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Override4.xml" ContentType="application/vnd.openxmlformats-officedocument.themeOverrid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theme/themeOverride2.xml" ContentType="application/vnd.openxmlformats-officedocument.themeOverrid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17.xml" ContentType="application/vnd.openxmlformats-officedocument.drawingml.chartshapes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theme/themeOverride6.xml" ContentType="application/vnd.openxmlformats-officedocument.themeOverride+xml"/>
  <Override PartName="/docProps/core.xml" ContentType="application/vnd.openxmlformats-package.core-properties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theme/themeOverride5.xml" ContentType="application/vnd.openxmlformats-officedocument.themeOverride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theme/themeOverride3.xml" ContentType="application/vnd.openxmlformats-officedocument.themeOverrid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Contents" sheetId="1" r:id="rId1"/>
    <sheet name="Chart 2.4.1" sheetId="4" r:id="rId2"/>
    <sheet name="Chart 2.4.2" sheetId="5" r:id="rId3"/>
    <sheet name="Chart 2.4.3" sheetId="6" r:id="rId4"/>
    <sheet name="Chart 2.4.4" sheetId="7" r:id="rId5"/>
    <sheet name="Chart 2.4.5" sheetId="8" r:id="rId6"/>
    <sheet name="Chart 2.4.6" sheetId="9" r:id="rId7"/>
    <sheet name="Chart 2.4.7" sheetId="10" r:id="rId8"/>
    <sheet name="Chart 2.4.8" sheetId="11" r:id="rId9"/>
    <sheet name="Chart 2.4.9 and 2.4.10" sheetId="12" r:id="rId10"/>
  </sheets>
  <externalReferences>
    <externalReference r:id="rId11"/>
    <externalReference r:id="rId12"/>
    <externalReference r:id="rId13"/>
  </externalReferences>
  <calcPr calcId="125725"/>
</workbook>
</file>

<file path=xl/sharedStrings.xml><?xml version="1.0" encoding="utf-8"?>
<sst xmlns="http://schemas.openxmlformats.org/spreadsheetml/2006/main" count="257" uniqueCount="73">
  <si>
    <t>Contents</t>
  </si>
  <si>
    <t>Northern Australia Statistical Compendium, Chapter 2 - charts</t>
  </si>
  <si>
    <t>Region</t>
  </si>
  <si>
    <t>0 - 14</t>
  </si>
  <si>
    <t>15-64</t>
  </si>
  <si>
    <t>65 and Over</t>
  </si>
  <si>
    <t>Male
(%)</t>
  </si>
  <si>
    <t>Female
(%)</t>
  </si>
  <si>
    <t xml:space="preserve">     PILBARA REGION</t>
  </si>
  <si>
    <t xml:space="preserve">     KIMBERLEY REGION</t>
  </si>
  <si>
    <t xml:space="preserve">     DARWIN-EAST ARNHEM REGION</t>
  </si>
  <si>
    <t xml:space="preserve">     KATHERINE-LOWER TOP END REGION</t>
  </si>
  <si>
    <t xml:space="preserve">     BARKLY-CENTRAL NT REGION</t>
  </si>
  <si>
    <t xml:space="preserve">     MACKAY REGION</t>
  </si>
  <si>
    <t xml:space="preserve">     Qld NORTHERN REGION</t>
  </si>
  <si>
    <t xml:space="preserve">     Qld FAR NORTHERN REGION</t>
  </si>
  <si>
    <t xml:space="preserve">    Qld  NORTH WEST REGION</t>
  </si>
  <si>
    <t xml:space="preserve">     Qld LONGREACH REGION</t>
  </si>
  <si>
    <t>NORTH AUSTRALIA (W.A.)</t>
  </si>
  <si>
    <t>NORTH AUSTRALIA (N.T.)</t>
  </si>
  <si>
    <t>NORTH AUSTRALIA (QLD)</t>
  </si>
  <si>
    <t xml:space="preserve">NORTH AUSTRALIA </t>
  </si>
  <si>
    <t>AUSTRALIA TOTAL</t>
  </si>
  <si>
    <t>Figure: 2006 Usually Resident Population Distribution - North Australia (Qld)</t>
  </si>
  <si>
    <t>Age</t>
  </si>
  <si>
    <t>2006 Total Population</t>
  </si>
  <si>
    <t>Male
(actual)</t>
  </si>
  <si>
    <t>Female
(actual)</t>
  </si>
  <si>
    <t>0 - 4</t>
  </si>
  <si>
    <t>5 - 9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</si>
  <si>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</si>
  <si>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</si>
  <si>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</si>
  <si>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</si>
  <si>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</si>
  <si>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</si>
  <si>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</si>
  <si>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</si>
  <si>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</si>
  <si>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</si>
  <si>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</si>
  <si>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and over</t>
  </si>
  <si>
    <t>65 - 69</t>
  </si>
  <si>
    <t>70 - 74</t>
  </si>
  <si>
    <t>75 - 79</t>
  </si>
  <si>
    <t>80 - 84</t>
  </si>
  <si>
    <t>85 and Over</t>
  </si>
  <si>
    <t>Figure: 2006 Usually Resident Population Distribution - North Australia (N.T.)</t>
  </si>
  <si>
    <t>Figure: 2006 Usually Resident Population Distribution - Australia</t>
  </si>
  <si>
    <t>2006 Usually Resident Population Distribution - Australia</t>
  </si>
  <si>
    <t>%</t>
  </si>
  <si>
    <t>Male</t>
  </si>
  <si>
    <t>Female</t>
  </si>
  <si>
    <t>Source: ABS, 2006 Census, DataPacks, Cat no 2069.0.30.002, Release 2.</t>
  </si>
  <si>
    <t>Non-Indigenous population</t>
  </si>
  <si>
    <t>Northern Australia - population distribution by age group and sex, 2006 (WA)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</si>
  <si>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</si>
  <si>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</si>
  <si>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</si>
  <si>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</si>
  <si>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</si>
  <si>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</si>
  <si>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</si>
  <si>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</si>
  <si>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 and 2.4.10</t>
  </si>
  <si>
    <t>Northern Australia - population distribution by age group and sex, 2006 (NT)</t>
  </si>
  <si>
    <t xml:space="preserve">Northern Australia - population distribution by age group and sex, 2006 </t>
  </si>
  <si>
    <t>Northern Australia - population distribution by age group and sex, 2006 (Qld)</t>
  </si>
  <si>
    <t>Northern Australia (QLD) - population, by age and sex, 2006 (%)</t>
  </si>
  <si>
    <t>Northern Australia (NT) - population, by age and sex, 2006 (%)</t>
  </si>
  <si>
    <t>Northern Australia (WA) - population, by age and sex, 2006 (%)</t>
  </si>
  <si>
    <t>Australia - population, by age and sex, 2006 (%)</t>
  </si>
  <si>
    <t>Northern Australia - Indigenous population, by age and sex, 2006 (%) and Non-Indigenous population, by age and sex, 2006 (%)</t>
  </si>
</sst>
</file>

<file path=xl/styles.xml><?xml version="1.0" encoding="utf-8"?>
<styleSheet xmlns="http://schemas.openxmlformats.org/spreadsheetml/2006/main">
  <numFmts count="4">
    <numFmt numFmtId="164" formatCode="0.0;[Red]0.0"/>
    <numFmt numFmtId="165" formatCode="0.0"/>
    <numFmt numFmtId="166" formatCode="#,##0.0;[Red]#,##0.0"/>
    <numFmt numFmtId="167" formatCode="#,##0;[Red]#,##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horizontal="right" wrapText="1"/>
    </xf>
    <xf numFmtId="0" fontId="0" fillId="2" borderId="4" xfId="0" applyFill="1" applyBorder="1" applyAlignment="1">
      <alignment horizontal="right" wrapText="1"/>
    </xf>
    <xf numFmtId="0" fontId="0" fillId="0" borderId="5" xfId="0" applyFill="1" applyBorder="1"/>
    <xf numFmtId="164" fontId="0" fillId="2" borderId="6" xfId="0" applyNumberFormat="1" applyFill="1" applyBorder="1"/>
    <xf numFmtId="165" fontId="0" fillId="2" borderId="7" xfId="0" applyNumberFormat="1" applyFill="1" applyBorder="1"/>
    <xf numFmtId="0" fontId="0" fillId="0" borderId="8" xfId="0" applyFill="1" applyBorder="1"/>
    <xf numFmtId="0" fontId="1" fillId="3" borderId="9" xfId="0" applyFont="1" applyFill="1" applyBorder="1"/>
    <xf numFmtId="166" fontId="0" fillId="2" borderId="6" xfId="0" applyNumberFormat="1" applyFill="1" applyBorder="1"/>
    <xf numFmtId="0" fontId="1" fillId="4" borderId="8" xfId="0" applyFont="1" applyFill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49" fontId="0" fillId="2" borderId="5" xfId="0" applyNumberFormat="1" applyFill="1" applyBorder="1"/>
    <xf numFmtId="0" fontId="6" fillId="2" borderId="6" xfId="0" applyFont="1" applyFill="1" applyBorder="1"/>
    <xf numFmtId="167" fontId="0" fillId="2" borderId="6" xfId="0" applyNumberFormat="1" applyFill="1" applyBorder="1"/>
    <xf numFmtId="49" fontId="0" fillId="2" borderId="10" xfId="0" applyNumberFormat="1" applyFill="1" applyBorder="1"/>
    <xf numFmtId="0" fontId="6" fillId="2" borderId="11" xfId="0" applyFont="1" applyFill="1" applyBorder="1"/>
    <xf numFmtId="167" fontId="0" fillId="2" borderId="12" xfId="0" applyNumberFormat="1" applyFill="1" applyBorder="1"/>
    <xf numFmtId="0" fontId="0" fillId="2" borderId="11" xfId="0" applyFill="1" applyBorder="1"/>
    <xf numFmtId="164" fontId="0" fillId="2" borderId="11" xfId="0" applyNumberFormat="1" applyFill="1" applyBorder="1"/>
    <xf numFmtId="165" fontId="0" fillId="2" borderId="13" xfId="0" applyNumberFormat="1" applyFill="1" applyBorder="1"/>
    <xf numFmtId="0" fontId="6" fillId="2" borderId="14" xfId="0" applyFont="1" applyFill="1" applyBorder="1"/>
    <xf numFmtId="167" fontId="0" fillId="2" borderId="14" xfId="0" applyNumberFormat="1" applyFill="1" applyBorder="1"/>
    <xf numFmtId="164" fontId="0" fillId="2" borderId="14" xfId="0" applyNumberFormat="1" applyFill="1" applyBorder="1"/>
    <xf numFmtId="165" fontId="0" fillId="2" borderId="15" xfId="0" applyNumberFormat="1" applyFill="1" applyBorder="1"/>
    <xf numFmtId="165" fontId="0" fillId="0" borderId="0" xfId="0" applyNumberFormat="1"/>
    <xf numFmtId="49" fontId="0" fillId="0" borderId="0" xfId="0" applyNumberFormat="1"/>
    <xf numFmtId="0" fontId="7" fillId="0" borderId="0" xfId="3" applyAlignment="1" applyProtection="1"/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1.xml"/><Relationship Id="rId1" Type="http://schemas.openxmlformats.org/officeDocument/2006/relationships/themeOverride" Target="../theme/themeOverride2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3.xml"/><Relationship Id="rId1" Type="http://schemas.openxmlformats.org/officeDocument/2006/relationships/themeOverride" Target="../theme/themeOverride3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5.xml"/><Relationship Id="rId1" Type="http://schemas.openxmlformats.org/officeDocument/2006/relationships/themeOverride" Target="../theme/themeOverride4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7.xml"/><Relationship Id="rId1" Type="http://schemas.openxmlformats.org/officeDocument/2006/relationships/themeOverride" Target="../theme/themeOverrid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Figure 2.4.1 Northern Australia - population distribution by age group and sex, 2006  (WA)
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'[1]DO NOT REMOVE-CHARTS willCRASH!'!$J$5:$J$6</c:f>
              <c:strCache>
                <c:ptCount val="1"/>
                <c:pt idx="0">
                  <c:v>0 - 14 Male
(%)</c:v>
                </c:pt>
              </c:strCache>
            </c:strRef>
          </c:tx>
          <c:dLbls>
            <c:numFmt formatCode="#,##0.00" sourceLinked="0"/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dLblPos val="inEnd"/>
            <c:showVal val="1"/>
          </c:dLbls>
          <c:cat>
            <c:strRef>
              <c:f>'[1]DO NOT REMOVE-CHARTS willCRASH!'!$I$7:$I$8</c:f>
              <c:strCache>
                <c:ptCount val="2"/>
                <c:pt idx="0">
                  <c:v>     PILBARA REGION</c:v>
                </c:pt>
                <c:pt idx="1">
                  <c:v>     KIMBERLEY REGION</c:v>
                </c:pt>
              </c:strCache>
            </c:strRef>
          </c:cat>
          <c:val>
            <c:numRef>
              <c:f>'[1]DO NOT REMOVE-CHARTS willCRASH!'!$J$7:$J$8</c:f>
              <c:numCache>
                <c:formatCode>General</c:formatCode>
                <c:ptCount val="2"/>
                <c:pt idx="0">
                  <c:v>13.263089990323621</c:v>
                </c:pt>
                <c:pt idx="1">
                  <c:v>13.537342826844418</c:v>
                </c:pt>
              </c:numCache>
            </c:numRef>
          </c:val>
        </c:ser>
        <c:ser>
          <c:idx val="1"/>
          <c:order val="1"/>
          <c:tx>
            <c:strRef>
              <c:f>'[1]DO NOT REMOVE-CHARTS willCRASH!'!$K$5:$K$6</c:f>
              <c:strCache>
                <c:ptCount val="1"/>
                <c:pt idx="0">
                  <c:v>0 - 14 Female
(%)</c:v>
                </c:pt>
              </c:strCache>
            </c:strRef>
          </c:tx>
          <c:dLbls>
            <c:numFmt formatCode="#,##0.00" sourceLinked="0"/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dLblPos val="inEnd"/>
            <c:showVal val="1"/>
          </c:dLbls>
          <c:cat>
            <c:strRef>
              <c:f>'[1]DO NOT REMOVE-CHARTS willCRASH!'!$I$7:$I$8</c:f>
              <c:strCache>
                <c:ptCount val="2"/>
                <c:pt idx="0">
                  <c:v>     PILBARA REGION</c:v>
                </c:pt>
                <c:pt idx="1">
                  <c:v>     KIMBERLEY REGION</c:v>
                </c:pt>
              </c:strCache>
            </c:strRef>
          </c:cat>
          <c:val>
            <c:numRef>
              <c:f>'[1]DO NOT REMOVE-CHARTS willCRASH!'!$K$7:$K$8</c:f>
              <c:numCache>
                <c:formatCode>General</c:formatCode>
                <c:ptCount val="2"/>
                <c:pt idx="0">
                  <c:v>11.738522739490378</c:v>
                </c:pt>
                <c:pt idx="1">
                  <c:v>12.888956218754736</c:v>
                </c:pt>
              </c:numCache>
            </c:numRef>
          </c:val>
        </c:ser>
        <c:ser>
          <c:idx val="2"/>
          <c:order val="2"/>
          <c:tx>
            <c:strRef>
              <c:f>'[1]DO NOT REMOVE-CHARTS willCRASH!'!$L$5:$L$6</c:f>
              <c:strCache>
                <c:ptCount val="1"/>
                <c:pt idx="0">
                  <c:v>15-64 Male
(%)</c:v>
                </c:pt>
              </c:strCache>
            </c:strRef>
          </c:tx>
          <c:dLbls>
            <c:numFmt formatCode="#,##0.00" sourceLinked="0"/>
            <c:txPr>
              <a:bodyPr/>
              <a:lstStyle/>
              <a:p>
                <a:pPr>
                  <a:defRPr sz="1200" baseline="0"/>
                </a:pPr>
                <a:endParaRPr lang="en-US"/>
              </a:p>
            </c:txPr>
            <c:dLblPos val="inEnd"/>
            <c:showVal val="1"/>
          </c:dLbls>
          <c:cat>
            <c:strRef>
              <c:f>'[1]DO NOT REMOVE-CHARTS willCRASH!'!$I$7:$I$8</c:f>
              <c:strCache>
                <c:ptCount val="2"/>
                <c:pt idx="0">
                  <c:v>     PILBARA REGION</c:v>
                </c:pt>
                <c:pt idx="1">
                  <c:v>     KIMBERLEY REGION</c:v>
                </c:pt>
              </c:strCache>
            </c:strRef>
          </c:cat>
          <c:val>
            <c:numRef>
              <c:f>'[1]DO NOT REMOVE-CHARTS willCRASH!'!$L$7:$L$8</c:f>
              <c:numCache>
                <c:formatCode>General</c:formatCode>
                <c:ptCount val="2"/>
                <c:pt idx="0">
                  <c:v>40.96333727556177</c:v>
                </c:pt>
                <c:pt idx="1">
                  <c:v>36.182396606574763</c:v>
                </c:pt>
              </c:numCache>
            </c:numRef>
          </c:val>
        </c:ser>
        <c:ser>
          <c:idx val="3"/>
          <c:order val="3"/>
          <c:tx>
            <c:strRef>
              <c:f>'[1]DO NOT REMOVE-CHARTS willCRASH!'!$M$5:$M$6</c:f>
              <c:strCache>
                <c:ptCount val="1"/>
                <c:pt idx="0">
                  <c:v>15-64 Female
(%)</c:v>
                </c:pt>
              </c:strCache>
            </c:strRef>
          </c:tx>
          <c:dLbls>
            <c:numFmt formatCode="#,##0.00" sourceLinked="0"/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dLblPos val="inEnd"/>
            <c:showVal val="1"/>
          </c:dLbls>
          <c:cat>
            <c:strRef>
              <c:f>'[1]DO NOT REMOVE-CHARTS willCRASH!'!$I$7:$I$8</c:f>
              <c:strCache>
                <c:ptCount val="2"/>
                <c:pt idx="0">
                  <c:v>     PILBARA REGION</c:v>
                </c:pt>
                <c:pt idx="1">
                  <c:v>     KIMBERLEY REGION</c:v>
                </c:pt>
              </c:strCache>
            </c:strRef>
          </c:cat>
          <c:val>
            <c:numRef>
              <c:f>'[1]DO NOT REMOVE-CHARTS willCRASH!'!$M$7:$M$8</c:f>
              <c:numCache>
                <c:formatCode>General</c:formatCode>
                <c:ptCount val="2"/>
                <c:pt idx="0">
                  <c:v>31.355768196968071</c:v>
                </c:pt>
                <c:pt idx="1">
                  <c:v>32.7677624602333</c:v>
                </c:pt>
              </c:numCache>
            </c:numRef>
          </c:val>
        </c:ser>
        <c:ser>
          <c:idx val="4"/>
          <c:order val="4"/>
          <c:tx>
            <c:strRef>
              <c:f>'[1]DO NOT REMOVE-CHARTS willCRASH!'!$N$5:$N$6</c:f>
              <c:strCache>
                <c:ptCount val="1"/>
                <c:pt idx="0">
                  <c:v>65 and Over Male
(%)</c:v>
                </c:pt>
              </c:strCache>
            </c:strRef>
          </c:tx>
          <c:dLbls>
            <c:numFmt formatCode="#,##0.00" sourceLinked="0"/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dLblPos val="inEnd"/>
            <c:showVal val="1"/>
          </c:dLbls>
          <c:cat>
            <c:strRef>
              <c:f>'[1]DO NOT REMOVE-CHARTS willCRASH!'!$I$7:$I$8</c:f>
              <c:strCache>
                <c:ptCount val="2"/>
                <c:pt idx="0">
                  <c:v>     PILBARA REGION</c:v>
                </c:pt>
                <c:pt idx="1">
                  <c:v>     KIMBERLEY REGION</c:v>
                </c:pt>
              </c:strCache>
            </c:strRef>
          </c:cat>
          <c:val>
            <c:numRef>
              <c:f>'[1]DO NOT REMOVE-CHARTS willCRASH!'!$N$7:$N$8</c:f>
              <c:numCache>
                <c:formatCode>General</c:formatCode>
                <c:ptCount val="2"/>
                <c:pt idx="0">
                  <c:v>1.5267175572519083</c:v>
                </c:pt>
                <c:pt idx="1">
                  <c:v>2.6299045599151647</c:v>
                </c:pt>
              </c:numCache>
            </c:numRef>
          </c:val>
        </c:ser>
        <c:ser>
          <c:idx val="5"/>
          <c:order val="5"/>
          <c:tx>
            <c:strRef>
              <c:f>'[1]DO NOT REMOVE-CHARTS willCRASH!'!$O$5:$O$6</c:f>
              <c:strCache>
                <c:ptCount val="1"/>
                <c:pt idx="0">
                  <c:v>65 and Over Female
(%)</c:v>
                </c:pt>
              </c:strCache>
            </c:strRef>
          </c:tx>
          <c:dLbls>
            <c:numFmt formatCode="#,##0.00" sourceLinked="0"/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dLblPos val="inEnd"/>
            <c:showVal val="1"/>
          </c:dLbls>
          <c:cat>
            <c:strRef>
              <c:f>'[1]DO NOT REMOVE-CHARTS willCRASH!'!$I$7:$I$8</c:f>
              <c:strCache>
                <c:ptCount val="2"/>
                <c:pt idx="0">
                  <c:v>     PILBARA REGION</c:v>
                </c:pt>
                <c:pt idx="1">
                  <c:v>     KIMBERLEY REGION</c:v>
                </c:pt>
              </c:strCache>
            </c:strRef>
          </c:cat>
          <c:val>
            <c:numRef>
              <c:f>'[1]DO NOT REMOVE-CHARTS willCRASH!'!$O$7:$O$8</c:f>
              <c:numCache>
                <c:formatCode>General</c:formatCode>
                <c:ptCount val="2"/>
                <c:pt idx="0">
                  <c:v>1.1525642404042575</c:v>
                </c:pt>
                <c:pt idx="1">
                  <c:v>1.9936373276776245</c:v>
                </c:pt>
              </c:numCache>
            </c:numRef>
          </c:val>
        </c:ser>
        <c:dLbls>
          <c:showVal val="1"/>
        </c:dLbls>
        <c:axId val="133447680"/>
        <c:axId val="133449216"/>
      </c:barChart>
      <c:catAx>
        <c:axId val="133447680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3449216"/>
        <c:crosses val="autoZero"/>
        <c:auto val="1"/>
        <c:lblAlgn val="ctr"/>
        <c:lblOffset val="100"/>
      </c:catAx>
      <c:valAx>
        <c:axId val="13344921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AU" sz="1200"/>
                  <a:t>Percentage of Population</a:t>
                </a:r>
              </a:p>
            </c:rich>
          </c:tx>
          <c:layout/>
        </c:title>
        <c:numFmt formatCode="General" sourceLinked="1"/>
        <c:tickLblPos val="nextTo"/>
        <c:crossAx val="133447680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0.75000000000000522" l="0.70000000000000062" r="0.70000000000000062" t="0.750000000000005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 2.4.10 Northern Australia - non-Indigenous population by age and sex, 2006 (%)</a:t>
            </a:r>
          </a:p>
        </c:rich>
      </c:tx>
      <c:layout>
        <c:manualLayout>
          <c:xMode val="edge"/>
          <c:yMode val="edge"/>
          <c:x val="0.12157068062827239"/>
          <c:y val="2.1375429848328732E-2"/>
        </c:manualLayout>
      </c:layout>
    </c:title>
    <c:plotArea>
      <c:layout>
        <c:manualLayout>
          <c:layoutTarget val="inner"/>
          <c:xMode val="edge"/>
          <c:yMode val="edge"/>
          <c:x val="0.13260575629627322"/>
          <c:y val="0.15600490844425743"/>
          <c:w val="0.75081233422897264"/>
          <c:h val="0.70579698300715699"/>
        </c:manualLayout>
      </c:layout>
      <c:barChart>
        <c:barDir val="bar"/>
        <c:grouping val="stacked"/>
        <c:ser>
          <c:idx val="1"/>
          <c:order val="0"/>
          <c:tx>
            <c:strRef>
              <c:f>'Chart 2.4.9 and 2.4.10'!$C$35</c:f>
              <c:strCache>
                <c:ptCount val="1"/>
                <c:pt idx="0">
                  <c:v>Male</c:v>
                </c:pt>
              </c:strCache>
            </c:strRef>
          </c:tx>
          <c:dLbls>
            <c:numFmt formatCode="#,##0;[White]#,##0.0" sourceLinked="0"/>
            <c:dLblPos val="inBase"/>
            <c:showVal val="1"/>
          </c:dLbls>
          <c:cat>
            <c:strRef>
              <c:f>'Chart 2.4.9 and 2.4.10'!$B$36:$B$49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and over</c:v>
                </c:pt>
              </c:strCache>
            </c:strRef>
          </c:cat>
          <c:val>
            <c:numRef>
              <c:f>'Chart 2.4.9 and 2.4.10'!$C$36:$C$49</c:f>
              <c:numCache>
                <c:formatCode>0.0</c:formatCode>
                <c:ptCount val="14"/>
                <c:pt idx="0">
                  <c:v>6.7841152968996026</c:v>
                </c:pt>
                <c:pt idx="1">
                  <c:v>6.9746331131171511</c:v>
                </c:pt>
                <c:pt idx="2">
                  <c:v>7.1687931817035659</c:v>
                </c:pt>
                <c:pt idx="3">
                  <c:v>6.4806876572472412</c:v>
                </c:pt>
                <c:pt idx="4">
                  <c:v>6.529998150856489</c:v>
                </c:pt>
                <c:pt idx="5">
                  <c:v>6.6535545581387536</c:v>
                </c:pt>
                <c:pt idx="6">
                  <c:v>7.4769837667613652</c:v>
                </c:pt>
                <c:pt idx="7">
                  <c:v>7.9112523184337187</c:v>
                </c:pt>
                <c:pt idx="8">
                  <c:v>8.0017482811370559</c:v>
                </c:pt>
                <c:pt idx="9">
                  <c:v>7.9787740738872914</c:v>
                </c:pt>
                <c:pt idx="10">
                  <c:v>7.2427589221174369</c:v>
                </c:pt>
                <c:pt idx="11">
                  <c:v>6.6941796807145542</c:v>
                </c:pt>
                <c:pt idx="12">
                  <c:v>4.845596516886042</c:v>
                </c:pt>
                <c:pt idx="13">
                  <c:v>9.2569244820997305</c:v>
                </c:pt>
              </c:numCache>
            </c:numRef>
          </c:val>
        </c:ser>
        <c:ser>
          <c:idx val="2"/>
          <c:order val="1"/>
          <c:tx>
            <c:strRef>
              <c:f>'Chart 2.4.9 and 2.4.10'!$D$35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dLblPos val="inEnd"/>
            <c:showVal val="1"/>
          </c:dLbls>
          <c:cat>
            <c:strRef>
              <c:f>'Chart 2.4.9 and 2.4.10'!$B$36:$B$49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and over</c:v>
                </c:pt>
              </c:strCache>
            </c:strRef>
          </c:cat>
          <c:val>
            <c:numRef>
              <c:f>'Chart 2.4.9 and 2.4.10'!$D$36:$D$49</c:f>
              <c:numCache>
                <c:formatCode>0.0</c:formatCode>
                <c:ptCount val="14"/>
                <c:pt idx="0">
                  <c:v>6.6559301934029254</c:v>
                </c:pt>
                <c:pt idx="1">
                  <c:v>6.8266401182964147</c:v>
                </c:pt>
                <c:pt idx="2">
                  <c:v>7.0251672693732337</c:v>
                </c:pt>
                <c:pt idx="3">
                  <c:v>6.3370569374698036</c:v>
                </c:pt>
                <c:pt idx="4">
                  <c:v>6.5923897925420558</c:v>
                </c:pt>
                <c:pt idx="5">
                  <c:v>7.0471282374127044</c:v>
                </c:pt>
                <c:pt idx="6">
                  <c:v>7.9747595273999679</c:v>
                </c:pt>
                <c:pt idx="7">
                  <c:v>8.173872304291173</c:v>
                </c:pt>
                <c:pt idx="8">
                  <c:v>8.2119379822262566</c:v>
                </c:pt>
                <c:pt idx="9">
                  <c:v>7.9794445339150544</c:v>
                </c:pt>
                <c:pt idx="10">
                  <c:v>7.0178469466934095</c:v>
                </c:pt>
                <c:pt idx="11">
                  <c:v>5.9880239520958085</c:v>
                </c:pt>
                <c:pt idx="12">
                  <c:v>4.31020599388021</c:v>
                </c:pt>
                <c:pt idx="13">
                  <c:v>9.8595962110009818</c:v>
                </c:pt>
              </c:numCache>
            </c:numRef>
          </c:val>
        </c:ser>
        <c:gapWidth val="13"/>
        <c:overlap val="100"/>
        <c:axId val="143253504"/>
        <c:axId val="143255424"/>
      </c:barChart>
      <c:catAx>
        <c:axId val="14325350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US"/>
                  <a:t>Age in years</a:t>
                </a:r>
              </a:p>
            </c:rich>
          </c:tx>
          <c:layout/>
        </c:title>
        <c:numFmt formatCode="General" sourceLinked="1"/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43255424"/>
        <c:crosses val="autoZero"/>
        <c:auto val="1"/>
        <c:lblAlgn val="ctr"/>
        <c:lblOffset val="100"/>
      </c:catAx>
      <c:valAx>
        <c:axId val="14325542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sz="900" baseline="0"/>
                </a:pPr>
                <a:r>
                  <a:rPr lang="en-US"/>
                  <a:t>Percentage of population</a:t>
                </a:r>
              </a:p>
            </c:rich>
          </c:tx>
          <c:layout/>
        </c:title>
        <c:numFmt formatCode="0.0" sourceLinked="1"/>
        <c:tickLblPos val="nextTo"/>
        <c:crossAx val="143253504"/>
        <c:crosses val="autoZero"/>
        <c:crossBetween val="between"/>
      </c:valAx>
      <c:spPr>
        <a:solidFill>
          <a:sysClr val="window" lastClr="EFF7C4">
            <a:lumMod val="75000"/>
          </a:sysClr>
        </a:solidFill>
      </c:spPr>
    </c:plotArea>
    <c:legend>
      <c:legendPos val="r"/>
      <c:layout>
        <c:manualLayout>
          <c:xMode val="edge"/>
          <c:yMode val="edge"/>
          <c:x val="0.90174597740499973"/>
          <c:y val="0.43673077212085937"/>
          <c:w val="9.0032263753592232E-2"/>
          <c:h val="0.17058323131322864"/>
        </c:manualLayout>
      </c:layout>
    </c:legend>
    <c:plotVisOnly val="1"/>
    <c:dispBlanksAs val="zero"/>
  </c:chart>
  <c:printSettings>
    <c:headerFooter/>
    <c:pageMargins b="0.75000000000000266" l="0.70000000000000062" r="0.70000000000000062" t="0.75000000000000266" header="0.30000000000000032" footer="0.30000000000000032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Figure</a:t>
            </a:r>
            <a:r>
              <a:rPr lang="en-AU" baseline="0"/>
              <a:t> 2.4.2 Northern Australia - population distribution by age group and sex, 2006 (NT)</a:t>
            </a:r>
            <a:endParaRPr lang="en-AU"/>
          </a:p>
        </c:rich>
      </c:tx>
      <c:layout>
        <c:manualLayout>
          <c:xMode val="edge"/>
          <c:yMode val="edge"/>
          <c:x val="0.14135574626649094"/>
          <c:y val="1.8933837749765658E-2"/>
        </c:manualLayout>
      </c:layout>
    </c:title>
    <c:plotArea>
      <c:layout>
        <c:manualLayout>
          <c:layoutTarget val="inner"/>
          <c:xMode val="edge"/>
          <c:yMode val="edge"/>
          <c:x val="6.8663486495529003E-2"/>
          <c:y val="7.9359118580985905E-2"/>
          <c:w val="0.92253014636595565"/>
          <c:h val="0.78009763764345386"/>
        </c:manualLayout>
      </c:layout>
      <c:barChart>
        <c:barDir val="col"/>
        <c:grouping val="clustered"/>
        <c:ser>
          <c:idx val="3"/>
          <c:order val="0"/>
          <c:tx>
            <c:strRef>
              <c:f>'[1]DO NOT REMOVE-CHARTS willCRASH!'!$J$5:$J$6</c:f>
              <c:strCache>
                <c:ptCount val="1"/>
                <c:pt idx="0">
                  <c:v>0 - 14 Male
(%)</c:v>
                </c:pt>
              </c:strCache>
            </c:strRef>
          </c:tx>
          <c:spPr>
            <a:solidFill>
              <a:schemeClr val="accent1"/>
            </a:solidFill>
          </c:spPr>
          <c:dLbls>
            <c:numFmt formatCode="#,##0.0" sourceLinked="0"/>
            <c:dLblPos val="inEnd"/>
            <c:showVal val="1"/>
          </c:dLbls>
          <c:cat>
            <c:strRef>
              <c:f>('Chart 2.4.2'!$Y$8,'Chart 2.4.2'!$Y$9,'Chart 2.4.2'!$Y$10)</c:f>
              <c:strCache>
                <c:ptCount val="3"/>
                <c:pt idx="0">
                  <c:v>     DARWIN-EAST ARNHEM REGION</c:v>
                </c:pt>
                <c:pt idx="1">
                  <c:v>     KATHERINE-LOWER TOP END REGION</c:v>
                </c:pt>
                <c:pt idx="2">
                  <c:v>     BARKLY-CENTRAL NT REGION</c:v>
                </c:pt>
              </c:strCache>
            </c:strRef>
          </c:cat>
          <c:val>
            <c:numRef>
              <c:f>'[1]DO NOT REMOVE-CHARTS willCRASH!'!$J$11:$J$13</c:f>
              <c:numCache>
                <c:formatCode>General</c:formatCode>
                <c:ptCount val="3"/>
              </c:numCache>
            </c:numRef>
          </c:val>
        </c:ser>
        <c:ser>
          <c:idx val="4"/>
          <c:order val="1"/>
          <c:tx>
            <c:strRef>
              <c:f>'[1]DO NOT REMOVE-CHARTS willCRASH!'!$K$5:$K$6</c:f>
              <c:strCache>
                <c:ptCount val="1"/>
                <c:pt idx="0">
                  <c:v>0 - 14 Female
(%)</c:v>
                </c:pt>
              </c:strCache>
            </c:strRef>
          </c:tx>
          <c:spPr>
            <a:solidFill>
              <a:schemeClr val="accent2"/>
            </a:solidFill>
          </c:spPr>
          <c:dLbls>
            <c:numFmt formatCode="#,##0.0" sourceLinked="0"/>
            <c:dLblPos val="inEnd"/>
            <c:showVal val="1"/>
          </c:dLbls>
          <c:cat>
            <c:strRef>
              <c:f>('Chart 2.4.2'!$Y$8,'Chart 2.4.2'!$Y$9,'Chart 2.4.2'!$Y$10)</c:f>
              <c:strCache>
                <c:ptCount val="3"/>
                <c:pt idx="0">
                  <c:v>     DARWIN-EAST ARNHEM REGION</c:v>
                </c:pt>
                <c:pt idx="1">
                  <c:v>     KATHERINE-LOWER TOP END REGION</c:v>
                </c:pt>
                <c:pt idx="2">
                  <c:v>     BARKLY-CENTRAL NT REGION</c:v>
                </c:pt>
              </c:strCache>
            </c:strRef>
          </c:cat>
          <c:val>
            <c:numRef>
              <c:f>'[1]DO NOT REMOVE-CHARTS willCRASH!'!$K$11:$K$13</c:f>
              <c:numCache>
                <c:formatCode>General</c:formatCode>
                <c:ptCount val="3"/>
              </c:numCache>
            </c:numRef>
          </c:val>
        </c:ser>
        <c:ser>
          <c:idx val="0"/>
          <c:order val="2"/>
          <c:tx>
            <c:strRef>
              <c:f>'[1]DO NOT REMOVE-CHARTS willCRASH!'!$L$5:$L$6</c:f>
              <c:strCache>
                <c:ptCount val="1"/>
                <c:pt idx="0">
                  <c:v>15-64 Male
(%)</c:v>
                </c:pt>
              </c:strCache>
            </c:strRef>
          </c:tx>
          <c:spPr>
            <a:solidFill>
              <a:schemeClr val="accent3"/>
            </a:solidFill>
          </c:spPr>
          <c:dLbls>
            <c:numFmt formatCode="#,##0.0" sourceLinked="0"/>
            <c:dLblPos val="inEnd"/>
            <c:showVal val="1"/>
          </c:dLbls>
          <c:cat>
            <c:strRef>
              <c:f>('Chart 2.4.2'!$Y$8,'Chart 2.4.2'!$Y$9,'Chart 2.4.2'!$Y$10)</c:f>
              <c:strCache>
                <c:ptCount val="3"/>
                <c:pt idx="0">
                  <c:v>     DARWIN-EAST ARNHEM REGION</c:v>
                </c:pt>
                <c:pt idx="1">
                  <c:v>     KATHERINE-LOWER TOP END REGION</c:v>
                </c:pt>
                <c:pt idx="2">
                  <c:v>     BARKLY-CENTRAL NT REGION</c:v>
                </c:pt>
              </c:strCache>
            </c:strRef>
          </c:cat>
          <c:val>
            <c:numRef>
              <c:f>'[1]DO NOT REMOVE-CHARTS willCRASH!'!$L$11:$L$13</c:f>
              <c:numCache>
                <c:formatCode>General</c:formatCode>
                <c:ptCount val="3"/>
              </c:numCache>
            </c:numRef>
          </c:val>
        </c:ser>
        <c:ser>
          <c:idx val="1"/>
          <c:order val="3"/>
          <c:tx>
            <c:strRef>
              <c:f>'[1]DO NOT REMOVE-CHARTS willCRASH!'!$M$5:$M$6</c:f>
              <c:strCache>
                <c:ptCount val="1"/>
                <c:pt idx="0">
                  <c:v>15-64 Female
(%)</c:v>
                </c:pt>
              </c:strCache>
            </c:strRef>
          </c:tx>
          <c:spPr>
            <a:solidFill>
              <a:schemeClr val="accent4"/>
            </a:solidFill>
          </c:spPr>
          <c:dLbls>
            <c:numFmt formatCode="#,##0.0" sourceLinked="0"/>
            <c:dLblPos val="inEnd"/>
            <c:showVal val="1"/>
          </c:dLbls>
          <c:cat>
            <c:strRef>
              <c:f>('Chart 2.4.2'!$Y$8,'Chart 2.4.2'!$Y$9,'Chart 2.4.2'!$Y$10)</c:f>
              <c:strCache>
                <c:ptCount val="3"/>
                <c:pt idx="0">
                  <c:v>     DARWIN-EAST ARNHEM REGION</c:v>
                </c:pt>
                <c:pt idx="1">
                  <c:v>     KATHERINE-LOWER TOP END REGION</c:v>
                </c:pt>
                <c:pt idx="2">
                  <c:v>     BARKLY-CENTRAL NT REGION</c:v>
                </c:pt>
              </c:strCache>
            </c:strRef>
          </c:cat>
          <c:val>
            <c:numRef>
              <c:f>'[1]DO NOT REMOVE-CHARTS willCRASH!'!$M$11:$M$13</c:f>
              <c:numCache>
                <c:formatCode>General</c:formatCode>
                <c:ptCount val="3"/>
              </c:numCache>
            </c:numRef>
          </c:val>
        </c:ser>
        <c:ser>
          <c:idx val="5"/>
          <c:order val="4"/>
          <c:tx>
            <c:strRef>
              <c:f>'[1]DO NOT REMOVE-CHARTS willCRASH!'!$N$5:$N$6</c:f>
              <c:strCache>
                <c:ptCount val="1"/>
                <c:pt idx="0">
                  <c:v>65 and Over Male
(%)</c:v>
                </c:pt>
              </c:strCache>
            </c:strRef>
          </c:tx>
          <c:spPr>
            <a:solidFill>
              <a:schemeClr val="accent5"/>
            </a:solidFill>
          </c:spPr>
          <c:dLbls>
            <c:numFmt formatCode="#,##0.0" sourceLinked="0"/>
            <c:dLblPos val="inEnd"/>
            <c:showVal val="1"/>
          </c:dLbls>
          <c:cat>
            <c:strRef>
              <c:f>('Chart 2.4.2'!$Y$8,'Chart 2.4.2'!$Y$9,'Chart 2.4.2'!$Y$10)</c:f>
              <c:strCache>
                <c:ptCount val="3"/>
                <c:pt idx="0">
                  <c:v>     DARWIN-EAST ARNHEM REGION</c:v>
                </c:pt>
                <c:pt idx="1">
                  <c:v>     KATHERINE-LOWER TOP END REGION</c:v>
                </c:pt>
                <c:pt idx="2">
                  <c:v>     BARKLY-CENTRAL NT REGION</c:v>
                </c:pt>
              </c:strCache>
            </c:strRef>
          </c:cat>
          <c:val>
            <c:numRef>
              <c:f>'[1]DO NOT REMOVE-CHARTS willCRASH!'!$N$11:$N$13</c:f>
              <c:numCache>
                <c:formatCode>General</c:formatCode>
                <c:ptCount val="3"/>
              </c:numCache>
            </c:numRef>
          </c:val>
        </c:ser>
        <c:ser>
          <c:idx val="6"/>
          <c:order val="5"/>
          <c:tx>
            <c:strRef>
              <c:f>'[1]DO NOT REMOVE-CHARTS willCRASH!'!$O$5:$O$6</c:f>
              <c:strCache>
                <c:ptCount val="1"/>
                <c:pt idx="0">
                  <c:v>65 and Over Female
(%)</c:v>
                </c:pt>
              </c:strCache>
            </c:strRef>
          </c:tx>
          <c:spPr>
            <a:solidFill>
              <a:schemeClr val="accent6"/>
            </a:solidFill>
          </c:spPr>
          <c:dLbls>
            <c:numFmt formatCode="#,##0.0" sourceLinked="0"/>
            <c:spPr>
              <a:noFill/>
            </c:spPr>
            <c:dLblPos val="inEnd"/>
            <c:showVal val="1"/>
          </c:dLbls>
          <c:cat>
            <c:strRef>
              <c:f>('Chart 2.4.2'!$Y$8,'Chart 2.4.2'!$Y$9,'Chart 2.4.2'!$Y$10)</c:f>
              <c:strCache>
                <c:ptCount val="3"/>
                <c:pt idx="0">
                  <c:v>     DARWIN-EAST ARNHEM REGION</c:v>
                </c:pt>
                <c:pt idx="1">
                  <c:v>     KATHERINE-LOWER TOP END REGION</c:v>
                </c:pt>
                <c:pt idx="2">
                  <c:v>     BARKLY-CENTRAL NT REGION</c:v>
                </c:pt>
              </c:strCache>
            </c:strRef>
          </c:cat>
          <c:val>
            <c:numRef>
              <c:f>'[1]DO NOT REMOVE-CHARTS willCRASH!'!$O$11:$O$13</c:f>
              <c:numCache>
                <c:formatCode>General</c:formatCode>
                <c:ptCount val="3"/>
              </c:numCache>
            </c:numRef>
          </c:val>
        </c:ser>
        <c:dLbls>
          <c:showVal val="1"/>
        </c:dLbls>
        <c:axId val="133772032"/>
        <c:axId val="133773568"/>
      </c:barChart>
      <c:catAx>
        <c:axId val="133772032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3773568"/>
        <c:crosses val="autoZero"/>
        <c:auto val="1"/>
        <c:lblAlgn val="ctr"/>
        <c:lblOffset val="100"/>
      </c:catAx>
      <c:valAx>
        <c:axId val="1337735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AU" sz="1200" b="1" i="0" baseline="0"/>
                  <a:t>Percentage of Population</a:t>
                </a:r>
                <a:endParaRPr lang="en-AU" sz="1200"/>
              </a:p>
            </c:rich>
          </c:tx>
          <c:layout/>
        </c:title>
        <c:numFmt formatCode="General" sourceLinked="1"/>
        <c:tickLblPos val="nextTo"/>
        <c:crossAx val="1337720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2635143419414746E-2"/>
          <c:y val="0.91826933257363264"/>
          <c:w val="0.93232412600709469"/>
          <c:h val="6.8171347805267485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0.75000000000000533" l="0.70000000000000062" r="0.70000000000000062" t="0.75000000000000533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r>
              <a:rPr lang="en-AU" sz="1800" b="1" i="0" baseline="0"/>
              <a:t>Figure 2.4.3 Northern Australia - population distribution by age group and sex, 2006  (Qld) </a:t>
            </a:r>
            <a:endParaRPr lang="en-AU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r>
              <a:rPr lang="en-AU" sz="1800" b="1" i="0" baseline="0"/>
              <a:t> 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'[2]DO NOT REMOVE-CHARTS willCRASH!'!$J$5:$J$6</c:f>
              <c:strCache>
                <c:ptCount val="1"/>
                <c:pt idx="0">
                  <c:v>0 - 14 Male
(%)</c:v>
                </c:pt>
              </c:strCache>
            </c:strRef>
          </c:tx>
          <c:dLbls>
            <c:numFmt formatCode="#,##0.0" sourceLinked="0"/>
            <c:dLblPos val="inEnd"/>
            <c:showVal val="1"/>
          </c:dLbls>
          <c:cat>
            <c:strRef>
              <c:f>('Chart 2.4.3'!$AB$14,'Chart 2.4.3'!$AB$15,'Chart 2.4.3'!$AB$16,'Chart 2.4.3'!$AB$17,'Chart 2.4.3'!$AB$18)</c:f>
              <c:strCache>
                <c:ptCount val="5"/>
                <c:pt idx="0">
                  <c:v>     MACKAY REGION</c:v>
                </c:pt>
                <c:pt idx="1">
                  <c:v>     Qld NORTHERN REGION</c:v>
                </c:pt>
                <c:pt idx="2">
                  <c:v>     Qld FAR NORTHERN REGION</c:v>
                </c:pt>
                <c:pt idx="3">
                  <c:v>    Qld  NORTH WEST REGION</c:v>
                </c:pt>
                <c:pt idx="4">
                  <c:v>     Qld LONGREACH REGION</c:v>
                </c:pt>
              </c:strCache>
            </c:strRef>
          </c:cat>
          <c:val>
            <c:numRef>
              <c:f>'[2]DO NOT REMOVE-CHARTS willCRASH!'!$J$16:$J$20</c:f>
              <c:numCache>
                <c:formatCode>General</c:formatCode>
                <c:ptCount val="5"/>
                <c:pt idx="0">
                  <c:v>11.14199700561849</c:v>
                </c:pt>
                <c:pt idx="1">
                  <c:v>11.118002939099567</c:v>
                </c:pt>
                <c:pt idx="2">
                  <c:v>11.508588830683109</c:v>
                </c:pt>
                <c:pt idx="3">
                  <c:v>13.203342618384401</c:v>
                </c:pt>
                <c:pt idx="4">
                  <c:v>11.788185204896221</c:v>
                </c:pt>
              </c:numCache>
            </c:numRef>
          </c:val>
        </c:ser>
        <c:ser>
          <c:idx val="1"/>
          <c:order val="1"/>
          <c:tx>
            <c:strRef>
              <c:f>'[2]DO NOT REMOVE-CHARTS willCRASH!'!$K$5:$K$6</c:f>
              <c:strCache>
                <c:ptCount val="1"/>
                <c:pt idx="0">
                  <c:v>0 - 14 Female
(%)</c:v>
                </c:pt>
              </c:strCache>
            </c:strRef>
          </c:tx>
          <c:dLbls>
            <c:numFmt formatCode="#,##0.0" sourceLinked="0"/>
            <c:dLblPos val="inEnd"/>
            <c:showVal val="1"/>
          </c:dLbls>
          <c:cat>
            <c:strRef>
              <c:f>('Chart 2.4.3'!$AB$14,'Chart 2.4.3'!$AB$15,'Chart 2.4.3'!$AB$16,'Chart 2.4.3'!$AB$17,'Chart 2.4.3'!$AB$18)</c:f>
              <c:strCache>
                <c:ptCount val="5"/>
                <c:pt idx="0">
                  <c:v>     MACKAY REGION</c:v>
                </c:pt>
                <c:pt idx="1">
                  <c:v>     Qld NORTHERN REGION</c:v>
                </c:pt>
                <c:pt idx="2">
                  <c:v>     Qld FAR NORTHERN REGION</c:v>
                </c:pt>
                <c:pt idx="3">
                  <c:v>    Qld  NORTH WEST REGION</c:v>
                </c:pt>
                <c:pt idx="4">
                  <c:v>     Qld LONGREACH REGION</c:v>
                </c:pt>
              </c:strCache>
            </c:strRef>
          </c:cat>
          <c:val>
            <c:numRef>
              <c:f>'[2]DO NOT REMOVE-CHARTS willCRASH!'!$K$16:$K$20</c:f>
              <c:numCache>
                <c:formatCode>General</c:formatCode>
                <c:ptCount val="5"/>
                <c:pt idx="0">
                  <c:v>10.338665622031778</c:v>
                </c:pt>
                <c:pt idx="1">
                  <c:v>10.443345993091208</c:v>
                </c:pt>
                <c:pt idx="2">
                  <c:v>10.872857841018785</c:v>
                </c:pt>
                <c:pt idx="3">
                  <c:v>12.172701949860725</c:v>
                </c:pt>
                <c:pt idx="4">
                  <c:v>11.122937732836617</c:v>
                </c:pt>
              </c:numCache>
            </c:numRef>
          </c:val>
        </c:ser>
        <c:ser>
          <c:idx val="2"/>
          <c:order val="2"/>
          <c:tx>
            <c:strRef>
              <c:f>'[2]DO NOT REMOVE-CHARTS willCRASH!'!$L$5:$L$6</c:f>
              <c:strCache>
                <c:ptCount val="1"/>
                <c:pt idx="0">
                  <c:v>15-64 Male
(%)</c:v>
                </c:pt>
              </c:strCache>
            </c:strRef>
          </c:tx>
          <c:dLbls>
            <c:numFmt formatCode="#,##0.0" sourceLinked="0"/>
            <c:dLblPos val="inEnd"/>
            <c:showVal val="1"/>
          </c:dLbls>
          <c:cat>
            <c:strRef>
              <c:f>('Chart 2.4.3'!$AB$14,'Chart 2.4.3'!$AB$15,'Chart 2.4.3'!$AB$16,'Chart 2.4.3'!$AB$17,'Chart 2.4.3'!$AB$18)</c:f>
              <c:strCache>
                <c:ptCount val="5"/>
                <c:pt idx="0">
                  <c:v>     MACKAY REGION</c:v>
                </c:pt>
                <c:pt idx="1">
                  <c:v>     Qld NORTHERN REGION</c:v>
                </c:pt>
                <c:pt idx="2">
                  <c:v>     Qld FAR NORTHERN REGION</c:v>
                </c:pt>
                <c:pt idx="3">
                  <c:v>    Qld  NORTH WEST REGION</c:v>
                </c:pt>
                <c:pt idx="4">
                  <c:v>     Qld LONGREACH REGION</c:v>
                </c:pt>
              </c:strCache>
            </c:strRef>
          </c:cat>
          <c:val>
            <c:numRef>
              <c:f>'[2]DO NOT REMOVE-CHARTS willCRASH!'!$L$16:$L$20</c:f>
              <c:numCache>
                <c:formatCode>General</c:formatCode>
                <c:ptCount val="5"/>
                <c:pt idx="0">
                  <c:v>35.965312397705382</c:v>
                </c:pt>
                <c:pt idx="1">
                  <c:v>34.720499265225108</c:v>
                </c:pt>
                <c:pt idx="2">
                  <c:v>34.344013667812384</c:v>
                </c:pt>
                <c:pt idx="3">
                  <c:v>36.529247910863511</c:v>
                </c:pt>
                <c:pt idx="4">
                  <c:v>32.011708355508247</c:v>
                </c:pt>
              </c:numCache>
            </c:numRef>
          </c:val>
        </c:ser>
        <c:ser>
          <c:idx val="3"/>
          <c:order val="3"/>
          <c:tx>
            <c:strRef>
              <c:f>'[2]DO NOT REMOVE-CHARTS willCRASH!'!$M$5:$M$6</c:f>
              <c:strCache>
                <c:ptCount val="1"/>
                <c:pt idx="0">
                  <c:v>15-64 Female
(%)</c:v>
                </c:pt>
              </c:strCache>
            </c:strRef>
          </c:tx>
          <c:dLbls>
            <c:numFmt formatCode="#,##0.0" sourceLinked="0"/>
            <c:dLblPos val="inEnd"/>
            <c:showVal val="1"/>
          </c:dLbls>
          <c:cat>
            <c:strRef>
              <c:f>('Chart 2.4.3'!$AB$14,'Chart 2.4.3'!$AB$15,'Chart 2.4.3'!$AB$16,'Chart 2.4.3'!$AB$17,'Chart 2.4.3'!$AB$18)</c:f>
              <c:strCache>
                <c:ptCount val="5"/>
                <c:pt idx="0">
                  <c:v>     MACKAY REGION</c:v>
                </c:pt>
                <c:pt idx="1">
                  <c:v>     Qld NORTHERN REGION</c:v>
                </c:pt>
                <c:pt idx="2">
                  <c:v>     Qld FAR NORTHERN REGION</c:v>
                </c:pt>
                <c:pt idx="3">
                  <c:v>    Qld  NORTH WEST REGION</c:v>
                </c:pt>
                <c:pt idx="4">
                  <c:v>     Qld LONGREACH REGION</c:v>
                </c:pt>
              </c:strCache>
            </c:strRef>
          </c:cat>
          <c:val>
            <c:numRef>
              <c:f>'[2]DO NOT REMOVE-CHARTS willCRASH!'!$M$16:$M$20</c:f>
              <c:numCache>
                <c:formatCode>General</c:formatCode>
                <c:ptCount val="5"/>
                <c:pt idx="0">
                  <c:v>32.274925006305374</c:v>
                </c:pt>
                <c:pt idx="1">
                  <c:v>33.30104776991049</c:v>
                </c:pt>
                <c:pt idx="2">
                  <c:v>33.230070802822418</c:v>
                </c:pt>
                <c:pt idx="3">
                  <c:v>31.401114206128135</c:v>
                </c:pt>
                <c:pt idx="4">
                  <c:v>32.783395423097396</c:v>
                </c:pt>
              </c:numCache>
            </c:numRef>
          </c:val>
        </c:ser>
        <c:ser>
          <c:idx val="4"/>
          <c:order val="4"/>
          <c:tx>
            <c:strRef>
              <c:f>'[2]DO NOT REMOVE-CHARTS willCRASH!'!$N$5:$N$6</c:f>
              <c:strCache>
                <c:ptCount val="1"/>
                <c:pt idx="0">
                  <c:v>65 and Over Male
(%)</c:v>
                </c:pt>
              </c:strCache>
            </c:strRef>
          </c:tx>
          <c:dLbls>
            <c:numFmt formatCode="#,##0.0" sourceLinked="0"/>
            <c:dLblPos val="inEnd"/>
            <c:showVal val="1"/>
          </c:dLbls>
          <c:cat>
            <c:strRef>
              <c:f>('Chart 2.4.3'!$AB$14,'Chart 2.4.3'!$AB$15,'Chart 2.4.3'!$AB$16,'Chart 2.4.3'!$AB$17,'Chart 2.4.3'!$AB$18)</c:f>
              <c:strCache>
                <c:ptCount val="5"/>
                <c:pt idx="0">
                  <c:v>     MACKAY REGION</c:v>
                </c:pt>
                <c:pt idx="1">
                  <c:v>     Qld NORTHERN REGION</c:v>
                </c:pt>
                <c:pt idx="2">
                  <c:v>     Qld FAR NORTHERN REGION</c:v>
                </c:pt>
                <c:pt idx="3">
                  <c:v>    Qld  NORTH WEST REGION</c:v>
                </c:pt>
                <c:pt idx="4">
                  <c:v>     Qld LONGREACH REGION</c:v>
                </c:pt>
              </c:strCache>
            </c:strRef>
          </c:cat>
          <c:val>
            <c:numRef>
              <c:f>'[2]DO NOT REMOVE-CHARTS willCRASH!'!$N$16:$N$20</c:f>
              <c:numCache>
                <c:formatCode>General</c:formatCode>
                <c:ptCount val="5"/>
                <c:pt idx="0">
                  <c:v>5.0378590708831279</c:v>
                </c:pt>
                <c:pt idx="1">
                  <c:v>4.8409260072141533</c:v>
                </c:pt>
                <c:pt idx="2">
                  <c:v>4.9949715051961112</c:v>
                </c:pt>
                <c:pt idx="3">
                  <c:v>3.5988857938718666</c:v>
                </c:pt>
                <c:pt idx="4">
                  <c:v>5.6679084619478441</c:v>
                </c:pt>
              </c:numCache>
            </c:numRef>
          </c:val>
        </c:ser>
        <c:ser>
          <c:idx val="5"/>
          <c:order val="5"/>
          <c:tx>
            <c:strRef>
              <c:f>'[2]DO NOT REMOVE-CHARTS willCRASH!'!$O$5:$O$6</c:f>
              <c:strCache>
                <c:ptCount val="1"/>
                <c:pt idx="0">
                  <c:v>65 and Over Female
(%)</c:v>
                </c:pt>
              </c:strCache>
            </c:strRef>
          </c:tx>
          <c:dLbls>
            <c:numFmt formatCode="#,##0.0" sourceLinked="0"/>
            <c:dLblPos val="inEnd"/>
            <c:showVal val="1"/>
          </c:dLbls>
          <c:cat>
            <c:strRef>
              <c:f>('Chart 2.4.3'!$AB$14,'Chart 2.4.3'!$AB$15,'Chart 2.4.3'!$AB$16,'Chart 2.4.3'!$AB$17,'Chart 2.4.3'!$AB$18)</c:f>
              <c:strCache>
                <c:ptCount val="5"/>
                <c:pt idx="0">
                  <c:v>     MACKAY REGION</c:v>
                </c:pt>
                <c:pt idx="1">
                  <c:v>     Qld NORTHERN REGION</c:v>
                </c:pt>
                <c:pt idx="2">
                  <c:v>     Qld FAR NORTHERN REGION</c:v>
                </c:pt>
                <c:pt idx="3">
                  <c:v>    Qld  NORTH WEST REGION</c:v>
                </c:pt>
                <c:pt idx="4">
                  <c:v>     Qld LONGREACH REGION</c:v>
                </c:pt>
              </c:strCache>
            </c:strRef>
          </c:cat>
          <c:val>
            <c:numRef>
              <c:f>'[2]DO NOT REMOVE-CHARTS willCRASH!'!$O$16:$O$20</c:f>
              <c:numCache>
                <c:formatCode>General</c:formatCode>
                <c:ptCount val="5"/>
                <c:pt idx="0">
                  <c:v>5.2412408974558486</c:v>
                </c:pt>
                <c:pt idx="1">
                  <c:v>5.5761780254594733</c:v>
                </c:pt>
                <c:pt idx="2">
                  <c:v>5.0494973524671938</c:v>
                </c:pt>
                <c:pt idx="3">
                  <c:v>3.0947075208913648</c:v>
                </c:pt>
                <c:pt idx="4">
                  <c:v>6.6258648217136766</c:v>
                </c:pt>
              </c:numCache>
            </c:numRef>
          </c:val>
        </c:ser>
        <c:dLbls>
          <c:showVal val="1"/>
        </c:dLbls>
        <c:axId val="134006272"/>
        <c:axId val="134007808"/>
      </c:barChart>
      <c:catAx>
        <c:axId val="134006272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4007808"/>
        <c:crosses val="autoZero"/>
        <c:auto val="1"/>
        <c:lblAlgn val="ctr"/>
        <c:lblOffset val="100"/>
      </c:catAx>
      <c:valAx>
        <c:axId val="1340078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AU" sz="1200" b="1" i="0" baseline="0"/>
                  <a:t>Percentage of Population</a:t>
                </a:r>
                <a:endParaRPr lang="en-AU" sz="1200"/>
              </a:p>
            </c:rich>
          </c:tx>
          <c:layout/>
        </c:title>
        <c:numFmt formatCode="General" sourceLinked="1"/>
        <c:tickLblPos val="nextTo"/>
        <c:crossAx val="1340062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2148508324147065E-2"/>
          <c:y val="0.93461546838586063"/>
          <c:w val="0.94322267234270363"/>
          <c:h val="5.4537076303307022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0.75000000000000533" l="0.70000000000000062" r="0.70000000000000062" t="0.75000000000000533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Figure</a:t>
            </a:r>
            <a:r>
              <a:rPr lang="en-AU" baseline="0"/>
              <a:t> 2.4.4  Northern Australia - population distribution by age group and sex, 2006</a:t>
            </a:r>
            <a:endParaRPr lang="en-AU"/>
          </a:p>
        </c:rich>
      </c:tx>
      <c:layout/>
    </c:title>
    <c:plotArea>
      <c:layout>
        <c:manualLayout>
          <c:layoutTarget val="inner"/>
          <c:xMode val="edge"/>
          <c:yMode val="edge"/>
          <c:x val="4.8547474370343138E-2"/>
          <c:y val="9.2593953257150228E-3"/>
          <c:w val="0.94365941359525185"/>
          <c:h val="0.8612073490813642"/>
        </c:manualLayout>
      </c:layout>
      <c:barChart>
        <c:barDir val="col"/>
        <c:grouping val="clustered"/>
        <c:ser>
          <c:idx val="0"/>
          <c:order val="0"/>
          <c:tx>
            <c:strRef>
              <c:f>'[2]DO NOT REMOVE-CHARTS willCRASH!'!$J$5:$J$6</c:f>
              <c:strCache>
                <c:ptCount val="1"/>
                <c:pt idx="0">
                  <c:v>0 - 14 Male
(%)</c:v>
                </c:pt>
              </c:strCache>
            </c:strRef>
          </c:tx>
          <c:dLbls>
            <c:dLbl>
              <c:idx val="5"/>
              <c:dLblPos val="inEnd"/>
              <c:showVal val="1"/>
              <c:showSerName val="1"/>
            </c:dLbl>
            <c:numFmt formatCode="#,##0.0" sourceLinked="0"/>
            <c:dLblPos val="inEnd"/>
            <c:showVal val="1"/>
          </c:dLbls>
          <c:cat>
            <c:strRef>
              <c:f>'Chart 2.4.4'!$AB$22:$AB$26</c:f>
              <c:strCache>
                <c:ptCount val="5"/>
                <c:pt idx="0">
                  <c:v>NORTH AUSTRALIA (W.A.)</c:v>
                </c:pt>
                <c:pt idx="1">
                  <c:v>NORTH AUSTRALIA (N.T.)</c:v>
                </c:pt>
                <c:pt idx="2">
                  <c:v>NORTH AUSTRALIA (QLD)</c:v>
                </c:pt>
                <c:pt idx="3">
                  <c:v>NORTH AUSTRALIA </c:v>
                </c:pt>
                <c:pt idx="4">
                  <c:v>AUSTRALIA TOTAL</c:v>
                </c:pt>
              </c:strCache>
            </c:strRef>
          </c:cat>
          <c:val>
            <c:numRef>
              <c:f>('[2]DO NOT REMOVE-CHARTS willCRASH!'!$J$9,'[2]DO NOT REMOVE-CHARTS willCRASH!'!$J$14,'[2]DO NOT REMOVE-CHARTS willCRASH!'!$J$21,'[2]DO NOT REMOVE-CHARTS willCRASH!'!$J$27:$J$28)</c:f>
              <c:numCache>
                <c:formatCode>General</c:formatCode>
                <c:ptCount val="5"/>
                <c:pt idx="0">
                  <c:v>13.376933719029052</c:v>
                </c:pt>
                <c:pt idx="1">
                  <c:v>12.599165483384784</c:v>
                </c:pt>
                <c:pt idx="2">
                  <c:v>11.379364856319821</c:v>
                </c:pt>
                <c:pt idx="3">
                  <c:v>11.803009366992729</c:v>
                </c:pt>
                <c:pt idx="4">
                  <c:v>10.041780571522201</c:v>
                </c:pt>
              </c:numCache>
            </c:numRef>
          </c:val>
        </c:ser>
        <c:ser>
          <c:idx val="1"/>
          <c:order val="1"/>
          <c:tx>
            <c:strRef>
              <c:f>'[2]DO NOT REMOVE-CHARTS willCRASH!'!$K$5:$K$6</c:f>
              <c:strCache>
                <c:ptCount val="1"/>
                <c:pt idx="0">
                  <c:v>0 - 14 Female
(%)</c:v>
                </c:pt>
              </c:strCache>
            </c:strRef>
          </c:tx>
          <c:dLbls>
            <c:dLbl>
              <c:idx val="5"/>
              <c:dLblPos val="inEnd"/>
              <c:showVal val="1"/>
              <c:showSerName val="1"/>
            </c:dLbl>
            <c:numFmt formatCode="#,##0.0" sourceLinked="0"/>
            <c:dLblPos val="inEnd"/>
            <c:showVal val="1"/>
          </c:dLbls>
          <c:cat>
            <c:strRef>
              <c:f>'Chart 2.4.4'!$AB$22:$AB$26</c:f>
              <c:strCache>
                <c:ptCount val="5"/>
                <c:pt idx="0">
                  <c:v>NORTH AUSTRALIA (W.A.)</c:v>
                </c:pt>
                <c:pt idx="1">
                  <c:v>NORTH AUSTRALIA (N.T.)</c:v>
                </c:pt>
                <c:pt idx="2">
                  <c:v>NORTH AUSTRALIA (QLD)</c:v>
                </c:pt>
                <c:pt idx="3">
                  <c:v>NORTH AUSTRALIA </c:v>
                </c:pt>
                <c:pt idx="4">
                  <c:v>AUSTRALIA TOTAL</c:v>
                </c:pt>
              </c:strCache>
            </c:strRef>
          </c:cat>
          <c:val>
            <c:numRef>
              <c:f>('[2]DO NOT REMOVE-CHARTS willCRASH!'!$K$9,'[2]DO NOT REMOVE-CHARTS willCRASH!'!$K$14,'[2]DO NOT REMOVE-CHARTS willCRASH!'!$K$21,'[2]DO NOT REMOVE-CHARTS willCRASH!'!$K$27:$K$28)</c:f>
              <c:numCache>
                <c:formatCode>General</c:formatCode>
                <c:ptCount val="5"/>
                <c:pt idx="0">
                  <c:v>12.216073449880518</c:v>
                </c:pt>
                <c:pt idx="1">
                  <c:v>11.863511463699497</c:v>
                </c:pt>
                <c:pt idx="2">
                  <c:v>10.665062413639664</c:v>
                </c:pt>
                <c:pt idx="3">
                  <c:v>11.047520177164847</c:v>
                </c:pt>
                <c:pt idx="4">
                  <c:v>9.5227212652539759</c:v>
                </c:pt>
              </c:numCache>
            </c:numRef>
          </c:val>
        </c:ser>
        <c:ser>
          <c:idx val="2"/>
          <c:order val="2"/>
          <c:tx>
            <c:strRef>
              <c:f>'[2]DO NOT REMOVE-CHARTS willCRASH!'!$L$5:$L$6</c:f>
              <c:strCache>
                <c:ptCount val="1"/>
                <c:pt idx="0">
                  <c:v>15-64 Male
(%)</c:v>
                </c:pt>
              </c:strCache>
            </c:strRef>
          </c:tx>
          <c:dLbls>
            <c:dLbl>
              <c:idx val="5"/>
              <c:dLblPos val="inEnd"/>
              <c:showVal val="1"/>
              <c:showSerName val="1"/>
            </c:dLbl>
            <c:numFmt formatCode="#,##0.0" sourceLinked="0"/>
            <c:dLblPos val="inEnd"/>
            <c:showVal val="1"/>
          </c:dLbls>
          <c:cat>
            <c:strRef>
              <c:f>'Chart 2.4.4'!$AB$22:$AB$26</c:f>
              <c:strCache>
                <c:ptCount val="5"/>
                <c:pt idx="0">
                  <c:v>NORTH AUSTRALIA (W.A.)</c:v>
                </c:pt>
                <c:pt idx="1">
                  <c:v>NORTH AUSTRALIA (N.T.)</c:v>
                </c:pt>
                <c:pt idx="2">
                  <c:v>NORTH AUSTRALIA (QLD)</c:v>
                </c:pt>
                <c:pt idx="3">
                  <c:v>NORTH AUSTRALIA </c:v>
                </c:pt>
                <c:pt idx="4">
                  <c:v>AUSTRALIA TOTAL</c:v>
                </c:pt>
              </c:strCache>
            </c:strRef>
          </c:cat>
          <c:val>
            <c:numRef>
              <c:f>('[2]DO NOT REMOVE-CHARTS willCRASH!'!$L$9,'[2]DO NOT REMOVE-CHARTS willCRASH!'!$L$14,'[2]DO NOT REMOVE-CHARTS willCRASH!'!$L$21,'[2]DO NOT REMOVE-CHARTS willCRASH!'!$L$27:$L$28)</c:f>
              <c:numCache>
                <c:formatCode>General</c:formatCode>
                <c:ptCount val="5"/>
                <c:pt idx="0">
                  <c:v>38.978744811973336</c:v>
                </c:pt>
                <c:pt idx="1">
                  <c:v>36.899009920182991</c:v>
                </c:pt>
                <c:pt idx="2">
                  <c:v>35.00374716035504</c:v>
                </c:pt>
                <c:pt idx="3">
                  <c:v>35.733472577527678</c:v>
                </c:pt>
                <c:pt idx="4">
                  <c:v>33.819023057666193</c:v>
                </c:pt>
              </c:numCache>
            </c:numRef>
          </c:val>
        </c:ser>
        <c:ser>
          <c:idx val="3"/>
          <c:order val="3"/>
          <c:tx>
            <c:strRef>
              <c:f>'[2]DO NOT REMOVE-CHARTS willCRASH!'!$M$5:$M$6</c:f>
              <c:strCache>
                <c:ptCount val="1"/>
                <c:pt idx="0">
                  <c:v>15-64 Female
(%)</c:v>
                </c:pt>
              </c:strCache>
            </c:strRef>
          </c:tx>
          <c:dLbls>
            <c:dLbl>
              <c:idx val="5"/>
              <c:dLblPos val="inEnd"/>
              <c:showVal val="1"/>
              <c:showSerName val="1"/>
            </c:dLbl>
            <c:numFmt formatCode="#,##0.0" sourceLinked="0"/>
            <c:dLblPos val="inEnd"/>
            <c:showVal val="1"/>
          </c:dLbls>
          <c:cat>
            <c:strRef>
              <c:f>'Chart 2.4.4'!$AB$22:$AB$26</c:f>
              <c:strCache>
                <c:ptCount val="5"/>
                <c:pt idx="0">
                  <c:v>NORTH AUSTRALIA (W.A.)</c:v>
                </c:pt>
                <c:pt idx="1">
                  <c:v>NORTH AUSTRALIA (N.T.)</c:v>
                </c:pt>
                <c:pt idx="2">
                  <c:v>NORTH AUSTRALIA (QLD)</c:v>
                </c:pt>
                <c:pt idx="3">
                  <c:v>NORTH AUSTRALIA </c:v>
                </c:pt>
                <c:pt idx="4">
                  <c:v>AUSTRALIA TOTAL</c:v>
                </c:pt>
              </c:strCache>
            </c:strRef>
          </c:cat>
          <c:val>
            <c:numRef>
              <c:f>('[2]DO NOT REMOVE-CHARTS willCRASH!'!$M$9,'[2]DO NOT REMOVE-CHARTS willCRASH!'!$M$14,'[2]DO NOT REMOVE-CHARTS willCRASH!'!$M$21,'[2]DO NOT REMOVE-CHARTS willCRASH!'!$M$27:$M$28)</c:f>
              <c:numCache>
                <c:formatCode>General</c:formatCode>
                <c:ptCount val="5"/>
                <c:pt idx="0">
                  <c:v>31.941894101370899</c:v>
                </c:pt>
                <c:pt idx="1">
                  <c:v>33.975778664094946</c:v>
                </c:pt>
                <c:pt idx="2">
                  <c:v>32.892749244712995</c:v>
                </c:pt>
                <c:pt idx="3">
                  <c:v>33.045351022299371</c:v>
                </c:pt>
                <c:pt idx="4">
                  <c:v>33.636181128622248</c:v>
                </c:pt>
              </c:numCache>
            </c:numRef>
          </c:val>
        </c:ser>
        <c:ser>
          <c:idx val="4"/>
          <c:order val="4"/>
          <c:tx>
            <c:strRef>
              <c:f>'[2]DO NOT REMOVE-CHARTS willCRASH!'!$N$5:$N$6</c:f>
              <c:strCache>
                <c:ptCount val="1"/>
                <c:pt idx="0">
                  <c:v>65 and Over Male
(%)</c:v>
                </c:pt>
              </c:strCache>
            </c:strRef>
          </c:tx>
          <c:dLbls>
            <c:dLbl>
              <c:idx val="5"/>
              <c:dLblPos val="inEnd"/>
              <c:showVal val="1"/>
              <c:showSerName val="1"/>
            </c:dLbl>
            <c:numFmt formatCode="#,##0.0" sourceLinked="0"/>
            <c:dLblPos val="inEnd"/>
            <c:showVal val="1"/>
          </c:dLbls>
          <c:cat>
            <c:strRef>
              <c:f>'Chart 2.4.4'!$AB$22:$AB$26</c:f>
              <c:strCache>
                <c:ptCount val="5"/>
                <c:pt idx="0">
                  <c:v>NORTH AUSTRALIA (W.A.)</c:v>
                </c:pt>
                <c:pt idx="1">
                  <c:v>NORTH AUSTRALIA (N.T.)</c:v>
                </c:pt>
                <c:pt idx="2">
                  <c:v>NORTH AUSTRALIA (QLD)</c:v>
                </c:pt>
                <c:pt idx="3">
                  <c:v>NORTH AUSTRALIA </c:v>
                </c:pt>
                <c:pt idx="4">
                  <c:v>AUSTRALIA TOTAL</c:v>
                </c:pt>
              </c:strCache>
            </c:strRef>
          </c:cat>
          <c:val>
            <c:numRef>
              <c:f>('[2]DO NOT REMOVE-CHARTS willCRASH!'!$N$9,'[2]DO NOT REMOVE-CHARTS willCRASH!'!$N$14,'[2]DO NOT REMOVE-CHARTS willCRASH!'!$N$21,'[2]DO NOT REMOVE-CHARTS willCRASH!'!$N$27:$N$28)</c:f>
              <c:numCache>
                <c:formatCode>General</c:formatCode>
                <c:ptCount val="5"/>
                <c:pt idx="0">
                  <c:v>1.9846560181109294</c:v>
                </c:pt>
                <c:pt idx="1">
                  <c:v>2.4807726790309528</c:v>
                </c:pt>
                <c:pt idx="2">
                  <c:v>4.889751516428956</c:v>
                </c:pt>
                <c:pt idx="3">
                  <c:v>4.1384213877431399</c:v>
                </c:pt>
                <c:pt idx="4">
                  <c:v>5.8474009211318529</c:v>
                </c:pt>
              </c:numCache>
            </c:numRef>
          </c:val>
        </c:ser>
        <c:ser>
          <c:idx val="5"/>
          <c:order val="5"/>
          <c:tx>
            <c:strRef>
              <c:f>'[2]DO NOT REMOVE-CHARTS willCRASH!'!$O$5:$O$6</c:f>
              <c:strCache>
                <c:ptCount val="1"/>
                <c:pt idx="0">
                  <c:v>65 and Over Female
(%)</c:v>
                </c:pt>
              </c:strCache>
            </c:strRef>
          </c:tx>
          <c:dLbls>
            <c:dLbl>
              <c:idx val="5"/>
              <c:dLblPos val="inEnd"/>
              <c:showVal val="1"/>
              <c:showSerName val="1"/>
            </c:dLbl>
            <c:numFmt formatCode="#,##0.0" sourceLinked="0"/>
            <c:dLblPos val="inEnd"/>
            <c:showVal val="1"/>
          </c:dLbls>
          <c:cat>
            <c:strRef>
              <c:f>'Chart 2.4.4'!$AB$22:$AB$26</c:f>
              <c:strCache>
                <c:ptCount val="5"/>
                <c:pt idx="0">
                  <c:v>NORTH AUSTRALIA (W.A.)</c:v>
                </c:pt>
                <c:pt idx="1">
                  <c:v>NORTH AUSTRALIA (N.T.)</c:v>
                </c:pt>
                <c:pt idx="2">
                  <c:v>NORTH AUSTRALIA (QLD)</c:v>
                </c:pt>
                <c:pt idx="3">
                  <c:v>NORTH AUSTRALIA </c:v>
                </c:pt>
                <c:pt idx="4">
                  <c:v>AUSTRALIA TOTAL</c:v>
                </c:pt>
              </c:strCache>
            </c:strRef>
          </c:cat>
          <c:val>
            <c:numRef>
              <c:f>('[2]DO NOT REMOVE-CHARTS willCRASH!'!$O$9,'[2]DO NOT REMOVE-CHARTS willCRASH!'!$O$14,'[2]DO NOT REMOVE-CHARTS willCRASH!'!$O$21,'[2]DO NOT REMOVE-CHARTS willCRASH!'!$O$27:$O$28)</c:f>
              <c:numCache>
                <c:formatCode>General</c:formatCode>
                <c:ptCount val="5"/>
                <c:pt idx="0">
                  <c:v>1.5016978996352661</c:v>
                </c:pt>
                <c:pt idx="1">
                  <c:v>2.1817617896068273</c:v>
                </c:pt>
                <c:pt idx="2">
                  <c:v>5.1693248085435251</c:v>
                </c:pt>
                <c:pt idx="3">
                  <c:v>4.2322254682722402</c:v>
                </c:pt>
                <c:pt idx="4">
                  <c:v>7.1328930558035246</c:v>
                </c:pt>
              </c:numCache>
            </c:numRef>
          </c:val>
        </c:ser>
        <c:dLbls>
          <c:showVal val="1"/>
        </c:dLbls>
        <c:axId val="136946432"/>
        <c:axId val="136947968"/>
      </c:barChart>
      <c:catAx>
        <c:axId val="136946432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6947968"/>
        <c:crosses val="autoZero"/>
        <c:auto val="1"/>
        <c:lblAlgn val="ctr"/>
        <c:lblOffset val="100"/>
      </c:catAx>
      <c:valAx>
        <c:axId val="1369479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AU" sz="1200" b="1" i="0" baseline="0">
                    <a:latin typeface="+mn-lt"/>
                  </a:rPr>
                  <a:t>Percentage of Population</a:t>
                </a:r>
                <a:endParaRPr lang="en-AU" sz="1200">
                  <a:latin typeface="+mn-lt"/>
                </a:endParaRPr>
              </a:p>
            </c:rich>
          </c:tx>
          <c:layout/>
        </c:title>
        <c:numFmt formatCode="General" sourceLinked="1"/>
        <c:majorTickMark val="none"/>
        <c:tickLblPos val="nextTo"/>
        <c:crossAx val="1369464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8547132100680719E-2"/>
          <c:y val="0.94216358990554105"/>
          <c:w val="0.93243058232614917"/>
          <c:h val="4.8241206789474876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/>
              <a:t>Figure</a:t>
            </a:r>
            <a:r>
              <a:rPr lang="en-AU" baseline="0"/>
              <a:t> 2.4.5  Northern Australia (QLD) - population, by age and sex, 2006 (%)</a:t>
            </a:r>
            <a:endParaRPr lang="en-AU"/>
          </a:p>
        </c:rich>
      </c:tx>
      <c:layout/>
    </c:title>
    <c:plotArea>
      <c:layout>
        <c:manualLayout>
          <c:layoutTarget val="inner"/>
          <c:xMode val="edge"/>
          <c:yMode val="edge"/>
          <c:x val="3.4237248780100718E-2"/>
          <c:y val="6.7116100118592731E-2"/>
          <c:w val="0.83162040989316588"/>
          <c:h val="0.79468583835424489"/>
        </c:manualLayout>
      </c:layout>
      <c:barChart>
        <c:barDir val="bar"/>
        <c:grouping val="stacked"/>
        <c:ser>
          <c:idx val="0"/>
          <c:order val="0"/>
          <c:tx>
            <c:strRef>
              <c:f>'Chart 2.4.5'!$G$32</c:f>
              <c:strCache>
                <c:ptCount val="1"/>
                <c:pt idx="0">
                  <c:v>Male
(%)</c:v>
                </c:pt>
              </c:strCache>
            </c:strRef>
          </c:tx>
          <c:dLbls>
            <c:dLbl>
              <c:idx val="16"/>
              <c:layout>
                <c:manualLayout>
                  <c:x val="-2.3295269646792353E-2"/>
                  <c:y val="0"/>
                </c:manualLayout>
              </c:layout>
              <c:dLblPos val="inBase"/>
              <c:showVal val="1"/>
            </c:dLbl>
            <c:dLbl>
              <c:idx val="17"/>
              <c:layout>
                <c:manualLayout>
                  <c:x val="-3.2887439501354108E-2"/>
                  <c:y val="1.6514788415008243E-7"/>
                </c:manualLayout>
              </c:layout>
              <c:dLblPos val="inBase"/>
              <c:showVal val="1"/>
            </c:dLbl>
            <c:numFmt formatCode="#,##0;[White]#,##0.0" sourceLinked="0"/>
            <c:dLblPos val="inBase"/>
            <c:showVal val="1"/>
          </c:dLbls>
          <c:cat>
            <c:strRef>
              <c:f>'Chart 2.4.5'!$C$33:$C$46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and over</c:v>
                </c:pt>
              </c:strCache>
            </c:strRef>
          </c:cat>
          <c:val>
            <c:numRef>
              <c:f>'Chart 2.4.5'!$G$33:$G$46</c:f>
              <c:numCache>
                <c:formatCode>0.0;[Red]0.0</c:formatCode>
                <c:ptCount val="14"/>
                <c:pt idx="0">
                  <c:v>-3.6676795709501393</c:v>
                </c:pt>
                <c:pt idx="1">
                  <c:v>-3.7689699992974073</c:v>
                </c:pt>
                <c:pt idx="2">
                  <c:v>-3.9427152860722736</c:v>
                </c:pt>
                <c:pt idx="3">
                  <c:v>-3.5634616735754938</c:v>
                </c:pt>
                <c:pt idx="4">
                  <c:v>-3.5898088948218927</c:v>
                </c:pt>
                <c:pt idx="5">
                  <c:v>-3.4804679266493359</c:v>
                </c:pt>
                <c:pt idx="6">
                  <c:v>-3.7455502470783859</c:v>
                </c:pt>
                <c:pt idx="7">
                  <c:v>-3.8512318789667201</c:v>
                </c:pt>
                <c:pt idx="8">
                  <c:v>-3.8840195320733502</c:v>
                </c:pt>
                <c:pt idx="9">
                  <c:v>-3.844645073655121</c:v>
                </c:pt>
                <c:pt idx="10">
                  <c:v>-3.479296939038385</c:v>
                </c:pt>
                <c:pt idx="11">
                  <c:v>-3.1818660858568117</c:v>
                </c:pt>
                <c:pt idx="12">
                  <c:v>-2.3833989086395468</c:v>
                </c:pt>
                <c:pt idx="13">
                  <c:v>-4.8897515164289569</c:v>
                </c:pt>
              </c:numCache>
            </c:numRef>
          </c:val>
        </c:ser>
        <c:ser>
          <c:idx val="1"/>
          <c:order val="1"/>
          <c:tx>
            <c:strRef>
              <c:f>'Chart 2.4.5'!$H$32</c:f>
              <c:strCache>
                <c:ptCount val="1"/>
                <c:pt idx="0">
                  <c:v>Female
(%)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cat>
            <c:strRef>
              <c:f>'Chart 2.4.5'!$C$33:$C$46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and over</c:v>
                </c:pt>
              </c:strCache>
            </c:strRef>
          </c:cat>
          <c:val>
            <c:numRef>
              <c:f>'Chart 2.4.5'!$H$33:$H$46</c:f>
              <c:numCache>
                <c:formatCode>0.0</c:formatCode>
                <c:ptCount val="14"/>
                <c:pt idx="0">
                  <c:v>3.453242464694724</c:v>
                </c:pt>
                <c:pt idx="1">
                  <c:v>3.531259514274339</c:v>
                </c:pt>
                <c:pt idx="2">
                  <c:v>3.6805604346706011</c:v>
                </c:pt>
                <c:pt idx="3">
                  <c:v>3.3269221761633765</c:v>
                </c:pt>
                <c:pt idx="4">
                  <c:v>3.3780065106911166</c:v>
                </c:pt>
                <c:pt idx="5">
                  <c:v>3.3711269584767791</c:v>
                </c:pt>
                <c:pt idx="6">
                  <c:v>3.6473336612098644</c:v>
                </c:pt>
                <c:pt idx="7">
                  <c:v>3.7036874399868851</c:v>
                </c:pt>
                <c:pt idx="8">
                  <c:v>3.7789233939904916</c:v>
                </c:pt>
                <c:pt idx="9">
                  <c:v>3.631525328462025</c:v>
                </c:pt>
                <c:pt idx="10">
                  <c:v>3.1711808239068828</c:v>
                </c:pt>
                <c:pt idx="11">
                  <c:v>2.7882678751258814</c:v>
                </c:pt>
                <c:pt idx="12">
                  <c:v>2.0957750766996885</c:v>
                </c:pt>
                <c:pt idx="13">
                  <c:v>5.1693248085435259</c:v>
                </c:pt>
              </c:numCache>
            </c:numRef>
          </c:val>
        </c:ser>
        <c:gapWidth val="13"/>
        <c:overlap val="100"/>
        <c:axId val="137111808"/>
        <c:axId val="137118080"/>
      </c:barChart>
      <c:catAx>
        <c:axId val="1371118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AU"/>
                  <a:t>Age in Years</a:t>
                </a:r>
              </a:p>
            </c:rich>
          </c:tx>
          <c:layout/>
        </c:title>
        <c:numFmt formatCode="General" sourceLinked="1"/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37118080"/>
        <c:crosses val="autoZero"/>
        <c:auto val="1"/>
        <c:lblAlgn val="ctr"/>
        <c:lblOffset val="100"/>
      </c:catAx>
      <c:valAx>
        <c:axId val="137118080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Percentage of Population</a:t>
                </a:r>
              </a:p>
            </c:rich>
          </c:tx>
          <c:layout/>
        </c:title>
        <c:numFmt formatCode="0.0;[Red]0.0" sourceLinked="1"/>
        <c:tickLblPos val="nextTo"/>
        <c:crossAx val="137111808"/>
        <c:crosses val="autoZero"/>
        <c:crossBetween val="between"/>
      </c:valAx>
      <c:spPr>
        <a:solidFill>
          <a:sysClr val="window" lastClr="EFF7C4">
            <a:lumMod val="75000"/>
          </a:sysClr>
        </a:solidFill>
      </c:spPr>
    </c:plotArea>
    <c:legend>
      <c:legendPos val="r"/>
      <c:layout>
        <c:manualLayout>
          <c:xMode val="edge"/>
          <c:yMode val="edge"/>
          <c:x val="0.92633968840661651"/>
          <c:y val="0.43673077212085915"/>
          <c:w val="5.6644774462444696E-2"/>
          <c:h val="0.16056328288305291"/>
        </c:manualLayout>
      </c:layout>
    </c:legend>
    <c:plotVisOnly val="1"/>
    <c:dispBlanksAs val="zero"/>
  </c:chart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/>
              <a:t>Northern</a:t>
            </a:r>
            <a:r>
              <a:rPr lang="en-AU" baseline="0"/>
              <a:t> Australia (N.T.) - population, by age and sex, 2006 (%)</a:t>
            </a:r>
            <a:endParaRPr lang="en-AU"/>
          </a:p>
        </c:rich>
      </c:tx>
      <c:layout/>
    </c:title>
    <c:plotArea>
      <c:layout>
        <c:manualLayout>
          <c:layoutTarget val="inner"/>
          <c:xMode val="edge"/>
          <c:yMode val="edge"/>
          <c:x val="3.4237248780100718E-2"/>
          <c:y val="6.7116100118592731E-2"/>
          <c:w val="0.83162040989316588"/>
          <c:h val="0.79468583835424489"/>
        </c:manualLayout>
      </c:layout>
      <c:barChart>
        <c:barDir val="bar"/>
        <c:grouping val="stacked"/>
        <c:ser>
          <c:idx val="0"/>
          <c:order val="0"/>
          <c:tx>
            <c:strRef>
              <c:f>'Chart 2.4.6'!$G$31</c:f>
              <c:strCache>
                <c:ptCount val="1"/>
                <c:pt idx="0">
                  <c:v>Male
(%)</c:v>
                </c:pt>
              </c:strCache>
            </c:strRef>
          </c:tx>
          <c:dLbls>
            <c:dLbl>
              <c:idx val="16"/>
              <c:layout>
                <c:manualLayout>
                  <c:x val="-2.3295269646792353E-2"/>
                  <c:y val="0"/>
                </c:manualLayout>
              </c:layout>
              <c:dLblPos val="inBase"/>
              <c:showVal val="1"/>
            </c:dLbl>
            <c:dLbl>
              <c:idx val="17"/>
              <c:layout>
                <c:manualLayout>
                  <c:x val="-3.2887439501354108E-2"/>
                  <c:y val="1.6514788415008243E-7"/>
                </c:manualLayout>
              </c:layout>
              <c:dLblPos val="inBase"/>
              <c:showVal val="1"/>
            </c:dLbl>
            <c:numFmt formatCode="#,##0;[White]#,##0.0" sourceLinked="0"/>
            <c:dLblPos val="inBase"/>
            <c:showVal val="1"/>
          </c:dLbls>
          <c:cat>
            <c:strRef>
              <c:f>'Chart 2.4.6'!$C$32:$C$45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and over</c:v>
                </c:pt>
              </c:strCache>
            </c:strRef>
          </c:cat>
          <c:val>
            <c:numRef>
              <c:f>'Chart 2.4.6'!$G$32:$G$45</c:f>
              <c:numCache>
                <c:formatCode>0.0;[Red]0.0</c:formatCode>
                <c:ptCount val="14"/>
                <c:pt idx="0">
                  <c:v>-4.3082768346523093</c:v>
                </c:pt>
                <c:pt idx="1">
                  <c:v>-4.189544795902048</c:v>
                </c:pt>
                <c:pt idx="2">
                  <c:v>-4.1013438528304258</c:v>
                </c:pt>
                <c:pt idx="3">
                  <c:v>-3.8570950874013197</c:v>
                </c:pt>
                <c:pt idx="4">
                  <c:v>-4.1178209520855642</c:v>
                </c:pt>
                <c:pt idx="5">
                  <c:v>-4.2031141717592213</c:v>
                </c:pt>
                <c:pt idx="6">
                  <c:v>-4.3363848274993098</c:v>
                </c:pt>
                <c:pt idx="7">
                  <c:v>-4.2884073914328775</c:v>
                </c:pt>
                <c:pt idx="8">
                  <c:v>-4.1071592996263577</c:v>
                </c:pt>
                <c:pt idx="9">
                  <c:v>-3.7814942790542143</c:v>
                </c:pt>
                <c:pt idx="10">
                  <c:v>-3.3390357019971213</c:v>
                </c:pt>
                <c:pt idx="11">
                  <c:v>-2.9329236674145975</c:v>
                </c:pt>
                <c:pt idx="12">
                  <c:v>-1.9355745419124097</c:v>
                </c:pt>
                <c:pt idx="13">
                  <c:v>-2.4807726790309528</c:v>
                </c:pt>
              </c:numCache>
            </c:numRef>
          </c:val>
        </c:ser>
        <c:ser>
          <c:idx val="1"/>
          <c:order val="1"/>
          <c:tx>
            <c:strRef>
              <c:f>'Chart 2.4.6'!$H$31</c:f>
              <c:strCache>
                <c:ptCount val="1"/>
                <c:pt idx="0">
                  <c:v>Female
(%)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cat>
            <c:strRef>
              <c:f>'Chart 2.4.6'!$C$32:$C$45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and over</c:v>
                </c:pt>
              </c:strCache>
            </c:strRef>
          </c:cat>
          <c:val>
            <c:numRef>
              <c:f>'Chart 2.4.6'!$H$32:$H$45</c:f>
              <c:numCache>
                <c:formatCode>0.0</c:formatCode>
                <c:ptCount val="14"/>
                <c:pt idx="0">
                  <c:v>4.0984361294324607</c:v>
                </c:pt>
                <c:pt idx="1">
                  <c:v>3.9123418319626651</c:v>
                </c:pt>
                <c:pt idx="2">
                  <c:v>3.8527335023043707</c:v>
                </c:pt>
                <c:pt idx="3">
                  <c:v>3.4970220066199169</c:v>
                </c:pt>
                <c:pt idx="4">
                  <c:v>3.8309255768196291</c:v>
                </c:pt>
                <c:pt idx="5">
                  <c:v>4.1846985902387726</c:v>
                </c:pt>
                <c:pt idx="6">
                  <c:v>4.2089296185551524</c:v>
                </c:pt>
                <c:pt idx="7">
                  <c:v>4.0766282039477195</c:v>
                </c:pt>
                <c:pt idx="8">
                  <c:v>3.7165551231663168</c:v>
                </c:pt>
                <c:pt idx="9">
                  <c:v>3.5105913824770894</c:v>
                </c:pt>
                <c:pt idx="10">
                  <c:v>3.0841252841088069</c:v>
                </c:pt>
                <c:pt idx="11">
                  <c:v>2.3712484310409168</c:v>
                </c:pt>
                <c:pt idx="12">
                  <c:v>1.4950544471206271</c:v>
                </c:pt>
                <c:pt idx="13">
                  <c:v>2.1817617896068278</c:v>
                </c:pt>
              </c:numCache>
            </c:numRef>
          </c:val>
        </c:ser>
        <c:gapWidth val="13"/>
        <c:overlap val="100"/>
        <c:axId val="137198208"/>
        <c:axId val="137204480"/>
      </c:barChart>
      <c:catAx>
        <c:axId val="1371982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AU"/>
                  <a:t>Age in Years</a:t>
                </a:r>
              </a:p>
            </c:rich>
          </c:tx>
          <c:layout/>
        </c:title>
        <c:numFmt formatCode="General" sourceLinked="1"/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37204480"/>
        <c:crosses val="autoZero"/>
        <c:auto val="1"/>
        <c:lblAlgn val="ctr"/>
        <c:lblOffset val="100"/>
      </c:catAx>
      <c:valAx>
        <c:axId val="137204480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sz="900" baseline="0"/>
                </a:pPr>
                <a:r>
                  <a:rPr lang="en-AU" sz="900" b="1" i="0" baseline="0"/>
                  <a:t>Percentage of Population</a:t>
                </a:r>
                <a:endParaRPr lang="en-AU" sz="900" baseline="0"/>
              </a:p>
            </c:rich>
          </c:tx>
          <c:layout/>
        </c:title>
        <c:numFmt formatCode="0.0;[Red]0.0" sourceLinked="1"/>
        <c:tickLblPos val="nextTo"/>
        <c:crossAx val="137198208"/>
        <c:crosses val="autoZero"/>
        <c:crossBetween val="between"/>
      </c:valAx>
      <c:spPr>
        <a:solidFill>
          <a:sysClr val="window" lastClr="EFF7C4">
            <a:lumMod val="75000"/>
          </a:sysClr>
        </a:solidFill>
      </c:spPr>
    </c:plotArea>
    <c:legend>
      <c:legendPos val="r"/>
      <c:layout>
        <c:manualLayout>
          <c:xMode val="edge"/>
          <c:yMode val="edge"/>
          <c:x val="0.92633968840661651"/>
          <c:y val="0.43673077212085915"/>
          <c:w val="6.0388063736930897E-2"/>
          <c:h val="0.1602434357059952"/>
        </c:manualLayout>
      </c:layout>
    </c:legend>
    <c:plotVisOnly val="1"/>
    <c:dispBlanksAs val="zero"/>
  </c:chart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/>
              <a:t>2006 Usually Resident Population Distribution -  North Australia (WA) (%)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3.4237248780100718E-2"/>
          <c:y val="6.7116100118592731E-2"/>
          <c:w val="0.83162040989316588"/>
          <c:h val="0.79468583835424489"/>
        </c:manualLayout>
      </c:layout>
      <c:barChart>
        <c:barDir val="bar"/>
        <c:grouping val="stacked"/>
        <c:ser>
          <c:idx val="0"/>
          <c:order val="0"/>
          <c:tx>
            <c:strRef>
              <c:f>'[3]Data Tables (rgb deleted)'!$BN$56</c:f>
              <c:strCache>
                <c:ptCount val="1"/>
                <c:pt idx="0">
                  <c:v>Male
(%)</c:v>
                </c:pt>
              </c:strCache>
            </c:strRef>
          </c:tx>
          <c:dLbls>
            <c:numFmt formatCode="#,##0;[White]#,##0.0" sourceLinked="0"/>
            <c:dLblPos val="inBase"/>
            <c:showVal val="1"/>
          </c:dLbls>
          <c:cat>
            <c:strRef>
              <c:f>'[3]Data Tables (rgb deleted)'!$BJ$57:$BJ$70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and over</c:v>
                </c:pt>
              </c:strCache>
            </c:strRef>
          </c:cat>
          <c:val>
            <c:numRef>
              <c:f>'[3]Data Tables (rgb deleted)'!$BN$57:$BN$70</c:f>
              <c:numCache>
                <c:formatCode>General</c:formatCode>
                <c:ptCount val="14"/>
                <c:pt idx="0">
                  <c:v>-4.6268085998692507</c:v>
                </c:pt>
                <c:pt idx="1">
                  <c:v>-4.5935044590544098</c:v>
                </c:pt>
                <c:pt idx="2">
                  <c:v>-3.8990514487301251</c:v>
                </c:pt>
                <c:pt idx="3">
                  <c:v>-3.3859209828422001</c:v>
                </c:pt>
                <c:pt idx="4">
                  <c:v>-3.8805491482774359</c:v>
                </c:pt>
                <c:pt idx="5">
                  <c:v>-4.5836365654796412</c:v>
                </c:pt>
                <c:pt idx="6">
                  <c:v>-5.0708638107338011</c:v>
                </c:pt>
                <c:pt idx="7">
                  <c:v>-4.9253123805059769</c:v>
                </c:pt>
                <c:pt idx="8">
                  <c:v>-4.4787901962477328</c:v>
                </c:pt>
                <c:pt idx="9">
                  <c:v>-4.1728854954299317</c:v>
                </c:pt>
                <c:pt idx="10">
                  <c:v>-3.5684770139754045</c:v>
                </c:pt>
                <c:pt idx="11">
                  <c:v>-2.6408950179472317</c:v>
                </c:pt>
                <c:pt idx="12">
                  <c:v>-1.5208890972110864</c:v>
                </c:pt>
                <c:pt idx="13">
                  <c:v>-1.9846560181109294</c:v>
                </c:pt>
              </c:numCache>
            </c:numRef>
          </c:val>
        </c:ser>
        <c:ser>
          <c:idx val="1"/>
          <c:order val="1"/>
          <c:tx>
            <c:strRef>
              <c:f>'[3]Data Tables (rgb deleted)'!$BO$56</c:f>
              <c:strCache>
                <c:ptCount val="1"/>
                <c:pt idx="0">
                  <c:v>Female
(%)</c:v>
                </c:pt>
              </c:strCache>
            </c:strRef>
          </c:tx>
          <c:dLbls>
            <c:numFmt formatCode="#,##0.0" sourceLinked="0"/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cat>
            <c:strRef>
              <c:f>'[3]Data Tables (rgb deleted)'!$BJ$57:$BJ$70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and over</c:v>
                </c:pt>
              </c:strCache>
            </c:strRef>
          </c:cat>
          <c:val>
            <c:numRef>
              <c:f>'[3]Data Tables (rgb deleted)'!$BO$57:$BO$70</c:f>
              <c:numCache>
                <c:formatCode>General</c:formatCode>
                <c:ptCount val="14"/>
                <c:pt idx="0">
                  <c:v>4.2493616706343822</c:v>
                </c:pt>
                <c:pt idx="1">
                  <c:v>4.2579960775123045</c:v>
                </c:pt>
                <c:pt idx="2">
                  <c:v>3.4734985383182639</c:v>
                </c:pt>
                <c:pt idx="3">
                  <c:v>2.9850378063672585</c:v>
                </c:pt>
                <c:pt idx="4">
                  <c:v>3.7288302845653805</c:v>
                </c:pt>
                <c:pt idx="5">
                  <c:v>4.1395813546150908</c:v>
                </c:pt>
                <c:pt idx="6">
                  <c:v>4.3986135609527448</c:v>
                </c:pt>
                <c:pt idx="7">
                  <c:v>4.0421359055642583</c:v>
                </c:pt>
                <c:pt idx="8">
                  <c:v>3.5499747135227149</c:v>
                </c:pt>
                <c:pt idx="9">
                  <c:v>3.1293557498982376</c:v>
                </c:pt>
                <c:pt idx="10">
                  <c:v>2.5607183826522433</c:v>
                </c:pt>
                <c:pt idx="11">
                  <c:v>1.7540180829149759</c:v>
                </c:pt>
                <c:pt idx="12">
                  <c:v>1.0385957987443106</c:v>
                </c:pt>
                <c:pt idx="13">
                  <c:v>1.5016978996352659</c:v>
                </c:pt>
              </c:numCache>
            </c:numRef>
          </c:val>
        </c:ser>
        <c:gapWidth val="13"/>
        <c:overlap val="100"/>
        <c:axId val="137403392"/>
        <c:axId val="137409664"/>
      </c:barChart>
      <c:catAx>
        <c:axId val="13740339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AU"/>
                  <a:t>Age in Years</a:t>
                </a:r>
              </a:p>
            </c:rich>
          </c:tx>
          <c:layout/>
        </c:title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37409664"/>
        <c:crosses val="autoZero"/>
        <c:auto val="1"/>
        <c:lblAlgn val="ctr"/>
        <c:lblOffset val="100"/>
      </c:catAx>
      <c:valAx>
        <c:axId val="13740966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Percentage of Population</a:t>
                </a:r>
              </a:p>
            </c:rich>
          </c:tx>
          <c:layout/>
        </c:title>
        <c:numFmt formatCode="General" sourceLinked="1"/>
        <c:tickLblPos val="nextTo"/>
        <c:crossAx val="137403392"/>
        <c:crosses val="autoZero"/>
        <c:crossBetween val="between"/>
      </c:valAx>
      <c:spPr>
        <a:solidFill>
          <a:sysClr val="window" lastClr="EFF7C4">
            <a:lumMod val="75000"/>
          </a:sysClr>
        </a:solidFill>
      </c:spPr>
    </c:plotArea>
    <c:legend>
      <c:legendPos val="r"/>
      <c:layout>
        <c:manualLayout>
          <c:xMode val="edge"/>
          <c:yMode val="edge"/>
          <c:x val="0.92633968840661651"/>
          <c:y val="0.43673077212085915"/>
          <c:w val="6.0682927329396487E-2"/>
          <c:h val="0.14869169080297526"/>
        </c:manualLayout>
      </c:layout>
    </c:legend>
    <c:plotVisOnly val="1"/>
    <c:dispBlanksAs val="zero"/>
  </c:chart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/>
              <a:t>Figure</a:t>
            </a:r>
            <a:r>
              <a:rPr lang="en-AU" baseline="0"/>
              <a:t> 2.4.8  Australia - population, by age and sex, 2006 (%)</a:t>
            </a:r>
            <a:endParaRPr lang="en-AU"/>
          </a:p>
        </c:rich>
      </c:tx>
      <c:layout/>
    </c:title>
    <c:plotArea>
      <c:layout>
        <c:manualLayout>
          <c:layoutTarget val="inner"/>
          <c:xMode val="edge"/>
          <c:yMode val="edge"/>
          <c:x val="3.4237248780100711E-2"/>
          <c:y val="6.7116100118592731E-2"/>
          <c:w val="0.83162040989316577"/>
          <c:h val="0.79468583835424478"/>
        </c:manualLayout>
      </c:layout>
      <c:barChart>
        <c:barDir val="bar"/>
        <c:grouping val="stacked"/>
        <c:ser>
          <c:idx val="0"/>
          <c:order val="0"/>
          <c:tx>
            <c:strRef>
              <c:f>'Chart 2.4.8'!$G$33</c:f>
              <c:strCache>
                <c:ptCount val="1"/>
                <c:pt idx="0">
                  <c:v>Male
(%)</c:v>
                </c:pt>
              </c:strCache>
            </c:strRef>
          </c:tx>
          <c:dLbls>
            <c:dLbl>
              <c:idx val="16"/>
              <c:layout>
                <c:manualLayout>
                  <c:x val="-2.3295269646792353E-2"/>
                  <c:y val="0"/>
                </c:manualLayout>
              </c:layout>
              <c:dLblPos val="inBase"/>
              <c:showVal val="1"/>
            </c:dLbl>
            <c:dLbl>
              <c:idx val="17"/>
              <c:layout>
                <c:manualLayout>
                  <c:x val="-3.2887439501354102E-2"/>
                  <c:y val="1.6514788415008235E-7"/>
                </c:manualLayout>
              </c:layout>
              <c:dLblPos val="inBase"/>
              <c:showVal val="1"/>
            </c:dLbl>
            <c:numFmt formatCode="#,##0;[White]#,##0.0" sourceLinked="0"/>
            <c:dLblPos val="inBase"/>
            <c:showVal val="1"/>
          </c:dLbls>
          <c:cat>
            <c:strRef>
              <c:f>'Chart 2.4.8'!$C$34:$C$47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and over</c:v>
                </c:pt>
              </c:strCache>
            </c:strRef>
          </c:cat>
          <c:val>
            <c:numRef>
              <c:f>'Chart 2.4.8'!$G$34:$G$47</c:f>
              <c:numCache>
                <c:formatCode>0.0;[Red]0.0</c:formatCode>
                <c:ptCount val="14"/>
                <c:pt idx="0">
                  <c:v>-3.2470274600550448</c:v>
                </c:pt>
                <c:pt idx="1">
                  <c:v>-3.3203265388459031</c:v>
                </c:pt>
                <c:pt idx="2">
                  <c:v>-3.4744265726212529</c:v>
                </c:pt>
                <c:pt idx="3">
                  <c:v>-3.508279211619957</c:v>
                </c:pt>
                <c:pt idx="4">
                  <c:v>-3.6129142021095295</c:v>
                </c:pt>
                <c:pt idx="5">
                  <c:v>-3.4218603029888479</c:v>
                </c:pt>
                <c:pt idx="6">
                  <c:v>-3.5909785808633661</c:v>
                </c:pt>
                <c:pt idx="7">
                  <c:v>-3.6690261105868331</c:v>
                </c:pt>
                <c:pt idx="8">
                  <c:v>-3.6836917230297646</c:v>
                </c:pt>
                <c:pt idx="9">
                  <c:v>-3.580109796938268</c:v>
                </c:pt>
                <c:pt idx="10">
                  <c:v>-3.2801168688936753</c:v>
                </c:pt>
                <c:pt idx="11">
                  <c:v>-3.0757354253955076</c:v>
                </c:pt>
                <c:pt idx="12">
                  <c:v>-2.3963108352404427</c:v>
                </c:pt>
                <c:pt idx="13">
                  <c:v>-5.8474009211318521</c:v>
                </c:pt>
              </c:numCache>
            </c:numRef>
          </c:val>
        </c:ser>
        <c:ser>
          <c:idx val="1"/>
          <c:order val="1"/>
          <c:tx>
            <c:strRef>
              <c:f>'Chart 2.4.8'!$H$33</c:f>
              <c:strCache>
                <c:ptCount val="1"/>
                <c:pt idx="0">
                  <c:v>Female
(%)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cat>
            <c:strRef>
              <c:f>'Chart 2.4.8'!$C$34:$C$47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and over</c:v>
                </c:pt>
              </c:strCache>
            </c:strRef>
          </c:cat>
          <c:val>
            <c:numRef>
              <c:f>'Chart 2.4.8'!$H$34:$H$47</c:f>
              <c:numCache>
                <c:formatCode>0.0</c:formatCode>
                <c:ptCount val="14"/>
                <c:pt idx="0">
                  <c:v>3.0745036298839965</c:v>
                </c:pt>
                <c:pt idx="1">
                  <c:v>3.1564011244022652</c:v>
                </c:pt>
                <c:pt idx="2">
                  <c:v>3.2918165109677142</c:v>
                </c:pt>
                <c:pt idx="3">
                  <c:v>3.325364824016515</c:v>
                </c:pt>
                <c:pt idx="4">
                  <c:v>3.4852808648344502</c:v>
                </c:pt>
                <c:pt idx="5">
                  <c:v>3.3721730534539356</c:v>
                </c:pt>
                <c:pt idx="6">
                  <c:v>3.6218024520749426</c:v>
                </c:pt>
                <c:pt idx="7">
                  <c:v>3.7093372225223615</c:v>
                </c:pt>
                <c:pt idx="8">
                  <c:v>3.7298285031491454</c:v>
                </c:pt>
                <c:pt idx="9">
                  <c:v>3.6429845043022997</c:v>
                </c:pt>
                <c:pt idx="10">
                  <c:v>3.3072356924294528</c:v>
                </c:pt>
                <c:pt idx="11">
                  <c:v>3.0666201386103262</c:v>
                </c:pt>
                <c:pt idx="12">
                  <c:v>2.3755538732288231</c:v>
                </c:pt>
                <c:pt idx="13">
                  <c:v>7.1328930558035246</c:v>
                </c:pt>
              </c:numCache>
            </c:numRef>
          </c:val>
        </c:ser>
        <c:gapWidth val="13"/>
        <c:overlap val="100"/>
        <c:axId val="137416064"/>
        <c:axId val="143074816"/>
      </c:barChart>
      <c:catAx>
        <c:axId val="13741606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AU"/>
                  <a:t>Age in years</a:t>
                </a:r>
              </a:p>
            </c:rich>
          </c:tx>
          <c:layout/>
        </c:title>
        <c:numFmt formatCode="General" sourceLinked="1"/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43074816"/>
        <c:crosses val="autoZero"/>
        <c:auto val="1"/>
        <c:lblAlgn val="ctr"/>
        <c:lblOffset val="100"/>
      </c:catAx>
      <c:valAx>
        <c:axId val="14307481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Percentage of Population</a:t>
                </a:r>
              </a:p>
            </c:rich>
          </c:tx>
          <c:layout/>
        </c:title>
        <c:numFmt formatCode="0.0;[Red]0.0" sourceLinked="1"/>
        <c:tickLblPos val="nextTo"/>
        <c:crossAx val="137416064"/>
        <c:crosses val="autoZero"/>
        <c:crossBetween val="between"/>
      </c:valAx>
      <c:spPr>
        <a:solidFill>
          <a:sysClr val="window" lastClr="EFF7C4">
            <a:lumMod val="75000"/>
          </a:sysClr>
        </a:solidFill>
      </c:spPr>
    </c:plotArea>
    <c:legend>
      <c:legendPos val="r"/>
      <c:layout>
        <c:manualLayout>
          <c:xMode val="edge"/>
          <c:yMode val="edge"/>
          <c:x val="0.92633968840661651"/>
          <c:y val="0.43673077212085903"/>
          <c:w val="6.0623724473465222E-2"/>
          <c:h val="0.16088440944881888"/>
        </c:manualLayout>
      </c:layout>
    </c:legend>
    <c:plotVisOnly val="1"/>
    <c:dispBlanksAs val="zero"/>
  </c:chart>
  <c:printSettings>
    <c:headerFooter/>
    <c:pageMargins b="0.75000000000000233" l="0.70000000000000062" r="0.70000000000000062" t="0.75000000000000233" header="0.30000000000000032" footer="0.30000000000000032"/>
    <c:pageSetup/>
  </c:printSettings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r>
              <a:rPr lang="en-AU" sz="1800" b="1" i="0" baseline="0"/>
              <a:t>Fig 2.4.9 Northern Australia - Indigenous population by age and sex, 2006 (%)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242B04"/>
                </a:solidFill>
                <a:latin typeface="+mn-lt"/>
                <a:ea typeface="+mn-ea"/>
                <a:cs typeface="+mn-cs"/>
              </a:defRPr>
            </a:pPr>
            <a:endParaRPr lang="en-AU"/>
          </a:p>
        </c:rich>
      </c:tx>
      <c:layout>
        <c:manualLayout>
          <c:xMode val="edge"/>
          <c:yMode val="edge"/>
          <c:x val="0.12106715909523169"/>
          <c:y val="2.3529406921021668E-2"/>
        </c:manualLayout>
      </c:layout>
    </c:title>
    <c:plotArea>
      <c:layout>
        <c:manualLayout>
          <c:layoutTarget val="inner"/>
          <c:xMode val="edge"/>
          <c:yMode val="edge"/>
          <c:x val="0.13260575629627322"/>
          <c:y val="0.15600490844425743"/>
          <c:w val="0.75081233422897264"/>
          <c:h val="0.70579698300715699"/>
        </c:manualLayout>
      </c:layout>
      <c:barChart>
        <c:barDir val="bar"/>
        <c:grouping val="stacked"/>
        <c:ser>
          <c:idx val="1"/>
          <c:order val="0"/>
          <c:tx>
            <c:strRef>
              <c:f>'Chart 2.4.9 and 2.4.10'!$C$4</c:f>
              <c:strCache>
                <c:ptCount val="1"/>
                <c:pt idx="0">
                  <c:v>Male</c:v>
                </c:pt>
              </c:strCache>
            </c:strRef>
          </c:tx>
          <c:dLbls>
            <c:numFmt formatCode="#,##0;[White]#,##0.0" sourceLinked="0"/>
            <c:dLblPos val="inBase"/>
            <c:showVal val="1"/>
          </c:dLbls>
          <c:cat>
            <c:strRef>
              <c:f>'Chart 2.4.9 and 2.4.10'!$B$5:$B$18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and over</c:v>
                </c:pt>
              </c:strCache>
            </c:strRef>
          </c:cat>
          <c:val>
            <c:numRef>
              <c:f>'Chart 2.4.9 and 2.4.10'!$C$5:$C$18</c:f>
              <c:numCache>
                <c:formatCode>0.0</c:formatCode>
                <c:ptCount val="14"/>
                <c:pt idx="0">
                  <c:v>12.4</c:v>
                </c:pt>
                <c:pt idx="1">
                  <c:v>13.1</c:v>
                </c:pt>
                <c:pt idx="2">
                  <c:v>12.3</c:v>
                </c:pt>
                <c:pt idx="3">
                  <c:v>10.619929926454301</c:v>
                </c:pt>
                <c:pt idx="4">
                  <c:v>8.5066759256336599</c:v>
                </c:pt>
                <c:pt idx="5">
                  <c:v>7.4113822164704404</c:v>
                </c:pt>
                <c:pt idx="6">
                  <c:v>7.5297496922445601</c:v>
                </c:pt>
                <c:pt idx="7">
                  <c:v>6.8416400997443301</c:v>
                </c:pt>
                <c:pt idx="8">
                  <c:v>5.7400334585398198</c:v>
                </c:pt>
                <c:pt idx="9">
                  <c:v>4.6684132445314201</c:v>
                </c:pt>
                <c:pt idx="10">
                  <c:v>3.7514598655345499</c:v>
                </c:pt>
                <c:pt idx="11">
                  <c:v>2.5819892048862099</c:v>
                </c:pt>
                <c:pt idx="12">
                  <c:v>1.70449165114738</c:v>
                </c:pt>
                <c:pt idx="13">
                  <c:v>2.7855812632177002</c:v>
                </c:pt>
              </c:numCache>
            </c:numRef>
          </c:val>
        </c:ser>
        <c:ser>
          <c:idx val="2"/>
          <c:order val="1"/>
          <c:tx>
            <c:strRef>
              <c:f>'Chart 2.4.9 and 2.4.10'!$D$4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dLblPos val="inEnd"/>
            <c:showVal val="1"/>
          </c:dLbls>
          <c:cat>
            <c:strRef>
              <c:f>'Chart 2.4.9 and 2.4.10'!$B$5:$B$18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and over</c:v>
                </c:pt>
              </c:strCache>
            </c:strRef>
          </c:cat>
          <c:val>
            <c:numRef>
              <c:f>'Chart 2.4.9 and 2.4.10'!$D$5:$D$18</c:f>
              <c:numCache>
                <c:formatCode>0.0</c:formatCode>
                <c:ptCount val="14"/>
                <c:pt idx="0">
                  <c:v>11.595728451563691</c:v>
                </c:pt>
                <c:pt idx="1">
                  <c:v>12.070175438596491</c:v>
                </c:pt>
                <c:pt idx="2">
                  <c:v>11.27536231884058</c:v>
                </c:pt>
                <c:pt idx="3">
                  <c:v>9.7833714721586578</c:v>
                </c:pt>
                <c:pt idx="4">
                  <c:v>8.747520976353929</c:v>
                </c:pt>
                <c:pt idx="5">
                  <c:v>7.7772692601067881</c:v>
                </c:pt>
                <c:pt idx="6">
                  <c:v>7.6079328756674292</c:v>
                </c:pt>
                <c:pt idx="7">
                  <c:v>7.2540045766590389</c:v>
                </c:pt>
                <c:pt idx="8">
                  <c:v>5.9420289855072461</c:v>
                </c:pt>
                <c:pt idx="9">
                  <c:v>5.0694126620900075</c:v>
                </c:pt>
                <c:pt idx="10">
                  <c:v>3.9633867276887869</c:v>
                </c:pt>
                <c:pt idx="11">
                  <c:v>2.8619374523264685</c:v>
                </c:pt>
                <c:pt idx="12">
                  <c:v>2.0717009916094584</c:v>
                </c:pt>
                <c:pt idx="13">
                  <c:v>3.9801678108314267</c:v>
                </c:pt>
              </c:numCache>
            </c:numRef>
          </c:val>
        </c:ser>
        <c:gapWidth val="13"/>
        <c:overlap val="100"/>
        <c:axId val="143212544"/>
        <c:axId val="143214464"/>
      </c:barChart>
      <c:catAx>
        <c:axId val="14321254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AU"/>
                  <a:t>Age</a:t>
                </a:r>
                <a:r>
                  <a:rPr lang="en-AU" baseline="0"/>
                  <a:t> in years</a:t>
                </a:r>
                <a:endParaRPr lang="en-AU"/>
              </a:p>
            </c:rich>
          </c:tx>
          <c:layout/>
        </c:title>
        <c:numFmt formatCode="General" sourceLinked="1"/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43214464"/>
        <c:crosses val="autoZero"/>
        <c:auto val="1"/>
        <c:lblAlgn val="ctr"/>
        <c:lblOffset val="100"/>
      </c:catAx>
      <c:valAx>
        <c:axId val="14321446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sz="900" baseline="0"/>
                </a:pPr>
                <a:r>
                  <a:rPr lang="en-AU"/>
                  <a:t>Percentage</a:t>
                </a:r>
                <a:r>
                  <a:rPr lang="en-AU" baseline="0"/>
                  <a:t> of population</a:t>
                </a:r>
                <a:endParaRPr lang="en-AU"/>
              </a:p>
            </c:rich>
          </c:tx>
          <c:layout/>
        </c:title>
        <c:numFmt formatCode="0.0" sourceLinked="1"/>
        <c:tickLblPos val="nextTo"/>
        <c:crossAx val="143212544"/>
        <c:crosses val="autoZero"/>
        <c:crossBetween val="between"/>
      </c:valAx>
      <c:spPr>
        <a:solidFill>
          <a:sysClr val="window" lastClr="EFF7C4">
            <a:lumMod val="75000"/>
          </a:sysClr>
        </a:solidFill>
      </c:spPr>
    </c:plotArea>
    <c:legend>
      <c:legendPos val="r"/>
      <c:layout>
        <c:manualLayout>
          <c:xMode val="edge"/>
          <c:yMode val="edge"/>
          <c:x val="0.90174597740499962"/>
          <c:y val="0.43673077212085926"/>
          <c:w val="9.0032263753592218E-2"/>
          <c:h val="0.17058323131322861"/>
        </c:manualLayout>
      </c:layout>
    </c:legend>
    <c:plotVisOnly val="1"/>
    <c:dispBlanksAs val="zero"/>
  </c:chart>
  <c:printSettings>
    <c:headerFooter/>
    <c:pageMargins b="0.75000000000000255" l="0.70000000000000062" r="0.70000000000000062" t="0.75000000000000255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22</xdr:col>
      <xdr:colOff>16329</xdr:colOff>
      <xdr:row>35</xdr:row>
      <xdr:rowOff>188800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16</xdr:col>
      <xdr:colOff>514350</xdr:colOff>
      <xdr:row>27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801225" cy="4781550"/>
        </a:xfrm>
        <a:prstGeom xmlns:a="http://schemas.openxmlformats.org/drawingml/2006/main" prst="rect">
          <a:avLst/>
        </a:prstGeom>
      </cdr:spPr>
    </cdr:pic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0</xdr:rowOff>
    </xdr:from>
    <xdr:to>
      <xdr:col>18</xdr:col>
      <xdr:colOff>0</xdr:colOff>
      <xdr:row>32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782175" cy="5181600"/>
        </a:xfrm>
        <a:prstGeom xmlns:a="http://schemas.openxmlformats.org/drawingml/2006/main" prst="rect">
          <a:avLst/>
        </a:prstGeom>
      </cdr:spPr>
    </cdr:pic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15</xdr:col>
      <xdr:colOff>533400</xdr:colOff>
      <xdr:row>26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791700" cy="4791075"/>
        </a:xfrm>
        <a:prstGeom xmlns:a="http://schemas.openxmlformats.org/drawingml/2006/main" prst="rect">
          <a:avLst/>
        </a:prstGeom>
      </cdr:spPr>
    </cdr:pic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152399</xdr:colOff>
      <xdr:row>1</xdr:row>
      <xdr:rowOff>152399</xdr:rowOff>
    </xdr:from>
    <xdr:to>
      <xdr:col>19</xdr:col>
      <xdr:colOff>66674</xdr:colOff>
      <xdr:row>27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171450</xdr:colOff>
      <xdr:row>32</xdr:row>
      <xdr:rowOff>142874</xdr:rowOff>
    </xdr:from>
    <xdr:to>
      <xdr:col>19</xdr:col>
      <xdr:colOff>133350</xdr:colOff>
      <xdr:row>63</xdr:row>
      <xdr:rowOff>133349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7258050" cy="4886325"/>
        </a:xfrm>
        <a:prstGeom xmlns:a="http://schemas.openxmlformats.org/drawingml/2006/main" prst="rect">
          <a:avLst/>
        </a:prstGeom>
      </cdr:spPr>
    </cdr:pic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7305675" cy="5924550"/>
        </a:xfrm>
        <a:prstGeom xmlns:a="http://schemas.openxmlformats.org/drawingml/2006/main" prst="rect">
          <a:avLst/>
        </a:prstGeom>
      </cdr:spPr>
    </cdr:pic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12849225" cy="6905625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21</xdr:col>
      <xdr:colOff>63614</xdr:colOff>
      <xdr:row>35</xdr:row>
      <xdr:rowOff>131311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11677650" cy="6267450"/>
        </a:xfrm>
        <a:prstGeom xmlns:a="http://schemas.openxmlformats.org/drawingml/2006/main" prst="rect">
          <a:avLst/>
        </a:prstGeom>
      </cdr:spPr>
    </cdr:pic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25</xdr:col>
      <xdr:colOff>65316</xdr:colOff>
      <xdr:row>38</xdr:row>
      <xdr:rowOff>188800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14725650" cy="7277100"/>
        </a:xfrm>
        <a:prstGeom xmlns:a="http://schemas.openxmlformats.org/drawingml/2006/main" prst="rect">
          <a:avLst/>
        </a:prstGeom>
      </cdr:spPr>
    </cdr:pic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25</xdr:col>
      <xdr:colOff>36398</xdr:colOff>
      <xdr:row>59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17</xdr:col>
      <xdr:colOff>0</xdr:colOff>
      <xdr:row>28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10477500" cy="4800600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APTER%202%20CHARTS%20FOR%20DESKTOPP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ITRE/Business%20and%20Publications/PUBLICATIONS/READY%20TO%20BE%20DESKTOP%20PUBLISHED/NORTHERN%20AUSTRALIA/CHARTS/CHAPTER%202%20CHARTS%20FOR%20DESKTOPPIN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ITRE/Regional/Northern%20Australia/Chapter2_Population/Template%20Output%20tables/Charts%20-%20Population%20By%20Age%20Distribution%20-%20New%20Data%202008-12-18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art 2.4.1"/>
      <sheetName val="Chart 2.4.2"/>
      <sheetName val="Chart 2.4.3"/>
      <sheetName val="Chart 2.4.4"/>
      <sheetName val="DO NOT REMOVE-CHARTS willCRASH!"/>
      <sheetName val="Chart 2.4.5"/>
      <sheetName val="Chart 2.4.6"/>
      <sheetName val="Chart 2.4.7"/>
      <sheetName val="Chart 2.4.8"/>
      <sheetName val="Sheet4"/>
    </sheetNames>
    <sheetDataSet>
      <sheetData sheetId="0"/>
      <sheetData sheetId="1"/>
      <sheetData sheetId="2"/>
      <sheetData sheetId="3"/>
      <sheetData sheetId="4">
        <row r="5">
          <cell r="J5" t="str">
            <v>0 - 14</v>
          </cell>
          <cell r="L5" t="str">
            <v>15-64</v>
          </cell>
          <cell r="N5" t="str">
            <v>65 and Over</v>
          </cell>
        </row>
        <row r="6">
          <cell r="J6" t="str">
            <v>Male
(%)</v>
          </cell>
          <cell r="K6" t="str">
            <v>Female
(%)</v>
          </cell>
          <cell r="L6" t="str">
            <v>Male
(%)</v>
          </cell>
          <cell r="M6" t="str">
            <v>Female
(%)</v>
          </cell>
          <cell r="N6" t="str">
            <v>Male
(%)</v>
          </cell>
          <cell r="O6" t="str">
            <v>Female
(%)</v>
          </cell>
        </row>
        <row r="7">
          <cell r="I7" t="str">
            <v xml:space="preserve">     PILBARA REGION</v>
          </cell>
          <cell r="J7">
            <v>13.263089990323621</v>
          </cell>
          <cell r="K7">
            <v>11.738522739490378</v>
          </cell>
          <cell r="L7">
            <v>40.96333727556177</v>
          </cell>
          <cell r="M7">
            <v>31.355768196968071</v>
          </cell>
          <cell r="N7">
            <v>1.5267175572519083</v>
          </cell>
          <cell r="O7">
            <v>1.1525642404042575</v>
          </cell>
        </row>
        <row r="8">
          <cell r="I8" t="str">
            <v xml:space="preserve">     KIMBERLEY REGION</v>
          </cell>
          <cell r="J8">
            <v>13.537342826844418</v>
          </cell>
          <cell r="K8">
            <v>12.888956218754736</v>
          </cell>
          <cell r="L8">
            <v>36.182396606574763</v>
          </cell>
          <cell r="M8">
            <v>32.7677624602333</v>
          </cell>
          <cell r="N8">
            <v>2.6299045599151647</v>
          </cell>
          <cell r="O8">
            <v>1.9936373276776245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hart 2.4.1"/>
      <sheetName val="Chart 2.4.2"/>
      <sheetName val="Chart 2.4.3"/>
      <sheetName val="Chart 2.4.4"/>
      <sheetName val="DO NOT REMOVE-CHARTS willCRASH!"/>
      <sheetName val="Chart 2.4.5"/>
      <sheetName val="Chart 2.4.6"/>
      <sheetName val="Chart 2.4.7"/>
      <sheetName val="Chart 2.4.8"/>
      <sheetName val="Sheet4"/>
    </sheetNames>
    <sheetDataSet>
      <sheetData sheetId="0"/>
      <sheetData sheetId="1"/>
      <sheetData sheetId="2"/>
      <sheetData sheetId="3"/>
      <sheetData sheetId="4">
        <row r="5">
          <cell r="J5" t="str">
            <v>0 - 14</v>
          </cell>
          <cell r="L5" t="str">
            <v>15-64</v>
          </cell>
          <cell r="N5" t="str">
            <v>65 and Over</v>
          </cell>
        </row>
        <row r="6">
          <cell r="J6" t="str">
            <v>Male
(%)</v>
          </cell>
          <cell r="K6" t="str">
            <v>Female
(%)</v>
          </cell>
          <cell r="L6" t="str">
            <v>Male
(%)</v>
          </cell>
          <cell r="M6" t="str">
            <v>Female
(%)</v>
          </cell>
          <cell r="N6" t="str">
            <v>Male
(%)</v>
          </cell>
          <cell r="O6" t="str">
            <v>Female
(%)</v>
          </cell>
        </row>
        <row r="9">
          <cell r="J9">
            <v>13.376933719029052</v>
          </cell>
          <cell r="K9">
            <v>12.216073449880518</v>
          </cell>
          <cell r="L9">
            <v>38.978744811973336</v>
          </cell>
          <cell r="M9">
            <v>31.941894101370899</v>
          </cell>
          <cell r="N9">
            <v>1.9846560181109294</v>
          </cell>
          <cell r="O9">
            <v>1.5016978996352661</v>
          </cell>
        </row>
        <row r="14">
          <cell r="J14">
            <v>12.599165483384784</v>
          </cell>
          <cell r="K14">
            <v>11.863511463699497</v>
          </cell>
          <cell r="L14">
            <v>36.899009920182991</v>
          </cell>
          <cell r="M14">
            <v>33.975778664094946</v>
          </cell>
          <cell r="N14">
            <v>2.4807726790309528</v>
          </cell>
          <cell r="O14">
            <v>2.1817617896068273</v>
          </cell>
        </row>
        <row r="16">
          <cell r="J16">
            <v>11.14199700561849</v>
          </cell>
          <cell r="K16">
            <v>10.338665622031778</v>
          </cell>
          <cell r="L16">
            <v>35.965312397705382</v>
          </cell>
          <cell r="M16">
            <v>32.274925006305374</v>
          </cell>
          <cell r="N16">
            <v>5.0378590708831279</v>
          </cell>
          <cell r="O16">
            <v>5.2412408974558486</v>
          </cell>
        </row>
        <row r="17">
          <cell r="J17">
            <v>11.118002939099567</v>
          </cell>
          <cell r="K17">
            <v>10.443345993091208</v>
          </cell>
          <cell r="L17">
            <v>34.720499265225108</v>
          </cell>
          <cell r="M17">
            <v>33.30104776991049</v>
          </cell>
          <cell r="N17">
            <v>4.8409260072141533</v>
          </cell>
          <cell r="O17">
            <v>5.5761780254594733</v>
          </cell>
        </row>
        <row r="18">
          <cell r="J18">
            <v>11.508588830683109</v>
          </cell>
          <cell r="K18">
            <v>10.872857841018785</v>
          </cell>
          <cell r="L18">
            <v>34.344013667812384</v>
          </cell>
          <cell r="M18">
            <v>33.230070802822418</v>
          </cell>
          <cell r="N18">
            <v>4.9949715051961112</v>
          </cell>
          <cell r="O18">
            <v>5.0494973524671938</v>
          </cell>
        </row>
        <row r="19">
          <cell r="J19">
            <v>13.203342618384401</v>
          </cell>
          <cell r="K19">
            <v>12.172701949860725</v>
          </cell>
          <cell r="L19">
            <v>36.529247910863511</v>
          </cell>
          <cell r="M19">
            <v>31.401114206128135</v>
          </cell>
          <cell r="N19">
            <v>3.5988857938718666</v>
          </cell>
          <cell r="O19">
            <v>3.0947075208913648</v>
          </cell>
        </row>
        <row r="20">
          <cell r="J20">
            <v>11.788185204896221</v>
          </cell>
          <cell r="K20">
            <v>11.122937732836617</v>
          </cell>
          <cell r="L20">
            <v>32.011708355508247</v>
          </cell>
          <cell r="M20">
            <v>32.783395423097396</v>
          </cell>
          <cell r="N20">
            <v>5.6679084619478441</v>
          </cell>
          <cell r="O20">
            <v>6.6258648217136766</v>
          </cell>
        </row>
        <row r="21">
          <cell r="J21">
            <v>11.379364856319821</v>
          </cell>
          <cell r="K21">
            <v>10.665062413639664</v>
          </cell>
          <cell r="L21">
            <v>35.00374716035504</v>
          </cell>
          <cell r="M21">
            <v>32.892749244712995</v>
          </cell>
          <cell r="N21">
            <v>4.889751516428956</v>
          </cell>
          <cell r="O21">
            <v>5.1693248085435251</v>
          </cell>
        </row>
        <row r="27">
          <cell r="J27">
            <v>11.803009366992729</v>
          </cell>
          <cell r="K27">
            <v>11.047520177164847</v>
          </cell>
          <cell r="L27">
            <v>35.733472577527678</v>
          </cell>
          <cell r="M27">
            <v>33.045351022299371</v>
          </cell>
          <cell r="N27">
            <v>4.1384213877431399</v>
          </cell>
          <cell r="O27">
            <v>4.2322254682722402</v>
          </cell>
        </row>
        <row r="28">
          <cell r="J28">
            <v>10.041780571522201</v>
          </cell>
          <cell r="K28">
            <v>9.5227212652539759</v>
          </cell>
          <cell r="L28">
            <v>33.819023057666193</v>
          </cell>
          <cell r="M28">
            <v>33.636181128622248</v>
          </cell>
          <cell r="N28">
            <v>5.8474009211318529</v>
          </cell>
          <cell r="O28">
            <v>7.1328930558035246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mport Workbooks Data"/>
      <sheetName val="Summary Tables"/>
      <sheetName val="Summary Tables (2)"/>
      <sheetName val="Data Tables (rgb deleted)"/>
      <sheetName val="Data Tables"/>
      <sheetName val="Required SLAs By Region"/>
      <sheetName val="Required UCLs"/>
    </sheetNames>
    <sheetDataSet>
      <sheetData sheetId="0"/>
      <sheetData sheetId="1"/>
      <sheetData sheetId="2"/>
      <sheetData sheetId="3">
        <row r="56">
          <cell r="R56" t="str">
            <v>Male
(%)</v>
          </cell>
          <cell r="BN56" t="str">
            <v>Male
(%)</v>
          </cell>
          <cell r="BO56" t="str">
            <v>Female
(%)</v>
          </cell>
        </row>
        <row r="57">
          <cell r="BJ57" t="str">
            <v>0 - 4</v>
          </cell>
          <cell r="BN57">
            <v>-4.6268085998692507</v>
          </cell>
          <cell r="BO57">
            <v>4.2493616706343822</v>
          </cell>
        </row>
        <row r="58">
          <cell r="BJ58" t="str">
            <v>5 - 9</v>
          </cell>
          <cell r="BN58">
            <v>-4.5935044590544098</v>
          </cell>
          <cell r="BO58">
            <v>4.2579960775123045</v>
          </cell>
        </row>
        <row r="59">
          <cell r="BJ59" t="str">
            <v>10 - 14</v>
          </cell>
          <cell r="BN59">
            <v>-3.8990514487301251</v>
          </cell>
          <cell r="BO59">
            <v>3.4734985383182639</v>
          </cell>
        </row>
        <row r="60">
          <cell r="BJ60" t="str">
            <v>15 - 19</v>
          </cell>
          <cell r="BN60">
            <v>-3.3859209828422001</v>
          </cell>
          <cell r="BO60">
            <v>2.9850378063672585</v>
          </cell>
        </row>
        <row r="61">
          <cell r="BJ61" t="str">
            <v>20 - 24</v>
          </cell>
          <cell r="BN61">
            <v>-3.8805491482774359</v>
          </cell>
          <cell r="BO61">
            <v>3.7288302845653805</v>
          </cell>
        </row>
        <row r="62">
          <cell r="BJ62" t="str">
            <v>25 - 29</v>
          </cell>
          <cell r="BN62">
            <v>-4.5836365654796412</v>
          </cell>
          <cell r="BO62">
            <v>4.1395813546150908</v>
          </cell>
        </row>
        <row r="63">
          <cell r="BJ63" t="str">
            <v>30 - 34</v>
          </cell>
          <cell r="BN63">
            <v>-5.0708638107338011</v>
          </cell>
          <cell r="BO63">
            <v>4.3986135609527448</v>
          </cell>
        </row>
        <row r="64">
          <cell r="BJ64" t="str">
            <v>35 - 39</v>
          </cell>
          <cell r="BN64">
            <v>-4.9253123805059769</v>
          </cell>
          <cell r="BO64">
            <v>4.0421359055642583</v>
          </cell>
        </row>
        <row r="65">
          <cell r="BJ65" t="str">
            <v>40 - 44</v>
          </cell>
          <cell r="BN65">
            <v>-4.4787901962477328</v>
          </cell>
          <cell r="BO65">
            <v>3.5499747135227149</v>
          </cell>
        </row>
        <row r="66">
          <cell r="BJ66" t="str">
            <v>45 - 49</v>
          </cell>
          <cell r="BN66">
            <v>-4.1728854954299317</v>
          </cell>
          <cell r="BO66">
            <v>3.1293557498982376</v>
          </cell>
        </row>
        <row r="67">
          <cell r="BJ67" t="str">
            <v>50 - 54</v>
          </cell>
          <cell r="BN67">
            <v>-3.5684770139754045</v>
          </cell>
          <cell r="BO67">
            <v>2.5607183826522433</v>
          </cell>
        </row>
        <row r="68">
          <cell r="BJ68" t="str">
            <v>55 - 59</v>
          </cell>
          <cell r="BN68">
            <v>-2.6408950179472317</v>
          </cell>
          <cell r="BO68">
            <v>1.7540180829149759</v>
          </cell>
        </row>
        <row r="69">
          <cell r="BJ69" t="str">
            <v>60 - 64</v>
          </cell>
          <cell r="BN69">
            <v>-1.5208890972110864</v>
          </cell>
          <cell r="BO69">
            <v>1.0385957987443106</v>
          </cell>
        </row>
        <row r="70">
          <cell r="BJ70" t="str">
            <v>65 and over</v>
          </cell>
          <cell r="BN70">
            <v>-1.9846560181109294</v>
          </cell>
          <cell r="BO70">
            <v>1.5016978996352659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242B04"/>
      </a:dk1>
      <a:lt1>
        <a:sysClr val="window" lastClr="EFF7C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23"/>
  <sheetViews>
    <sheetView tabSelected="1" workbookViewId="0"/>
  </sheetViews>
  <sheetFormatPr defaultRowHeight="15"/>
  <cols>
    <col min="1" max="1" width="14.5703125" bestFit="1" customWidth="1"/>
  </cols>
  <sheetData>
    <row r="2" spans="1:2" ht="21">
      <c r="B2" s="1" t="s">
        <v>1</v>
      </c>
    </row>
    <row r="4" spans="1:2" ht="18.75">
      <c r="B4" s="2" t="s">
        <v>0</v>
      </c>
    </row>
    <row r="6" spans="1:2">
      <c r="A6" s="16" t="s">
        <v>56</v>
      </c>
      <c r="B6" s="32" t="s">
        <v>55</v>
      </c>
    </row>
    <row r="7" spans="1:2">
      <c r="A7" s="16"/>
    </row>
    <row r="8" spans="1:2">
      <c r="A8" s="16" t="s">
        <v>57</v>
      </c>
      <c r="B8" s="32" t="s">
        <v>65</v>
      </c>
    </row>
    <row r="9" spans="1:2">
      <c r="A9" s="16"/>
    </row>
    <row r="10" spans="1:2">
      <c r="A10" s="16" t="s">
        <v>58</v>
      </c>
      <c r="B10" s="32" t="s">
        <v>67</v>
      </c>
    </row>
    <row r="11" spans="1:2">
      <c r="A11" s="16"/>
    </row>
    <row r="12" spans="1:2">
      <c r="A12" s="16" t="s">
        <v>59</v>
      </c>
      <c r="B12" s="32" t="s">
        <v>66</v>
      </c>
    </row>
    <row r="13" spans="1:2">
      <c r="A13" s="16"/>
    </row>
    <row r="14" spans="1:2">
      <c r="A14" s="16" t="s">
        <v>60</v>
      </c>
      <c r="B14" s="32" t="s">
        <v>68</v>
      </c>
    </row>
    <row r="15" spans="1:2">
      <c r="A15" s="16"/>
    </row>
    <row r="16" spans="1:2">
      <c r="A16" s="16" t="s">
        <v>61</v>
      </c>
      <c r="B16" s="32" t="s">
        <v>69</v>
      </c>
    </row>
    <row r="17" spans="1:2">
      <c r="A17" s="16"/>
    </row>
    <row r="18" spans="1:2">
      <c r="A18" s="16" t="s">
        <v>62</v>
      </c>
      <c r="B18" s="32" t="s">
        <v>70</v>
      </c>
    </row>
    <row r="19" spans="1:2">
      <c r="A19" s="16"/>
    </row>
    <row r="20" spans="1:2">
      <c r="A20" s="16" t="s">
        <v>63</v>
      </c>
      <c r="B20" s="32" t="s">
        <v>71</v>
      </c>
    </row>
    <row r="21" spans="1:2">
      <c r="A21" s="16"/>
    </row>
    <row r="22" spans="1:2">
      <c r="A22" s="16" t="s">
        <v>64</v>
      </c>
      <c r="B22" s="32" t="s">
        <v>72</v>
      </c>
    </row>
    <row r="23" spans="1:2">
      <c r="A23" s="16"/>
    </row>
  </sheetData>
  <hyperlinks>
    <hyperlink ref="B6" location="'Chart 2.4.1'!A1" display="Northern Australia - population distribution by age group and sex, 2006 (WA)"/>
    <hyperlink ref="B8" location="'Chart 2.4.2'!A1" display="Northern Australia - population distribution by age group and sex, 2006 (NT)"/>
    <hyperlink ref="B10" location="'Chart 2.4.3'!A1" display="Northern Australia - population distribution by age group and sex, 2006 (Qld)"/>
    <hyperlink ref="B12" location="'Chart 2.4.4'!A1" display="Northern Australia - population distribution by age group and sex, 2006 "/>
    <hyperlink ref="B14" location="'Chart 2.4.5'!A1" display="Northern Australia (QLD) - population, by age and sex, 2006 (%)"/>
    <hyperlink ref="B16" location="'Chart 2.4.6'!A1" display="Northern Australia (NT) - population, by age and sex, 2006 (%)"/>
    <hyperlink ref="B18" location="'Chart 2.4.7'!A1" display="Northern Australia (WA) - population, by age and sex, 2006 (%)"/>
    <hyperlink ref="B20" location="'Chart 2.4.8'!A1" display="Australia - population, by age and sex, 2006 (%)"/>
    <hyperlink ref="B22" location="'Chart 2.4.9 and 2.4.10'!A1" display="Northern Australia - Indigenous population, by age and sex, 2006 (%) and Non-Indigenous population, by age and sex, 2006 (%)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3:H49"/>
  <sheetViews>
    <sheetView workbookViewId="0"/>
  </sheetViews>
  <sheetFormatPr defaultRowHeight="15"/>
  <cols>
    <col min="2" max="2" width="10.28515625" customWidth="1"/>
  </cols>
  <sheetData>
    <row r="3" spans="2:4">
      <c r="C3" t="s">
        <v>50</v>
      </c>
      <c r="D3" t="s">
        <v>50</v>
      </c>
    </row>
    <row r="4" spans="2:4">
      <c r="B4" t="s">
        <v>24</v>
      </c>
      <c r="C4" t="s">
        <v>51</v>
      </c>
      <c r="D4" t="s">
        <v>52</v>
      </c>
    </row>
    <row r="5" spans="2:4">
      <c r="B5" t="s">
        <v>28</v>
      </c>
      <c r="C5" s="30">
        <v>12.4</v>
      </c>
      <c r="D5" s="30">
        <v>11.595728451563691</v>
      </c>
    </row>
    <row r="6" spans="2:4">
      <c r="B6" s="31" t="s">
        <v>29</v>
      </c>
      <c r="C6" s="30">
        <v>13.1</v>
      </c>
      <c r="D6" s="30">
        <v>12.070175438596491</v>
      </c>
    </row>
    <row r="7" spans="2:4">
      <c r="B7" s="31" t="s">
        <v>30</v>
      </c>
      <c r="C7" s="30">
        <v>12.3</v>
      </c>
      <c r="D7" s="30">
        <v>11.27536231884058</v>
      </c>
    </row>
    <row r="8" spans="2:4">
      <c r="B8" s="31" t="s">
        <v>31</v>
      </c>
      <c r="C8" s="30">
        <v>10.619929926454301</v>
      </c>
      <c r="D8" s="30">
        <v>9.7833714721586578</v>
      </c>
    </row>
    <row r="9" spans="2:4">
      <c r="B9" s="31" t="s">
        <v>32</v>
      </c>
      <c r="C9" s="30">
        <v>8.5066759256336599</v>
      </c>
      <c r="D9" s="30">
        <v>8.747520976353929</v>
      </c>
    </row>
    <row r="10" spans="2:4">
      <c r="B10" s="31" t="s">
        <v>33</v>
      </c>
      <c r="C10" s="30">
        <v>7.4113822164704404</v>
      </c>
      <c r="D10" s="30">
        <v>7.7772692601067881</v>
      </c>
    </row>
    <row r="11" spans="2:4">
      <c r="B11" s="31" t="s">
        <v>34</v>
      </c>
      <c r="C11" s="30">
        <v>7.5297496922445601</v>
      </c>
      <c r="D11" s="30">
        <v>7.6079328756674292</v>
      </c>
    </row>
    <row r="12" spans="2:4">
      <c r="B12" s="31" t="s">
        <v>35</v>
      </c>
      <c r="C12" s="30">
        <v>6.8416400997443301</v>
      </c>
      <c r="D12" s="30">
        <v>7.2540045766590389</v>
      </c>
    </row>
    <row r="13" spans="2:4">
      <c r="B13" s="31" t="s">
        <v>36</v>
      </c>
      <c r="C13" s="30">
        <v>5.7400334585398198</v>
      </c>
      <c r="D13" s="30">
        <v>5.9420289855072461</v>
      </c>
    </row>
    <row r="14" spans="2:4">
      <c r="B14" s="31" t="s">
        <v>37</v>
      </c>
      <c r="C14" s="30">
        <v>4.6684132445314201</v>
      </c>
      <c r="D14" s="30">
        <v>5.0694126620900075</v>
      </c>
    </row>
    <row r="15" spans="2:4">
      <c r="B15" s="31" t="s">
        <v>38</v>
      </c>
      <c r="C15" s="30">
        <v>3.7514598655345499</v>
      </c>
      <c r="D15" s="30">
        <v>3.9633867276887869</v>
      </c>
    </row>
    <row r="16" spans="2:4">
      <c r="B16" s="31" t="s">
        <v>39</v>
      </c>
      <c r="C16" s="30">
        <v>2.5819892048862099</v>
      </c>
      <c r="D16" s="30">
        <v>2.8619374523264685</v>
      </c>
    </row>
    <row r="17" spans="2:8">
      <c r="B17" s="31" t="s">
        <v>40</v>
      </c>
      <c r="C17" s="30">
        <v>1.70449165114738</v>
      </c>
      <c r="D17" s="30">
        <v>2.0717009916094584</v>
      </c>
    </row>
    <row r="18" spans="2:8">
      <c r="B18" s="31" t="s">
        <v>41</v>
      </c>
      <c r="C18" s="30">
        <v>2.7855812632177002</v>
      </c>
      <c r="D18" s="30">
        <v>3.9801678108314267</v>
      </c>
    </row>
    <row r="20" spans="2:8">
      <c r="C20" s="30"/>
    </row>
    <row r="29" spans="2:8">
      <c r="H29" t="s">
        <v>53</v>
      </c>
    </row>
    <row r="33" spans="2:4">
      <c r="B33" t="s">
        <v>54</v>
      </c>
    </row>
    <row r="35" spans="2:4">
      <c r="B35" t="s">
        <v>24</v>
      </c>
      <c r="C35" t="s">
        <v>51</v>
      </c>
      <c r="D35" t="s">
        <v>52</v>
      </c>
    </row>
    <row r="36" spans="2:4">
      <c r="B36" s="31" t="s">
        <v>28</v>
      </c>
      <c r="C36" s="30">
        <v>6.7841152968996026</v>
      </c>
      <c r="D36" s="30">
        <v>6.6559301934029254</v>
      </c>
    </row>
    <row r="37" spans="2:4">
      <c r="B37" s="31" t="s">
        <v>29</v>
      </c>
      <c r="C37" s="30">
        <v>6.9746331131171511</v>
      </c>
      <c r="D37" s="30">
        <v>6.8266401182964147</v>
      </c>
    </row>
    <row r="38" spans="2:4">
      <c r="B38" s="31" t="s">
        <v>30</v>
      </c>
      <c r="C38" s="30">
        <v>7.1687931817035659</v>
      </c>
      <c r="D38" s="30">
        <v>7.0251672693732337</v>
      </c>
    </row>
    <row r="39" spans="2:4">
      <c r="B39" s="31" t="s">
        <v>31</v>
      </c>
      <c r="C39" s="30">
        <v>6.4806876572472412</v>
      </c>
      <c r="D39" s="30">
        <v>6.3370569374698036</v>
      </c>
    </row>
    <row r="40" spans="2:4">
      <c r="B40" s="31" t="s">
        <v>32</v>
      </c>
      <c r="C40" s="30">
        <v>6.529998150856489</v>
      </c>
      <c r="D40" s="30">
        <v>6.5923897925420558</v>
      </c>
    </row>
    <row r="41" spans="2:4">
      <c r="B41" s="31" t="s">
        <v>33</v>
      </c>
      <c r="C41" s="30">
        <v>6.6535545581387536</v>
      </c>
      <c r="D41" s="30">
        <v>7.0471282374127044</v>
      </c>
    </row>
    <row r="42" spans="2:4">
      <c r="B42" s="31" t="s">
        <v>34</v>
      </c>
      <c r="C42" s="30">
        <v>7.4769837667613652</v>
      </c>
      <c r="D42" s="30">
        <v>7.9747595273999679</v>
      </c>
    </row>
    <row r="43" spans="2:4">
      <c r="B43" s="31" t="s">
        <v>35</v>
      </c>
      <c r="C43" s="30">
        <v>7.9112523184337187</v>
      </c>
      <c r="D43" s="30">
        <v>8.173872304291173</v>
      </c>
    </row>
    <row r="44" spans="2:4">
      <c r="B44" s="31" t="s">
        <v>36</v>
      </c>
      <c r="C44" s="30">
        <v>8.0017482811370559</v>
      </c>
      <c r="D44" s="30">
        <v>8.2119379822262566</v>
      </c>
    </row>
    <row r="45" spans="2:4">
      <c r="B45" s="31" t="s">
        <v>37</v>
      </c>
      <c r="C45" s="30">
        <v>7.9787740738872914</v>
      </c>
      <c r="D45" s="30">
        <v>7.9794445339150544</v>
      </c>
    </row>
    <row r="46" spans="2:4">
      <c r="B46" s="31" t="s">
        <v>38</v>
      </c>
      <c r="C46" s="30">
        <v>7.2427589221174369</v>
      </c>
      <c r="D46" s="30">
        <v>7.0178469466934095</v>
      </c>
    </row>
    <row r="47" spans="2:4">
      <c r="B47" s="31" t="s">
        <v>39</v>
      </c>
      <c r="C47" s="30">
        <v>6.6941796807145542</v>
      </c>
      <c r="D47" s="30">
        <v>5.9880239520958085</v>
      </c>
    </row>
    <row r="48" spans="2:4">
      <c r="B48" s="31" t="s">
        <v>40</v>
      </c>
      <c r="C48" s="30">
        <v>4.845596516886042</v>
      </c>
      <c r="D48" s="30">
        <v>4.31020599388021</v>
      </c>
    </row>
    <row r="49" spans="2:4">
      <c r="B49" s="31" t="s">
        <v>41</v>
      </c>
      <c r="C49" s="30">
        <v>9.2569244820997305</v>
      </c>
      <c r="D49" s="30">
        <v>9.8595962110009818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X15:AF18"/>
  <sheetViews>
    <sheetView workbookViewId="0"/>
  </sheetViews>
  <sheetFormatPr defaultRowHeight="15"/>
  <cols>
    <col min="24" max="24" width="36.7109375" bestFit="1" customWidth="1"/>
    <col min="25" max="28" width="10.140625" customWidth="1"/>
  </cols>
  <sheetData>
    <row r="15" spans="24:32" ht="30.75" thickBot="1">
      <c r="X15" s="3" t="s">
        <v>2</v>
      </c>
      <c r="Y15" s="4" t="s">
        <v>3</v>
      </c>
      <c r="Z15" s="4"/>
      <c r="AA15" s="4" t="s">
        <v>4</v>
      </c>
      <c r="AB15" s="4"/>
      <c r="AC15" s="4" t="s">
        <v>5</v>
      </c>
      <c r="AD15" s="4"/>
      <c r="AE15" s="3"/>
      <c r="AF15" s="3"/>
    </row>
    <row r="16" spans="24:32" ht="30.75" thickBot="1">
      <c r="X16" s="5"/>
      <c r="Y16" s="6" t="s">
        <v>6</v>
      </c>
      <c r="Z16" s="7" t="s">
        <v>7</v>
      </c>
      <c r="AA16" s="6" t="s">
        <v>6</v>
      </c>
      <c r="AB16" s="7" t="s">
        <v>7</v>
      </c>
      <c r="AC16" s="6" t="s">
        <v>6</v>
      </c>
      <c r="AD16" s="7" t="s">
        <v>7</v>
      </c>
    </row>
    <row r="17" spans="24:30">
      <c r="X17" s="8" t="s">
        <v>8</v>
      </c>
      <c r="Y17" s="9">
        <v>13.263089990323621</v>
      </c>
      <c r="Z17" s="10">
        <v>11.738522739490378</v>
      </c>
      <c r="AA17" s="9">
        <v>40.96333727556177</v>
      </c>
      <c r="AB17" s="10">
        <v>31.355768196968071</v>
      </c>
      <c r="AC17" s="9">
        <v>1.5267175572519083</v>
      </c>
      <c r="AD17" s="10">
        <v>1.1525642404042575</v>
      </c>
    </row>
    <row r="18" spans="24:30">
      <c r="X18" s="11" t="s">
        <v>9</v>
      </c>
      <c r="Y18" s="9">
        <v>13.537342826844418</v>
      </c>
      <c r="Z18" s="10">
        <v>12.888956218754736</v>
      </c>
      <c r="AA18" s="9">
        <v>36.182396606574763</v>
      </c>
      <c r="AB18" s="10">
        <v>32.7677624602333</v>
      </c>
      <c r="AC18" s="9">
        <v>2.6299045599151647</v>
      </c>
      <c r="AD18" s="10">
        <v>1.9936373276776245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Y7:AE10"/>
  <sheetViews>
    <sheetView workbookViewId="0"/>
  </sheetViews>
  <sheetFormatPr defaultRowHeight="15"/>
  <cols>
    <col min="25" max="25" width="36.7109375" bestFit="1" customWidth="1"/>
    <col min="26" max="29" width="10.140625" customWidth="1"/>
  </cols>
  <sheetData>
    <row r="7" spans="25:31" ht="30.75" thickBot="1">
      <c r="Y7" s="3" t="s">
        <v>2</v>
      </c>
      <c r="Z7" s="4" t="s">
        <v>3</v>
      </c>
      <c r="AA7" s="4"/>
      <c r="AB7" s="4" t="s">
        <v>4</v>
      </c>
      <c r="AC7" s="4"/>
      <c r="AD7" s="4" t="s">
        <v>5</v>
      </c>
      <c r="AE7" s="4"/>
    </row>
    <row r="8" spans="25:31">
      <c r="Y8" s="11" t="s">
        <v>10</v>
      </c>
      <c r="Z8" s="9">
        <v>12.32959129257654</v>
      </c>
      <c r="AA8" s="10">
        <v>11.415503261181682</v>
      </c>
      <c r="AB8" s="9">
        <v>37.826972775627965</v>
      </c>
      <c r="AC8" s="10">
        <v>33.768613348283267</v>
      </c>
      <c r="AD8" s="9">
        <v>2.5583525904858271</v>
      </c>
      <c r="AE8" s="10">
        <v>2.1009667318447214</v>
      </c>
    </row>
    <row r="9" spans="25:31">
      <c r="Y9" s="11" t="s">
        <v>11</v>
      </c>
      <c r="Z9" s="9">
        <v>14.893274696985948</v>
      </c>
      <c r="AA9" s="10">
        <v>14.555400622117345</v>
      </c>
      <c r="AB9" s="9">
        <v>33.578247345275123</v>
      </c>
      <c r="AC9" s="10">
        <v>32.559262040115847</v>
      </c>
      <c r="AD9" s="9">
        <v>2.3865708462941111</v>
      </c>
      <c r="AE9" s="10">
        <v>2.0272444492116271</v>
      </c>
    </row>
    <row r="10" spans="25:31">
      <c r="Y10" s="11" t="s">
        <v>12</v>
      </c>
      <c r="Z10" s="9">
        <v>12.518402316881863</v>
      </c>
      <c r="AA10" s="10">
        <v>12.233618921201883</v>
      </c>
      <c r="AB10" s="9">
        <v>35.117654157113556</v>
      </c>
      <c r="AC10" s="10">
        <v>35.344515506214549</v>
      </c>
      <c r="AD10" s="9">
        <v>2.2493061421503557</v>
      </c>
      <c r="AE10" s="10">
        <v>2.5365029564377939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B13:AH18"/>
  <sheetViews>
    <sheetView workbookViewId="0"/>
  </sheetViews>
  <sheetFormatPr defaultRowHeight="15"/>
  <cols>
    <col min="28" max="28" width="33.7109375" customWidth="1"/>
  </cols>
  <sheetData>
    <row r="13" spans="28:34" ht="30.75" thickBot="1">
      <c r="AB13" s="3" t="s">
        <v>2</v>
      </c>
      <c r="AC13" s="4" t="s">
        <v>3</v>
      </c>
      <c r="AD13" s="4"/>
      <c r="AE13" s="4" t="s">
        <v>4</v>
      </c>
      <c r="AF13" s="4"/>
      <c r="AG13" s="4" t="s">
        <v>5</v>
      </c>
      <c r="AH13" s="4"/>
    </row>
    <row r="14" spans="28:34">
      <c r="AB14" s="11" t="s">
        <v>13</v>
      </c>
      <c r="AC14" s="9">
        <v>11.14199700561849</v>
      </c>
      <c r="AD14" s="10">
        <v>10.338665622031778</v>
      </c>
      <c r="AE14" s="9">
        <v>35.965312397705382</v>
      </c>
      <c r="AF14" s="10">
        <v>32.274925006305374</v>
      </c>
      <c r="AG14" s="9">
        <v>5.0378590708831279</v>
      </c>
      <c r="AH14" s="10">
        <v>5.2412408974558486</v>
      </c>
    </row>
    <row r="15" spans="28:34">
      <c r="AB15" s="11" t="s">
        <v>14</v>
      </c>
      <c r="AC15" s="9">
        <v>11.118002939099567</v>
      </c>
      <c r="AD15" s="10">
        <v>10.443345993091208</v>
      </c>
      <c r="AE15" s="9">
        <v>34.720499265225108</v>
      </c>
      <c r="AF15" s="10">
        <v>33.30104776991049</v>
      </c>
      <c r="AG15" s="9">
        <v>4.8409260072141533</v>
      </c>
      <c r="AH15" s="10">
        <v>5.5761780254594733</v>
      </c>
    </row>
    <row r="16" spans="28:34">
      <c r="AB16" s="11" t="s">
        <v>15</v>
      </c>
      <c r="AC16" s="9">
        <v>11.508588830683109</v>
      </c>
      <c r="AD16" s="10">
        <v>10.872857841018785</v>
      </c>
      <c r="AE16" s="9">
        <v>34.344013667812384</v>
      </c>
      <c r="AF16" s="10">
        <v>33.230070802822418</v>
      </c>
      <c r="AG16" s="9">
        <v>4.9949715051961112</v>
      </c>
      <c r="AH16" s="10">
        <v>5.0494973524671938</v>
      </c>
    </row>
    <row r="17" spans="28:34">
      <c r="AB17" s="11" t="s">
        <v>16</v>
      </c>
      <c r="AC17" s="9">
        <v>13.203342618384401</v>
      </c>
      <c r="AD17" s="10">
        <v>12.172701949860725</v>
      </c>
      <c r="AE17" s="9">
        <v>36.529247910863511</v>
      </c>
      <c r="AF17" s="10">
        <v>31.401114206128135</v>
      </c>
      <c r="AG17" s="9">
        <v>3.5988857938718666</v>
      </c>
      <c r="AH17" s="10">
        <v>3.0947075208913648</v>
      </c>
    </row>
    <row r="18" spans="28:34">
      <c r="AB18" s="11" t="s">
        <v>17</v>
      </c>
      <c r="AC18" s="9">
        <v>11.788185204896221</v>
      </c>
      <c r="AD18" s="10">
        <v>11.122937732836617</v>
      </c>
      <c r="AE18" s="9">
        <v>32.011708355508247</v>
      </c>
      <c r="AF18" s="10">
        <v>32.783395423097396</v>
      </c>
      <c r="AG18" s="9">
        <v>5.6679084619478441</v>
      </c>
      <c r="AH18" s="10">
        <v>6.6258648217136766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B20:AJ26"/>
  <sheetViews>
    <sheetView workbookViewId="0"/>
  </sheetViews>
  <sheetFormatPr defaultRowHeight="15"/>
  <cols>
    <col min="28" max="28" width="36.7109375" bestFit="1" customWidth="1"/>
    <col min="29" max="32" width="10.140625" customWidth="1"/>
  </cols>
  <sheetData>
    <row r="20" spans="28:36" ht="30.75" thickBot="1">
      <c r="AB20" s="3" t="s">
        <v>2</v>
      </c>
      <c r="AC20" s="4" t="s">
        <v>3</v>
      </c>
      <c r="AD20" s="4"/>
      <c r="AE20" s="4" t="s">
        <v>4</v>
      </c>
      <c r="AF20" s="4"/>
      <c r="AG20" s="4" t="s">
        <v>5</v>
      </c>
      <c r="AH20" s="4"/>
      <c r="AI20" s="3"/>
      <c r="AJ20" s="3"/>
    </row>
    <row r="21" spans="28:36" ht="30.75" thickBot="1">
      <c r="AB21" s="5"/>
      <c r="AC21" s="6" t="s">
        <v>6</v>
      </c>
      <c r="AD21" s="7" t="s">
        <v>7</v>
      </c>
      <c r="AE21" s="6" t="s">
        <v>6</v>
      </c>
      <c r="AF21" s="7" t="s">
        <v>7</v>
      </c>
      <c r="AG21" s="6" t="s">
        <v>6</v>
      </c>
      <c r="AH21" s="7" t="s">
        <v>7</v>
      </c>
    </row>
    <row r="22" spans="28:36" ht="15.75" thickBot="1">
      <c r="AB22" s="12" t="s">
        <v>18</v>
      </c>
      <c r="AC22" s="9">
        <v>13.376933719029052</v>
      </c>
      <c r="AD22" s="10">
        <v>12.216073449880518</v>
      </c>
      <c r="AE22" s="9">
        <v>38.978744811973336</v>
      </c>
      <c r="AF22" s="10">
        <v>31.941894101370899</v>
      </c>
      <c r="AG22" s="9">
        <v>1.9846560181109294</v>
      </c>
      <c r="AH22" s="10">
        <v>1.5016978996352661</v>
      </c>
    </row>
    <row r="23" spans="28:36" ht="15.75" thickBot="1">
      <c r="AB23" s="12" t="s">
        <v>19</v>
      </c>
      <c r="AC23" s="9">
        <v>12.599165483384784</v>
      </c>
      <c r="AD23" s="10">
        <v>11.863511463699497</v>
      </c>
      <c r="AE23" s="9">
        <v>36.899009920182991</v>
      </c>
      <c r="AF23" s="10">
        <v>33.975778664094946</v>
      </c>
      <c r="AG23" s="9">
        <v>2.4807726790309528</v>
      </c>
      <c r="AH23" s="10">
        <v>2.1817617896068273</v>
      </c>
    </row>
    <row r="24" spans="28:36" ht="15.75" thickBot="1">
      <c r="AB24" s="12" t="s">
        <v>20</v>
      </c>
      <c r="AC24" s="9">
        <v>11.379364856319821</v>
      </c>
      <c r="AD24" s="10">
        <v>10.665062413639664</v>
      </c>
      <c r="AE24" s="9">
        <v>35.00374716035504</v>
      </c>
      <c r="AF24" s="10">
        <v>32.892749244712995</v>
      </c>
      <c r="AG24" s="9">
        <v>4.889751516428956</v>
      </c>
      <c r="AH24" s="10">
        <v>5.1693248085435251</v>
      </c>
    </row>
    <row r="25" spans="28:36">
      <c r="AB25" s="12" t="s">
        <v>21</v>
      </c>
      <c r="AC25" s="13">
        <v>11.803009366992729</v>
      </c>
      <c r="AD25" s="13">
        <v>11.047520177164847</v>
      </c>
      <c r="AE25" s="13">
        <v>35.733472577527678</v>
      </c>
      <c r="AF25" s="13">
        <v>33.045351022299371</v>
      </c>
      <c r="AG25" s="13">
        <v>4.1384213877431399</v>
      </c>
      <c r="AH25" s="13">
        <v>4.2322254682722402</v>
      </c>
    </row>
    <row r="26" spans="28:36">
      <c r="AB26" s="14" t="s">
        <v>22</v>
      </c>
      <c r="AC26" s="9">
        <v>10.041780571522201</v>
      </c>
      <c r="AD26" s="10">
        <v>9.5227212652539759</v>
      </c>
      <c r="AE26" s="9">
        <v>33.819023057666193</v>
      </c>
      <c r="AF26" s="10">
        <v>33.636181128622248</v>
      </c>
      <c r="AG26" s="9">
        <v>5.8474009211318529</v>
      </c>
      <c r="AH26" s="10">
        <v>7.1328930558035246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31:X51"/>
  <sheetViews>
    <sheetView workbookViewId="0"/>
  </sheetViews>
  <sheetFormatPr defaultRowHeight="15"/>
  <cols>
    <col min="3" max="3" width="13" customWidth="1"/>
    <col min="4" max="4" width="12.28515625" customWidth="1"/>
    <col min="5" max="8" width="10" customWidth="1"/>
  </cols>
  <sheetData>
    <row r="31" spans="3:24" ht="15.75" thickBot="1">
      <c r="C31" s="15" t="s">
        <v>23</v>
      </c>
      <c r="D31" s="16"/>
      <c r="E31" s="16"/>
      <c r="F31" s="16"/>
      <c r="G31" s="16"/>
      <c r="H31" s="16"/>
    </row>
    <row r="32" spans="3:24" ht="60.75" thickBot="1">
      <c r="C32" s="5" t="s">
        <v>24</v>
      </c>
      <c r="D32" s="6" t="s">
        <v>25</v>
      </c>
      <c r="E32" s="6" t="s">
        <v>26</v>
      </c>
      <c r="F32" s="6" t="s">
        <v>27</v>
      </c>
      <c r="G32" s="6" t="s">
        <v>6</v>
      </c>
      <c r="H32" s="7" t="s">
        <v>7</v>
      </c>
      <c r="S32" s="5" t="s">
        <v>24</v>
      </c>
      <c r="T32" s="6" t="s">
        <v>25</v>
      </c>
      <c r="U32" s="6" t="s">
        <v>26</v>
      </c>
      <c r="V32" s="6" t="s">
        <v>27</v>
      </c>
      <c r="W32" s="6" t="s">
        <v>6</v>
      </c>
      <c r="X32" s="7" t="s">
        <v>7</v>
      </c>
    </row>
    <row r="33" spans="3:24">
      <c r="C33" s="17" t="s">
        <v>28</v>
      </c>
      <c r="D33" s="18">
        <v>48649</v>
      </c>
      <c r="E33" s="19">
        <v>-25057</v>
      </c>
      <c r="F33" s="19">
        <v>23592</v>
      </c>
      <c r="G33" s="9">
        <v>-3.6676795709501393</v>
      </c>
      <c r="H33" s="10">
        <v>3.453242464694724</v>
      </c>
      <c r="S33" s="17" t="s">
        <v>28</v>
      </c>
      <c r="T33" s="18">
        <v>48649</v>
      </c>
      <c r="U33" s="19">
        <v>-25057</v>
      </c>
      <c r="V33" s="19">
        <v>23592</v>
      </c>
      <c r="W33" s="9">
        <v>-3.6676795709501393</v>
      </c>
      <c r="X33" s="10">
        <v>3.453242464694724</v>
      </c>
    </row>
    <row r="34" spans="3:24">
      <c r="C34" s="17" t="s">
        <v>29</v>
      </c>
      <c r="D34" s="18">
        <v>49874</v>
      </c>
      <c r="E34" s="19">
        <v>-25749</v>
      </c>
      <c r="F34" s="19">
        <v>24125</v>
      </c>
      <c r="G34" s="9">
        <v>-3.7689699992974073</v>
      </c>
      <c r="H34" s="10">
        <v>3.531259514274339</v>
      </c>
      <c r="S34" s="17" t="s">
        <v>29</v>
      </c>
      <c r="T34" s="18">
        <v>49874</v>
      </c>
      <c r="U34" s="19">
        <v>-25749</v>
      </c>
      <c r="V34" s="19">
        <v>24125</v>
      </c>
      <c r="W34" s="9">
        <v>-3.7689699992974073</v>
      </c>
      <c r="X34" s="10">
        <v>3.531259514274339</v>
      </c>
    </row>
    <row r="35" spans="3:24">
      <c r="C35" s="17" t="s">
        <v>30</v>
      </c>
      <c r="D35" s="18">
        <v>52081</v>
      </c>
      <c r="E35" s="19">
        <v>-26936</v>
      </c>
      <c r="F35" s="19">
        <v>25145</v>
      </c>
      <c r="G35" s="9">
        <v>-3.9427152860722736</v>
      </c>
      <c r="H35" s="10">
        <v>3.6805604346706011</v>
      </c>
      <c r="S35" s="17" t="s">
        <v>30</v>
      </c>
      <c r="T35" s="18">
        <v>52081</v>
      </c>
      <c r="U35" s="19">
        <v>-26936</v>
      </c>
      <c r="V35" s="19">
        <v>25145</v>
      </c>
      <c r="W35" s="9">
        <v>-3.9427152860722736</v>
      </c>
      <c r="X35" s="10">
        <v>3.6805604346706011</v>
      </c>
    </row>
    <row r="36" spans="3:24">
      <c r="C36" s="17" t="s">
        <v>31</v>
      </c>
      <c r="D36" s="18">
        <v>47074</v>
      </c>
      <c r="E36" s="19">
        <v>-24345</v>
      </c>
      <c r="F36" s="19">
        <v>22729</v>
      </c>
      <c r="G36" s="9">
        <v>-3.5634616735754938</v>
      </c>
      <c r="H36" s="10">
        <v>3.3269221761633765</v>
      </c>
      <c r="S36" s="17" t="s">
        <v>31</v>
      </c>
      <c r="T36" s="18">
        <v>47074</v>
      </c>
      <c r="U36" s="19">
        <v>-24345</v>
      </c>
      <c r="V36" s="19">
        <v>22729</v>
      </c>
      <c r="W36" s="9">
        <v>-3.5634616735754938</v>
      </c>
      <c r="X36" s="10">
        <v>3.3269221761633765</v>
      </c>
    </row>
    <row r="37" spans="3:24">
      <c r="C37" s="17" t="s">
        <v>32</v>
      </c>
      <c r="D37" s="18">
        <v>47603</v>
      </c>
      <c r="E37" s="19">
        <v>-24525</v>
      </c>
      <c r="F37" s="19">
        <v>23078</v>
      </c>
      <c r="G37" s="9">
        <v>-3.5898088948218927</v>
      </c>
      <c r="H37" s="10">
        <v>3.3780065106911166</v>
      </c>
      <c r="S37" s="17" t="s">
        <v>32</v>
      </c>
      <c r="T37" s="18">
        <v>47603</v>
      </c>
      <c r="U37" s="19">
        <v>-24525</v>
      </c>
      <c r="V37" s="19">
        <v>23078</v>
      </c>
      <c r="W37" s="9">
        <v>-3.5898088948218927</v>
      </c>
      <c r="X37" s="10">
        <v>3.3780065106911166</v>
      </c>
    </row>
    <row r="38" spans="3:24">
      <c r="C38" s="17" t="s">
        <v>33</v>
      </c>
      <c r="D38" s="18">
        <v>46809</v>
      </c>
      <c r="E38" s="19">
        <v>-23778</v>
      </c>
      <c r="F38" s="19">
        <v>23031</v>
      </c>
      <c r="G38" s="9">
        <v>-3.4804679266493359</v>
      </c>
      <c r="H38" s="10">
        <v>3.3711269584767791</v>
      </c>
      <c r="S38" s="17" t="s">
        <v>33</v>
      </c>
      <c r="T38" s="18">
        <v>46809</v>
      </c>
      <c r="U38" s="19">
        <v>-23778</v>
      </c>
      <c r="V38" s="19">
        <v>23031</v>
      </c>
      <c r="W38" s="9">
        <v>-3.4804679266493359</v>
      </c>
      <c r="X38" s="10">
        <v>3.3711269584767791</v>
      </c>
    </row>
    <row r="39" spans="3:24">
      <c r="C39" s="17" t="s">
        <v>34</v>
      </c>
      <c r="D39" s="18">
        <v>50507</v>
      </c>
      <c r="E39" s="19">
        <v>-25589</v>
      </c>
      <c r="F39" s="19">
        <v>24918</v>
      </c>
      <c r="G39" s="9">
        <v>-3.7455502470783859</v>
      </c>
      <c r="H39" s="10">
        <v>3.6473336612098644</v>
      </c>
      <c r="S39" s="17" t="s">
        <v>34</v>
      </c>
      <c r="T39" s="18">
        <v>50507</v>
      </c>
      <c r="U39" s="19">
        <v>-25589</v>
      </c>
      <c r="V39" s="19">
        <v>24918</v>
      </c>
      <c r="W39" s="9">
        <v>-3.7455502470783859</v>
      </c>
      <c r="X39" s="10">
        <v>3.6473336612098644</v>
      </c>
    </row>
    <row r="40" spans="3:24">
      <c r="C40" s="17" t="s">
        <v>35</v>
      </c>
      <c r="D40" s="18">
        <v>51614</v>
      </c>
      <c r="E40" s="19">
        <v>-26311</v>
      </c>
      <c r="F40" s="19">
        <v>25303</v>
      </c>
      <c r="G40" s="9">
        <v>-3.8512318789667201</v>
      </c>
      <c r="H40" s="10">
        <v>3.7036874399868851</v>
      </c>
      <c r="S40" s="17" t="s">
        <v>35</v>
      </c>
      <c r="T40" s="18">
        <v>51614</v>
      </c>
      <c r="U40" s="19">
        <v>-26311</v>
      </c>
      <c r="V40" s="19">
        <v>25303</v>
      </c>
      <c r="W40" s="9">
        <v>-3.8512318789667201</v>
      </c>
      <c r="X40" s="10">
        <v>3.7036874399868851</v>
      </c>
    </row>
    <row r="41" spans="3:24">
      <c r="C41" s="17" t="s">
        <v>36</v>
      </c>
      <c r="D41" s="18">
        <v>52352</v>
      </c>
      <c r="E41" s="19">
        <v>-26535</v>
      </c>
      <c r="F41" s="19">
        <v>25817</v>
      </c>
      <c r="G41" s="9">
        <v>-3.8840195320733502</v>
      </c>
      <c r="H41" s="10">
        <v>3.7789233939904916</v>
      </c>
      <c r="S41" s="17" t="s">
        <v>36</v>
      </c>
      <c r="T41" s="18">
        <v>52352</v>
      </c>
      <c r="U41" s="19">
        <v>-26535</v>
      </c>
      <c r="V41" s="19">
        <v>25817</v>
      </c>
      <c r="W41" s="9">
        <v>-3.8840195320733502</v>
      </c>
      <c r="X41" s="10">
        <v>3.7789233939904916</v>
      </c>
    </row>
    <row r="42" spans="3:24">
      <c r="C42" s="17" t="s">
        <v>37</v>
      </c>
      <c r="D42" s="18">
        <v>51076</v>
      </c>
      <c r="E42" s="19">
        <v>-26266</v>
      </c>
      <c r="F42" s="19">
        <v>24810</v>
      </c>
      <c r="G42" s="9">
        <v>-3.844645073655121</v>
      </c>
      <c r="H42" s="10">
        <v>3.631525328462025</v>
      </c>
      <c r="S42" s="17" t="s">
        <v>37</v>
      </c>
      <c r="T42" s="18">
        <v>51076</v>
      </c>
      <c r="U42" s="19">
        <v>-26266</v>
      </c>
      <c r="V42" s="19">
        <v>24810</v>
      </c>
      <c r="W42" s="9">
        <v>-3.844645073655121</v>
      </c>
      <c r="X42" s="10">
        <v>3.631525328462025</v>
      </c>
    </row>
    <row r="43" spans="3:24">
      <c r="C43" s="17" t="s">
        <v>38</v>
      </c>
      <c r="D43" s="18">
        <v>45435</v>
      </c>
      <c r="E43" s="19">
        <v>-23770</v>
      </c>
      <c r="F43" s="19">
        <v>21665</v>
      </c>
      <c r="G43" s="9">
        <v>-3.479296939038385</v>
      </c>
      <c r="H43" s="10">
        <v>3.1711808239068828</v>
      </c>
      <c r="S43" s="17" t="s">
        <v>38</v>
      </c>
      <c r="T43" s="18">
        <v>45435</v>
      </c>
      <c r="U43" s="19">
        <v>-23770</v>
      </c>
      <c r="V43" s="19">
        <v>21665</v>
      </c>
      <c r="W43" s="9">
        <v>-3.479296939038385</v>
      </c>
      <c r="X43" s="10">
        <v>3.1711808239068828</v>
      </c>
    </row>
    <row r="44" spans="3:24">
      <c r="C44" s="17" t="s">
        <v>39</v>
      </c>
      <c r="D44" s="18">
        <v>40787</v>
      </c>
      <c r="E44" s="19">
        <v>-21738</v>
      </c>
      <c r="F44" s="19">
        <v>19049</v>
      </c>
      <c r="G44" s="9">
        <v>-3.1818660858568117</v>
      </c>
      <c r="H44" s="10">
        <v>2.7882678751258814</v>
      </c>
      <c r="S44" s="17" t="s">
        <v>39</v>
      </c>
      <c r="T44" s="18">
        <v>40787</v>
      </c>
      <c r="U44" s="19">
        <v>-21738</v>
      </c>
      <c r="V44" s="19">
        <v>19049</v>
      </c>
      <c r="W44" s="9">
        <v>-3.1818660858568117</v>
      </c>
      <c r="X44" s="10">
        <v>2.7882678751258814</v>
      </c>
    </row>
    <row r="45" spans="3:24">
      <c r="C45" s="17" t="s">
        <v>40</v>
      </c>
      <c r="D45" s="18">
        <v>30601</v>
      </c>
      <c r="E45" s="19">
        <v>-16283</v>
      </c>
      <c r="F45" s="19">
        <v>14318</v>
      </c>
      <c r="G45" s="9">
        <v>-2.3833989086395468</v>
      </c>
      <c r="H45" s="10">
        <v>2.0957750766996885</v>
      </c>
      <c r="S45" s="17" t="s">
        <v>40</v>
      </c>
      <c r="T45" s="18">
        <v>30601</v>
      </c>
      <c r="U45" s="19">
        <v>-16283</v>
      </c>
      <c r="V45" s="19">
        <v>14318</v>
      </c>
      <c r="W45" s="9">
        <v>-2.3833989086395468</v>
      </c>
      <c r="X45" s="10">
        <v>2.0957750766996885</v>
      </c>
    </row>
    <row r="46" spans="3:24">
      <c r="C46" s="17" t="s">
        <v>41</v>
      </c>
      <c r="D46" s="18">
        <v>68722</v>
      </c>
      <c r="E46" s="19">
        <v>-33406</v>
      </c>
      <c r="F46" s="18">
        <v>35316</v>
      </c>
      <c r="G46" s="9">
        <v>-4.8897515164289569</v>
      </c>
      <c r="H46" s="10">
        <v>5.1693248085435259</v>
      </c>
      <c r="S46" s="17" t="s">
        <v>42</v>
      </c>
      <c r="T46" s="18">
        <v>22501</v>
      </c>
      <c r="U46" s="19">
        <v>-11928</v>
      </c>
      <c r="V46" s="19">
        <v>10573</v>
      </c>
      <c r="W46" s="9">
        <v>-1.7459425279280545</v>
      </c>
      <c r="X46" s="10">
        <v>1.5476065013232161</v>
      </c>
    </row>
    <row r="47" spans="3:24">
      <c r="S47" s="17" t="s">
        <v>43</v>
      </c>
      <c r="T47" s="18">
        <v>16779</v>
      </c>
      <c r="U47" s="19">
        <v>-8609</v>
      </c>
      <c r="V47" s="19">
        <v>8170</v>
      </c>
      <c r="W47" s="9">
        <v>-1.2601290428347269</v>
      </c>
      <c r="X47" s="10">
        <v>1.1958710976837865</v>
      </c>
    </row>
    <row r="48" spans="3:24">
      <c r="S48" s="17" t="s">
        <v>44</v>
      </c>
      <c r="T48" s="18">
        <v>13482</v>
      </c>
      <c r="U48" s="19">
        <v>-6571</v>
      </c>
      <c r="V48" s="19">
        <v>6911</v>
      </c>
      <c r="W48" s="9">
        <v>-0.96181994894494016</v>
      </c>
      <c r="X48" s="10">
        <v>1.0115869224103609</v>
      </c>
    </row>
    <row r="49" spans="19:24">
      <c r="S49" s="17" t="s">
        <v>45</v>
      </c>
      <c r="T49" s="18">
        <v>9009</v>
      </c>
      <c r="U49" s="19">
        <v>-3897</v>
      </c>
      <c r="V49" s="19">
        <v>5112</v>
      </c>
      <c r="W49" s="9">
        <v>-0.57041733998454291</v>
      </c>
      <c r="X49" s="10">
        <v>0.74826108339773767</v>
      </c>
    </row>
    <row r="50" spans="19:24">
      <c r="S50" s="17" t="s">
        <v>46</v>
      </c>
      <c r="T50" s="18">
        <v>6951</v>
      </c>
      <c r="U50" s="19">
        <v>-2401</v>
      </c>
      <c r="V50" s="19">
        <v>4550</v>
      </c>
      <c r="W50" s="9">
        <v>-0.35144265673669173</v>
      </c>
      <c r="X50" s="10">
        <v>0.66599920372842447</v>
      </c>
    </row>
    <row r="51" spans="19:24" ht="15.75" thickBot="1">
      <c r="S51" s="20"/>
      <c r="T51" s="21">
        <v>683184</v>
      </c>
      <c r="U51" s="22">
        <v>-350288</v>
      </c>
      <c r="V51" s="23">
        <v>332896</v>
      </c>
      <c r="W51" s="24">
        <v>-51.27286353310383</v>
      </c>
      <c r="X51" s="25">
        <v>48.727136466896177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30:X50"/>
  <sheetViews>
    <sheetView workbookViewId="0"/>
  </sheetViews>
  <sheetFormatPr defaultRowHeight="15"/>
  <cols>
    <col min="3" max="3" width="13" customWidth="1"/>
    <col min="4" max="4" width="12.28515625" customWidth="1"/>
    <col min="5" max="9" width="10" customWidth="1"/>
  </cols>
  <sheetData>
    <row r="30" spans="3:24" ht="15.75" thickBot="1">
      <c r="C30" s="15" t="s">
        <v>47</v>
      </c>
      <c r="D30" s="16"/>
      <c r="E30" s="16"/>
      <c r="F30" s="16"/>
      <c r="G30" s="16"/>
      <c r="H30" s="16"/>
      <c r="S30" s="15"/>
    </row>
    <row r="31" spans="3:24" ht="60.75" thickBot="1">
      <c r="C31" s="5" t="s">
        <v>24</v>
      </c>
      <c r="D31" s="6" t="s">
        <v>25</v>
      </c>
      <c r="E31" s="6" t="s">
        <v>26</v>
      </c>
      <c r="F31" s="6" t="s">
        <v>27</v>
      </c>
      <c r="G31" s="6" t="s">
        <v>6</v>
      </c>
      <c r="H31" s="7" t="s">
        <v>7</v>
      </c>
      <c r="S31" s="5" t="s">
        <v>24</v>
      </c>
      <c r="T31" s="6" t="s">
        <v>25</v>
      </c>
      <c r="U31" s="6" t="s">
        <v>26</v>
      </c>
      <c r="V31" s="6" t="s">
        <v>27</v>
      </c>
      <c r="W31" s="6" t="s">
        <v>6</v>
      </c>
      <c r="X31" s="7" t="s">
        <v>7</v>
      </c>
    </row>
    <row r="32" spans="3:24">
      <c r="C32" s="17" t="s">
        <v>28</v>
      </c>
      <c r="D32" s="18">
        <v>17347</v>
      </c>
      <c r="E32" s="19">
        <v>-8890</v>
      </c>
      <c r="F32" s="19">
        <v>8457</v>
      </c>
      <c r="G32" s="9">
        <v>-4.3082768346523093</v>
      </c>
      <c r="H32" s="10">
        <v>4.0984361294324607</v>
      </c>
      <c r="S32" s="17" t="s">
        <v>28</v>
      </c>
      <c r="T32" s="18">
        <v>17347</v>
      </c>
      <c r="U32" s="19">
        <v>-8890</v>
      </c>
      <c r="V32" s="19">
        <v>8457</v>
      </c>
      <c r="W32" s="9">
        <v>-4.3082768346523093</v>
      </c>
      <c r="X32" s="10">
        <v>4.0984361294324607</v>
      </c>
    </row>
    <row r="33" spans="3:24">
      <c r="C33" s="17" t="s">
        <v>29</v>
      </c>
      <c r="D33" s="18">
        <v>16718</v>
      </c>
      <c r="E33" s="19">
        <v>-8645</v>
      </c>
      <c r="F33" s="19">
        <v>8073</v>
      </c>
      <c r="G33" s="9">
        <v>-4.189544795902048</v>
      </c>
      <c r="H33" s="10">
        <v>3.9123418319626651</v>
      </c>
      <c r="S33" s="17" t="s">
        <v>29</v>
      </c>
      <c r="T33" s="18">
        <v>16718</v>
      </c>
      <c r="U33" s="19">
        <v>-8645</v>
      </c>
      <c r="V33" s="19">
        <v>8073</v>
      </c>
      <c r="W33" s="9">
        <v>-4.189544795902048</v>
      </c>
      <c r="X33" s="10">
        <v>3.9123418319626651</v>
      </c>
    </row>
    <row r="34" spans="3:24">
      <c r="C34" s="17" t="s">
        <v>30</v>
      </c>
      <c r="D34" s="18">
        <v>16413</v>
      </c>
      <c r="E34" s="19">
        <v>-8463</v>
      </c>
      <c r="F34" s="19">
        <v>7950</v>
      </c>
      <c r="G34" s="9">
        <v>-4.1013438528304258</v>
      </c>
      <c r="H34" s="10">
        <v>3.8527335023043707</v>
      </c>
      <c r="S34" s="17" t="s">
        <v>30</v>
      </c>
      <c r="T34" s="18">
        <v>16413</v>
      </c>
      <c r="U34" s="19">
        <v>-8463</v>
      </c>
      <c r="V34" s="19">
        <v>7950</v>
      </c>
      <c r="W34" s="9">
        <v>-4.1013438528304258</v>
      </c>
      <c r="X34" s="10">
        <v>3.8527335023043707</v>
      </c>
    </row>
    <row r="35" spans="3:24">
      <c r="C35" s="17" t="s">
        <v>31</v>
      </c>
      <c r="D35" s="18">
        <v>15175</v>
      </c>
      <c r="E35" s="19">
        <v>-7959</v>
      </c>
      <c r="F35" s="19">
        <v>7216</v>
      </c>
      <c r="G35" s="9">
        <v>-3.8570950874013197</v>
      </c>
      <c r="H35" s="10">
        <v>3.4970220066199169</v>
      </c>
      <c r="S35" s="17" t="s">
        <v>31</v>
      </c>
      <c r="T35" s="18">
        <v>15175</v>
      </c>
      <c r="U35" s="19">
        <v>-7959</v>
      </c>
      <c r="V35" s="19">
        <v>7216</v>
      </c>
      <c r="W35" s="9">
        <v>-3.8570950874013197</v>
      </c>
      <c r="X35" s="10">
        <v>3.4970220066199169</v>
      </c>
    </row>
    <row r="36" spans="3:24">
      <c r="C36" s="17" t="s">
        <v>32</v>
      </c>
      <c r="D36" s="18">
        <v>16402</v>
      </c>
      <c r="E36" s="19">
        <v>-8497</v>
      </c>
      <c r="F36" s="19">
        <v>7905</v>
      </c>
      <c r="G36" s="9">
        <v>-4.1178209520855642</v>
      </c>
      <c r="H36" s="10">
        <v>3.8309255768196291</v>
      </c>
      <c r="S36" s="17" t="s">
        <v>32</v>
      </c>
      <c r="T36" s="18">
        <v>16402</v>
      </c>
      <c r="U36" s="19">
        <v>-8497</v>
      </c>
      <c r="V36" s="19">
        <v>7905</v>
      </c>
      <c r="W36" s="9">
        <v>-4.1178209520855642</v>
      </c>
      <c r="X36" s="10">
        <v>3.8309255768196291</v>
      </c>
    </row>
    <row r="37" spans="3:24">
      <c r="C37" s="17" t="s">
        <v>33</v>
      </c>
      <c r="D37" s="18">
        <v>17308</v>
      </c>
      <c r="E37" s="19">
        <v>-8673</v>
      </c>
      <c r="F37" s="19">
        <v>8635</v>
      </c>
      <c r="G37" s="9">
        <v>-4.2031141717592213</v>
      </c>
      <c r="H37" s="10">
        <v>4.1846985902387726</v>
      </c>
      <c r="S37" s="17" t="s">
        <v>33</v>
      </c>
      <c r="T37" s="18">
        <v>17308</v>
      </c>
      <c r="U37" s="19">
        <v>-8673</v>
      </c>
      <c r="V37" s="19">
        <v>8635</v>
      </c>
      <c r="W37" s="9">
        <v>-4.2031141717592213</v>
      </c>
      <c r="X37" s="10">
        <v>4.1846985902387726</v>
      </c>
    </row>
    <row r="38" spans="3:24">
      <c r="C38" s="17" t="s">
        <v>34</v>
      </c>
      <c r="D38" s="18">
        <v>17633</v>
      </c>
      <c r="E38" s="19">
        <v>-8948</v>
      </c>
      <c r="F38" s="19">
        <v>8685</v>
      </c>
      <c r="G38" s="9">
        <v>-4.3363848274993098</v>
      </c>
      <c r="H38" s="10">
        <v>4.2089296185551524</v>
      </c>
      <c r="S38" s="17" t="s">
        <v>34</v>
      </c>
      <c r="T38" s="18">
        <v>17633</v>
      </c>
      <c r="U38" s="19">
        <v>-8948</v>
      </c>
      <c r="V38" s="19">
        <v>8685</v>
      </c>
      <c r="W38" s="9">
        <v>-4.3363848274993098</v>
      </c>
      <c r="X38" s="10">
        <v>4.2089296185551524</v>
      </c>
    </row>
    <row r="39" spans="3:24">
      <c r="C39" s="17" t="s">
        <v>35</v>
      </c>
      <c r="D39" s="18">
        <v>17261</v>
      </c>
      <c r="E39" s="19">
        <v>-8849</v>
      </c>
      <c r="F39" s="19">
        <v>8412</v>
      </c>
      <c r="G39" s="9">
        <v>-4.2884073914328775</v>
      </c>
      <c r="H39" s="10">
        <v>4.0766282039477195</v>
      </c>
      <c r="S39" s="17" t="s">
        <v>35</v>
      </c>
      <c r="T39" s="18">
        <v>17261</v>
      </c>
      <c r="U39" s="19">
        <v>-8849</v>
      </c>
      <c r="V39" s="19">
        <v>8412</v>
      </c>
      <c r="W39" s="9">
        <v>-4.2884073914328775</v>
      </c>
      <c r="X39" s="10">
        <v>4.0766282039477195</v>
      </c>
    </row>
    <row r="40" spans="3:24">
      <c r="C40" s="17" t="s">
        <v>36</v>
      </c>
      <c r="D40" s="18">
        <v>16144</v>
      </c>
      <c r="E40" s="19">
        <v>-8475</v>
      </c>
      <c r="F40" s="19">
        <v>7669</v>
      </c>
      <c r="G40" s="9">
        <v>-4.1071592996263577</v>
      </c>
      <c r="H40" s="10">
        <v>3.7165551231663168</v>
      </c>
      <c r="S40" s="17" t="s">
        <v>36</v>
      </c>
      <c r="T40" s="18">
        <v>16144</v>
      </c>
      <c r="U40" s="19">
        <v>-8475</v>
      </c>
      <c r="V40" s="19">
        <v>7669</v>
      </c>
      <c r="W40" s="9">
        <v>-4.1071592996263577</v>
      </c>
      <c r="X40" s="10">
        <v>3.7165551231663168</v>
      </c>
    </row>
    <row r="41" spans="3:24">
      <c r="C41" s="17" t="s">
        <v>37</v>
      </c>
      <c r="D41" s="18">
        <v>15047</v>
      </c>
      <c r="E41" s="19">
        <v>-7803</v>
      </c>
      <c r="F41" s="19">
        <v>7244</v>
      </c>
      <c r="G41" s="9">
        <v>-3.7814942790542143</v>
      </c>
      <c r="H41" s="10">
        <v>3.5105913824770894</v>
      </c>
      <c r="S41" s="17" t="s">
        <v>37</v>
      </c>
      <c r="T41" s="18">
        <v>15047</v>
      </c>
      <c r="U41" s="19">
        <v>-7803</v>
      </c>
      <c r="V41" s="19">
        <v>7244</v>
      </c>
      <c r="W41" s="9">
        <v>-3.7814942790542143</v>
      </c>
      <c r="X41" s="10">
        <v>3.5105913824770894</v>
      </c>
    </row>
    <row r="42" spans="3:24">
      <c r="C42" s="17" t="s">
        <v>38</v>
      </c>
      <c r="D42" s="18">
        <v>13254</v>
      </c>
      <c r="E42" s="19">
        <v>-6890</v>
      </c>
      <c r="F42" s="19">
        <v>6364</v>
      </c>
      <c r="G42" s="9">
        <v>-3.3390357019971213</v>
      </c>
      <c r="H42" s="10">
        <v>3.0841252841088069</v>
      </c>
      <c r="S42" s="17" t="s">
        <v>38</v>
      </c>
      <c r="T42" s="18">
        <v>13254</v>
      </c>
      <c r="U42" s="19">
        <v>-6890</v>
      </c>
      <c r="V42" s="19">
        <v>6364</v>
      </c>
      <c r="W42" s="9">
        <v>-3.3390357019971213</v>
      </c>
      <c r="X42" s="10">
        <v>3.0841252841088069</v>
      </c>
    </row>
    <row r="43" spans="3:24">
      <c r="C43" s="17" t="s">
        <v>39</v>
      </c>
      <c r="D43" s="18">
        <v>10945</v>
      </c>
      <c r="E43" s="19">
        <v>-6052</v>
      </c>
      <c r="F43" s="19">
        <v>4893</v>
      </c>
      <c r="G43" s="9">
        <v>-2.9329236674145975</v>
      </c>
      <c r="H43" s="10">
        <v>2.3712484310409168</v>
      </c>
      <c r="S43" s="17" t="s">
        <v>39</v>
      </c>
      <c r="T43" s="18">
        <v>10945</v>
      </c>
      <c r="U43" s="19">
        <v>-6052</v>
      </c>
      <c r="V43" s="19">
        <v>4893</v>
      </c>
      <c r="W43" s="9">
        <v>-2.9329236674145975</v>
      </c>
      <c r="X43" s="10">
        <v>2.3712484310409168</v>
      </c>
    </row>
    <row r="44" spans="3:24">
      <c r="C44" s="17" t="s">
        <v>40</v>
      </c>
      <c r="D44" s="18">
        <v>7079</v>
      </c>
      <c r="E44" s="19">
        <v>-3994</v>
      </c>
      <c r="F44" s="19">
        <v>3085</v>
      </c>
      <c r="G44" s="9">
        <v>-1.9355745419124097</v>
      </c>
      <c r="H44" s="10">
        <v>1.4950544471206271</v>
      </c>
      <c r="S44" s="17" t="s">
        <v>40</v>
      </c>
      <c r="T44" s="18">
        <v>7079</v>
      </c>
      <c r="U44" s="19">
        <v>-3994</v>
      </c>
      <c r="V44" s="19">
        <v>3085</v>
      </c>
      <c r="W44" s="9">
        <v>-1.9355745419124097</v>
      </c>
      <c r="X44" s="10">
        <v>1.4950544471206271</v>
      </c>
    </row>
    <row r="45" spans="3:24">
      <c r="C45" s="17" t="s">
        <v>41</v>
      </c>
      <c r="D45" s="26">
        <v>9621</v>
      </c>
      <c r="E45" s="27">
        <v>-5119</v>
      </c>
      <c r="F45" s="27">
        <v>4502</v>
      </c>
      <c r="G45" s="28">
        <v>-2.4807726790309528</v>
      </c>
      <c r="H45" s="29">
        <v>2.1817617896068278</v>
      </c>
      <c r="S45" s="17" t="s">
        <v>42</v>
      </c>
      <c r="T45" s="18">
        <v>4295</v>
      </c>
      <c r="U45" s="19">
        <v>-2465</v>
      </c>
      <c r="V45" s="19">
        <v>1830</v>
      </c>
      <c r="W45" s="9">
        <v>-1.1945896959975186</v>
      </c>
      <c r="X45" s="10">
        <v>0.8868556363794966</v>
      </c>
    </row>
    <row r="46" spans="3:24">
      <c r="S46" s="17" t="s">
        <v>43</v>
      </c>
      <c r="T46" s="18">
        <v>2337</v>
      </c>
      <c r="U46" s="19">
        <v>-1257</v>
      </c>
      <c r="V46" s="19">
        <v>1080</v>
      </c>
      <c r="W46" s="9">
        <v>-0.60916805187378542</v>
      </c>
      <c r="X46" s="10">
        <v>0.52339021163380128</v>
      </c>
    </row>
    <row r="47" spans="3:24">
      <c r="S47" s="17" t="s">
        <v>44</v>
      </c>
      <c r="T47" s="18">
        <v>1620</v>
      </c>
      <c r="U47" s="19">
        <v>-842</v>
      </c>
      <c r="V47" s="19">
        <v>778</v>
      </c>
      <c r="W47" s="9">
        <v>-0.40805051684783394</v>
      </c>
      <c r="X47" s="10">
        <v>0.37703480060286798</v>
      </c>
    </row>
    <row r="48" spans="3:24">
      <c r="S48" s="17" t="s">
        <v>45</v>
      </c>
      <c r="T48" s="18">
        <v>841</v>
      </c>
      <c r="U48" s="19">
        <v>-370</v>
      </c>
      <c r="V48" s="19">
        <v>471</v>
      </c>
      <c r="W48" s="9">
        <v>-0.17930960954120972</v>
      </c>
      <c r="X48" s="10">
        <v>0.22825628674029669</v>
      </c>
    </row>
    <row r="49" spans="19:24">
      <c r="S49" s="17" t="s">
        <v>46</v>
      </c>
      <c r="T49" s="18">
        <v>528</v>
      </c>
      <c r="U49" s="19">
        <v>-185</v>
      </c>
      <c r="V49" s="19">
        <v>343</v>
      </c>
      <c r="W49" s="9">
        <v>-8.9654804770604862E-2</v>
      </c>
      <c r="X49" s="10">
        <v>0.16622485425036468</v>
      </c>
    </row>
    <row r="50" spans="19:24" ht="15.75" thickBot="1">
      <c r="S50" s="20"/>
      <c r="T50" s="21">
        <v>206347</v>
      </c>
      <c r="U50" s="22">
        <v>-107257</v>
      </c>
      <c r="V50" s="23">
        <v>99090</v>
      </c>
      <c r="W50" s="24">
        <v>-51.978948082598734</v>
      </c>
      <c r="X50" s="25">
        <v>48.02105191740128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T32:Y47"/>
  <sheetViews>
    <sheetView workbookViewId="0"/>
  </sheetViews>
  <sheetFormatPr defaultRowHeight="15"/>
  <sheetData>
    <row r="32" ht="15.75" thickBot="1"/>
    <row r="33" spans="20:25" ht="60.75" thickBot="1">
      <c r="T33" s="5" t="s">
        <v>24</v>
      </c>
      <c r="U33" s="6" t="s">
        <v>25</v>
      </c>
      <c r="V33" s="6" t="s">
        <v>26</v>
      </c>
      <c r="W33" s="6" t="s">
        <v>27</v>
      </c>
      <c r="X33" s="6" t="s">
        <v>6</v>
      </c>
      <c r="Y33" s="7" t="s">
        <v>7</v>
      </c>
    </row>
    <row r="34" spans="20:25">
      <c r="T34" s="17" t="s">
        <v>28</v>
      </c>
      <c r="U34" s="18">
        <v>7196</v>
      </c>
      <c r="V34" s="19">
        <v>-3751</v>
      </c>
      <c r="W34" s="19">
        <v>3445</v>
      </c>
      <c r="X34" s="9">
        <v>-4.6268085998692507</v>
      </c>
      <c r="Y34" s="10">
        <v>4.2493616706343822</v>
      </c>
    </row>
    <row r="35" spans="20:25">
      <c r="T35" s="17" t="s">
        <v>29</v>
      </c>
      <c r="U35" s="18">
        <v>7176</v>
      </c>
      <c r="V35" s="19">
        <v>-3724</v>
      </c>
      <c r="W35" s="19">
        <v>3452</v>
      </c>
      <c r="X35" s="9">
        <v>-4.5935044590544098</v>
      </c>
      <c r="Y35" s="10">
        <v>4.2579960775123045</v>
      </c>
    </row>
    <row r="36" spans="20:25">
      <c r="T36" s="17" t="s">
        <v>30</v>
      </c>
      <c r="U36" s="18">
        <v>5977</v>
      </c>
      <c r="V36" s="19">
        <v>-3161</v>
      </c>
      <c r="W36" s="19">
        <v>2816</v>
      </c>
      <c r="X36" s="9">
        <v>-3.8990514487301251</v>
      </c>
      <c r="Y36" s="10">
        <v>3.4734985383182639</v>
      </c>
    </row>
    <row r="37" spans="20:25">
      <c r="T37" s="17" t="s">
        <v>31</v>
      </c>
      <c r="U37" s="18">
        <v>5165</v>
      </c>
      <c r="V37" s="19">
        <v>-2745</v>
      </c>
      <c r="W37" s="19">
        <v>2420</v>
      </c>
      <c r="X37" s="9">
        <v>-3.3859209828422001</v>
      </c>
      <c r="Y37" s="10">
        <v>2.9850378063672585</v>
      </c>
    </row>
    <row r="38" spans="20:25">
      <c r="T38" s="17" t="s">
        <v>32</v>
      </c>
      <c r="U38" s="18">
        <v>6169</v>
      </c>
      <c r="V38" s="19">
        <v>-3146</v>
      </c>
      <c r="W38" s="19">
        <v>3023</v>
      </c>
      <c r="X38" s="9">
        <v>-3.8805491482774359</v>
      </c>
      <c r="Y38" s="10">
        <v>3.7288302845653805</v>
      </c>
    </row>
    <row r="39" spans="20:25">
      <c r="T39" s="17" t="s">
        <v>33</v>
      </c>
      <c r="U39" s="18">
        <v>7072</v>
      </c>
      <c r="V39" s="19">
        <v>-3716</v>
      </c>
      <c r="W39" s="19">
        <v>3356</v>
      </c>
      <c r="X39" s="9">
        <v>-4.5836365654796412</v>
      </c>
      <c r="Y39" s="10">
        <v>4.1395813546150908</v>
      </c>
    </row>
    <row r="40" spans="20:25">
      <c r="T40" s="17" t="s">
        <v>34</v>
      </c>
      <c r="U40" s="18">
        <v>7677</v>
      </c>
      <c r="V40" s="19">
        <v>-4111</v>
      </c>
      <c r="W40" s="19">
        <v>3566</v>
      </c>
      <c r="X40" s="9">
        <v>-5.0708638107338011</v>
      </c>
      <c r="Y40" s="10">
        <v>4.3986135609527448</v>
      </c>
    </row>
    <row r="41" spans="20:25">
      <c r="T41" s="17" t="s">
        <v>35</v>
      </c>
      <c r="U41" s="18">
        <v>7270</v>
      </c>
      <c r="V41" s="19">
        <v>-3993</v>
      </c>
      <c r="W41" s="19">
        <v>3277</v>
      </c>
      <c r="X41" s="9">
        <v>-4.9253123805059769</v>
      </c>
      <c r="Y41" s="10">
        <v>4.0421359055642583</v>
      </c>
    </row>
    <row r="42" spans="20:25">
      <c r="T42" s="17" t="s">
        <v>36</v>
      </c>
      <c r="U42" s="18">
        <v>6509</v>
      </c>
      <c r="V42" s="19">
        <v>-3631</v>
      </c>
      <c r="W42" s="19">
        <v>2878</v>
      </c>
      <c r="X42" s="9">
        <v>-4.4787901962477328</v>
      </c>
      <c r="Y42" s="10">
        <v>3.5499747135227149</v>
      </c>
    </row>
    <row r="43" spans="20:25">
      <c r="T43" s="17" t="s">
        <v>37</v>
      </c>
      <c r="U43" s="18">
        <v>5920</v>
      </c>
      <c r="V43" s="19">
        <v>-3383</v>
      </c>
      <c r="W43" s="19">
        <v>2537</v>
      </c>
      <c r="X43" s="9">
        <v>-4.1728854954299317</v>
      </c>
      <c r="Y43" s="10">
        <v>3.1293557498982376</v>
      </c>
    </row>
    <row r="44" spans="20:25">
      <c r="T44" s="17" t="s">
        <v>38</v>
      </c>
      <c r="U44" s="18">
        <v>4969</v>
      </c>
      <c r="V44" s="19">
        <v>-2893</v>
      </c>
      <c r="W44" s="19">
        <v>2076</v>
      </c>
      <c r="X44" s="9">
        <v>-3.5684770139754045</v>
      </c>
      <c r="Y44" s="10">
        <v>2.5607183826522433</v>
      </c>
    </row>
    <row r="45" spans="20:25">
      <c r="T45" s="17" t="s">
        <v>39</v>
      </c>
      <c r="U45" s="18">
        <v>3563</v>
      </c>
      <c r="V45" s="19">
        <v>-2141</v>
      </c>
      <c r="W45" s="19">
        <v>1422</v>
      </c>
      <c r="X45" s="9">
        <v>-2.6408950179472317</v>
      </c>
      <c r="Y45" s="10">
        <v>1.7540180829149759</v>
      </c>
    </row>
    <row r="46" spans="20:25">
      <c r="T46" s="17" t="s">
        <v>40</v>
      </c>
      <c r="U46" s="18">
        <v>2075</v>
      </c>
      <c r="V46" s="19">
        <v>-1233</v>
      </c>
      <c r="W46" s="19">
        <v>842</v>
      </c>
      <c r="X46" s="9">
        <v>-1.5208890972110864</v>
      </c>
      <c r="Y46" s="10">
        <v>1.0385957987443106</v>
      </c>
    </row>
    <row r="47" spans="20:25">
      <c r="T47" s="17" t="s">
        <v>41</v>
      </c>
      <c r="U47" s="18">
        <v>2772</v>
      </c>
      <c r="V47" s="19">
        <v>-1578</v>
      </c>
      <c r="W47" s="19">
        <v>1194</v>
      </c>
      <c r="X47" s="9">
        <v>-1.9846560181109294</v>
      </c>
      <c r="Y47" s="10">
        <v>1.5016978996352659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32:W52"/>
  <sheetViews>
    <sheetView workbookViewId="0"/>
  </sheetViews>
  <sheetFormatPr defaultRowHeight="15"/>
  <cols>
    <col min="3" max="3" width="13" customWidth="1"/>
    <col min="4" max="4" width="12.28515625" customWidth="1"/>
    <col min="5" max="8" width="10" customWidth="1"/>
    <col min="20" max="20" width="10.140625" customWidth="1"/>
  </cols>
  <sheetData>
    <row r="32" spans="3:18" ht="15.75" thickBot="1">
      <c r="C32" s="15" t="s">
        <v>48</v>
      </c>
      <c r="D32" s="16"/>
      <c r="E32" s="16"/>
      <c r="F32" s="16"/>
      <c r="G32" s="16"/>
      <c r="H32" s="16"/>
      <c r="R32" s="15" t="s">
        <v>49</v>
      </c>
    </row>
    <row r="33" spans="3:23" ht="60.75" thickBot="1">
      <c r="C33" s="5" t="s">
        <v>24</v>
      </c>
      <c r="D33" s="6" t="s">
        <v>25</v>
      </c>
      <c r="E33" s="6" t="s">
        <v>26</v>
      </c>
      <c r="F33" s="6" t="s">
        <v>27</v>
      </c>
      <c r="G33" s="6" t="s">
        <v>6</v>
      </c>
      <c r="H33" s="7" t="s">
        <v>7</v>
      </c>
      <c r="R33" s="5" t="s">
        <v>24</v>
      </c>
      <c r="S33" s="6" t="s">
        <v>25</v>
      </c>
      <c r="T33" s="6" t="s">
        <v>26</v>
      </c>
      <c r="U33" s="6" t="s">
        <v>27</v>
      </c>
      <c r="V33" s="6" t="s">
        <v>6</v>
      </c>
      <c r="W33" s="7" t="s">
        <v>7</v>
      </c>
    </row>
    <row r="34" spans="3:23">
      <c r="C34" s="17" t="s">
        <v>28</v>
      </c>
      <c r="D34" s="18">
        <v>1308651</v>
      </c>
      <c r="E34" s="19">
        <v>-672183</v>
      </c>
      <c r="F34" s="19">
        <v>636468</v>
      </c>
      <c r="G34" s="9">
        <v>-3.2470274600550448</v>
      </c>
      <c r="H34" s="10">
        <v>3.0745036298839965</v>
      </c>
      <c r="R34" s="17" t="s">
        <v>28</v>
      </c>
      <c r="S34" s="18">
        <v>1308651</v>
      </c>
      <c r="T34" s="19">
        <v>-672183</v>
      </c>
      <c r="U34" s="19">
        <v>636468</v>
      </c>
      <c r="V34" s="9">
        <v>-3.2470274600550448</v>
      </c>
      <c r="W34" s="10">
        <v>3.0745036298839965</v>
      </c>
    </row>
    <row r="35" spans="3:23">
      <c r="C35" s="17" t="s">
        <v>29</v>
      </c>
      <c r="D35" s="18">
        <v>1340779</v>
      </c>
      <c r="E35" s="19">
        <v>-687357</v>
      </c>
      <c r="F35" s="19">
        <v>653422</v>
      </c>
      <c r="G35" s="9">
        <v>-3.3203265388459031</v>
      </c>
      <c r="H35" s="10">
        <v>3.1564011244022652</v>
      </c>
      <c r="R35" s="17" t="s">
        <v>29</v>
      </c>
      <c r="S35" s="18">
        <v>1340779</v>
      </c>
      <c r="T35" s="19">
        <v>-687357</v>
      </c>
      <c r="U35" s="19">
        <v>653422</v>
      </c>
      <c r="V35" s="9">
        <v>-3.3203265388459031</v>
      </c>
      <c r="W35" s="10">
        <v>3.1564011244022652</v>
      </c>
    </row>
    <row r="36" spans="3:23">
      <c r="C36" s="17" t="s">
        <v>30</v>
      </c>
      <c r="D36" s="18">
        <v>1400713</v>
      </c>
      <c r="E36" s="19">
        <v>-719258</v>
      </c>
      <c r="F36" s="19">
        <v>681455</v>
      </c>
      <c r="G36" s="9">
        <v>-3.4744265726212529</v>
      </c>
      <c r="H36" s="10">
        <v>3.2918165109677142</v>
      </c>
      <c r="R36" s="17" t="s">
        <v>30</v>
      </c>
      <c r="S36" s="18">
        <v>1400713</v>
      </c>
      <c r="T36" s="19">
        <v>-719258</v>
      </c>
      <c r="U36" s="19">
        <v>681455</v>
      </c>
      <c r="V36" s="9">
        <v>-3.4744265726212529</v>
      </c>
      <c r="W36" s="10">
        <v>3.2918165109677142</v>
      </c>
    </row>
    <row r="37" spans="3:23">
      <c r="C37" s="17" t="s">
        <v>31</v>
      </c>
      <c r="D37" s="18">
        <v>1414666</v>
      </c>
      <c r="E37" s="19">
        <v>-726266</v>
      </c>
      <c r="F37" s="19">
        <v>688400</v>
      </c>
      <c r="G37" s="9">
        <v>-3.508279211619957</v>
      </c>
      <c r="H37" s="10">
        <v>3.325364824016515</v>
      </c>
      <c r="R37" s="17" t="s">
        <v>31</v>
      </c>
      <c r="S37" s="18">
        <v>1414666</v>
      </c>
      <c r="T37" s="19">
        <v>-726266</v>
      </c>
      <c r="U37" s="19">
        <v>688400</v>
      </c>
      <c r="V37" s="9">
        <v>-3.508279211619957</v>
      </c>
      <c r="W37" s="10">
        <v>3.325364824016515</v>
      </c>
    </row>
    <row r="38" spans="3:23">
      <c r="C38" s="17" t="s">
        <v>32</v>
      </c>
      <c r="D38" s="18">
        <v>1469432</v>
      </c>
      <c r="E38" s="19">
        <v>-747927</v>
      </c>
      <c r="F38" s="19">
        <v>721505</v>
      </c>
      <c r="G38" s="9">
        <v>-3.6129142021095295</v>
      </c>
      <c r="H38" s="10">
        <v>3.4852808648344502</v>
      </c>
      <c r="R38" s="17" t="s">
        <v>32</v>
      </c>
      <c r="S38" s="18">
        <v>1469432</v>
      </c>
      <c r="T38" s="19">
        <v>-747927</v>
      </c>
      <c r="U38" s="19">
        <v>721505</v>
      </c>
      <c r="V38" s="9">
        <v>-3.6129142021095295</v>
      </c>
      <c r="W38" s="10">
        <v>3.4852808648344502</v>
      </c>
    </row>
    <row r="39" spans="3:23">
      <c r="C39" s="17" t="s">
        <v>33</v>
      </c>
      <c r="D39" s="18">
        <v>1406466</v>
      </c>
      <c r="E39" s="19">
        <v>-708376</v>
      </c>
      <c r="F39" s="19">
        <v>698090</v>
      </c>
      <c r="G39" s="9">
        <v>-3.4218603029888479</v>
      </c>
      <c r="H39" s="10">
        <v>3.3721730534539356</v>
      </c>
      <c r="R39" s="17" t="s">
        <v>33</v>
      </c>
      <c r="S39" s="18">
        <v>1406466</v>
      </c>
      <c r="T39" s="19">
        <v>-708376</v>
      </c>
      <c r="U39" s="19">
        <v>698090</v>
      </c>
      <c r="V39" s="9">
        <v>-3.4218603029888479</v>
      </c>
      <c r="W39" s="10">
        <v>3.3721730534539356</v>
      </c>
    </row>
    <row r="40" spans="3:23">
      <c r="C40" s="17" t="s">
        <v>34</v>
      </c>
      <c r="D40" s="18">
        <v>1493153</v>
      </c>
      <c r="E40" s="19">
        <v>-743386</v>
      </c>
      <c r="F40" s="19">
        <v>749767</v>
      </c>
      <c r="G40" s="9">
        <v>-3.5909785808633661</v>
      </c>
      <c r="H40" s="10">
        <v>3.6218024520749426</v>
      </c>
      <c r="R40" s="17" t="s">
        <v>34</v>
      </c>
      <c r="S40" s="18">
        <v>1493153</v>
      </c>
      <c r="T40" s="19">
        <v>-743386</v>
      </c>
      <c r="U40" s="19">
        <v>749767</v>
      </c>
      <c r="V40" s="9">
        <v>-3.5909785808633661</v>
      </c>
      <c r="W40" s="10">
        <v>3.6218024520749426</v>
      </c>
    </row>
    <row r="41" spans="3:23">
      <c r="C41" s="17" t="s">
        <v>35</v>
      </c>
      <c r="D41" s="18">
        <v>1527431</v>
      </c>
      <c r="E41" s="19">
        <v>-759543</v>
      </c>
      <c r="F41" s="19">
        <v>767888</v>
      </c>
      <c r="G41" s="9">
        <v>-3.6690261105868331</v>
      </c>
      <c r="H41" s="10">
        <v>3.7093372225223615</v>
      </c>
      <c r="R41" s="17" t="s">
        <v>35</v>
      </c>
      <c r="S41" s="18">
        <v>1527431</v>
      </c>
      <c r="T41" s="19">
        <v>-759543</v>
      </c>
      <c r="U41" s="19">
        <v>767888</v>
      </c>
      <c r="V41" s="9">
        <v>-3.6690261105868331</v>
      </c>
      <c r="W41" s="10">
        <v>3.7093372225223615</v>
      </c>
    </row>
    <row r="42" spans="3:23">
      <c r="C42" s="17" t="s">
        <v>36</v>
      </c>
      <c r="D42" s="18">
        <v>1534709</v>
      </c>
      <c r="E42" s="19">
        <v>-762579</v>
      </c>
      <c r="F42" s="19">
        <v>772130</v>
      </c>
      <c r="G42" s="9">
        <v>-3.6836917230297646</v>
      </c>
      <c r="H42" s="10">
        <v>3.7298285031491454</v>
      </c>
      <c r="R42" s="17" t="s">
        <v>36</v>
      </c>
      <c r="S42" s="18">
        <v>1534709</v>
      </c>
      <c r="T42" s="19">
        <v>-762579</v>
      </c>
      <c r="U42" s="19">
        <v>772130</v>
      </c>
      <c r="V42" s="9">
        <v>-3.6836917230297646</v>
      </c>
      <c r="W42" s="10">
        <v>3.7298285031491454</v>
      </c>
    </row>
    <row r="43" spans="3:23">
      <c r="C43" s="17" t="s">
        <v>37</v>
      </c>
      <c r="D43" s="18">
        <v>1495288</v>
      </c>
      <c r="E43" s="19">
        <v>-741136</v>
      </c>
      <c r="F43" s="19">
        <v>754152</v>
      </c>
      <c r="G43" s="9">
        <v>-3.580109796938268</v>
      </c>
      <c r="H43" s="10">
        <v>3.6429845043022997</v>
      </c>
      <c r="R43" s="17" t="s">
        <v>37</v>
      </c>
      <c r="S43" s="18">
        <v>1495288</v>
      </c>
      <c r="T43" s="19">
        <v>-741136</v>
      </c>
      <c r="U43" s="19">
        <v>754152</v>
      </c>
      <c r="V43" s="9">
        <v>-3.580109796938268</v>
      </c>
      <c r="W43" s="10">
        <v>3.6429845043022997</v>
      </c>
    </row>
    <row r="44" spans="3:23">
      <c r="C44" s="17" t="s">
        <v>38</v>
      </c>
      <c r="D44" s="18">
        <v>1363680</v>
      </c>
      <c r="E44" s="19">
        <v>-679033</v>
      </c>
      <c r="F44" s="19">
        <v>684647</v>
      </c>
      <c r="G44" s="9">
        <v>-3.2801168688936753</v>
      </c>
      <c r="H44" s="10">
        <v>3.3072356924294528</v>
      </c>
      <c r="R44" s="17" t="s">
        <v>38</v>
      </c>
      <c r="S44" s="18">
        <v>1363680</v>
      </c>
      <c r="T44" s="19">
        <v>-679033</v>
      </c>
      <c r="U44" s="19">
        <v>684647</v>
      </c>
      <c r="V44" s="9">
        <v>-3.2801168688936753</v>
      </c>
      <c r="W44" s="10">
        <v>3.3072356924294528</v>
      </c>
    </row>
    <row r="45" spans="3:23">
      <c r="C45" s="17" t="s">
        <v>39</v>
      </c>
      <c r="D45" s="18">
        <v>1271559</v>
      </c>
      <c r="E45" s="19">
        <v>-636723</v>
      </c>
      <c r="F45" s="19">
        <v>634836</v>
      </c>
      <c r="G45" s="9">
        <v>-3.0757354253955076</v>
      </c>
      <c r="H45" s="10">
        <v>3.0666201386103262</v>
      </c>
      <c r="R45" s="17" t="s">
        <v>39</v>
      </c>
      <c r="S45" s="18">
        <v>1271559</v>
      </c>
      <c r="T45" s="19">
        <v>-636723</v>
      </c>
      <c r="U45" s="19">
        <v>634836</v>
      </c>
      <c r="V45" s="9">
        <v>-3.0757354253955076</v>
      </c>
      <c r="W45" s="10">
        <v>3.0666201386103262</v>
      </c>
    </row>
    <row r="46" spans="3:23">
      <c r="C46" s="17" t="s">
        <v>40</v>
      </c>
      <c r="D46" s="18">
        <v>987847</v>
      </c>
      <c r="E46" s="19">
        <v>-496072</v>
      </c>
      <c r="F46" s="19">
        <v>491775</v>
      </c>
      <c r="G46" s="9">
        <v>-2.3963108352404427</v>
      </c>
      <c r="H46" s="10">
        <v>2.3755538732288231</v>
      </c>
      <c r="R46" s="17" t="s">
        <v>40</v>
      </c>
      <c r="S46" s="18">
        <v>987847</v>
      </c>
      <c r="T46" s="19">
        <v>-496072</v>
      </c>
      <c r="U46" s="19">
        <v>491775</v>
      </c>
      <c r="V46" s="9">
        <v>-2.3963108352404427</v>
      </c>
      <c r="W46" s="10">
        <v>2.3755538732288231</v>
      </c>
    </row>
    <row r="47" spans="3:23">
      <c r="C47" s="17" t="s">
        <v>41</v>
      </c>
      <c r="D47" s="18">
        <v>2687114</v>
      </c>
      <c r="E47" s="19">
        <v>-1210499</v>
      </c>
      <c r="F47" s="19">
        <v>1476615</v>
      </c>
      <c r="G47" s="9">
        <v>-5.8474009211318521</v>
      </c>
      <c r="H47" s="10">
        <v>7.1328930558035246</v>
      </c>
      <c r="R47" s="17" t="s">
        <v>42</v>
      </c>
      <c r="S47" s="18">
        <v>779169</v>
      </c>
      <c r="T47" s="19">
        <v>-385226</v>
      </c>
      <c r="U47" s="19">
        <v>393943</v>
      </c>
      <c r="V47" s="9">
        <v>-1.8608614028131698</v>
      </c>
      <c r="W47" s="10">
        <v>1.9029694870243146</v>
      </c>
    </row>
    <row r="48" spans="3:23">
      <c r="R48" s="17" t="s">
        <v>43</v>
      </c>
      <c r="S48" s="18">
        <v>629138</v>
      </c>
      <c r="T48" s="19">
        <v>-302778</v>
      </c>
      <c r="U48" s="19">
        <v>326360</v>
      </c>
      <c r="V48" s="9">
        <v>-1.4625905152325283</v>
      </c>
      <c r="W48" s="10">
        <v>1.5765050319088174</v>
      </c>
    </row>
    <row r="49" spans="18:23">
      <c r="R49" s="17" t="s">
        <v>44</v>
      </c>
      <c r="S49" s="18">
        <v>551488</v>
      </c>
      <c r="T49" s="19">
        <v>-252158</v>
      </c>
      <c r="U49" s="19">
        <v>299330</v>
      </c>
      <c r="V49" s="9">
        <v>-1.2180670297709999</v>
      </c>
      <c r="W49" s="10">
        <v>1.4459347076886453</v>
      </c>
    </row>
    <row r="50" spans="18:23">
      <c r="R50" s="17" t="s">
        <v>45</v>
      </c>
      <c r="S50" s="18">
        <v>405328</v>
      </c>
      <c r="T50" s="19">
        <v>-166000</v>
      </c>
      <c r="U50" s="19">
        <v>239328</v>
      </c>
      <c r="V50" s="9">
        <v>-0.80187472514053093</v>
      </c>
      <c r="W50" s="10">
        <v>1.156090808544777</v>
      </c>
    </row>
    <row r="51" spans="18:23">
      <c r="R51" s="17" t="s">
        <v>46</v>
      </c>
      <c r="S51" s="18">
        <v>321991</v>
      </c>
      <c r="T51" s="19">
        <v>-104337</v>
      </c>
      <c r="U51" s="19">
        <v>217654</v>
      </c>
      <c r="V51" s="9">
        <v>-0.50400724817462395</v>
      </c>
      <c r="W51" s="10">
        <v>1.0513930206369708</v>
      </c>
    </row>
    <row r="52" spans="18:23" ht="15.75" thickBot="1">
      <c r="R52" s="20"/>
      <c r="S52" s="21">
        <v>20701488</v>
      </c>
      <c r="T52" s="22">
        <v>-10290338</v>
      </c>
      <c r="U52" s="23">
        <v>10411150</v>
      </c>
      <c r="V52" s="24">
        <v>-49.708204550320247</v>
      </c>
      <c r="W52" s="25">
        <v>50.291795449679746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Contents</vt:lpstr>
      <vt:lpstr>Chart 2.4.1</vt:lpstr>
      <vt:lpstr>Chart 2.4.2</vt:lpstr>
      <vt:lpstr>Chart 2.4.3</vt:lpstr>
      <vt:lpstr>Chart 2.4.4</vt:lpstr>
      <vt:lpstr>Chart 2.4.5</vt:lpstr>
      <vt:lpstr>Chart 2.4.6</vt:lpstr>
      <vt:lpstr>Chart 2.4.7</vt:lpstr>
      <vt:lpstr>Chart 2.4.8</vt:lpstr>
      <vt:lpstr>Chart 2.4.9 and 2.4.10</vt:lpstr>
    </vt:vector>
  </TitlesOfParts>
  <Company>Infrastructure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Waugh</dc:creator>
  <cp:lastModifiedBy>Lucy Williams</cp:lastModifiedBy>
  <dcterms:created xsi:type="dcterms:W3CDTF">2009-05-19T05:39:37Z</dcterms:created>
  <dcterms:modified xsi:type="dcterms:W3CDTF">2009-05-19T23:25:01Z</dcterms:modified>
</cp:coreProperties>
</file>