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2. Economy\"/>
    </mc:Choice>
  </mc:AlternateContent>
  <bookViews>
    <workbookView xWindow="0" yWindow="0" windowWidth="28800" windowHeight="14100"/>
  </bookViews>
  <sheets>
    <sheet name="1. Sub-state" sheetId="1" r:id="rId1"/>
    <sheet name="Metadata" sheetId="2" r:id="rId2"/>
  </sheets>
  <definedNames>
    <definedName name="_xlnm.Print_Area" localSheetId="0">'1. Sub-state'!$A$1:$E$112</definedName>
    <definedName name="_xlnm.Print_Titles" localSheetId="0">'1.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" l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<sst xmlns="http://schemas.openxmlformats.org/spreadsheetml/2006/main" count="172" uniqueCount="168">
  <si>
    <t>Sub-State Region</t>
  </si>
  <si>
    <t>Table - P.2.3.2.a Labour force underutilisation rate by sub-state region</t>
  </si>
  <si>
    <t>per cent</t>
  </si>
  <si>
    <t>change 
percentage points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</si>
  <si>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</si>
  <si>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</si>
  <si>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</si>
  <si>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</si>
  <si>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</si>
  <si>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</si>
  <si>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</si>
  <si>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</si>
  <si>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</si>
  <si>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</si>
  <si>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</si>
  <si>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</si>
  <si>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</si>
  <si>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</si>
  <si>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</si>
  <si>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</si>
  <si>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</si>
  <si>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</si>
  <si>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</si>
  <si>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</si>
  <si>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</si>
  <si>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</si>
  <si>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</si>
  <si>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</si>
  <si>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</si>
  <si>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</si>
  <si>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</si>
  <si>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</si>
  <si>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</si>
  <si>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</si>
  <si>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</si>
  <si>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</si>
  <si>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Greater Melbourne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</si>
  <si>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</si>
  <si>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</si>
  <si>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</si>
  <si>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</si>
  <si>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</si>
  <si>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</si>
  <si>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</si>
  <si>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</si>
  <si>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</si>
  <si>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</si>
  <si>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Ballarat</t>
  </si>
  <si>
    <t>Bendigo</t>
  </si>
  <si>
    <t>Geelong</t>
  </si>
  <si>
    <t>Hume</t>
  </si>
  <si>
    <t>Latrobe - Gippsland</t>
  </si>
  <si>
    <t>North West</t>
  </si>
  <si>
    <t>Shepparton</t>
  </si>
  <si>
    <t>Warrnambool and South West</t>
  </si>
  <si>
    <t>Queensland</t>
  </si>
  <si>
    <t>Greater Brisbane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</si>
  <si>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</si>
  <si>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</si>
  <si>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</si>
  <si>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</si>
  <si>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</si>
  <si>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</si>
  <si>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</si>
  <si>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</si>
  <si>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</si>
  <si>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</si>
  <si>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Cairns</t>
  </si>
  <si>
    <t>Darling Downs - Maranoa</t>
  </si>
  <si>
    <t>Fitzroy</t>
  </si>
  <si>
    <t>Gold Coast</t>
  </si>
  <si>
    <t>Mackay</t>
  </si>
  <si>
    <t>Queensland - Outback</t>
  </si>
  <si>
    <t>Sunshine Coast</t>
  </si>
  <si>
    <t>Toowoomba</t>
  </si>
  <si>
    <t>Townsville</t>
  </si>
  <si>
    <t>Wide Bay</t>
  </si>
  <si>
    <t>South Australia</t>
  </si>
  <si>
    <t>Greater Adelaide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</si>
  <si>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</si>
  <si>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</si>
  <si>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</si>
  <si>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</si>
  <si>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</si>
  <si>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</si>
  <si>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</si>
  <si>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South Australia - South East</t>
  </si>
  <si>
    <t>Western Australia</t>
  </si>
  <si>
    <t>Greater Perth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</si>
  <si>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</si>
  <si>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</si>
  <si>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</si>
  <si>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</si>
  <si>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</si>
  <si>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</si>
  <si>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</si>
  <si>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</si>
  <si>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Outback</t>
  </si>
  <si>
    <t>Western Australia - Wheat Belt</t>
  </si>
  <si>
    <t>Tasmania</t>
  </si>
  <si>
    <t>Greater Hobart</t>
  </si>
  <si>
    <t>Rest of Tasmania</t>
  </si>
  <si>
    <t>Launceston and North East</t>
  </si>
  <si>
    <t>South East</t>
  </si>
  <si>
    <t>West and North West</t>
  </si>
  <si>
    <t>Northern Territory</t>
  </si>
  <si>
    <t>Greater Darwin</t>
  </si>
  <si>
    <t>Rest of Northern Territory</t>
  </si>
  <si>
    <t>Northern Territory - Outback</t>
  </si>
  <si>
    <t>Australian Capital Territory</t>
  </si>
  <si>
    <t>Australian Capital Cities</t>
  </si>
  <si>
    <t>Australian Rest of States</t>
  </si>
  <si>
    <t xml:space="preserve">AUSTRALIA </t>
  </si>
  <si>
    <t>2008 - 2018</t>
  </si>
  <si>
    <t>Metadata</t>
  </si>
  <si>
    <t>Indicator Name</t>
  </si>
  <si>
    <t>Labour force underutilisation rate</t>
  </si>
  <si>
    <t>Source</t>
  </si>
  <si>
    <t>Contact person/organisation</t>
  </si>
  <si>
    <t>Australian Bureau of Statistics</t>
  </si>
  <si>
    <t>Source URL</t>
  </si>
  <si>
    <t>http://www.abs.gov.au/ausstats/abs@.nsf/mf/6202.0</t>
  </si>
  <si>
    <t>Source metadata</t>
  </si>
  <si>
    <t>http://www.abs.gov.au/AUSSTATS/abs@.nsf/Lookup/6202.0Explanatory%20Notes1Jun%202018?OpenDocument</t>
  </si>
  <si>
    <t>Source periodicity</t>
  </si>
  <si>
    <t>Monthly</t>
  </si>
  <si>
    <t>Data source used</t>
  </si>
  <si>
    <t xml:space="preserve">Labour Force, Australia 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</si>
  <si>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</si>
  <si>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</si>
  <si>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</si>
  <si>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</si>
  <si>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</si>
  <si>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</si>
  <si>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</si>
  <si>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</si>
  <si>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</si>
  <si>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</si>
  <si>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</si>
  <si>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</si>
  <si>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</si>
  <si>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</si>
  <si>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</si>
  <si>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2011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</si>
  <si>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</si>
  <si>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</si>
  <si>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</si>
  <si>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</si>
  <si>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</si>
  <si>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</si>
  <si>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</si>
  <si>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</si>
  <si>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</si>
  <si>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</si>
  <si>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</si>
  <si>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A resilient economy</t>
  </si>
  <si>
    <t>Table Number</t>
  </si>
  <si>
    <t>2.3.2</t>
  </si>
  <si>
    <t>Table Title and Description</t>
  </si>
  <si>
    <t>Footnotes</t>
  </si>
  <si>
    <t>Refer table</t>
  </si>
  <si>
    <t>Annual figure is calculated as a weighted average across the four quarter months of the calendar year.</t>
  </si>
  <si>
    <t>The underutilisation rate is the sum of the number of persons unemployed and underemployed, expressed as a proportion</t>
  </si>
  <si>
    <t>of the labour force. It can also be viewed as the sum of the unemployment rate and the underemployment rate.</t>
  </si>
  <si>
    <t>* Estimate has a relative standard error of 25% or more and should be used with caution.</t>
  </si>
  <si>
    <t xml:space="preserve">Geography is based on the 2011 ASGS. </t>
  </si>
  <si>
    <t>Source: ABS 2019, Customised report, Labour Force, Australia, December 2018 (cat no. 6202.0)</t>
  </si>
  <si>
    <t>Source: ABS 2019, Customised report, Labour Force, Australia, Decl 2018 (cat no. 6202.0)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</si>
</sst>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0.0%"/>
    <numFmt numFmtId="167" formatCode="[$$-C09]#,##0.00;[Red]&quot;-&quot;[$$-C09]#,##0.00"/>
    <numFmt numFmtId="168" formatCode="&quot;*&quot;#,##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Franklin Gothic Book"/>
      <family val="2"/>
    </font>
    <font>
      <sz val="8"/>
      <name val="Arial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7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7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9" applyNumberFormat="0" applyAlignment="0" applyProtection="0"/>
    <xf numFmtId="0" fontId="19" fillId="7" borderId="10" applyNumberFormat="0" applyAlignment="0" applyProtection="0"/>
    <xf numFmtId="0" fontId="20" fillId="7" borderId="9" applyNumberFormat="0" applyAlignment="0" applyProtection="0"/>
    <xf numFmtId="0" fontId="21" fillId="0" borderId="11" applyNumberFormat="0" applyFill="0" applyAlignment="0" applyProtection="0"/>
    <xf numFmtId="0" fontId="22" fillId="8" borderId="12" applyNumberFormat="0" applyAlignment="0" applyProtection="0"/>
    <xf numFmtId="0" fontId="23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/>
    <xf numFmtId="0" fontId="1" fillId="0" borderId="0"/>
    <xf numFmtId="0" fontId="27" fillId="0" borderId="0"/>
    <xf numFmtId="0" fontId="28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28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29" fillId="0" borderId="0" applyNumberFormat="0" applyFill="0" applyBorder="0" applyAlignment="0" applyProtection="0"/>
    <xf numFmtId="0" fontId="30" fillId="0" borderId="0"/>
    <xf numFmtId="0" fontId="3" fillId="0" borderId="0">
      <alignment horizontal="right"/>
    </xf>
    <xf numFmtId="0" fontId="31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3" fillId="0" borderId="0"/>
    <xf numFmtId="0" fontId="3" fillId="0" borderId="0">
      <alignment horizontal="right"/>
    </xf>
    <xf numFmtId="0" fontId="3" fillId="0" borderId="0"/>
    <xf numFmtId="0" fontId="28" fillId="0" borderId="0">
      <alignment horizontal="left"/>
    </xf>
    <xf numFmtId="0" fontId="27" fillId="0" borderId="0"/>
    <xf numFmtId="0" fontId="28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7" fillId="0" borderId="0"/>
    <xf numFmtId="0" fontId="28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31" fillId="0" borderId="0"/>
    <xf numFmtId="0" fontId="1" fillId="0" borderId="0"/>
    <xf numFmtId="0" fontId="1" fillId="0" borderId="0"/>
    <xf numFmtId="0" fontId="3" fillId="0" borderId="0">
      <alignment horizontal="right"/>
    </xf>
    <xf numFmtId="0" fontId="3" fillId="0" borderId="0">
      <alignment horizontal="right"/>
    </xf>
    <xf numFmtId="167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 applyNumberFormat="0" applyFill="0" applyBorder="0" applyAlignment="0" applyProtection="0"/>
    <xf numFmtId="0" fontId="3" fillId="0" borderId="0"/>
  </cellStyleXfs>
  <cellXfs count="50">
    <xf numFmtId="0" fontId="0" fillId="0" borderId="0" xfId="0"/>
    <xf numFmtId="0" fontId="5" fillId="0" borderId="0" xfId="2" applyFont="1" applyAlignment="1">
      <alignment vertical="center"/>
    </xf>
    <xf numFmtId="165" fontId="5" fillId="0" borderId="0" xfId="2" applyNumberFormat="1" applyFont="1"/>
    <xf numFmtId="0" fontId="5" fillId="0" borderId="0" xfId="2" applyFont="1" applyAlignment="1">
      <alignment horizontal="left" vertical="center" indent="1"/>
    </xf>
    <xf numFmtId="0" fontId="6" fillId="0" borderId="0" xfId="2" applyFont="1" applyAlignment="1">
      <alignment horizontal="left" vertical="center" indent="1"/>
    </xf>
    <xf numFmtId="165" fontId="6" fillId="0" borderId="0" xfId="2" applyNumberFormat="1" applyFont="1"/>
    <xf numFmtId="166" fontId="6" fillId="0" borderId="0" xfId="1" applyNumberFormat="1" applyFont="1" applyBorder="1" applyAlignment="1">
      <alignment horizontal="left" vertical="center" indent="1"/>
    </xf>
    <xf numFmtId="0" fontId="6" fillId="0" borderId="0" xfId="2" applyFont="1" applyBorder="1" applyAlignment="1">
      <alignment horizontal="left" vertical="center" indent="1"/>
    </xf>
    <xf numFmtId="165" fontId="6" fillId="0" borderId="0" xfId="2" applyNumberFormat="1" applyFont="1" applyBorder="1"/>
    <xf numFmtId="0" fontId="5" fillId="0" borderId="0" xfId="2" applyFont="1" applyBorder="1" applyAlignment="1">
      <alignment horizontal="left" vertical="center" indent="1"/>
    </xf>
    <xf numFmtId="165" fontId="5" fillId="0" borderId="0" xfId="2" applyNumberFormat="1" applyFont="1" applyBorder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indent="1"/>
    </xf>
    <xf numFmtId="0" fontId="5" fillId="0" borderId="0" xfId="2" applyFont="1" applyAlignment="1">
      <alignment horizontal="left" indent="1"/>
    </xf>
    <xf numFmtId="0" fontId="6" fillId="0" borderId="0" xfId="2" applyFont="1" applyAlignment="1">
      <alignment horizontal="left" indent="1"/>
    </xf>
    <xf numFmtId="165" fontId="5" fillId="0" borderId="1" xfId="2" applyNumberFormat="1" applyFont="1" applyBorder="1"/>
    <xf numFmtId="0" fontId="5" fillId="0" borderId="3" xfId="2" applyFont="1" applyBorder="1" applyAlignment="1"/>
    <xf numFmtId="165" fontId="5" fillId="0" borderId="0" xfId="2" applyNumberFormat="1" applyFont="1" applyAlignment="1"/>
    <xf numFmtId="0" fontId="5" fillId="0" borderId="1" xfId="2" applyFont="1" applyBorder="1" applyAlignment="1"/>
    <xf numFmtId="164" fontId="4" fillId="0" borderId="0" xfId="2" applyNumberFormat="1" applyFont="1" applyBorder="1" applyAlignment="1">
      <alignment horizontal="right" vertical="top"/>
    </xf>
    <xf numFmtId="164" fontId="4" fillId="0" borderId="2" xfId="2" applyNumberFormat="1" applyFont="1" applyBorder="1" applyAlignment="1">
      <alignment horizontal="right" vertical="top" wrapText="1"/>
    </xf>
    <xf numFmtId="0" fontId="6" fillId="0" borderId="1" xfId="2" applyFont="1" applyBorder="1" applyAlignment="1">
      <alignment horizontal="left" vertical="center" indent="1"/>
    </xf>
    <xf numFmtId="165" fontId="6" fillId="0" borderId="1" xfId="2" applyNumberFormat="1" applyFont="1" applyBorder="1"/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/>
    <xf numFmtId="0" fontId="7" fillId="2" borderId="4" xfId="0" applyFont="1" applyFill="1" applyBorder="1" applyAlignment="1">
      <alignment vertical="top"/>
    </xf>
    <xf numFmtId="0" fontId="8" fillId="2" borderId="4" xfId="0" applyFont="1" applyFill="1" applyBorder="1" applyAlignment="1">
      <alignment wrapText="1"/>
    </xf>
    <xf numFmtId="0" fontId="8" fillId="2" borderId="4" xfId="0" applyFont="1" applyFill="1" applyBorder="1"/>
    <xf numFmtId="0" fontId="8" fillId="0" borderId="0" xfId="0" applyFont="1" applyBorder="1" applyAlignment="1">
      <alignment horizontal="left" indent="1"/>
    </xf>
    <xf numFmtId="0" fontId="10" fillId="0" borderId="0" xfId="3" applyFont="1" applyAlignment="1" applyProtection="1">
      <alignment wrapText="1"/>
    </xf>
    <xf numFmtId="0" fontId="8" fillId="0" borderId="0" xfId="0" applyFont="1" applyFill="1" applyBorder="1" applyAlignment="1">
      <alignment horizontal="left" vertical="top" indent="1"/>
    </xf>
    <xf numFmtId="0" fontId="8" fillId="0" borderId="0" xfId="0" applyFont="1" applyAlignment="1">
      <alignment horizontal="left" wrapText="1"/>
    </xf>
    <xf numFmtId="0" fontId="7" fillId="2" borderId="4" xfId="0" applyFont="1" applyFill="1" applyBorder="1" applyAlignment="1">
      <alignment horizontal="left" vertical="top"/>
    </xf>
    <xf numFmtId="14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wrapText="1"/>
    </xf>
    <xf numFmtId="0" fontId="8" fillId="0" borderId="0" xfId="0" applyFont="1" applyBorder="1"/>
    <xf numFmtId="0" fontId="8" fillId="0" borderId="0" xfId="0" applyFont="1" applyAlignment="1"/>
    <xf numFmtId="165" fontId="5" fillId="0" borderId="4" xfId="2" applyNumberFormat="1" applyFont="1" applyBorder="1" applyAlignment="1"/>
    <xf numFmtId="164" fontId="4" fillId="0" borderId="0" xfId="2" applyNumberFormat="1" applyFont="1" applyFill="1" applyBorder="1" applyAlignment="1">
      <alignment horizontal="right" vertical="top"/>
    </xf>
    <xf numFmtId="168" fontId="6" fillId="0" borderId="0" xfId="2" applyNumberFormat="1" applyFont="1"/>
    <xf numFmtId="0" fontId="35" fillId="0" borderId="0" xfId="2" applyFont="1"/>
    <xf numFmtId="0" fontId="3" fillId="0" borderId="0" xfId="85">
      <alignment horizontal="right"/>
    </xf>
    <xf numFmtId="0" fontId="5" fillId="0" borderId="4" xfId="2" applyFont="1" applyBorder="1" applyAlignment="1">
      <alignment horizontal="left" vertical="center"/>
    </xf>
    <xf numFmtId="164" fontId="4" fillId="0" borderId="5" xfId="2" applyNumberFormat="1" applyFont="1" applyBorder="1" applyAlignment="1">
      <alignment horizontal="left" vertical="center" wrapText="1"/>
    </xf>
    <xf numFmtId="164" fontId="4" fillId="0" borderId="2" xfId="2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top"/>
    </xf>
    <xf numFmtId="0" fontId="11" fillId="0" borderId="0" xfId="2" applyFont="1" applyAlignment="1">
      <alignment horizontal="left" vertical="center" wrapText="1"/>
    </xf>
  </cellXfs>
  <cellStyles count="10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66"/>
    <cellStyle name="Currency 2" xfId="67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3" builtinId="8"/>
    <cellStyle name="Hyperlink 2" xfId="68"/>
    <cellStyle name="Hyperlink 3" xfId="62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 2 2" xfId="51"/>
    <cellStyle name="Normal 2 2 2" xfId="72"/>
    <cellStyle name="Normal 2 3" xfId="96"/>
    <cellStyle name="Normal 2 3 4" xfId="99"/>
    <cellStyle name="Normal 3" xfId="45"/>
    <cellStyle name="Normal 3 2" xfId="46"/>
    <cellStyle name="Normal 3 2 2" xfId="95"/>
    <cellStyle name="Normal 3 2 3" xfId="101"/>
    <cellStyle name="Normal 3 3" xfId="63"/>
    <cellStyle name="Normal 3 4" xfId="94"/>
    <cellStyle name="Normal 3 5" xfId="52"/>
    <cellStyle name="Normal 3 6" xfId="100"/>
    <cellStyle name="Normal 4" xfId="2"/>
    <cellStyle name="Normal 4 2" xfId="47"/>
    <cellStyle name="Normal 4 2 2" xfId="102"/>
    <cellStyle name="Normal 5" xfId="53"/>
    <cellStyle name="Normal 5 2" xfId="69"/>
    <cellStyle name="Normal 6" xfId="70"/>
    <cellStyle name="Normal 62" xfId="103"/>
    <cellStyle name="Normal 7" xfId="65"/>
    <cellStyle name="Normal 8" xfId="74"/>
    <cellStyle name="Normal 8 2" xfId="86"/>
    <cellStyle name="Normal 9" xfId="105"/>
    <cellStyle name="Note" xfId="17" builtinId="10" customBuiltin="1"/>
    <cellStyle name="Output" xfId="12" builtinId="21" customBuiltin="1"/>
    <cellStyle name="Percent" xfId="1" builtinId="5"/>
    <cellStyle name="Style1" xfId="54"/>
    <cellStyle name="Style1 2" xfId="57"/>
    <cellStyle name="Style1 2 2" xfId="73"/>
    <cellStyle name="Style1 3" xfId="75"/>
    <cellStyle name="Style1 3 2" xfId="87"/>
    <cellStyle name="Style2" xfId="55"/>
    <cellStyle name="Style2 2" xfId="58"/>
    <cellStyle name="Style2 3" xfId="80"/>
    <cellStyle name="Style2 3 2" xfId="88"/>
    <cellStyle name="Style3" xfId="56"/>
    <cellStyle name="Style3 2" xfId="59"/>
    <cellStyle name="Style3 3" xfId="76"/>
    <cellStyle name="Style3 4" xfId="81"/>
    <cellStyle name="Style3 4 2" xfId="89"/>
    <cellStyle name="Style4" xfId="49"/>
    <cellStyle name="Style4 2" xfId="60"/>
    <cellStyle name="Style4 3" xfId="77"/>
    <cellStyle name="Style4 4" xfId="82"/>
    <cellStyle name="Style4 4 2" xfId="90"/>
    <cellStyle name="Style5" xfId="48"/>
    <cellStyle name="Style5 2" xfId="61"/>
    <cellStyle name="Style5 3" xfId="78"/>
    <cellStyle name="Style5 4" xfId="83"/>
    <cellStyle name="Style5 4 2" xfId="91"/>
    <cellStyle name="Style5 5" xfId="97"/>
    <cellStyle name="Style6" xfId="50"/>
    <cellStyle name="Style6 2" xfId="79"/>
    <cellStyle name="Style6 3" xfId="84"/>
    <cellStyle name="Style6 3 2" xfId="92"/>
    <cellStyle name="Style6 4" xfId="98"/>
    <cellStyle name="Style6 5" xfId="71"/>
    <cellStyle name="Style7" xfId="64"/>
    <cellStyle name="Style7 2" xfId="85"/>
    <cellStyle name="Style7 2 2" xfId="93"/>
    <cellStyle name="Title 2" xfId="104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4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17" ht="15.75" customHeight="1" thickBot="1">
      <c r="A1" s="48" t="s">
        <v>1</v>
      </c>
      <c r="B1" s="48"/>
      <c r="C1" s="48"/>
      <c r="D1" s="48"/>
      <c r="E1" s="48"/>
    </row>
    <row r="2" spans="1:17" ht="12" customHeight="1">
      <c r="A2" s="46" t="s">
        <v>0</v>
      </c>
      <c r="B2" s="19">
        <v>2008</v>
      </c>
      <c r="C2" s="19">
        <v>2012</v>
      </c>
      <c r="D2" s="19">
        <v>2018</v>
      </c>
      <c r="E2" s="19" t="s">
        <v>113</v>
      </c>
      <c r="G2" s="41"/>
      <c r="H2" s="41"/>
      <c r="I2" s="41"/>
      <c r="O2" s="41"/>
      <c r="P2" s="19"/>
      <c r="Q2" s="19"/>
    </row>
    <row r="3" spans="1:17" ht="32.25" thickBot="1">
      <c r="A3" s="47"/>
      <c r="B3" s="20" t="s">
        <v>2</v>
      </c>
      <c r="C3" s="20" t="s">
        <v>2</v>
      </c>
      <c r="D3" s="20" t="s">
        <v>2</v>
      </c>
      <c r="E3" s="20" t="s">
        <v>3</v>
      </c>
    </row>
    <row r="4" spans="1:17" ht="13.5" customHeight="1">
      <c r="A4" s="1" t="s">
        <v>4</v>
      </c>
      <c r="B4" s="2">
        <v>11.1</v>
      </c>
      <c r="C4" s="2">
        <v>12.2</v>
      </c>
      <c r="D4" s="2">
        <v>12.4</v>
      </c>
      <c r="E4" s="2">
        <f>D4-B4</f>
        <v>1.3000000000000007</v>
      </c>
    </row>
    <row r="5" spans="1:17" ht="13.5" customHeight="1">
      <c r="A5" s="3" t="s">
        <v>5</v>
      </c>
      <c r="B5" s="2">
        <v>10</v>
      </c>
      <c r="C5" s="2">
        <v>11.7</v>
      </c>
      <c r="D5" s="2">
        <v>11.1</v>
      </c>
      <c r="E5" s="2">
        <f t="shared" ref="E5:E68" si="0">D5-B5</f>
        <v>1.0999999999999996</v>
      </c>
    </row>
    <row r="6" spans="1:17" ht="13.5" customHeight="1">
      <c r="A6" s="4" t="s">
        <v>6</v>
      </c>
      <c r="B6" s="5">
        <v>14.3</v>
      </c>
      <c r="C6" s="5">
        <v>16.899999999999999</v>
      </c>
      <c r="D6" s="5">
        <v>17.2</v>
      </c>
      <c r="E6" s="5">
        <f t="shared" si="0"/>
        <v>2.8999999999999986</v>
      </c>
    </row>
    <row r="7" spans="1:17" ht="13.5" customHeight="1">
      <c r="A7" s="4" t="s">
        <v>7</v>
      </c>
      <c r="B7" s="5">
        <v>7.3</v>
      </c>
      <c r="C7" s="5">
        <v>10.9</v>
      </c>
      <c r="D7" s="5">
        <v>10.1</v>
      </c>
      <c r="E7" s="5">
        <f t="shared" si="0"/>
        <v>2.8</v>
      </c>
    </row>
    <row r="8" spans="1:17" ht="13.5" customHeight="1">
      <c r="A8" s="4" t="s">
        <v>8</v>
      </c>
      <c r="B8" s="5">
        <v>11.6</v>
      </c>
      <c r="C8" s="5">
        <v>11.1</v>
      </c>
      <c r="D8" s="5">
        <v>12.4</v>
      </c>
      <c r="E8" s="5">
        <f t="shared" si="0"/>
        <v>0.80000000000000071</v>
      </c>
    </row>
    <row r="9" spans="1:17" ht="13.5" customHeight="1">
      <c r="A9" s="4" t="s">
        <v>9</v>
      </c>
      <c r="B9" s="5">
        <v>8.1999999999999993</v>
      </c>
      <c r="C9" s="5">
        <v>9.1</v>
      </c>
      <c r="D9" s="5">
        <v>8.6999999999999993</v>
      </c>
      <c r="E9" s="5">
        <f t="shared" si="0"/>
        <v>0.5</v>
      </c>
    </row>
    <row r="10" spans="1:17" ht="13.5" customHeight="1">
      <c r="A10" s="4" t="s">
        <v>10</v>
      </c>
      <c r="B10" s="5">
        <v>7.2</v>
      </c>
      <c r="C10" s="5">
        <v>7.6</v>
      </c>
      <c r="D10" s="5">
        <v>8.3000000000000007</v>
      </c>
      <c r="E10" s="5">
        <f t="shared" si="0"/>
        <v>1.1000000000000005</v>
      </c>
    </row>
    <row r="11" spans="1:17" ht="13.5" customHeight="1">
      <c r="A11" s="4" t="s">
        <v>11</v>
      </c>
      <c r="B11" s="5">
        <v>11.5</v>
      </c>
      <c r="C11" s="5">
        <v>13.4</v>
      </c>
      <c r="D11" s="5">
        <v>12.3</v>
      </c>
      <c r="E11" s="5">
        <f t="shared" si="0"/>
        <v>0.80000000000000071</v>
      </c>
    </row>
    <row r="12" spans="1:17" ht="13.5" customHeight="1">
      <c r="A12" s="4" t="s">
        <v>12</v>
      </c>
      <c r="B12" s="5">
        <v>6.7</v>
      </c>
      <c r="C12" s="5">
        <v>11.5</v>
      </c>
      <c r="D12" s="5">
        <v>11.6</v>
      </c>
      <c r="E12" s="5">
        <f t="shared" si="0"/>
        <v>4.8999999999999995</v>
      </c>
    </row>
    <row r="13" spans="1:17" ht="13.5" customHeight="1">
      <c r="A13" s="4" t="s">
        <v>13</v>
      </c>
      <c r="B13" s="5">
        <v>8.1999999999999993</v>
      </c>
      <c r="C13" s="5">
        <v>10.7</v>
      </c>
      <c r="D13" s="5">
        <v>9.1999999999999993</v>
      </c>
      <c r="E13" s="5">
        <f t="shared" si="0"/>
        <v>1</v>
      </c>
    </row>
    <row r="14" spans="1:17" ht="13.5" customHeight="1">
      <c r="A14" s="4" t="s">
        <v>14</v>
      </c>
      <c r="B14" s="5">
        <v>7.6</v>
      </c>
      <c r="C14" s="5">
        <v>9.3000000000000007</v>
      </c>
      <c r="D14" s="5">
        <v>7.5</v>
      </c>
      <c r="E14" s="5">
        <f t="shared" si="0"/>
        <v>-9.9999999999999645E-2</v>
      </c>
    </row>
    <row r="15" spans="1:17" ht="13.5" customHeight="1">
      <c r="A15" s="4" t="s">
        <v>15</v>
      </c>
      <c r="B15" s="5">
        <v>11.8</v>
      </c>
      <c r="C15" s="5">
        <v>9.6</v>
      </c>
      <c r="D15" s="5">
        <v>12.6</v>
      </c>
      <c r="E15" s="5">
        <f t="shared" si="0"/>
        <v>0.79999999999999893</v>
      </c>
    </row>
    <row r="16" spans="1:17" ht="13.5" customHeight="1">
      <c r="A16" s="4" t="s">
        <v>16</v>
      </c>
      <c r="B16" s="5">
        <v>15</v>
      </c>
      <c r="C16" s="5">
        <v>14.8</v>
      </c>
      <c r="D16" s="5">
        <v>9.4</v>
      </c>
      <c r="E16" s="5">
        <f t="shared" si="0"/>
        <v>-5.6</v>
      </c>
    </row>
    <row r="17" spans="1:5" ht="13.5" customHeight="1">
      <c r="A17" s="4" t="s">
        <v>17</v>
      </c>
      <c r="B17" s="5">
        <v>10.199999999999999</v>
      </c>
      <c r="C17" s="5">
        <v>12</v>
      </c>
      <c r="D17" s="5">
        <v>13.5</v>
      </c>
      <c r="E17" s="5">
        <f t="shared" si="0"/>
        <v>3.3000000000000007</v>
      </c>
    </row>
    <row r="18" spans="1:5" ht="13.5" customHeight="1">
      <c r="A18" s="4" t="s">
        <v>18</v>
      </c>
      <c r="B18" s="5">
        <v>8.1</v>
      </c>
      <c r="C18" s="5">
        <v>12.5</v>
      </c>
      <c r="D18" s="5">
        <v>8.9</v>
      </c>
      <c r="E18" s="5">
        <f t="shared" si="0"/>
        <v>0.80000000000000071</v>
      </c>
    </row>
    <row r="19" spans="1:5" ht="13.5" customHeight="1">
      <c r="A19" s="4" t="s">
        <v>19</v>
      </c>
      <c r="B19" s="5">
        <v>13.3</v>
      </c>
      <c r="C19" s="5">
        <v>15.9</v>
      </c>
      <c r="D19" s="5">
        <v>13.2</v>
      </c>
      <c r="E19" s="5">
        <f t="shared" si="0"/>
        <v>-0.10000000000000142</v>
      </c>
    </row>
    <row r="20" spans="1:5" ht="13.5" customHeight="1">
      <c r="A20" s="4" t="s">
        <v>20</v>
      </c>
      <c r="B20" s="5">
        <v>6.5</v>
      </c>
      <c r="C20" s="5">
        <v>9</v>
      </c>
      <c r="D20" s="5">
        <v>9</v>
      </c>
      <c r="E20" s="5">
        <f t="shared" si="0"/>
        <v>2.5</v>
      </c>
    </row>
    <row r="21" spans="1:5" ht="13.5" customHeight="1">
      <c r="A21" s="3" t="s">
        <v>21</v>
      </c>
      <c r="B21" s="2">
        <v>13</v>
      </c>
      <c r="C21" s="2">
        <v>13.1</v>
      </c>
      <c r="D21" s="2">
        <v>15.2</v>
      </c>
      <c r="E21" s="2">
        <f t="shared" si="0"/>
        <v>2.1999999999999993</v>
      </c>
    </row>
    <row r="22" spans="1:5" ht="13.5" customHeight="1">
      <c r="A22" s="4" t="s">
        <v>22</v>
      </c>
      <c r="B22" s="5">
        <v>7.5</v>
      </c>
      <c r="C22" s="5">
        <v>13.1</v>
      </c>
      <c r="D22" s="5">
        <v>15.9</v>
      </c>
      <c r="E22" s="5">
        <f t="shared" si="0"/>
        <v>8.4</v>
      </c>
    </row>
    <row r="23" spans="1:5" ht="13.5" customHeight="1">
      <c r="A23" s="4" t="s">
        <v>23</v>
      </c>
      <c r="B23" s="5">
        <v>13.3</v>
      </c>
      <c r="C23" s="5">
        <v>13.7</v>
      </c>
      <c r="D23" s="5">
        <v>14.2</v>
      </c>
      <c r="E23" s="5">
        <f t="shared" si="0"/>
        <v>0.89999999999999858</v>
      </c>
    </row>
    <row r="24" spans="1:5" ht="13.5" customHeight="1">
      <c r="A24" s="4" t="s">
        <v>24</v>
      </c>
      <c r="B24" s="5">
        <v>16.100000000000001</v>
      </c>
      <c r="C24" s="5">
        <v>15.7</v>
      </c>
      <c r="D24" s="5">
        <v>17.3</v>
      </c>
      <c r="E24" s="5">
        <f t="shared" si="0"/>
        <v>1.1999999999999993</v>
      </c>
    </row>
    <row r="25" spans="1:5" ht="13.5" customHeight="1">
      <c r="A25" s="4" t="s">
        <v>25</v>
      </c>
      <c r="B25" s="42">
        <v>11.1</v>
      </c>
      <c r="C25" s="42">
        <v>9.6999999999999993</v>
      </c>
      <c r="D25" s="42">
        <v>9.9</v>
      </c>
      <c r="E25" s="5">
        <f t="shared" si="0"/>
        <v>-1.1999999999999993</v>
      </c>
    </row>
    <row r="26" spans="1:5" ht="13.5" customHeight="1">
      <c r="A26" s="4" t="s">
        <v>26</v>
      </c>
      <c r="B26" s="5">
        <v>14.2</v>
      </c>
      <c r="C26" s="5">
        <v>8.1</v>
      </c>
      <c r="D26" s="5">
        <v>15.6</v>
      </c>
      <c r="E26" s="5">
        <f t="shared" si="0"/>
        <v>1.4000000000000004</v>
      </c>
    </row>
    <row r="27" spans="1:5" ht="13.5" customHeight="1">
      <c r="A27" s="4" t="s">
        <v>27</v>
      </c>
      <c r="B27" s="5">
        <v>13.9</v>
      </c>
      <c r="C27" s="5">
        <v>12.8</v>
      </c>
      <c r="D27" s="5">
        <v>13.7</v>
      </c>
      <c r="E27" s="5">
        <f t="shared" si="0"/>
        <v>-0.20000000000000107</v>
      </c>
    </row>
    <row r="28" spans="1:5" ht="13.5" customHeight="1">
      <c r="A28" s="4" t="s">
        <v>28</v>
      </c>
      <c r="B28" s="5">
        <v>19.5</v>
      </c>
      <c r="C28" s="5">
        <v>16.899999999999999</v>
      </c>
      <c r="D28" s="5">
        <v>16.399999999999999</v>
      </c>
      <c r="E28" s="5">
        <f t="shared" si="0"/>
        <v>-3.1000000000000014</v>
      </c>
    </row>
    <row r="29" spans="1:5" ht="13.5" customHeight="1">
      <c r="A29" s="4" t="s">
        <v>29</v>
      </c>
      <c r="B29" s="42">
        <v>8.9</v>
      </c>
      <c r="C29" s="5">
        <v>11.9</v>
      </c>
      <c r="D29" s="5">
        <v>15.6</v>
      </c>
      <c r="E29" s="5">
        <f t="shared" si="0"/>
        <v>6.6999999999999993</v>
      </c>
    </row>
    <row r="30" spans="1:5" ht="13.5" customHeight="1">
      <c r="A30" s="4" t="s">
        <v>30</v>
      </c>
      <c r="B30" s="5">
        <v>12.7</v>
      </c>
      <c r="C30" s="5">
        <v>11.6</v>
      </c>
      <c r="D30" s="5">
        <v>17</v>
      </c>
      <c r="E30" s="5">
        <f t="shared" si="0"/>
        <v>4.3000000000000007</v>
      </c>
    </row>
    <row r="31" spans="1:5" ht="13.5" customHeight="1">
      <c r="A31" s="4" t="s">
        <v>31</v>
      </c>
      <c r="B31" s="5">
        <v>11.1</v>
      </c>
      <c r="C31" s="5">
        <v>13.6</v>
      </c>
      <c r="D31" s="5">
        <v>15.5</v>
      </c>
      <c r="E31" s="5">
        <f t="shared" si="0"/>
        <v>4.4000000000000004</v>
      </c>
    </row>
    <row r="32" spans="1:5" ht="13.5" customHeight="1">
      <c r="A32" s="4" t="s">
        <v>32</v>
      </c>
      <c r="B32" s="5">
        <v>14.7</v>
      </c>
      <c r="C32" s="5">
        <v>16.2</v>
      </c>
      <c r="D32" s="5">
        <v>17.100000000000001</v>
      </c>
      <c r="E32" s="5">
        <f t="shared" si="0"/>
        <v>2.4000000000000021</v>
      </c>
    </row>
    <row r="33" spans="1:5" ht="13.5" customHeight="1">
      <c r="A33" s="4" t="s">
        <v>33</v>
      </c>
      <c r="B33" s="5">
        <v>14.8</v>
      </c>
      <c r="C33" s="5">
        <v>13.3</v>
      </c>
      <c r="D33" s="5">
        <v>10.8</v>
      </c>
      <c r="E33" s="5">
        <f t="shared" si="0"/>
        <v>-4</v>
      </c>
    </row>
    <row r="34" spans="1:5" ht="13.5" customHeight="1">
      <c r="A34" s="4" t="s">
        <v>34</v>
      </c>
      <c r="B34" s="5">
        <v>12.9</v>
      </c>
      <c r="C34" s="5">
        <v>15.4</v>
      </c>
      <c r="D34" s="5">
        <v>18.399999999999999</v>
      </c>
      <c r="E34" s="5">
        <f t="shared" si="0"/>
        <v>5.4999999999999982</v>
      </c>
    </row>
    <row r="35" spans="1:5" ht="13.5" customHeight="1">
      <c r="A35" s="1" t="s">
        <v>35</v>
      </c>
      <c r="B35" s="2">
        <v>11</v>
      </c>
      <c r="C35" s="2">
        <v>13.3</v>
      </c>
      <c r="D35" s="2">
        <v>12.9</v>
      </c>
      <c r="E35" s="2">
        <f t="shared" si="0"/>
        <v>1.9000000000000004</v>
      </c>
    </row>
    <row r="36" spans="1:5" ht="13.5" customHeight="1">
      <c r="A36" s="3" t="s">
        <v>36</v>
      </c>
      <c r="B36" s="2">
        <v>10.3</v>
      </c>
      <c r="C36" s="2">
        <v>12.8</v>
      </c>
      <c r="D36" s="2">
        <v>12.9</v>
      </c>
      <c r="E36" s="2">
        <f t="shared" si="0"/>
        <v>2.5999999999999996</v>
      </c>
    </row>
    <row r="37" spans="1:5" ht="13.5" customHeight="1">
      <c r="A37" s="4" t="s">
        <v>37</v>
      </c>
      <c r="B37" s="5">
        <v>10.3</v>
      </c>
      <c r="C37" s="5">
        <v>11.6</v>
      </c>
      <c r="D37" s="5">
        <v>12</v>
      </c>
      <c r="E37" s="5">
        <f t="shared" si="0"/>
        <v>1.6999999999999993</v>
      </c>
    </row>
    <row r="38" spans="1:5" ht="13.5" customHeight="1">
      <c r="A38" s="4" t="s">
        <v>38</v>
      </c>
      <c r="B38" s="5">
        <v>8.4</v>
      </c>
      <c r="C38" s="5">
        <v>9.6999999999999993</v>
      </c>
      <c r="D38" s="5">
        <v>11.7</v>
      </c>
      <c r="E38" s="5">
        <f t="shared" si="0"/>
        <v>3.2999999999999989</v>
      </c>
    </row>
    <row r="39" spans="1:5" ht="13.5" customHeight="1">
      <c r="A39" s="4" t="s">
        <v>39</v>
      </c>
      <c r="B39" s="5">
        <v>9.3000000000000007</v>
      </c>
      <c r="C39" s="5">
        <v>12.3</v>
      </c>
      <c r="D39" s="5">
        <v>9.9</v>
      </c>
      <c r="E39" s="5">
        <f t="shared" si="0"/>
        <v>0.59999999999999964</v>
      </c>
    </row>
    <row r="40" spans="1:5" ht="13.5" customHeight="1">
      <c r="A40" s="4" t="s">
        <v>40</v>
      </c>
      <c r="B40" s="5">
        <v>10.5</v>
      </c>
      <c r="C40" s="5">
        <v>13.4</v>
      </c>
      <c r="D40" s="5">
        <v>12</v>
      </c>
      <c r="E40" s="5">
        <f t="shared" si="0"/>
        <v>1.5</v>
      </c>
    </row>
    <row r="41" spans="1:5" ht="13.5" customHeight="1">
      <c r="A41" s="6" t="s">
        <v>41</v>
      </c>
      <c r="B41" s="5">
        <v>9.9</v>
      </c>
      <c r="C41" s="5">
        <v>13.7</v>
      </c>
      <c r="D41" s="5">
        <v>13.4</v>
      </c>
      <c r="E41" s="5">
        <f t="shared" si="0"/>
        <v>3.5</v>
      </c>
    </row>
    <row r="42" spans="1:5" ht="13.5" customHeight="1">
      <c r="A42" s="4" t="s">
        <v>42</v>
      </c>
      <c r="B42" s="5">
        <v>8.5</v>
      </c>
      <c r="C42" s="5">
        <v>11.3</v>
      </c>
      <c r="D42" s="5">
        <v>11.8</v>
      </c>
      <c r="E42" s="5">
        <f t="shared" si="0"/>
        <v>3.3000000000000007</v>
      </c>
    </row>
    <row r="43" spans="1:5" ht="13.5" customHeight="1">
      <c r="A43" s="4" t="s">
        <v>43</v>
      </c>
      <c r="B43" s="5">
        <v>11</v>
      </c>
      <c r="C43" s="5">
        <v>13.6</v>
      </c>
      <c r="D43" s="5">
        <v>14.8</v>
      </c>
      <c r="E43" s="5">
        <f t="shared" si="0"/>
        <v>3.8000000000000007</v>
      </c>
    </row>
    <row r="44" spans="1:5" ht="13.5" customHeight="1">
      <c r="A44" s="4" t="s">
        <v>44</v>
      </c>
      <c r="B44" s="5">
        <v>12</v>
      </c>
      <c r="C44" s="5">
        <v>15.4</v>
      </c>
      <c r="D44" s="5">
        <v>14.8</v>
      </c>
      <c r="E44" s="5">
        <f t="shared" si="0"/>
        <v>2.8000000000000007</v>
      </c>
    </row>
    <row r="45" spans="1:5" ht="13.5" customHeight="1">
      <c r="A45" s="4" t="s">
        <v>45</v>
      </c>
      <c r="B45" s="5">
        <v>12.3</v>
      </c>
      <c r="C45" s="5">
        <v>13.4</v>
      </c>
      <c r="D45" s="5">
        <v>13.7</v>
      </c>
      <c r="E45" s="5">
        <f t="shared" si="0"/>
        <v>1.3999999999999986</v>
      </c>
    </row>
    <row r="46" spans="1:5" ht="13.5" customHeight="1">
      <c r="A46" s="3" t="s">
        <v>46</v>
      </c>
      <c r="B46" s="2">
        <v>13.4</v>
      </c>
      <c r="C46" s="2">
        <v>14.9</v>
      </c>
      <c r="D46" s="2">
        <v>12.9</v>
      </c>
      <c r="E46" s="2">
        <f t="shared" si="0"/>
        <v>-0.5</v>
      </c>
    </row>
    <row r="47" spans="1:5" ht="13.5" customHeight="1">
      <c r="A47" s="4" t="s">
        <v>47</v>
      </c>
      <c r="B47" s="5">
        <v>15.1</v>
      </c>
      <c r="C47" s="5">
        <v>15</v>
      </c>
      <c r="D47" s="5">
        <v>13.5</v>
      </c>
      <c r="E47" s="5">
        <f t="shared" si="0"/>
        <v>-1.5999999999999996</v>
      </c>
    </row>
    <row r="48" spans="1:5" ht="13.5" customHeight="1">
      <c r="A48" s="21" t="s">
        <v>48</v>
      </c>
      <c r="B48" s="22">
        <v>16.3</v>
      </c>
      <c r="C48" s="22">
        <v>15.5</v>
      </c>
      <c r="D48" s="22">
        <v>12.4</v>
      </c>
      <c r="E48" s="22">
        <f t="shared" si="0"/>
        <v>-3.9000000000000004</v>
      </c>
    </row>
    <row r="49" spans="1:5" ht="13.5" customHeight="1">
      <c r="A49" s="7" t="s">
        <v>49</v>
      </c>
      <c r="B49" s="8">
        <v>12</v>
      </c>
      <c r="C49" s="8">
        <v>16.100000000000001</v>
      </c>
      <c r="D49" s="8">
        <v>15.4</v>
      </c>
      <c r="E49" s="8">
        <f t="shared" si="0"/>
        <v>3.4000000000000004</v>
      </c>
    </row>
    <row r="50" spans="1:5" ht="13.5" customHeight="1">
      <c r="A50" s="4" t="s">
        <v>50</v>
      </c>
      <c r="B50" s="5">
        <v>14</v>
      </c>
      <c r="C50" s="5">
        <v>14.9</v>
      </c>
      <c r="D50" s="5">
        <v>9.8000000000000007</v>
      </c>
      <c r="E50" s="5">
        <f t="shared" si="0"/>
        <v>-4.1999999999999993</v>
      </c>
    </row>
    <row r="51" spans="1:5" ht="13.5" customHeight="1">
      <c r="A51" s="4" t="s">
        <v>51</v>
      </c>
      <c r="B51" s="5">
        <v>12.4</v>
      </c>
      <c r="C51" s="5">
        <v>14.7</v>
      </c>
      <c r="D51" s="5">
        <v>14.6</v>
      </c>
      <c r="E51" s="5">
        <f t="shared" si="0"/>
        <v>2.1999999999999993</v>
      </c>
    </row>
    <row r="52" spans="1:5" ht="13.5" customHeight="1">
      <c r="A52" s="4" t="s">
        <v>52</v>
      </c>
      <c r="B52" s="5">
        <v>14.2</v>
      </c>
      <c r="C52" s="5">
        <v>11.4</v>
      </c>
      <c r="D52" s="5">
        <v>10.6</v>
      </c>
      <c r="E52" s="5">
        <f t="shared" si="0"/>
        <v>-3.5999999999999996</v>
      </c>
    </row>
    <row r="53" spans="1:5" ht="13.5" customHeight="1">
      <c r="A53" s="4" t="s">
        <v>53</v>
      </c>
      <c r="B53" s="5">
        <v>13.3</v>
      </c>
      <c r="C53" s="5">
        <v>16.899999999999999</v>
      </c>
      <c r="D53" s="5">
        <v>12.6</v>
      </c>
      <c r="E53" s="5">
        <f t="shared" si="0"/>
        <v>-0.70000000000000107</v>
      </c>
    </row>
    <row r="54" spans="1:5" ht="13.5" customHeight="1">
      <c r="A54" s="4" t="s">
        <v>54</v>
      </c>
      <c r="B54" s="5">
        <v>11.1</v>
      </c>
      <c r="C54" s="5">
        <v>13.3</v>
      </c>
      <c r="D54" s="5">
        <v>10.8</v>
      </c>
      <c r="E54" s="5">
        <f t="shared" si="0"/>
        <v>-0.29999999999999893</v>
      </c>
    </row>
    <row r="55" spans="1:5" ht="13.5" customHeight="1">
      <c r="A55" s="1" t="s">
        <v>55</v>
      </c>
      <c r="B55" s="2">
        <v>9.1999999999999993</v>
      </c>
      <c r="C55" s="2">
        <v>13.2</v>
      </c>
      <c r="D55" s="2">
        <v>15.3</v>
      </c>
      <c r="E55" s="2">
        <f t="shared" si="0"/>
        <v>6.1000000000000014</v>
      </c>
    </row>
    <row r="56" spans="1:5" ht="13.5" customHeight="1">
      <c r="A56" s="3" t="s">
        <v>56</v>
      </c>
      <c r="B56" s="2">
        <v>8</v>
      </c>
      <c r="C56" s="2">
        <v>13.1</v>
      </c>
      <c r="D56" s="2">
        <v>14.8</v>
      </c>
      <c r="E56" s="2">
        <f t="shared" si="0"/>
        <v>6.8000000000000007</v>
      </c>
    </row>
    <row r="57" spans="1:5" ht="13.5" customHeight="1">
      <c r="A57" s="4" t="s">
        <v>57</v>
      </c>
      <c r="B57" s="5">
        <v>10.3</v>
      </c>
      <c r="C57" s="5">
        <v>12.7</v>
      </c>
      <c r="D57" s="5">
        <v>14.4</v>
      </c>
      <c r="E57" s="5">
        <f t="shared" si="0"/>
        <v>4.0999999999999996</v>
      </c>
    </row>
    <row r="58" spans="1:5" ht="13.5" customHeight="1">
      <c r="A58" s="4" t="s">
        <v>58</v>
      </c>
      <c r="B58" s="5">
        <v>7.3</v>
      </c>
      <c r="C58" s="5">
        <v>12.8</v>
      </c>
      <c r="D58" s="5">
        <v>13.4</v>
      </c>
      <c r="E58" s="5">
        <f t="shared" si="0"/>
        <v>6.1000000000000005</v>
      </c>
    </row>
    <row r="59" spans="1:5" ht="13.5" customHeight="1">
      <c r="A59" s="4" t="s">
        <v>59</v>
      </c>
      <c r="B59" s="5">
        <v>7.3</v>
      </c>
      <c r="C59" s="5">
        <v>12</v>
      </c>
      <c r="D59" s="5">
        <v>12.6</v>
      </c>
      <c r="E59" s="5">
        <f t="shared" si="0"/>
        <v>5.3</v>
      </c>
    </row>
    <row r="60" spans="1:5" ht="13.5" customHeight="1">
      <c r="A60" s="4" t="s">
        <v>60</v>
      </c>
      <c r="B60" s="5">
        <v>6.2</v>
      </c>
      <c r="C60" s="5">
        <v>11</v>
      </c>
      <c r="D60" s="5">
        <v>13.6</v>
      </c>
      <c r="E60" s="5">
        <f t="shared" si="0"/>
        <v>7.3999999999999995</v>
      </c>
    </row>
    <row r="61" spans="1:5" ht="13.5" customHeight="1">
      <c r="A61" s="4" t="s">
        <v>61</v>
      </c>
      <c r="B61" s="5">
        <v>6.9</v>
      </c>
      <c r="C61" s="5">
        <v>10.6</v>
      </c>
      <c r="D61" s="5">
        <v>12.4</v>
      </c>
      <c r="E61" s="5">
        <f t="shared" si="0"/>
        <v>5.5</v>
      </c>
    </row>
    <row r="62" spans="1:5" ht="13.5" customHeight="1">
      <c r="A62" s="4" t="s">
        <v>62</v>
      </c>
      <c r="B62" s="5">
        <v>8.6999999999999993</v>
      </c>
      <c r="C62" s="5">
        <v>15.8</v>
      </c>
      <c r="D62" s="5">
        <v>16</v>
      </c>
      <c r="E62" s="5">
        <f t="shared" si="0"/>
        <v>7.3000000000000007</v>
      </c>
    </row>
    <row r="63" spans="1:5" ht="13.5" customHeight="1">
      <c r="A63" s="4" t="s">
        <v>63</v>
      </c>
      <c r="B63" s="5">
        <v>10.4</v>
      </c>
      <c r="C63" s="5">
        <v>15.5</v>
      </c>
      <c r="D63" s="5">
        <v>16.5</v>
      </c>
      <c r="E63" s="5">
        <f t="shared" si="0"/>
        <v>6.1</v>
      </c>
    </row>
    <row r="64" spans="1:5" ht="13.5" customHeight="1">
      <c r="A64" s="4" t="s">
        <v>64</v>
      </c>
      <c r="B64" s="5">
        <v>8.8000000000000007</v>
      </c>
      <c r="C64" s="5">
        <v>15.7</v>
      </c>
      <c r="D64" s="5">
        <v>19.7</v>
      </c>
      <c r="E64" s="5">
        <f t="shared" si="0"/>
        <v>10.899999999999999</v>
      </c>
    </row>
    <row r="65" spans="1:5" ht="13.5" customHeight="1">
      <c r="A65" s="4" t="s">
        <v>65</v>
      </c>
      <c r="B65" s="5">
        <v>5.4</v>
      </c>
      <c r="C65" s="5">
        <v>11.1</v>
      </c>
      <c r="D65" s="5">
        <v>16</v>
      </c>
      <c r="E65" s="5">
        <f t="shared" si="0"/>
        <v>10.6</v>
      </c>
    </row>
    <row r="66" spans="1:5" ht="13.5" customHeight="1">
      <c r="A66" s="3" t="s">
        <v>66</v>
      </c>
      <c r="B66" s="2">
        <v>10.4</v>
      </c>
      <c r="C66" s="2">
        <v>13.3</v>
      </c>
      <c r="D66" s="2">
        <v>15.7</v>
      </c>
      <c r="E66" s="2">
        <f t="shared" si="0"/>
        <v>5.2999999999999989</v>
      </c>
    </row>
    <row r="67" spans="1:5" ht="13.5" customHeight="1">
      <c r="A67" s="4" t="s">
        <v>67</v>
      </c>
      <c r="B67" s="5">
        <v>13.4</v>
      </c>
      <c r="C67" s="5">
        <v>16.8</v>
      </c>
      <c r="D67" s="5">
        <v>17.3</v>
      </c>
      <c r="E67" s="5">
        <f t="shared" si="0"/>
        <v>3.9000000000000004</v>
      </c>
    </row>
    <row r="68" spans="1:5" ht="13.5" customHeight="1">
      <c r="A68" s="4" t="s">
        <v>68</v>
      </c>
      <c r="B68" s="5">
        <v>8</v>
      </c>
      <c r="C68" s="5">
        <v>6.7</v>
      </c>
      <c r="D68" s="5">
        <v>14.6</v>
      </c>
      <c r="E68" s="5">
        <f t="shared" si="0"/>
        <v>6.6</v>
      </c>
    </row>
    <row r="69" spans="1:5" ht="13.5" customHeight="1">
      <c r="A69" s="4" t="s">
        <v>69</v>
      </c>
      <c r="B69" s="5">
        <v>10.1</v>
      </c>
      <c r="C69" s="5">
        <v>10.3</v>
      </c>
      <c r="D69" s="5">
        <v>15.4</v>
      </c>
      <c r="E69" s="5">
        <f t="shared" ref="E69:E112" si="1">D69-B69</f>
        <v>5.3000000000000007</v>
      </c>
    </row>
    <row r="70" spans="1:5" ht="13.5" customHeight="1">
      <c r="A70" s="4" t="s">
        <v>70</v>
      </c>
      <c r="B70" s="5">
        <v>9.6</v>
      </c>
      <c r="C70" s="5">
        <v>13.1</v>
      </c>
      <c r="D70" s="5">
        <v>14.1</v>
      </c>
      <c r="E70" s="5">
        <f t="shared" si="1"/>
        <v>4.5</v>
      </c>
    </row>
    <row r="71" spans="1:5" ht="13.5" customHeight="1">
      <c r="A71" s="4" t="s">
        <v>71</v>
      </c>
      <c r="B71" s="5">
        <v>5.9</v>
      </c>
      <c r="C71" s="5">
        <v>8.6999999999999993</v>
      </c>
      <c r="D71" s="5">
        <v>9.1999999999999993</v>
      </c>
      <c r="E71" s="5">
        <f t="shared" si="1"/>
        <v>3.2999999999999989</v>
      </c>
    </row>
    <row r="72" spans="1:5" ht="13.5" customHeight="1">
      <c r="A72" s="4" t="s">
        <v>72</v>
      </c>
      <c r="B72" s="42">
        <v>6.2</v>
      </c>
      <c r="C72" s="5">
        <v>9.6999999999999993</v>
      </c>
      <c r="D72" s="5">
        <v>18.3</v>
      </c>
      <c r="E72" s="5">
        <f t="shared" si="1"/>
        <v>12.100000000000001</v>
      </c>
    </row>
    <row r="73" spans="1:5" ht="13.5" customHeight="1">
      <c r="A73" s="4" t="s">
        <v>73</v>
      </c>
      <c r="B73" s="5">
        <v>12.2</v>
      </c>
      <c r="C73" s="5">
        <v>17.7</v>
      </c>
      <c r="D73" s="5">
        <v>18.600000000000001</v>
      </c>
      <c r="E73" s="5">
        <f t="shared" si="1"/>
        <v>6.4000000000000021</v>
      </c>
    </row>
    <row r="74" spans="1:5" ht="13.5" customHeight="1">
      <c r="A74" s="4" t="s">
        <v>74</v>
      </c>
      <c r="B74" s="5">
        <v>10.3</v>
      </c>
      <c r="C74" s="5">
        <v>14.2</v>
      </c>
      <c r="D74" s="5">
        <v>15</v>
      </c>
      <c r="E74" s="5">
        <f t="shared" si="1"/>
        <v>4.6999999999999993</v>
      </c>
    </row>
    <row r="75" spans="1:5" ht="13.5" customHeight="1">
      <c r="A75" s="4" t="s">
        <v>75</v>
      </c>
      <c r="B75" s="5">
        <v>9.1</v>
      </c>
      <c r="C75" s="5">
        <v>10.3</v>
      </c>
      <c r="D75" s="5">
        <v>19.3</v>
      </c>
      <c r="E75" s="5">
        <f t="shared" si="1"/>
        <v>10.200000000000001</v>
      </c>
    </row>
    <row r="76" spans="1:5" ht="13.5" customHeight="1">
      <c r="A76" s="4" t="s">
        <v>76</v>
      </c>
      <c r="B76" s="5">
        <v>14.7</v>
      </c>
      <c r="C76" s="5">
        <v>17.7</v>
      </c>
      <c r="D76" s="5">
        <v>16.7</v>
      </c>
      <c r="E76" s="5">
        <f t="shared" si="1"/>
        <v>2</v>
      </c>
    </row>
    <row r="77" spans="1:5" ht="13.5" customHeight="1">
      <c r="A77" s="1" t="s">
        <v>77</v>
      </c>
      <c r="B77" s="2">
        <v>12</v>
      </c>
      <c r="C77" s="2">
        <v>13.5</v>
      </c>
      <c r="D77" s="2">
        <v>15.4</v>
      </c>
      <c r="E77" s="2">
        <f t="shared" si="1"/>
        <v>3.4000000000000004</v>
      </c>
    </row>
    <row r="78" spans="1:5" ht="13.5" customHeight="1">
      <c r="A78" s="3" t="s">
        <v>78</v>
      </c>
      <c r="B78" s="2">
        <v>11.8</v>
      </c>
      <c r="C78" s="2">
        <v>13.4</v>
      </c>
      <c r="D78" s="2">
        <v>15.4</v>
      </c>
      <c r="E78" s="2">
        <f t="shared" si="1"/>
        <v>3.5999999999999996</v>
      </c>
    </row>
    <row r="79" spans="1:5" ht="13.5" customHeight="1">
      <c r="A79" s="4" t="s">
        <v>79</v>
      </c>
      <c r="B79" s="5">
        <v>9.3000000000000007</v>
      </c>
      <c r="C79" s="5">
        <v>11.3</v>
      </c>
      <c r="D79" s="5">
        <v>13</v>
      </c>
      <c r="E79" s="5">
        <f t="shared" si="1"/>
        <v>3.6999999999999993</v>
      </c>
    </row>
    <row r="80" spans="1:5" ht="13.5" customHeight="1">
      <c r="A80" s="4" t="s">
        <v>80</v>
      </c>
      <c r="B80" s="5">
        <v>14.6</v>
      </c>
      <c r="C80" s="5">
        <v>15.6</v>
      </c>
      <c r="D80" s="5">
        <v>17.600000000000001</v>
      </c>
      <c r="E80" s="5">
        <f t="shared" si="1"/>
        <v>3.0000000000000018</v>
      </c>
    </row>
    <row r="81" spans="1:5" ht="13.5" customHeight="1">
      <c r="A81" s="4" t="s">
        <v>81</v>
      </c>
      <c r="B81" s="5">
        <v>10.9</v>
      </c>
      <c r="C81" s="5">
        <v>13.2</v>
      </c>
      <c r="D81" s="5">
        <v>16.2</v>
      </c>
      <c r="E81" s="5">
        <f t="shared" si="1"/>
        <v>5.2999999999999989</v>
      </c>
    </row>
    <row r="82" spans="1:5" ht="13.5" customHeight="1">
      <c r="A82" s="4" t="s">
        <v>82</v>
      </c>
      <c r="B82" s="5">
        <v>11.8</v>
      </c>
      <c r="C82" s="5">
        <v>12.7</v>
      </c>
      <c r="D82" s="5">
        <v>13.6</v>
      </c>
      <c r="E82" s="5">
        <f t="shared" si="1"/>
        <v>1.7999999999999989</v>
      </c>
    </row>
    <row r="83" spans="1:5" ht="13.5" customHeight="1">
      <c r="A83" s="3" t="s">
        <v>83</v>
      </c>
      <c r="B83" s="2">
        <v>12.5</v>
      </c>
      <c r="C83" s="2">
        <v>13.5</v>
      </c>
      <c r="D83" s="2">
        <v>15.4</v>
      </c>
      <c r="E83" s="2">
        <f t="shared" si="1"/>
        <v>2.9000000000000004</v>
      </c>
    </row>
    <row r="84" spans="1:5" ht="13.5" customHeight="1">
      <c r="A84" s="4" t="s">
        <v>84</v>
      </c>
      <c r="B84" s="5">
        <v>11.1</v>
      </c>
      <c r="C84" s="5">
        <v>13.9</v>
      </c>
      <c r="D84" s="5">
        <v>16.399999999999999</v>
      </c>
      <c r="E84" s="5">
        <f t="shared" si="1"/>
        <v>5.2999999999999989</v>
      </c>
    </row>
    <row r="85" spans="1:5" ht="13.5" customHeight="1">
      <c r="A85" s="4" t="s">
        <v>85</v>
      </c>
      <c r="B85" s="5">
        <v>14.9</v>
      </c>
      <c r="C85" s="5">
        <v>15.4</v>
      </c>
      <c r="D85" s="5">
        <v>15.1</v>
      </c>
      <c r="E85" s="5">
        <f t="shared" si="1"/>
        <v>0.19999999999999929</v>
      </c>
    </row>
    <row r="86" spans="1:5" ht="13.5" customHeight="1">
      <c r="A86" s="4" t="s">
        <v>86</v>
      </c>
      <c r="B86" s="5">
        <v>12.1</v>
      </c>
      <c r="C86" s="5">
        <v>12.5</v>
      </c>
      <c r="D86" s="5">
        <v>15.1</v>
      </c>
      <c r="E86" s="5">
        <f t="shared" si="1"/>
        <v>3</v>
      </c>
    </row>
    <row r="87" spans="1:5" ht="13.5" customHeight="1">
      <c r="A87" s="1" t="s">
        <v>87</v>
      </c>
      <c r="B87" s="2">
        <v>7.3</v>
      </c>
      <c r="C87" s="2">
        <v>9.8000000000000007</v>
      </c>
      <c r="D87" s="2">
        <v>15.5</v>
      </c>
      <c r="E87" s="2">
        <f t="shared" si="1"/>
        <v>8.1999999999999993</v>
      </c>
    </row>
    <row r="88" spans="1:5" ht="13.5" customHeight="1">
      <c r="A88" s="3" t="s">
        <v>88</v>
      </c>
      <c r="B88" s="2">
        <v>7.1</v>
      </c>
      <c r="C88" s="2">
        <v>10</v>
      </c>
      <c r="D88" s="2">
        <v>15.7</v>
      </c>
      <c r="E88" s="2">
        <f t="shared" si="1"/>
        <v>8.6</v>
      </c>
    </row>
    <row r="89" spans="1:5" ht="13.5" customHeight="1">
      <c r="A89" s="4" t="s">
        <v>89</v>
      </c>
      <c r="B89" s="5">
        <v>11.1</v>
      </c>
      <c r="C89" s="5">
        <v>11.3</v>
      </c>
      <c r="D89" s="5">
        <v>20.100000000000001</v>
      </c>
      <c r="E89" s="5">
        <f t="shared" si="1"/>
        <v>9.0000000000000018</v>
      </c>
    </row>
    <row r="90" spans="1:5" ht="13.5" customHeight="1">
      <c r="A90" s="4" t="s">
        <v>90</v>
      </c>
      <c r="B90" s="5">
        <v>7</v>
      </c>
      <c r="C90" s="5">
        <v>9.9</v>
      </c>
      <c r="D90" s="5">
        <v>11</v>
      </c>
      <c r="E90" s="5">
        <f t="shared" si="1"/>
        <v>4</v>
      </c>
    </row>
    <row r="91" spans="1:5" ht="13.5" customHeight="1">
      <c r="A91" s="4" t="s">
        <v>91</v>
      </c>
      <c r="B91" s="5">
        <v>6.2</v>
      </c>
      <c r="C91" s="5">
        <v>9.1</v>
      </c>
      <c r="D91" s="5">
        <v>16.3</v>
      </c>
      <c r="E91" s="5">
        <f t="shared" si="1"/>
        <v>10.100000000000001</v>
      </c>
    </row>
    <row r="92" spans="1:5" ht="13.5" customHeight="1">
      <c r="A92" s="4" t="s">
        <v>92</v>
      </c>
      <c r="B92" s="5">
        <v>6.4</v>
      </c>
      <c r="C92" s="5">
        <v>10.5</v>
      </c>
      <c r="D92" s="5">
        <v>15.8</v>
      </c>
      <c r="E92" s="5">
        <f t="shared" si="1"/>
        <v>9.4</v>
      </c>
    </row>
    <row r="93" spans="1:5" ht="13.5" customHeight="1">
      <c r="A93" s="21" t="s">
        <v>93</v>
      </c>
      <c r="B93" s="22">
        <v>6.6</v>
      </c>
      <c r="C93" s="22">
        <v>9.4</v>
      </c>
      <c r="D93" s="22">
        <v>15.3</v>
      </c>
      <c r="E93" s="22">
        <f t="shared" si="1"/>
        <v>8.7000000000000011</v>
      </c>
    </row>
    <row r="94" spans="1:5" ht="13.5" customHeight="1">
      <c r="A94" s="7" t="s">
        <v>94</v>
      </c>
      <c r="B94" s="8">
        <v>8.4</v>
      </c>
      <c r="C94" s="8">
        <v>10.199999999999999</v>
      </c>
      <c r="D94" s="8">
        <v>16.8</v>
      </c>
      <c r="E94" s="8">
        <f t="shared" si="1"/>
        <v>8.4</v>
      </c>
    </row>
    <row r="95" spans="1:5" ht="13.5" customHeight="1">
      <c r="A95" s="9" t="s">
        <v>95</v>
      </c>
      <c r="B95" s="10">
        <v>8.4</v>
      </c>
      <c r="C95" s="10">
        <v>9.3000000000000007</v>
      </c>
      <c r="D95" s="10">
        <v>15.1</v>
      </c>
      <c r="E95" s="10">
        <f t="shared" si="1"/>
        <v>6.6999999999999993</v>
      </c>
    </row>
    <row r="96" spans="1:5" ht="13.5" customHeight="1">
      <c r="A96" s="7" t="s">
        <v>96</v>
      </c>
      <c r="B96" s="8">
        <v>7.7</v>
      </c>
      <c r="C96" s="8">
        <v>12.8</v>
      </c>
      <c r="D96" s="8">
        <v>18.100000000000001</v>
      </c>
      <c r="E96" s="8">
        <f t="shared" si="1"/>
        <v>10.400000000000002</v>
      </c>
    </row>
    <row r="97" spans="1:18" ht="13.5" customHeight="1">
      <c r="A97" s="7" t="s">
        <v>97</v>
      </c>
      <c r="B97" s="8">
        <v>8.4</v>
      </c>
      <c r="C97" s="8">
        <v>6.5</v>
      </c>
      <c r="D97" s="8">
        <v>14.6</v>
      </c>
      <c r="E97" s="8">
        <f t="shared" si="1"/>
        <v>6.1999999999999993</v>
      </c>
    </row>
    <row r="98" spans="1:18" ht="13.5" customHeight="1">
      <c r="A98" s="7" t="s">
        <v>98</v>
      </c>
      <c r="B98" s="8">
        <v>9.3000000000000007</v>
      </c>
      <c r="C98" s="8">
        <v>9.8000000000000007</v>
      </c>
      <c r="D98" s="8">
        <v>11.8</v>
      </c>
      <c r="E98" s="8">
        <f t="shared" si="1"/>
        <v>2.5</v>
      </c>
    </row>
    <row r="99" spans="1:18" ht="13.5" customHeight="1">
      <c r="A99" s="11" t="s">
        <v>99</v>
      </c>
      <c r="B99" s="10">
        <v>10.199999999999999</v>
      </c>
      <c r="C99" s="10">
        <v>16.3</v>
      </c>
      <c r="D99" s="10">
        <v>15.8</v>
      </c>
      <c r="E99" s="10">
        <f t="shared" si="1"/>
        <v>5.6000000000000014</v>
      </c>
    </row>
    <row r="100" spans="1:18" ht="13.5" customHeight="1">
      <c r="A100" s="9" t="s">
        <v>100</v>
      </c>
      <c r="B100" s="10">
        <v>8.3000000000000007</v>
      </c>
      <c r="C100" s="10">
        <v>14.8</v>
      </c>
      <c r="D100" s="10">
        <v>16.399999999999999</v>
      </c>
      <c r="E100" s="10">
        <f t="shared" si="1"/>
        <v>8.0999999999999979</v>
      </c>
    </row>
    <row r="101" spans="1:18" ht="13.5" customHeight="1">
      <c r="A101" s="12" t="s">
        <v>101</v>
      </c>
      <c r="B101" s="10">
        <v>11.6</v>
      </c>
      <c r="C101" s="10">
        <v>17.600000000000001</v>
      </c>
      <c r="D101" s="10">
        <v>15.4</v>
      </c>
      <c r="E101" s="10">
        <f t="shared" si="1"/>
        <v>3.8000000000000007</v>
      </c>
    </row>
    <row r="102" spans="1:18" ht="13.5" customHeight="1">
      <c r="A102" s="7" t="s">
        <v>102</v>
      </c>
      <c r="B102" s="8">
        <v>10.9</v>
      </c>
      <c r="C102" s="8">
        <v>16.899999999999999</v>
      </c>
      <c r="D102" s="8">
        <v>14.5</v>
      </c>
      <c r="E102" s="8">
        <f t="shared" si="1"/>
        <v>3.5999999999999996</v>
      </c>
    </row>
    <row r="103" spans="1:18" ht="13.5" customHeight="1">
      <c r="A103" s="4" t="s">
        <v>103</v>
      </c>
      <c r="B103" s="42">
        <v>9.1</v>
      </c>
      <c r="C103" s="5">
        <v>19.3</v>
      </c>
      <c r="D103" s="5">
        <v>14.5</v>
      </c>
      <c r="E103" s="5">
        <f t="shared" si="1"/>
        <v>5.4</v>
      </c>
    </row>
    <row r="104" spans="1:18" ht="13.5" customHeight="1">
      <c r="A104" s="4" t="s">
        <v>104</v>
      </c>
      <c r="B104" s="5">
        <v>13.2</v>
      </c>
      <c r="C104" s="5">
        <v>18</v>
      </c>
      <c r="D104" s="5">
        <v>16.8</v>
      </c>
      <c r="E104" s="5">
        <f t="shared" si="1"/>
        <v>3.6000000000000014</v>
      </c>
    </row>
    <row r="105" spans="1:18" ht="13.5" customHeight="1">
      <c r="A105" s="1" t="s">
        <v>105</v>
      </c>
      <c r="B105" s="2">
        <v>9.4</v>
      </c>
      <c r="C105" s="2">
        <v>7.5</v>
      </c>
      <c r="D105" s="2">
        <v>8.6</v>
      </c>
      <c r="E105" s="2">
        <f t="shared" si="1"/>
        <v>-0.80000000000000071</v>
      </c>
    </row>
    <row r="106" spans="1:18" ht="13.5" customHeight="1">
      <c r="A106" s="13" t="s">
        <v>106</v>
      </c>
      <c r="B106" s="2">
        <v>6.9</v>
      </c>
      <c r="C106" s="2">
        <v>6.4</v>
      </c>
      <c r="D106" s="2">
        <v>8.1999999999999993</v>
      </c>
      <c r="E106" s="2">
        <f t="shared" si="1"/>
        <v>1.2999999999999989</v>
      </c>
    </row>
    <row r="107" spans="1:18" ht="13.5" customHeight="1">
      <c r="A107" s="13" t="s">
        <v>107</v>
      </c>
      <c r="B107" s="2">
        <v>13.5</v>
      </c>
      <c r="C107" s="2">
        <v>9.1999999999999993</v>
      </c>
      <c r="D107" s="2">
        <v>9.1999999999999993</v>
      </c>
      <c r="E107" s="2">
        <f t="shared" si="1"/>
        <v>-4.3000000000000007</v>
      </c>
    </row>
    <row r="108" spans="1:18" ht="13.5" customHeight="1">
      <c r="A108" s="14" t="s">
        <v>108</v>
      </c>
      <c r="B108" s="5">
        <v>13.5</v>
      </c>
      <c r="C108" s="5">
        <v>9.1999999999999993</v>
      </c>
      <c r="D108" s="5">
        <v>9.1999999999999993</v>
      </c>
      <c r="E108" s="5">
        <f t="shared" si="1"/>
        <v>-4.3000000000000007</v>
      </c>
    </row>
    <row r="109" spans="1:18" ht="13.5" customHeight="1">
      <c r="A109" s="1" t="s">
        <v>109</v>
      </c>
      <c r="B109" s="15">
        <v>7.2</v>
      </c>
      <c r="C109" s="15">
        <v>9.3000000000000007</v>
      </c>
      <c r="D109" s="15">
        <v>9.8000000000000007</v>
      </c>
      <c r="E109" s="15">
        <f t="shared" si="1"/>
        <v>2.6000000000000005</v>
      </c>
      <c r="N109" s="44"/>
      <c r="O109" s="44"/>
      <c r="P109" s="44"/>
      <c r="Q109" s="44"/>
      <c r="R109" s="44"/>
    </row>
    <row r="110" spans="1:18" ht="13.5" customHeight="1">
      <c r="A110" s="16" t="s">
        <v>110</v>
      </c>
      <c r="B110" s="17">
        <v>9.5</v>
      </c>
      <c r="C110" s="17">
        <v>12.2</v>
      </c>
      <c r="D110" s="17">
        <v>13.2</v>
      </c>
      <c r="E110" s="17">
        <f t="shared" si="1"/>
        <v>3.6999999999999993</v>
      </c>
      <c r="N110" s="44"/>
      <c r="O110" s="44"/>
      <c r="P110" s="44"/>
      <c r="Q110" s="44"/>
      <c r="R110" s="44"/>
    </row>
    <row r="111" spans="1:18" ht="13.5" customHeight="1">
      <c r="A111" s="18" t="s">
        <v>111</v>
      </c>
      <c r="B111" s="17">
        <v>11.5</v>
      </c>
      <c r="C111" s="17">
        <v>13</v>
      </c>
      <c r="D111" s="17">
        <v>14.5</v>
      </c>
      <c r="E111" s="17">
        <f t="shared" si="1"/>
        <v>3</v>
      </c>
      <c r="N111" s="44"/>
      <c r="O111" s="44"/>
      <c r="P111" s="44"/>
      <c r="Q111" s="44"/>
      <c r="R111" s="44"/>
    </row>
    <row r="112" spans="1:18" ht="13.5" customHeight="1">
      <c r="A112" s="45" t="s">
        <v>112</v>
      </c>
      <c r="B112" s="40">
        <v>10.199999999999999</v>
      </c>
      <c r="C112" s="40">
        <v>12.5</v>
      </c>
      <c r="D112" s="40">
        <v>13.6</v>
      </c>
      <c r="E112" s="40">
        <f t="shared" si="1"/>
        <v>3.4000000000000004</v>
      </c>
      <c r="N112" s="44"/>
      <c r="O112" s="44"/>
      <c r="P112" s="44"/>
      <c r="Q112" s="44"/>
      <c r="R112" s="44"/>
    </row>
    <row r="113" spans="1:18" ht="13.5" customHeight="1">
      <c r="N113" s="44"/>
      <c r="O113" s="44"/>
      <c r="P113" s="44"/>
      <c r="Q113" s="44"/>
      <c r="R113" s="44"/>
    </row>
    <row r="114" spans="1:18" ht="13.5" customHeight="1">
      <c r="A114" s="43" t="s">
        <v>166</v>
      </c>
      <c r="N114" s="44"/>
      <c r="O114" s="44"/>
      <c r="P114" s="44"/>
      <c r="Q114" s="44"/>
      <c r="R114" s="44"/>
    </row>
    <row r="115" spans="1:18" ht="13.5" customHeight="1">
      <c r="A115" s="43" t="s">
        <v>161</v>
      </c>
      <c r="N115" s="44"/>
      <c r="O115" s="44"/>
      <c r="P115" s="44"/>
      <c r="Q115" s="44"/>
      <c r="R115" s="44"/>
    </row>
    <row r="116" spans="1:18" ht="13.5" customHeight="1">
      <c r="A116" s="43" t="s">
        <v>162</v>
      </c>
      <c r="N116" s="44"/>
      <c r="O116" s="44"/>
      <c r="P116" s="44"/>
      <c r="Q116" s="44"/>
      <c r="R116" s="44"/>
    </row>
    <row r="117" spans="1:18" ht="13.5" customHeight="1">
      <c r="A117" s="43" t="s">
        <v>163</v>
      </c>
      <c r="N117" s="44"/>
      <c r="O117" s="44"/>
      <c r="P117" s="44"/>
      <c r="Q117" s="44"/>
      <c r="R117" s="44"/>
    </row>
    <row r="118" spans="1:18" ht="12" customHeight="1">
      <c r="A118" s="43" t="s">
        <v>165</v>
      </c>
      <c r="N118" s="44"/>
      <c r="O118" s="44"/>
      <c r="P118" s="44"/>
      <c r="Q118" s="44"/>
      <c r="R118" s="44"/>
    </row>
    <row r="119" spans="1:18" ht="12.75" customHeight="1">
      <c r="A119" s="43" t="s">
        <v>164</v>
      </c>
      <c r="N119" s="44"/>
      <c r="O119" s="44"/>
      <c r="P119" s="44"/>
      <c r="Q119" s="44"/>
      <c r="R119" s="44"/>
    </row>
    <row r="120" spans="1:18" ht="13.5" customHeight="1"/>
    <row r="121" spans="1:18" ht="13.5" customHeight="1"/>
    <row r="122" spans="1:18" ht="13.5" customHeight="1"/>
    <row r="123" spans="1:18" ht="13.5" customHeight="1"/>
    <row r="124" spans="1:18" ht="13.5" customHeight="1"/>
    <row r="125" spans="1:18" ht="13.5" customHeight="1"/>
    <row r="126" spans="1:18" ht="13.5" customHeight="1"/>
    <row r="127" spans="1:18" ht="13.5" customHeight="1"/>
    <row r="128" spans="1:1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2">
    <mergeCell ref="A2:A3"/>
    <mergeCell ref="A1:E1"/>
  </mergeCells>
  <conditionalFormatting sqref="E4:E112">
    <cfRule type="dataBar" priority="1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{BE9B7585-AE73-43A3-B046-A469A927E194}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9B7585-AE73-43A3-B046-A469A927E194}">
            <x14:dataBar minLength="0" maxLength="100" gradient="0">
              <x14:cfvo type="autoMin"/>
              <x14:cfvo type="autoMax"/>
              <x14:negativeFillColor rgb="FF9DC0DC"/>
              <x14:axisColor rgb="FF000000"/>
            </x14:dataBar>
          </x14:cfRule>
          <xm:sqref>E4:E112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38" customWidth="1"/>
    <col min="2" max="2" width="58.5703125" style="26" customWidth="1"/>
    <col min="3" max="16384" width="9.140625" style="27"/>
  </cols>
  <sheetData>
    <row r="1" spans="1:2" s="23" customFormat="1">
      <c r="A1" s="23" t="s">
        <v>114</v>
      </c>
      <c r="B1" s="24"/>
    </row>
    <row r="2" spans="1:2">
      <c r="A2" s="25" t="s">
        <v>115</v>
      </c>
      <c r="B2" s="26" t="s">
        <v>116</v>
      </c>
    </row>
    <row r="3" spans="1:2" s="30" customFormat="1">
      <c r="A3" s="28" t="s">
        <v>117</v>
      </c>
      <c r="B3" s="29"/>
    </row>
    <row r="4" spans="1:2">
      <c r="A4" s="31" t="s">
        <v>118</v>
      </c>
      <c r="B4" s="26" t="s">
        <v>119</v>
      </c>
    </row>
    <row r="5" spans="1:2">
      <c r="A5" s="31" t="s">
        <v>120</v>
      </c>
      <c r="B5" s="32" t="s">
        <v>121</v>
      </c>
    </row>
    <row r="6" spans="1:2" ht="21.75" customHeight="1">
      <c r="A6" s="33" t="s">
        <v>122</v>
      </c>
      <c r="B6" s="32" t="s">
        <v>123</v>
      </c>
    </row>
    <row r="7" spans="1:2">
      <c r="A7" s="33" t="s">
        <v>124</v>
      </c>
      <c r="B7" s="26" t="s">
        <v>125</v>
      </c>
    </row>
    <row r="8" spans="1:2">
      <c r="A8" s="33" t="s">
        <v>126</v>
      </c>
      <c r="B8" s="27" t="s">
        <v>127</v>
      </c>
    </row>
    <row r="9" spans="1:2" ht="24" customHeight="1">
      <c r="A9" s="33" t="s">
        <v>128</v>
      </c>
      <c r="B9" s="34" t="s">
        <v>167</v>
      </c>
    </row>
    <row r="10" spans="1:2" s="30" customFormat="1">
      <c r="A10" s="35" t="s">
        <v>129</v>
      </c>
      <c r="B10" s="29"/>
    </row>
    <row r="11" spans="1:2">
      <c r="A11" s="33" t="s">
        <v>130</v>
      </c>
      <c r="B11" s="36">
        <v>43328</v>
      </c>
    </row>
    <row r="12" spans="1:2">
      <c r="A12" s="33" t="s">
        <v>131</v>
      </c>
      <c r="B12" s="34">
        <v>2008</v>
      </c>
    </row>
    <row r="13" spans="1:2">
      <c r="A13" s="33" t="s">
        <v>132</v>
      </c>
      <c r="B13" s="34">
        <v>2012</v>
      </c>
    </row>
    <row r="14" spans="1:2">
      <c r="A14" s="33" t="s">
        <v>133</v>
      </c>
      <c r="B14" s="34">
        <v>2018</v>
      </c>
    </row>
    <row r="15" spans="1:2">
      <c r="A15" s="33" t="s">
        <v>134</v>
      </c>
      <c r="B15" s="26" t="s">
        <v>135</v>
      </c>
    </row>
    <row r="16" spans="1:2">
      <c r="A16" s="33" t="s">
        <v>136</v>
      </c>
      <c r="B16" s="26" t="s">
        <v>2</v>
      </c>
    </row>
    <row r="17" spans="1:2" s="30" customFormat="1">
      <c r="A17" s="35" t="s">
        <v>137</v>
      </c>
      <c r="B17" s="29"/>
    </row>
    <row r="18" spans="1:2">
      <c r="A18" s="33" t="s">
        <v>138</v>
      </c>
      <c r="B18" s="26" t="s">
        <v>139</v>
      </c>
    </row>
    <row r="19" spans="1:2">
      <c r="A19" s="33" t="s">
        <v>140</v>
      </c>
      <c r="B19" s="27"/>
    </row>
    <row r="20" spans="1:2" s="30" customFormat="1">
      <c r="A20" s="35" t="s">
        <v>141</v>
      </c>
      <c r="B20" s="29"/>
    </row>
    <row r="21" spans="1:2">
      <c r="A21" s="33" t="s">
        <v>142</v>
      </c>
      <c r="B21" s="26" t="s">
        <v>143</v>
      </c>
    </row>
    <row r="22" spans="1:2">
      <c r="A22" s="33" t="s">
        <v>144</v>
      </c>
      <c r="B22" s="27"/>
    </row>
    <row r="23" spans="1:2" s="30" customFormat="1">
      <c r="A23" s="35" t="s">
        <v>145</v>
      </c>
      <c r="B23" s="29"/>
    </row>
    <row r="24" spans="1:2">
      <c r="A24" s="33" t="s">
        <v>146</v>
      </c>
      <c r="B24" s="27"/>
    </row>
    <row r="25" spans="1:2">
      <c r="A25" s="33" t="s">
        <v>147</v>
      </c>
      <c r="B25" s="37"/>
    </row>
    <row r="26" spans="1:2">
      <c r="A26" s="33" t="s">
        <v>148</v>
      </c>
      <c r="B26" s="27"/>
    </row>
    <row r="27" spans="1:2" s="30" customFormat="1">
      <c r="A27" s="35" t="s">
        <v>149</v>
      </c>
      <c r="B27" s="29"/>
    </row>
    <row r="28" spans="1:2">
      <c r="A28" s="33" t="s">
        <v>150</v>
      </c>
      <c r="B28" s="26" t="s">
        <v>151</v>
      </c>
    </row>
    <row r="29" spans="1:2">
      <c r="A29" s="33" t="s">
        <v>152</v>
      </c>
      <c r="B29" s="26" t="s">
        <v>153</v>
      </c>
    </row>
    <row r="30" spans="1:2">
      <c r="A30" s="33" t="s">
        <v>154</v>
      </c>
      <c r="B30" s="26" t="s">
        <v>155</v>
      </c>
    </row>
    <row r="32" spans="1:2">
      <c r="A32" s="33" t="s">
        <v>156</v>
      </c>
      <c r="B32" s="26" t="s">
        <v>157</v>
      </c>
    </row>
    <row r="33" spans="1:7">
      <c r="A33" s="33" t="s">
        <v>158</v>
      </c>
      <c r="B33" s="26" t="s">
        <v>116</v>
      </c>
    </row>
    <row r="34" spans="1:7">
      <c r="A34" s="33" t="s">
        <v>159</v>
      </c>
      <c r="B34" s="26" t="s">
        <v>160</v>
      </c>
    </row>
    <row r="35" spans="1:7" ht="34.5" customHeight="1">
      <c r="A35" s="33"/>
      <c r="C35" s="49"/>
      <c r="D35" s="49"/>
      <c r="E35" s="49"/>
      <c r="F35" s="49"/>
      <c r="G35" s="49"/>
    </row>
    <row r="36" spans="1:7">
      <c r="C36" s="39"/>
    </row>
  </sheetData>
  <mergeCells count="1">
    <mergeCell ref="C35:G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Sub-state</vt:lpstr>
      <vt:lpstr>Metadata</vt:lpstr>
      <vt:lpstr>'1. Sub-state'!Print_Area</vt:lpstr>
      <vt:lpstr>'1.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2019-11-28T02:03:57Z</dcterms:modified>
</cp:coreProperties>
</file>