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1. Society\"/>
    </mc:Choice>
  </mc:AlternateContent>
  <bookViews>
    <workbookView xWindow="0" yWindow="0" windowWidth="28800" windowHeight="13800"/>
  </bookViews>
  <sheets>
    <sheet name="1. RA-National" sheetId="3" r:id="rId1"/>
    <sheet name="2. Capbal" sheetId="2" r:id="rId2"/>
    <sheet name="Metadata" sheetId="4" r:id="rId3"/>
  </sheets>
  <definedNames>
    <definedName name="_xlnm.Print_Area" localSheetId="0">'1. RA-National'!$A$1:$E$8</definedName>
    <definedName name="_xlnm.Print_Area" localSheetId="1">'2. Capbal'!$A$1:$E$27</definedName>
    <definedName name="_xlnm.Print_Titles" localSheetId="0">'1. RA-National'!$1:$3</definedName>
    <definedName name="_xlnm.Print_Titles" localSheetId="1">'2. Capbal'!$1:$3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4" i="3"/>
  <c r="E26" i="2"/>
  <c r="E27" i="2"/>
  <c r="E25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<sst xmlns="http://schemas.openxmlformats.org/spreadsheetml/2006/main" count="112" uniqueCount="98">
  <si>
    <t>persons</t>
  </si>
  <si>
    <t>Indicator Name</t>
  </si>
  <si>
    <t>Source</t>
  </si>
  <si>
    <t>Contact person/organisation</t>
  </si>
  <si>
    <t>Source URL</t>
  </si>
  <si>
    <t>Source metadata</t>
  </si>
  <si>
    <t>Source periodicity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</si>
  <si>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</si>
  <si>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</si>
  <si>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</si>
  <si>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</si>
  <si>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</si>
  <si>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</si>
  <si>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</si>
  <si>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</si>
  <si>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Unit of output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</si>
  <si>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</si>
  <si>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</si>
  <si>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</si>
  <si>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</si>
  <si>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</si>
  <si>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</si>
  <si>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</si>
  <si>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</si>
  <si>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</si>
  <si>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</si>
  <si>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</si>
  <si>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</si>
  <si>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Indicator domain</t>
  </si>
  <si>
    <t>Indicator theme</t>
  </si>
  <si>
    <t>Table Number</t>
  </si>
  <si>
    <t>Table Title and Description</t>
  </si>
  <si>
    <t>Footnotes</t>
  </si>
  <si>
    <t>Remoteness Class</t>
  </si>
  <si>
    <t>Table - P.1.1.2.a Adults with high or very high levels of psychological distress by remoteness class</t>
  </si>
  <si>
    <t>2011-12</t>
  </si>
  <si>
    <t>2014-15</t>
  </si>
  <si>
    <t>2017-18</t>
  </si>
  <si>
    <t>per cent</t>
  </si>
  <si>
    <t>change percentage points</t>
  </si>
  <si>
    <t>Major Cities</t>
  </si>
  <si>
    <t>Inner Regional</t>
  </si>
  <si>
    <t>Outer Regional</t>
  </si>
  <si>
    <t>Remote</t>
  </si>
  <si>
    <t>AUSTRALIA</t>
  </si>
  <si>
    <t>Proportion of adults (18 years and over) with a score of 22 or more on the Kessler Psychological Distress Scale (K10).</t>
  </si>
  <si>
    <t>2011-12 -       2017-18</t>
  </si>
  <si>
    <t>Capital City / Balance of State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</si>
  <si>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</si>
  <si>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</si>
  <si>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</si>
  <si>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</si>
  <si>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</si>
  <si>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</si>
  <si>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</si>
  <si>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</si>
  <si>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</si>
  <si>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</si>
  <si>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</si>
  <si>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</si>
  <si>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</si>
  <si>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</si>
  <si>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</si>
  <si>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</si>
  <si>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</si>
  <si>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</si>
  <si>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</si>
  <si>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</si>
  <si>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</si>
  <si>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Territory</t>
  </si>
  <si>
    <t>Australian Capital Cities</t>
  </si>
  <si>
    <t>Australian Rest of States</t>
  </si>
  <si>
    <t>*8.4</t>
  </si>
  <si>
    <t>Australian capital cities and Australian rest of state are calculated using weighted Greater Capital City Statistical Area proportions.</t>
  </si>
  <si>
    <t>* Estimate has a relative standard error between 25% and 50% and should be used with caution.</t>
  </si>
  <si>
    <t xml:space="preserve">Metadata </t>
  </si>
  <si>
    <t>Psychological distress</t>
  </si>
  <si>
    <t>Australian Bureau of Statistics</t>
  </si>
  <si>
    <t>National Health Survey, Australia</t>
  </si>
  <si>
    <t>National</t>
  </si>
  <si>
    <t>Excludes Very Remote areas of Australia. This is unlikely to affect national estimates, and will only have a minor effect on aggregate estimates produced for individual states and territories, excepting the Northern Territory where the population living in Very Remote areas accounts for around 23% of persons.</t>
  </si>
  <si>
    <t>Progress</t>
  </si>
  <si>
    <t>Society</t>
  </si>
  <si>
    <t>Health and well-being</t>
  </si>
  <si>
    <t>1.1.2</t>
  </si>
  <si>
    <t>Adults with high or very high levels of psychological distress</t>
  </si>
  <si>
    <t>Refer table</t>
  </si>
  <si>
    <t xml:space="preserve">ABS 2011 Australian Statistical Geography Standard (ASGS) and ABS 2016 Australian Statistical Geography Standard (ASGS) </t>
  </si>
  <si>
    <t>https://www.abs.gov.au/ausstats/abs@.nsf/mf/4364.0.55.001</t>
  </si>
  <si>
    <t>https://www.abs.gov.au/AUSSTATS/abs@.nsf/Lookup/4364.0.55.001Explanatory%20Notes12017-18?OpenDocument</t>
  </si>
  <si>
    <t>Source: ABS 2019, Customised report, National Health Survey: First Results, 2017-18 (cat. no. 4364.0.55.001)</t>
  </si>
  <si>
    <t>ABS 2019, Customised report, National Health Survey: First Results, 2017-18 (cat. no. 4364.0.55.001)</t>
  </si>
  <si>
    <t>Excludes very remote areas of Australia. This is unlikely to affect national estimates, and will only have a minor effect on aggregate estimates produced for individual states and territories, excepting the Northern Territory where the population living in very remote areas accounts for around 20% of persons.</t>
  </si>
  <si>
    <t>**Remoteness Area classification and Australian totals for 2011-12 and 2014-15 are based on the 2011 ASGS. Remoteness Area classification and Australian totals for 2017-18 are based on the 2016 ASGS.</t>
  </si>
  <si>
    <t>2011-12**</t>
  </si>
  <si>
    <t>2014-15**</t>
  </si>
  <si>
    <t>Geography is  based on the 2016 ASGS.</t>
  </si>
  <si>
    <t>Table - P.1.1.2.b Adults with high or very high levels of psychological distress by capital city and balance of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</si>
</sst>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0"/>
    <numFmt numFmtId="165" formatCode="_-* #,##0.0_-;\-* #,##0.0_-;_-* &quot;-&quot;??_-;_-@_-"/>
    <numFmt numFmtId="166" formatCode="0.0"/>
    <numFmt numFmtId="167" formatCode="&quot;*&quot;#,##0.0_-;\-* #,##0.0_-;_-* &quot;-&quot;??_-;_-@_-"/>
    <numFmt numFmtId="168" formatCode="#,##0.0"/>
  </numFmts>
  <fonts count="18"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i/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i/>
      <sz val="8"/>
      <name val="Franklin Gothic Book"/>
      <family val="2"/>
    </font>
    <font>
      <sz val="9"/>
      <color theme="1"/>
      <name val="Franklin Gothic Book"/>
      <family val="2"/>
    </font>
    <font>
      <b/>
      <i/>
      <sz val="8"/>
      <name val="Franklin Gothic Book"/>
    </font>
    <font>
      <b/>
      <sz val="8"/>
      <name val="Franklin Gothic Book"/>
    </font>
    <font>
      <sz val="8"/>
      <name val="Franklin Gothic Book"/>
    </font>
    <font>
      <sz val="9"/>
      <name val="Franklin Gothic Book"/>
    </font>
    <font>
      <b/>
      <sz val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8" fillId="0" borderId="0" applyFont="0" applyFill="0" applyBorder="0" applyAlignment="0" applyProtection="0"/>
    <xf numFmtId="0" fontId="5" fillId="0" borderId="0">
      <alignment horizontal="right"/>
    </xf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/>
    <xf numFmtId="0" fontId="1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0" borderId="0" xfId="0" applyFont="1" applyBorder="1" applyAlignment="1">
      <alignment horizontal="left" indent="1"/>
    </xf>
    <xf numFmtId="0" fontId="4" fillId="0" borderId="0" xfId="1" applyFont="1" applyAlignment="1" applyProtection="1">
      <alignment wrapText="1"/>
    </xf>
    <xf numFmtId="0" fontId="2" fillId="0" borderId="0" xfId="0" applyFont="1" applyFill="1" applyBorder="1" applyAlignment="1">
      <alignment horizontal="left" vertical="top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top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6" fillId="0" borderId="0" xfId="2" applyFont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165" fontId="6" fillId="0" borderId="0" xfId="3" applyNumberFormat="1" applyFont="1" applyBorder="1" applyAlignment="1">
      <alignment horizontal="right"/>
    </xf>
    <xf numFmtId="166" fontId="6" fillId="0" borderId="0" xfId="3" applyNumberFormat="1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12" fillId="0" borderId="0" xfId="2" applyFont="1" applyAlignment="1">
      <alignment vertical="center"/>
    </xf>
    <xf numFmtId="164" fontId="13" fillId="0" borderId="0" xfId="2" applyNumberFormat="1" applyFont="1" applyAlignment="1">
      <alignment horizontal="left" vertical="center" indent="1"/>
    </xf>
    <xf numFmtId="164" fontId="13" fillId="0" borderId="0" xfId="2" applyNumberFormat="1" applyFont="1" applyAlignment="1">
      <alignment horizontal="left" vertical="center" wrapText="1" indent="1"/>
    </xf>
    <xf numFmtId="0" fontId="12" fillId="0" borderId="0" xfId="2" applyFont="1" applyBorder="1" applyAlignment="1">
      <alignment horizontal="left" vertical="center"/>
    </xf>
    <xf numFmtId="165" fontId="12" fillId="0" borderId="0" xfId="3" applyNumberFormat="1" applyFont="1" applyAlignment="1">
      <alignment horizontal="right" vertical="center"/>
    </xf>
    <xf numFmtId="165" fontId="13" fillId="0" borderId="0" xfId="3" applyNumberFormat="1" applyFont="1" applyAlignment="1">
      <alignment horizontal="right" vertical="center"/>
    </xf>
    <xf numFmtId="167" fontId="13" fillId="0" borderId="0" xfId="3" applyNumberFormat="1" applyFont="1" applyAlignment="1">
      <alignment horizontal="right" vertical="center"/>
    </xf>
    <xf numFmtId="166" fontId="12" fillId="0" borderId="0" xfId="3" applyNumberFormat="1" applyFont="1" applyAlignment="1">
      <alignment horizontal="right" vertical="center"/>
    </xf>
    <xf numFmtId="166" fontId="13" fillId="0" borderId="0" xfId="3" applyNumberFormat="1" applyFont="1" applyAlignment="1">
      <alignment horizontal="right" vertical="center"/>
    </xf>
    <xf numFmtId="0" fontId="14" fillId="0" borderId="0" xfId="2" applyFont="1" applyAlignment="1">
      <alignment horizontal="left" vertical="top"/>
    </xf>
    <xf numFmtId="168" fontId="5" fillId="0" borderId="0" xfId="4" applyNumberFormat="1" applyBorder="1">
      <alignment horizontal="right"/>
    </xf>
    <xf numFmtId="168" fontId="15" fillId="0" borderId="0" xfId="4" applyNumberFormat="1" applyFont="1" applyBorder="1">
      <alignment horizontal="right"/>
    </xf>
    <xf numFmtId="165" fontId="6" fillId="0" borderId="0" xfId="5" applyNumberFormat="1" applyFont="1" applyBorder="1" applyAlignment="1">
      <alignment horizontal="right"/>
    </xf>
    <xf numFmtId="166" fontId="6" fillId="0" borderId="1" xfId="3" applyNumberFormat="1" applyFont="1" applyBorder="1" applyAlignment="1">
      <alignment horizontal="right" vertical="center"/>
    </xf>
    <xf numFmtId="166" fontId="0" fillId="0" borderId="0" xfId="0" applyNumberFormat="1"/>
    <xf numFmtId="0" fontId="6" fillId="0" borderId="3" xfId="2" applyFont="1" applyBorder="1" applyAlignment="1">
      <alignment horizontal="left" vertical="center"/>
    </xf>
    <xf numFmtId="165" fontId="6" fillId="0" borderId="3" xfId="3" applyNumberFormat="1" applyFont="1" applyBorder="1" applyAlignment="1">
      <alignment horizontal="right"/>
    </xf>
    <xf numFmtId="165" fontId="6" fillId="0" borderId="3" xfId="5" applyNumberFormat="1" applyFont="1" applyBorder="1" applyAlignment="1">
      <alignment horizontal="right"/>
    </xf>
    <xf numFmtId="166" fontId="6" fillId="0" borderId="3" xfId="3" applyNumberFormat="1" applyFont="1" applyBorder="1" applyAlignment="1">
      <alignment horizontal="right" vertical="center"/>
    </xf>
    <xf numFmtId="0" fontId="17" fillId="0" borderId="0" xfId="2" applyFont="1" applyAlignment="1">
      <alignment horizontal="left" vertical="top"/>
    </xf>
    <xf numFmtId="0" fontId="16" fillId="0" borderId="0" xfId="0" applyFont="1"/>
    <xf numFmtId="0" fontId="0" fillId="0" borderId="0" xfId="0" applyBorder="1"/>
    <xf numFmtId="0" fontId="12" fillId="0" borderId="0" xfId="2" applyFont="1" applyBorder="1" applyAlignment="1">
      <alignment vertical="center"/>
    </xf>
    <xf numFmtId="165" fontId="12" fillId="0" borderId="0" xfId="3" applyNumberFormat="1" applyFont="1" applyBorder="1" applyAlignment="1">
      <alignment horizontal="right" vertical="center"/>
    </xf>
    <xf numFmtId="166" fontId="12" fillId="0" borderId="0" xfId="3" applyNumberFormat="1" applyFont="1" applyBorder="1" applyAlignment="1">
      <alignment horizontal="right" vertical="center"/>
    </xf>
    <xf numFmtId="164" fontId="13" fillId="0" borderId="0" xfId="2" applyNumberFormat="1" applyFont="1" applyBorder="1" applyAlignment="1">
      <alignment horizontal="left" vertical="center" indent="1"/>
    </xf>
    <xf numFmtId="165" fontId="13" fillId="0" borderId="0" xfId="3" applyNumberFormat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166" fontId="0" fillId="0" borderId="0" xfId="0" applyNumberFormat="1" applyBorder="1"/>
    <xf numFmtId="164" fontId="9" fillId="0" borderId="0" xfId="2" applyNumberFormat="1" applyFont="1" applyBorder="1" applyAlignment="1">
      <alignment horizontal="right" vertical="top"/>
    </xf>
    <xf numFmtId="164" fontId="9" fillId="0" borderId="0" xfId="2" applyNumberFormat="1" applyFont="1" applyBorder="1" applyAlignment="1">
      <alignment horizontal="right" vertical="top" wrapText="1"/>
    </xf>
    <xf numFmtId="164" fontId="11" fillId="0" borderId="0" xfId="2" applyNumberFormat="1" applyFont="1" applyBorder="1" applyAlignment="1">
      <alignment horizontal="right" vertical="top"/>
    </xf>
    <xf numFmtId="164" fontId="11" fillId="0" borderId="0" xfId="2" applyNumberFormat="1" applyFont="1" applyBorder="1" applyAlignment="1">
      <alignment horizontal="right" vertical="top" wrapText="1"/>
    </xf>
    <xf numFmtId="164" fontId="9" fillId="0" borderId="4" xfId="2" applyNumberFormat="1" applyFont="1" applyBorder="1" applyAlignment="1">
      <alignment horizontal="right" vertical="top"/>
    </xf>
    <xf numFmtId="164" fontId="9" fillId="0" borderId="4" xfId="2" applyNumberFormat="1" applyFont="1" applyBorder="1" applyAlignment="1">
      <alignment horizontal="right" vertical="top" wrapText="1"/>
    </xf>
    <xf numFmtId="164" fontId="11" fillId="0" borderId="4" xfId="2" applyNumberFormat="1" applyFont="1" applyBorder="1" applyAlignment="1">
      <alignment horizontal="right" vertical="top"/>
    </xf>
    <xf numFmtId="164" fontId="11" fillId="0" borderId="4" xfId="2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0" fontId="12" fillId="0" borderId="1" xfId="2" applyFont="1" applyBorder="1" applyAlignment="1">
      <alignment vertical="center"/>
    </xf>
    <xf numFmtId="165" fontId="12" fillId="0" borderId="1" xfId="3" applyNumberFormat="1" applyFont="1" applyBorder="1" applyAlignment="1">
      <alignment horizontal="right" vertical="center"/>
    </xf>
    <xf numFmtId="168" fontId="15" fillId="0" borderId="1" xfId="4" applyNumberFormat="1" applyFont="1" applyBorder="1">
      <alignment horizontal="right"/>
    </xf>
    <xf numFmtId="166" fontId="12" fillId="0" borderId="1" xfId="3" applyNumberFormat="1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6" fillId="0" borderId="0" xfId="0" applyFont="1" applyAlignment="1">
      <alignment vertical="top" wrapText="1"/>
    </xf>
    <xf numFmtId="0" fontId="7" fillId="0" borderId="4" xfId="0" applyFont="1" applyBorder="1" applyAlignment="1">
      <alignment vertical="top" wrapText="1"/>
    </xf>
    <xf numFmtId="164" fontId="9" fillId="0" borderId="5" xfId="2" applyNumberFormat="1" applyFont="1" applyBorder="1" applyAlignment="1">
      <alignment horizontal="left" vertical="center"/>
    </xf>
    <xf numFmtId="164" fontId="9" fillId="0" borderId="4" xfId="2" applyNumberFormat="1" applyFont="1" applyBorder="1" applyAlignment="1">
      <alignment horizontal="left" vertical="center"/>
    </xf>
    <xf numFmtId="0" fontId="17" fillId="0" borderId="0" xfId="2" applyFont="1" applyAlignment="1">
      <alignment horizontal="left" vertical="top" wrapText="1"/>
    </xf>
    <xf numFmtId="0" fontId="16" fillId="0" borderId="0" xfId="0" applyFont="1" applyAlignment="1">
      <alignment wrapText="1"/>
    </xf>
    <xf numFmtId="164" fontId="11" fillId="0" borderId="5" xfId="2" applyNumberFormat="1" applyFont="1" applyBorder="1" applyAlignment="1">
      <alignment horizontal="left" vertical="center" wrapText="1"/>
    </xf>
    <xf numFmtId="164" fontId="11" fillId="0" borderId="4" xfId="2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vertical="top" wrapText="1"/>
    </xf>
  </cellXfs>
  <cellStyles count="6">
    <cellStyle name="Comma" xfId="3" builtinId="3"/>
    <cellStyle name="Comma 3" xfId="5"/>
    <cellStyle name="Hyperlink" xfId="1" builtinId="8"/>
    <cellStyle name="Normal" xfId="0" builtinId="0"/>
    <cellStyle name="Normal 4" xfId="2"/>
    <cellStyle name="Style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3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36" customHeight="1" thickBot="1">
      <c r="A1" s="67" t="s">
        <v>34</v>
      </c>
      <c r="B1" s="67"/>
      <c r="C1" s="67"/>
      <c r="D1" s="67"/>
      <c r="E1" s="67"/>
    </row>
    <row r="2" spans="1:5" ht="29.25" customHeight="1">
      <c r="A2" s="68" t="s">
        <v>33</v>
      </c>
      <c r="B2" s="52" t="s">
        <v>94</v>
      </c>
      <c r="C2" s="52" t="s">
        <v>95</v>
      </c>
      <c r="D2" s="52" t="s">
        <v>37</v>
      </c>
      <c r="E2" s="53" t="s">
        <v>46</v>
      </c>
    </row>
    <row r="3" spans="1:5" ht="32.25" thickBot="1">
      <c r="A3" s="69"/>
      <c r="B3" s="56" t="s">
        <v>38</v>
      </c>
      <c r="C3" s="56" t="s">
        <v>38</v>
      </c>
      <c r="D3" s="56" t="s">
        <v>38</v>
      </c>
      <c r="E3" s="57" t="s">
        <v>39</v>
      </c>
    </row>
    <row r="4" spans="1:5" ht="13.5" customHeight="1">
      <c r="A4" s="19" t="s">
        <v>40</v>
      </c>
      <c r="B4" s="20">
        <v>10.6</v>
      </c>
      <c r="C4" s="20">
        <v>11.7</v>
      </c>
      <c r="D4" s="35">
        <v>12.7</v>
      </c>
      <c r="E4" s="21">
        <f>D4-B4</f>
        <v>2.0999999999999996</v>
      </c>
    </row>
    <row r="5" spans="1:5" ht="13.5" customHeight="1">
      <c r="A5" s="19" t="s">
        <v>41</v>
      </c>
      <c r="B5" s="20">
        <v>11.4</v>
      </c>
      <c r="C5" s="20">
        <v>12.5</v>
      </c>
      <c r="D5" s="35">
        <v>13.4</v>
      </c>
      <c r="E5" s="21">
        <f t="shared" ref="E5:E8" si="0">D5-B5</f>
        <v>2</v>
      </c>
    </row>
    <row r="6" spans="1:5" ht="13.5" customHeight="1">
      <c r="A6" s="19" t="s">
        <v>42</v>
      </c>
      <c r="B6" s="20">
        <v>10.4</v>
      </c>
      <c r="C6" s="20">
        <v>10.5</v>
      </c>
      <c r="D6" s="35">
        <v>15.1</v>
      </c>
      <c r="E6" s="21">
        <f t="shared" si="0"/>
        <v>4.6999999999999993</v>
      </c>
    </row>
    <row r="7" spans="1:5" ht="13.5" customHeight="1">
      <c r="A7" s="19" t="s">
        <v>43</v>
      </c>
      <c r="B7" s="20">
        <v>11.9</v>
      </c>
      <c r="C7" s="20">
        <v>9.8000000000000007</v>
      </c>
      <c r="D7" s="35">
        <v>8.6</v>
      </c>
      <c r="E7" s="36">
        <f t="shared" si="0"/>
        <v>-3.3000000000000007</v>
      </c>
    </row>
    <row r="8" spans="1:5" ht="13.5" customHeight="1">
      <c r="A8" s="38" t="s">
        <v>44</v>
      </c>
      <c r="B8" s="39">
        <v>10.8</v>
      </c>
      <c r="C8" s="39">
        <v>11.7</v>
      </c>
      <c r="D8" s="40">
        <v>13</v>
      </c>
      <c r="E8" s="41">
        <f t="shared" si="0"/>
        <v>2.1999999999999993</v>
      </c>
    </row>
    <row r="9" spans="1:5" ht="13.5" customHeight="1">
      <c r="A9" s="22"/>
      <c r="B9" s="22"/>
      <c r="C9" s="22"/>
      <c r="D9" s="22"/>
      <c r="E9" s="22"/>
    </row>
    <row r="10" spans="1:5" ht="20.25" customHeight="1">
      <c r="A10" s="66" t="s">
        <v>90</v>
      </c>
      <c r="B10" s="66"/>
      <c r="C10" s="66"/>
      <c r="D10" s="66"/>
      <c r="E10" s="66"/>
    </row>
    <row r="11" spans="1:5" ht="21.75" customHeight="1">
      <c r="A11" s="66" t="s">
        <v>45</v>
      </c>
      <c r="B11" s="66"/>
      <c r="C11" s="66"/>
      <c r="D11" s="66"/>
      <c r="E11" s="66"/>
    </row>
    <row r="12" spans="1:5" ht="22.5" customHeight="1">
      <c r="A12" s="66" t="s">
        <v>93</v>
      </c>
      <c r="B12" s="66"/>
      <c r="C12" s="66"/>
      <c r="D12" s="66"/>
      <c r="E12" s="66"/>
    </row>
    <row r="13" spans="1:5" ht="44.25" customHeight="1">
      <c r="A13" s="66" t="s">
        <v>92</v>
      </c>
      <c r="B13" s="66"/>
      <c r="C13" s="66"/>
      <c r="D13" s="66"/>
      <c r="E13" s="66"/>
    </row>
    <row r="14" spans="1:5" ht="13.5" customHeight="1"/>
    <row r="15" spans="1:5" ht="13.5" customHeight="1"/>
    <row r="16" spans="1:5" ht="13.5" customHeight="1"/>
    <row r="17" spans="1:7" ht="13.5" customHeight="1"/>
    <row r="18" spans="1:7" ht="13.5" customHeight="1"/>
    <row r="19" spans="1:7" ht="13.5" customHeight="1"/>
    <row r="20" spans="1:7" ht="13.5" customHeight="1"/>
    <row r="21" spans="1:7" ht="13.5" customHeight="1"/>
    <row r="22" spans="1:7" ht="13.5" customHeight="1">
      <c r="A22" s="44"/>
      <c r="B22" s="44"/>
      <c r="C22" s="44"/>
      <c r="D22" s="44"/>
      <c r="E22" s="44"/>
      <c r="F22" s="44"/>
      <c r="G22" s="44"/>
    </row>
    <row r="23" spans="1:7" ht="13.5" customHeight="1">
      <c r="A23" s="44"/>
      <c r="B23" s="44"/>
      <c r="C23" s="44"/>
      <c r="D23" s="44"/>
      <c r="E23" s="44"/>
      <c r="F23" s="44"/>
      <c r="G23" s="44"/>
    </row>
    <row r="24" spans="1:7" ht="13.5" customHeight="1">
      <c r="A24" s="44"/>
      <c r="B24" s="44"/>
      <c r="C24" s="44"/>
      <c r="D24" s="44"/>
      <c r="E24" s="44"/>
      <c r="F24" s="44"/>
      <c r="G24" s="44"/>
    </row>
    <row r="25" spans="1:7" ht="13.5" customHeight="1">
      <c r="A25" s="44"/>
      <c r="B25" s="44"/>
      <c r="C25" s="44"/>
      <c r="D25" s="44"/>
      <c r="E25" s="44"/>
      <c r="F25" s="44"/>
      <c r="G25" s="44"/>
    </row>
    <row r="26" spans="1:7" ht="13.5" customHeight="1">
      <c r="A26" s="44"/>
      <c r="B26" s="44"/>
      <c r="C26" s="44"/>
      <c r="D26" s="44"/>
      <c r="E26" s="44"/>
      <c r="F26" s="44"/>
      <c r="G26" s="44"/>
    </row>
    <row r="27" spans="1:7" ht="13.5" customHeight="1">
      <c r="A27" s="44"/>
      <c r="B27" s="44"/>
      <c r="C27" s="44"/>
      <c r="D27" s="44"/>
      <c r="E27" s="44"/>
      <c r="F27" s="44"/>
      <c r="G27" s="44"/>
    </row>
    <row r="28" spans="1:7" ht="13.5" customHeight="1">
      <c r="A28" s="44"/>
      <c r="B28" s="44"/>
      <c r="C28" s="44"/>
      <c r="D28" s="44"/>
      <c r="E28" s="44"/>
      <c r="F28" s="44"/>
      <c r="G28" s="44"/>
    </row>
    <row r="29" spans="1:7" ht="13.5" customHeight="1">
      <c r="A29" s="44"/>
      <c r="B29" s="44"/>
      <c r="C29" s="44"/>
      <c r="D29" s="44"/>
      <c r="E29" s="44"/>
      <c r="F29" s="44"/>
      <c r="G29" s="44"/>
    </row>
    <row r="30" spans="1:7" ht="13.5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</sheetData>
  <sheetProtection formatColumns="0" selectLockedCells="1" selectUnlockedCells="1"/>
  <mergeCells count="6">
    <mergeCell ref="A12:E12"/>
    <mergeCell ref="A13:E13"/>
    <mergeCell ref="A1:E1"/>
    <mergeCell ref="A2:A3"/>
    <mergeCell ref="A10:E10"/>
    <mergeCell ref="A11:E11"/>
  </mergeCells>
  <conditionalFormatting sqref="E4:E8">
    <cfRule type="dataBar" priority="1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{4E7B2D06-4587-48B8-8AD4-2B165144CCED}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7B2D06-4587-48B8-8AD4-2B165144CCED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E4:E8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34.5" customHeight="1" thickBot="1">
      <c r="A1" s="67" t="s">
        <v>97</v>
      </c>
      <c r="B1" s="67"/>
      <c r="C1" s="67"/>
      <c r="D1" s="67"/>
      <c r="E1" s="67"/>
    </row>
    <row r="2" spans="1:5" ht="28.5" customHeight="1">
      <c r="A2" s="72" t="s">
        <v>47</v>
      </c>
      <c r="B2" s="54" t="s">
        <v>35</v>
      </c>
      <c r="C2" s="54" t="s">
        <v>36</v>
      </c>
      <c r="D2" s="54" t="s">
        <v>37</v>
      </c>
      <c r="E2" s="55" t="s">
        <v>46</v>
      </c>
    </row>
    <row r="3" spans="1:5" ht="32.25" thickBot="1">
      <c r="A3" s="73"/>
      <c r="B3" s="58" t="s">
        <v>38</v>
      </c>
      <c r="C3" s="58" t="s">
        <v>38</v>
      </c>
      <c r="D3" s="58" t="s">
        <v>38</v>
      </c>
      <c r="E3" s="59" t="s">
        <v>39</v>
      </c>
    </row>
    <row r="4" spans="1:5" ht="13.5" customHeight="1">
      <c r="A4" s="23" t="s">
        <v>48</v>
      </c>
      <c r="B4" s="27">
        <v>10.5</v>
      </c>
      <c r="C4" s="27">
        <v>11</v>
      </c>
      <c r="D4" s="34">
        <v>12.8</v>
      </c>
      <c r="E4" s="30">
        <f>D4-B4</f>
        <v>2.3000000000000007</v>
      </c>
    </row>
    <row r="5" spans="1:5" ht="13.5" customHeight="1">
      <c r="A5" s="24" t="s">
        <v>49</v>
      </c>
      <c r="B5" s="28">
        <v>10.1</v>
      </c>
      <c r="C5" s="28">
        <v>10.5</v>
      </c>
      <c r="D5" s="33">
        <v>12.2</v>
      </c>
      <c r="E5" s="31">
        <f>D5-B5</f>
        <v>2.0999999999999996</v>
      </c>
    </row>
    <row r="6" spans="1:5" ht="13.5" customHeight="1">
      <c r="A6" s="24" t="s">
        <v>50</v>
      </c>
      <c r="B6" s="28">
        <v>11.1</v>
      </c>
      <c r="C6" s="28">
        <v>11.8</v>
      </c>
      <c r="D6" s="33">
        <v>13.7</v>
      </c>
      <c r="E6" s="31">
        <f t="shared" ref="E6:E27" si="0">D6-B6</f>
        <v>2.5999999999999996</v>
      </c>
    </row>
    <row r="7" spans="1:5" ht="13.5" customHeight="1">
      <c r="A7" s="23" t="s">
        <v>51</v>
      </c>
      <c r="B7" s="27">
        <v>11.4</v>
      </c>
      <c r="C7" s="27">
        <v>12.5</v>
      </c>
      <c r="D7" s="34">
        <v>12.8</v>
      </c>
      <c r="E7" s="30">
        <f t="shared" si="0"/>
        <v>1.4000000000000004</v>
      </c>
    </row>
    <row r="8" spans="1:5" ht="13.5" customHeight="1">
      <c r="A8" s="25" t="s">
        <v>52</v>
      </c>
      <c r="B8" s="28">
        <v>10.6</v>
      </c>
      <c r="C8" s="28">
        <v>11.8</v>
      </c>
      <c r="D8" s="33">
        <v>12.4</v>
      </c>
      <c r="E8" s="31">
        <f t="shared" si="0"/>
        <v>1.8000000000000007</v>
      </c>
    </row>
    <row r="9" spans="1:5" ht="13.5" customHeight="1">
      <c r="A9" s="24" t="s">
        <v>53</v>
      </c>
      <c r="B9" s="28">
        <v>14</v>
      </c>
      <c r="C9" s="28">
        <v>15.1</v>
      </c>
      <c r="D9" s="33">
        <v>14.3</v>
      </c>
      <c r="E9" s="31">
        <f t="shared" si="0"/>
        <v>0.30000000000000071</v>
      </c>
    </row>
    <row r="10" spans="1:5" ht="13.5" customHeight="1">
      <c r="A10" s="23" t="s">
        <v>54</v>
      </c>
      <c r="B10" s="27">
        <v>10.7</v>
      </c>
      <c r="C10" s="27">
        <v>11.9</v>
      </c>
      <c r="D10" s="34">
        <v>13.9</v>
      </c>
      <c r="E10" s="30">
        <f t="shared" si="0"/>
        <v>3.2000000000000011</v>
      </c>
    </row>
    <row r="11" spans="1:5" ht="13.5" customHeight="1">
      <c r="A11" s="24" t="s">
        <v>55</v>
      </c>
      <c r="B11" s="28">
        <v>11.4</v>
      </c>
      <c r="C11" s="28">
        <v>14.1</v>
      </c>
      <c r="D11" s="33">
        <v>14.3</v>
      </c>
      <c r="E11" s="31">
        <f t="shared" si="0"/>
        <v>2.9000000000000004</v>
      </c>
    </row>
    <row r="12" spans="1:5" ht="13.5" customHeight="1">
      <c r="A12" s="24" t="s">
        <v>56</v>
      </c>
      <c r="B12" s="28">
        <v>10.1</v>
      </c>
      <c r="C12" s="28">
        <v>10</v>
      </c>
      <c r="D12" s="33">
        <v>13.4</v>
      </c>
      <c r="E12" s="31">
        <f t="shared" si="0"/>
        <v>3.3000000000000007</v>
      </c>
    </row>
    <row r="13" spans="1:5" ht="13.5" customHeight="1">
      <c r="A13" s="23" t="s">
        <v>57</v>
      </c>
      <c r="B13" s="27">
        <v>11.3</v>
      </c>
      <c r="C13" s="27">
        <v>13.7</v>
      </c>
      <c r="D13" s="34">
        <v>13.5</v>
      </c>
      <c r="E13" s="30">
        <f t="shared" si="0"/>
        <v>2.1999999999999993</v>
      </c>
    </row>
    <row r="14" spans="1:5" ht="13.5" customHeight="1">
      <c r="A14" s="24" t="s">
        <v>58</v>
      </c>
      <c r="B14" s="28">
        <v>10.3</v>
      </c>
      <c r="C14" s="28">
        <v>13.5</v>
      </c>
      <c r="D14" s="33">
        <v>12.6</v>
      </c>
      <c r="E14" s="31">
        <f t="shared" si="0"/>
        <v>2.2999999999999989</v>
      </c>
    </row>
    <row r="15" spans="1:5" ht="13.5" customHeight="1">
      <c r="A15" s="24" t="s">
        <v>59</v>
      </c>
      <c r="B15" s="28">
        <v>15.1</v>
      </c>
      <c r="C15" s="28">
        <v>14.9</v>
      </c>
      <c r="D15" s="33">
        <v>16.2</v>
      </c>
      <c r="E15" s="31">
        <f t="shared" si="0"/>
        <v>1.0999999999999996</v>
      </c>
    </row>
    <row r="16" spans="1:5" ht="13.5" customHeight="1">
      <c r="A16" s="23" t="s">
        <v>60</v>
      </c>
      <c r="B16" s="27">
        <v>10.6</v>
      </c>
      <c r="C16" s="27">
        <v>9.9</v>
      </c>
      <c r="D16" s="34">
        <v>12.2</v>
      </c>
      <c r="E16" s="30">
        <f t="shared" si="0"/>
        <v>1.5999999999999996</v>
      </c>
    </row>
    <row r="17" spans="1:8" ht="13.5" customHeight="1">
      <c r="A17" s="24" t="s">
        <v>61</v>
      </c>
      <c r="B17" s="28">
        <v>10.8</v>
      </c>
      <c r="C17" s="28">
        <v>10.3</v>
      </c>
      <c r="D17" s="33">
        <v>12.4</v>
      </c>
      <c r="E17" s="31">
        <f t="shared" si="0"/>
        <v>1.5999999999999996</v>
      </c>
    </row>
    <row r="18" spans="1:8" ht="13.5" customHeight="1">
      <c r="A18" s="24" t="s">
        <v>62</v>
      </c>
      <c r="B18" s="28">
        <v>9.6</v>
      </c>
      <c r="C18" s="29">
        <v>8.4</v>
      </c>
      <c r="D18" s="33">
        <v>10.199999999999999</v>
      </c>
      <c r="E18" s="31">
        <f t="shared" si="0"/>
        <v>0.59999999999999964</v>
      </c>
    </row>
    <row r="19" spans="1:8" ht="13.5" customHeight="1">
      <c r="A19" s="23" t="s">
        <v>63</v>
      </c>
      <c r="B19" s="27">
        <v>8.9</v>
      </c>
      <c r="C19" s="27">
        <v>13.5</v>
      </c>
      <c r="D19" s="34">
        <v>13.4</v>
      </c>
      <c r="E19" s="30">
        <f t="shared" si="0"/>
        <v>4.5</v>
      </c>
    </row>
    <row r="20" spans="1:8" ht="13.5" customHeight="1">
      <c r="A20" s="24" t="s">
        <v>64</v>
      </c>
      <c r="B20" s="28">
        <v>8.8000000000000007</v>
      </c>
      <c r="C20" s="28">
        <v>14.2</v>
      </c>
      <c r="D20" s="33">
        <v>14.2</v>
      </c>
      <c r="E20" s="31">
        <f t="shared" si="0"/>
        <v>5.3999999999999986</v>
      </c>
    </row>
    <row r="21" spans="1:8" ht="13.5" customHeight="1">
      <c r="A21" s="24" t="s">
        <v>65</v>
      </c>
      <c r="B21" s="28">
        <v>9.1</v>
      </c>
      <c r="C21" s="28">
        <v>13.1</v>
      </c>
      <c r="D21" s="33">
        <v>12.9</v>
      </c>
      <c r="E21" s="31">
        <f t="shared" si="0"/>
        <v>3.8000000000000007</v>
      </c>
    </row>
    <row r="22" spans="1:8" ht="13.5" customHeight="1">
      <c r="A22" s="45" t="s">
        <v>66</v>
      </c>
      <c r="B22" s="46">
        <v>9</v>
      </c>
      <c r="C22" s="46">
        <v>7.8</v>
      </c>
      <c r="D22" s="34">
        <v>11.3</v>
      </c>
      <c r="E22" s="47">
        <f t="shared" si="0"/>
        <v>2.3000000000000007</v>
      </c>
      <c r="F22" s="44"/>
      <c r="G22" s="44"/>
    </row>
    <row r="23" spans="1:8" ht="13.5" customHeight="1">
      <c r="A23" s="48" t="s">
        <v>67</v>
      </c>
      <c r="B23" s="49">
        <v>9.1999999999999993</v>
      </c>
      <c r="C23" s="49">
        <v>6.8</v>
      </c>
      <c r="D23" s="33">
        <v>10.9</v>
      </c>
      <c r="E23" s="50">
        <f t="shared" si="0"/>
        <v>1.7000000000000011</v>
      </c>
      <c r="F23" s="44"/>
      <c r="G23" s="44"/>
    </row>
    <row r="24" spans="1:8" ht="13.5" customHeight="1">
      <c r="A24" s="48" t="s">
        <v>68</v>
      </c>
      <c r="B24" s="49" t="s">
        <v>72</v>
      </c>
      <c r="C24" s="49">
        <v>9.1</v>
      </c>
      <c r="D24" s="33">
        <v>11</v>
      </c>
      <c r="E24" s="50">
        <v>2.6</v>
      </c>
      <c r="F24" s="44"/>
      <c r="G24" s="44"/>
    </row>
    <row r="25" spans="1:8" ht="13.5" customHeight="1">
      <c r="A25" s="61" t="s">
        <v>69</v>
      </c>
      <c r="B25" s="62">
        <v>9.1999999999999993</v>
      </c>
      <c r="C25" s="62">
        <v>10.8</v>
      </c>
      <c r="D25" s="63">
        <v>11.1</v>
      </c>
      <c r="E25" s="64">
        <f t="shared" si="0"/>
        <v>1.9000000000000004</v>
      </c>
      <c r="F25" s="44"/>
      <c r="G25" s="44"/>
    </row>
    <row r="26" spans="1:8" ht="13.5" customHeight="1">
      <c r="A26" s="26" t="s">
        <v>70</v>
      </c>
      <c r="B26" s="46">
        <v>10.487506325007677</v>
      </c>
      <c r="C26" s="46">
        <v>11.65193</v>
      </c>
      <c r="D26" s="34">
        <v>12.6</v>
      </c>
      <c r="E26" s="47">
        <f t="shared" si="0"/>
        <v>2.1124936749923222</v>
      </c>
      <c r="F26" s="44"/>
      <c r="G26" s="51"/>
      <c r="H26" s="37"/>
    </row>
    <row r="27" spans="1:8" ht="13.5" customHeight="1">
      <c r="A27" s="65" t="s">
        <v>71</v>
      </c>
      <c r="B27" s="62">
        <v>11.293676554990599</v>
      </c>
      <c r="C27" s="62">
        <v>11.769590000000001</v>
      </c>
      <c r="D27" s="63">
        <v>13.6</v>
      </c>
      <c r="E27" s="64">
        <f t="shared" si="0"/>
        <v>2.3063234450094008</v>
      </c>
      <c r="F27" s="44"/>
      <c r="G27" s="51"/>
      <c r="H27" s="37"/>
    </row>
    <row r="28" spans="1:8" ht="13.5" customHeight="1">
      <c r="A28" s="44"/>
      <c r="B28" s="44"/>
      <c r="C28" s="44"/>
      <c r="D28" s="44"/>
      <c r="E28" s="44"/>
      <c r="F28" s="44"/>
      <c r="G28" s="44"/>
    </row>
    <row r="29" spans="1:8" ht="15" customHeight="1">
      <c r="A29" s="74" t="s">
        <v>90</v>
      </c>
      <c r="B29" s="74"/>
      <c r="C29" s="74"/>
      <c r="D29" s="74"/>
      <c r="E29" s="74"/>
      <c r="F29" s="44"/>
      <c r="G29" s="44"/>
    </row>
    <row r="30" spans="1:8" ht="15" customHeight="1">
      <c r="A30" s="60" t="s">
        <v>96</v>
      </c>
      <c r="B30" s="60"/>
      <c r="C30" s="60"/>
      <c r="D30" s="60"/>
      <c r="E30" s="60"/>
      <c r="F30" s="44"/>
      <c r="G30" s="44"/>
    </row>
    <row r="31" spans="1:8" ht="12" customHeight="1">
      <c r="A31" s="66" t="s">
        <v>45</v>
      </c>
      <c r="B31" s="66"/>
      <c r="C31" s="66"/>
      <c r="D31" s="66"/>
      <c r="E31" s="66"/>
    </row>
    <row r="32" spans="1:8" ht="15" customHeight="1">
      <c r="A32" s="70" t="s">
        <v>73</v>
      </c>
      <c r="B32" s="71"/>
      <c r="C32" s="71"/>
      <c r="D32" s="71"/>
      <c r="E32" s="71"/>
    </row>
    <row r="33" spans="1:5" ht="13.5" customHeight="1">
      <c r="A33" s="42" t="s">
        <v>74</v>
      </c>
      <c r="B33" s="43"/>
      <c r="C33" s="43"/>
      <c r="D33" s="43"/>
      <c r="E33" s="43"/>
    </row>
    <row r="34" spans="1:5" ht="13.5" customHeight="1">
      <c r="A34" s="32"/>
    </row>
    <row r="35" spans="1:5" ht="13.5" customHeight="1">
      <c r="A35" s="32"/>
    </row>
    <row r="36" spans="1:5" ht="13.5" customHeight="1"/>
    <row r="37" spans="1:5" ht="13.5" customHeight="1"/>
    <row r="38" spans="1:5" ht="13.5" customHeight="1"/>
    <row r="39" spans="1:5" ht="13.5" customHeight="1"/>
    <row r="40" spans="1:5" ht="13.5" customHeight="1"/>
    <row r="41" spans="1:5" ht="13.5" customHeight="1"/>
    <row r="42" spans="1:5" ht="13.5" customHeight="1"/>
    <row r="43" spans="1:5" ht="13.5" customHeight="1"/>
    <row r="44" spans="1:5" ht="13.5" customHeight="1"/>
    <row r="45" spans="1:5" ht="13.5" customHeight="1"/>
    <row r="46" spans="1:5" ht="13.5" customHeight="1"/>
    <row r="47" spans="1:5" ht="13.5" customHeight="1"/>
    <row r="48" spans="1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5">
    <mergeCell ref="A32:E32"/>
    <mergeCell ref="A1:E1"/>
    <mergeCell ref="A2:A3"/>
    <mergeCell ref="A29:E29"/>
    <mergeCell ref="A31:E31"/>
  </mergeCells>
  <conditionalFormatting sqref="E4:E27">
    <cfRule type="dataBar" priority="1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{B504D5DE-596C-4321-A4B1-63C47C498E28}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04D5DE-596C-4321-A4B1-63C47C498E28}">
            <x14:dataBar minLength="0" maxLength="100" gradient="0" axisPosition="middle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E4:E27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47" sqref="B47"/>
    </sheetView>
  </sheetViews>
  <sheetFormatPr defaultRowHeight="11.25"/>
  <cols>
    <col min="1" max="1" width="28" style="17" customWidth="1"/>
    <col min="2" max="2" width="58.5703125" style="4" customWidth="1"/>
    <col min="3" max="16384" width="9.140625" style="5"/>
  </cols>
  <sheetData>
    <row r="1" spans="1:6" s="1" customFormat="1">
      <c r="A1" s="1" t="s">
        <v>75</v>
      </c>
      <c r="B1" s="2"/>
    </row>
    <row r="2" spans="1:6">
      <c r="A2" s="3" t="s">
        <v>1</v>
      </c>
      <c r="B2" s="4" t="s">
        <v>76</v>
      </c>
    </row>
    <row r="3" spans="1:6" s="8" customFormat="1">
      <c r="A3" s="6" t="s">
        <v>2</v>
      </c>
      <c r="B3" s="7"/>
    </row>
    <row r="4" spans="1:6">
      <c r="A4" s="9" t="s">
        <v>3</v>
      </c>
      <c r="B4" s="4" t="s">
        <v>77</v>
      </c>
    </row>
    <row r="5" spans="1:6">
      <c r="A5" s="9" t="s">
        <v>4</v>
      </c>
      <c r="B5" s="10" t="s">
        <v>88</v>
      </c>
    </row>
    <row r="6" spans="1:6" ht="22.5">
      <c r="A6" s="11" t="s">
        <v>5</v>
      </c>
      <c r="B6" s="10" t="s">
        <v>89</v>
      </c>
    </row>
    <row r="7" spans="1:6">
      <c r="A7" s="11" t="s">
        <v>6</v>
      </c>
    </row>
    <row r="8" spans="1:6">
      <c r="A8" s="11" t="s">
        <v>7</v>
      </c>
      <c r="B8" s="4" t="s">
        <v>78</v>
      </c>
      <c r="F8" s="12"/>
    </row>
    <row r="9" spans="1:6" ht="22.5">
      <c r="A9" s="11" t="s">
        <v>8</v>
      </c>
      <c r="B9" s="4" t="s">
        <v>91</v>
      </c>
    </row>
    <row r="10" spans="1:6" s="8" customFormat="1">
      <c r="A10" s="14" t="s">
        <v>9</v>
      </c>
      <c r="B10" s="7"/>
    </row>
    <row r="11" spans="1:6">
      <c r="A11" s="11" t="s">
        <v>10</v>
      </c>
      <c r="B11" s="15">
        <v>43718</v>
      </c>
    </row>
    <row r="12" spans="1:6">
      <c r="A12" s="11" t="s">
        <v>11</v>
      </c>
      <c r="B12" s="16" t="s">
        <v>35</v>
      </c>
    </row>
    <row r="13" spans="1:6">
      <c r="A13" s="11" t="s">
        <v>12</v>
      </c>
      <c r="B13" s="16" t="s">
        <v>36</v>
      </c>
    </row>
    <row r="14" spans="1:6">
      <c r="A14" s="11" t="s">
        <v>13</v>
      </c>
      <c r="B14" s="16" t="s">
        <v>37</v>
      </c>
    </row>
    <row r="15" spans="1:6">
      <c r="A15" s="11" t="s">
        <v>14</v>
      </c>
      <c r="B15" s="4" t="s">
        <v>0</v>
      </c>
    </row>
    <row r="16" spans="1:6">
      <c r="A16" s="11" t="s">
        <v>15</v>
      </c>
      <c r="B16" s="4" t="s">
        <v>38</v>
      </c>
    </row>
    <row r="17" spans="1:2" s="8" customFormat="1">
      <c r="A17" s="14" t="s">
        <v>16</v>
      </c>
      <c r="B17" s="7"/>
    </row>
    <row r="18" spans="1:2">
      <c r="A18" s="11" t="s">
        <v>17</v>
      </c>
      <c r="B18" s="4" t="s">
        <v>79</v>
      </c>
    </row>
    <row r="19" spans="1:2" ht="45">
      <c r="A19" s="11" t="s">
        <v>18</v>
      </c>
      <c r="B19" s="4" t="s">
        <v>80</v>
      </c>
    </row>
    <row r="20" spans="1:2" s="8" customFormat="1">
      <c r="A20" s="14" t="s">
        <v>19</v>
      </c>
      <c r="B20" s="7"/>
    </row>
    <row r="21" spans="1:2" ht="22.5">
      <c r="A21" s="11" t="s">
        <v>20</v>
      </c>
      <c r="B21" s="4" t="s">
        <v>87</v>
      </c>
    </row>
    <row r="22" spans="1:2">
      <c r="A22" s="11" t="s">
        <v>21</v>
      </c>
    </row>
    <row r="23" spans="1:2" s="8" customFormat="1">
      <c r="A23" s="14" t="s">
        <v>22</v>
      </c>
      <c r="B23" s="7"/>
    </row>
    <row r="24" spans="1:2">
      <c r="A24" s="11" t="s">
        <v>23</v>
      </c>
    </row>
    <row r="25" spans="1:2">
      <c r="A25" s="11" t="s">
        <v>24</v>
      </c>
      <c r="B25" s="15">
        <v>43719</v>
      </c>
    </row>
    <row r="26" spans="1:2">
      <c r="A26" s="11" t="s">
        <v>25</v>
      </c>
    </row>
    <row r="27" spans="1:2" s="8" customFormat="1">
      <c r="A27" s="14" t="s">
        <v>26</v>
      </c>
      <c r="B27" s="7"/>
    </row>
    <row r="28" spans="1:2">
      <c r="A28" s="11" t="s">
        <v>27</v>
      </c>
      <c r="B28" s="4" t="s">
        <v>81</v>
      </c>
    </row>
    <row r="29" spans="1:2">
      <c r="A29" s="11" t="s">
        <v>28</v>
      </c>
      <c r="B29" s="4" t="s">
        <v>82</v>
      </c>
    </row>
    <row r="30" spans="1:2">
      <c r="A30" s="11" t="s">
        <v>29</v>
      </c>
      <c r="B30" s="4" t="s">
        <v>83</v>
      </c>
    </row>
    <row r="32" spans="1:2">
      <c r="A32" s="11" t="s">
        <v>30</v>
      </c>
      <c r="B32" s="4" t="s">
        <v>84</v>
      </c>
    </row>
    <row r="33" spans="1:7">
      <c r="A33" s="11" t="s">
        <v>31</v>
      </c>
      <c r="B33" s="4" t="s">
        <v>85</v>
      </c>
    </row>
    <row r="34" spans="1:7">
      <c r="A34" s="11" t="s">
        <v>32</v>
      </c>
      <c r="B34" s="13" t="s">
        <v>86</v>
      </c>
    </row>
    <row r="35" spans="1:7">
      <c r="C35" s="18"/>
      <c r="D35" s="18"/>
      <c r="E35" s="18"/>
      <c r="F35" s="18"/>
      <c r="G35" s="18"/>
    </row>
    <row r="36" spans="1:7">
      <c r="B3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RA-National</vt:lpstr>
      <vt:lpstr>2. Capbal</vt:lpstr>
      <vt:lpstr>Metadata</vt:lpstr>
      <vt:lpstr>'1. RA-National'!Print_Area</vt:lpstr>
      <vt:lpstr>'2. Capbal'!Print_Area</vt:lpstr>
      <vt:lpstr>'1. RA-National'!Print_Titles</vt:lpstr>
      <vt:lpstr>'2. Capbal'!Print_Titles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cp:lastPrinted>2019-10-04T06:27:50Z</cp:lastPrinted>
  <dcterms:created xsi:type="dcterms:W3CDTF">2018-08-13T04:33:21Z</dcterms:created>
  <dcterms:modified xsi:type="dcterms:W3CDTF">2019-11-28T01:45:19Z</dcterms:modified>
</cp:coreProperties>
</file>