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Z:\International\TimeSeries\"/>
    </mc:Choice>
  </mc:AlternateContent>
  <xr:revisionPtr revIDLastSave="0" documentId="8_{2A17BAF6-0A37-4634-9258-249BCA8486E9}" xr6:coauthVersionLast="36" xr6:coauthVersionMax="36" xr10:uidLastSave="{00000000-0000-0000-0000-000000000000}"/>
  <bookViews>
    <workbookView xWindow="0" yWindow="0" windowWidth="28800" windowHeight="11625" tabRatio="601" xr2:uid="{00000000-000D-0000-FFFF-FFFF00000000}"/>
  </bookViews>
  <sheets>
    <sheet name="International airlines" sheetId="24" r:id="rId1"/>
    <sheet name="Domestic airlines" sheetId="27533" r:id="rId2"/>
  </sheets>
  <calcPr calcId="191029"/>
</workbook>
</file>

<file path=xl/calcChain.xml><?xml version="1.0" encoding="utf-8"?>
<calcChain xmlns="http://schemas.openxmlformats.org/spreadsheetml/2006/main">
  <c r="V769" i="27533" l="1"/>
  <c r="U769" i="27533"/>
  <c r="V760" i="27533"/>
  <c r="U760" i="27533"/>
  <c r="V751" i="27533"/>
  <c r="U751" i="27533"/>
  <c r="V742" i="27533"/>
  <c r="U742" i="27533"/>
  <c r="V733" i="27533"/>
  <c r="U733" i="27533"/>
  <c r="V724" i="27533"/>
  <c r="U724" i="27533"/>
  <c r="T724" i="27533"/>
  <c r="J634" i="27533"/>
  <c r="I634" i="27533"/>
  <c r="D643" i="27533"/>
  <c r="E643" i="27533"/>
  <c r="F643" i="27533"/>
  <c r="G643" i="27533"/>
  <c r="H643" i="27533"/>
  <c r="I643" i="27533"/>
  <c r="J643" i="27533"/>
  <c r="K643" i="27533"/>
  <c r="L643" i="27533"/>
  <c r="M643" i="27533"/>
  <c r="N643" i="27533"/>
  <c r="O643" i="27533"/>
  <c r="P643" i="27533"/>
  <c r="Q643" i="27533"/>
  <c r="R643" i="27533"/>
  <c r="S643" i="27533"/>
  <c r="T643" i="27533"/>
  <c r="W643" i="27533"/>
  <c r="X643" i="27533"/>
  <c r="C643" i="27533"/>
  <c r="AC749" i="24" l="1"/>
  <c r="AB749" i="24"/>
  <c r="AA749" i="24"/>
  <c r="Y749" i="24"/>
  <c r="X749" i="24"/>
  <c r="W749" i="24"/>
  <c r="AE749" i="24" s="1"/>
  <c r="U749" i="24"/>
  <c r="T749" i="24"/>
  <c r="S749" i="24"/>
  <c r="Q749" i="24"/>
  <c r="P749" i="24"/>
  <c r="O749" i="24"/>
  <c r="M749" i="24"/>
  <c r="L749" i="24"/>
  <c r="K749" i="24"/>
  <c r="I749" i="24"/>
  <c r="H749" i="24"/>
  <c r="G749" i="24"/>
  <c r="E749" i="24"/>
  <c r="D749" i="24"/>
  <c r="C749" i="24"/>
  <c r="AG749" i="24" l="1"/>
  <c r="AF749" i="24"/>
  <c r="X760" i="27533"/>
  <c r="W760" i="27533"/>
  <c r="T760" i="27533"/>
  <c r="S760" i="27533"/>
  <c r="R760" i="27533"/>
  <c r="Q760" i="27533"/>
  <c r="P760" i="27533"/>
  <c r="O760" i="27533"/>
  <c r="N760" i="27533"/>
  <c r="M760" i="27533"/>
  <c r="L760" i="27533"/>
  <c r="K760" i="27533"/>
  <c r="J760" i="27533"/>
  <c r="I760" i="27533"/>
  <c r="H760" i="27533"/>
  <c r="G760" i="27533"/>
  <c r="F760" i="27533"/>
  <c r="E760" i="27533"/>
  <c r="D760" i="27533"/>
  <c r="C760" i="27533"/>
  <c r="X751" i="27533"/>
  <c r="W751" i="27533"/>
  <c r="T751" i="27533"/>
  <c r="S751" i="27533"/>
  <c r="R751" i="27533"/>
  <c r="Q751" i="27533"/>
  <c r="P751" i="27533"/>
  <c r="O751" i="27533"/>
  <c r="N751" i="27533"/>
  <c r="M751" i="27533"/>
  <c r="L751" i="27533"/>
  <c r="K751" i="27533"/>
  <c r="J751" i="27533"/>
  <c r="I751" i="27533"/>
  <c r="H751" i="27533"/>
  <c r="G751" i="27533"/>
  <c r="F751" i="27533"/>
  <c r="E751" i="27533"/>
  <c r="D751" i="27533"/>
  <c r="C751" i="27533"/>
  <c r="X742" i="27533"/>
  <c r="W742" i="27533"/>
  <c r="T742" i="27533"/>
  <c r="S742" i="27533"/>
  <c r="R742" i="27533"/>
  <c r="Q742" i="27533"/>
  <c r="P742" i="27533"/>
  <c r="O742" i="27533"/>
  <c r="N742" i="27533"/>
  <c r="M742" i="27533"/>
  <c r="L742" i="27533"/>
  <c r="K742" i="27533"/>
  <c r="J742" i="27533"/>
  <c r="I742" i="27533"/>
  <c r="H742" i="27533"/>
  <c r="G742" i="27533"/>
  <c r="F742" i="27533"/>
  <c r="E742" i="27533"/>
  <c r="D742" i="27533"/>
  <c r="C742" i="27533"/>
  <c r="X733" i="27533"/>
  <c r="W733" i="27533"/>
  <c r="T733" i="27533"/>
  <c r="S733" i="27533"/>
  <c r="R733" i="27533"/>
  <c r="Q733" i="27533"/>
  <c r="P733" i="27533"/>
  <c r="O733" i="27533"/>
  <c r="N733" i="27533"/>
  <c r="M733" i="27533"/>
  <c r="L733" i="27533"/>
  <c r="K733" i="27533"/>
  <c r="J733" i="27533"/>
  <c r="I733" i="27533"/>
  <c r="H733" i="27533"/>
  <c r="G733" i="27533"/>
  <c r="F733" i="27533"/>
  <c r="E733" i="27533"/>
  <c r="D733" i="27533"/>
  <c r="C733" i="27533"/>
  <c r="X724" i="27533"/>
  <c r="W724" i="27533"/>
  <c r="S724" i="27533"/>
  <c r="R724" i="27533"/>
  <c r="Q724" i="27533"/>
  <c r="P724" i="27533"/>
  <c r="O724" i="27533"/>
  <c r="N724" i="27533"/>
  <c r="M724" i="27533"/>
  <c r="L724" i="27533"/>
  <c r="K724" i="27533"/>
  <c r="J724" i="27533"/>
  <c r="I724" i="27533"/>
  <c r="H724" i="27533"/>
  <c r="G724" i="27533"/>
  <c r="F724" i="27533"/>
  <c r="E724" i="27533"/>
  <c r="D724" i="27533"/>
  <c r="C724" i="27533"/>
  <c r="X715" i="27533"/>
  <c r="W715" i="27533"/>
  <c r="T715" i="27533"/>
  <c r="S715" i="27533"/>
  <c r="R715" i="27533"/>
  <c r="Q715" i="27533"/>
  <c r="P715" i="27533"/>
  <c r="O715" i="27533"/>
  <c r="N715" i="27533"/>
  <c r="M715" i="27533"/>
  <c r="L715" i="27533"/>
  <c r="K715" i="27533"/>
  <c r="J715" i="27533"/>
  <c r="I715" i="27533"/>
  <c r="H715" i="27533"/>
  <c r="G715" i="27533"/>
  <c r="F715" i="27533"/>
  <c r="E715" i="27533"/>
  <c r="D715" i="27533"/>
  <c r="C715" i="27533"/>
  <c r="X706" i="27533"/>
  <c r="W706" i="27533"/>
  <c r="T706" i="27533"/>
  <c r="S706" i="27533"/>
  <c r="R706" i="27533"/>
  <c r="Q706" i="27533"/>
  <c r="P706" i="27533"/>
  <c r="O706" i="27533"/>
  <c r="N706" i="27533"/>
  <c r="M706" i="27533"/>
  <c r="L706" i="27533"/>
  <c r="K706" i="27533"/>
  <c r="J706" i="27533"/>
  <c r="I706" i="27533"/>
  <c r="H706" i="27533"/>
  <c r="G706" i="27533"/>
  <c r="F706" i="27533"/>
  <c r="E706" i="27533"/>
  <c r="D706" i="27533"/>
  <c r="C706" i="27533"/>
  <c r="X697" i="27533"/>
  <c r="W697" i="27533"/>
  <c r="T697" i="27533"/>
  <c r="S697" i="27533"/>
  <c r="R697" i="27533"/>
  <c r="Q697" i="27533"/>
  <c r="P697" i="27533"/>
  <c r="O697" i="27533"/>
  <c r="N697" i="27533"/>
  <c r="M697" i="27533"/>
  <c r="L697" i="27533"/>
  <c r="K697" i="27533"/>
  <c r="J697" i="27533"/>
  <c r="I697" i="27533"/>
  <c r="H697" i="27533"/>
  <c r="G697" i="27533"/>
  <c r="F697" i="27533"/>
  <c r="E697" i="27533"/>
  <c r="D697" i="27533"/>
  <c r="C697" i="27533"/>
  <c r="X688" i="27533"/>
  <c r="W688" i="27533"/>
  <c r="T688" i="27533"/>
  <c r="S688" i="27533"/>
  <c r="R688" i="27533"/>
  <c r="Q688" i="27533"/>
  <c r="P688" i="27533"/>
  <c r="O688" i="27533"/>
  <c r="N688" i="27533"/>
  <c r="M688" i="27533"/>
  <c r="L688" i="27533"/>
  <c r="K688" i="27533"/>
  <c r="J688" i="27533"/>
  <c r="I688" i="27533"/>
  <c r="H688" i="27533"/>
  <c r="G688" i="27533"/>
  <c r="F688" i="27533"/>
  <c r="E688" i="27533"/>
  <c r="D688" i="27533"/>
  <c r="C688" i="27533"/>
  <c r="X679" i="27533"/>
  <c r="W679" i="27533"/>
  <c r="T679" i="27533"/>
  <c r="S679" i="27533"/>
  <c r="R679" i="27533"/>
  <c r="Q679" i="27533"/>
  <c r="P679" i="27533"/>
  <c r="O679" i="27533"/>
  <c r="N679" i="27533"/>
  <c r="M679" i="27533"/>
  <c r="L679" i="27533"/>
  <c r="K679" i="27533"/>
  <c r="J679" i="27533"/>
  <c r="I679" i="27533"/>
  <c r="H679" i="27533"/>
  <c r="G679" i="27533"/>
  <c r="F679" i="27533"/>
  <c r="E679" i="27533"/>
  <c r="D679" i="27533"/>
  <c r="C679" i="27533"/>
  <c r="X670" i="27533"/>
  <c r="W670" i="27533"/>
  <c r="T670" i="27533"/>
  <c r="S670" i="27533"/>
  <c r="R670" i="27533"/>
  <c r="Q670" i="27533"/>
  <c r="P670" i="27533"/>
  <c r="O670" i="27533"/>
  <c r="N670" i="27533"/>
  <c r="M670" i="27533"/>
  <c r="L670" i="27533"/>
  <c r="K670" i="27533"/>
  <c r="J670" i="27533"/>
  <c r="I670" i="27533"/>
  <c r="H670" i="27533"/>
  <c r="G670" i="27533"/>
  <c r="F670" i="27533"/>
  <c r="E670" i="27533"/>
  <c r="D670" i="27533"/>
  <c r="C670" i="27533"/>
  <c r="X661" i="27533"/>
  <c r="W661" i="27533"/>
  <c r="T661" i="27533"/>
  <c r="S661" i="27533"/>
  <c r="R661" i="27533"/>
  <c r="Q661" i="27533"/>
  <c r="P661" i="27533"/>
  <c r="O661" i="27533"/>
  <c r="N661" i="27533"/>
  <c r="M661" i="27533"/>
  <c r="L661" i="27533"/>
  <c r="K661" i="27533"/>
  <c r="J661" i="27533"/>
  <c r="I661" i="27533"/>
  <c r="H661" i="27533"/>
  <c r="G661" i="27533"/>
  <c r="F661" i="27533"/>
  <c r="E661" i="27533"/>
  <c r="D661" i="27533"/>
  <c r="C661" i="27533"/>
  <c r="X652" i="27533"/>
  <c r="W652" i="27533"/>
  <c r="T652" i="27533"/>
  <c r="S652" i="27533"/>
  <c r="R652" i="27533"/>
  <c r="Q652" i="27533"/>
  <c r="P652" i="27533"/>
  <c r="O652" i="27533"/>
  <c r="N652" i="27533"/>
  <c r="M652" i="27533"/>
  <c r="L652" i="27533"/>
  <c r="K652" i="27533"/>
  <c r="J652" i="27533"/>
  <c r="I652" i="27533"/>
  <c r="H652" i="27533"/>
  <c r="G652" i="27533"/>
  <c r="F652" i="27533"/>
  <c r="E652" i="27533"/>
  <c r="D652" i="27533"/>
  <c r="C652" i="27533"/>
  <c r="I625" i="27533"/>
  <c r="J625" i="27533"/>
  <c r="AC740" i="24" l="1"/>
  <c r="AB740" i="24"/>
  <c r="AA740" i="24"/>
  <c r="Y740" i="24"/>
  <c r="X740" i="24"/>
  <c r="AF740" i="24" s="1"/>
  <c r="W740" i="24"/>
  <c r="AE740" i="24" s="1"/>
  <c r="U740" i="24"/>
  <c r="T740" i="24"/>
  <c r="S740" i="24"/>
  <c r="Q740" i="24"/>
  <c r="P740" i="24"/>
  <c r="O740" i="24"/>
  <c r="M740" i="24"/>
  <c r="L740" i="24"/>
  <c r="K740" i="24"/>
  <c r="I740" i="24"/>
  <c r="H740" i="24"/>
  <c r="G740" i="24"/>
  <c r="E740" i="24"/>
  <c r="D740" i="24"/>
  <c r="C740" i="24"/>
  <c r="AG740" i="24" l="1"/>
  <c r="AC731" i="24"/>
  <c r="AB731" i="24"/>
  <c r="AA731" i="24"/>
  <c r="Y731" i="24"/>
  <c r="X731" i="24"/>
  <c r="W731" i="24"/>
  <c r="AE731" i="24" s="1"/>
  <c r="U731" i="24"/>
  <c r="T731" i="24"/>
  <c r="S731" i="24"/>
  <c r="Q731" i="24"/>
  <c r="P731" i="24"/>
  <c r="O731" i="24"/>
  <c r="M731" i="24"/>
  <c r="L731" i="24"/>
  <c r="K731" i="24"/>
  <c r="I731" i="24"/>
  <c r="H731" i="24"/>
  <c r="G731" i="24"/>
  <c r="E731" i="24"/>
  <c r="D731" i="24"/>
  <c r="C731" i="24"/>
  <c r="Y722" i="24"/>
  <c r="AG722" i="24" s="1"/>
  <c r="AC722" i="24"/>
  <c r="X722" i="24"/>
  <c r="AF722" i="24" s="1"/>
  <c r="AB722" i="24"/>
  <c r="W722" i="24"/>
  <c r="AA722" i="24"/>
  <c r="AE722" i="24"/>
  <c r="U722" i="24"/>
  <c r="T722" i="24"/>
  <c r="S722" i="24"/>
  <c r="Q722" i="24"/>
  <c r="P722" i="24"/>
  <c r="O722" i="24"/>
  <c r="M722" i="24"/>
  <c r="L722" i="24"/>
  <c r="K722" i="24"/>
  <c r="I722" i="24"/>
  <c r="H722" i="24"/>
  <c r="G722" i="24"/>
  <c r="E722" i="24"/>
  <c r="D722" i="24"/>
  <c r="C722" i="24"/>
  <c r="AC713" i="24"/>
  <c r="AB713" i="24"/>
  <c r="AF713" i="24" s="1"/>
  <c r="AA713" i="24"/>
  <c r="Y713" i="24"/>
  <c r="AG713" i="24" s="1"/>
  <c r="X713" i="24"/>
  <c r="W713" i="24"/>
  <c r="U713" i="24"/>
  <c r="T713" i="24"/>
  <c r="S713" i="24"/>
  <c r="Q713" i="24"/>
  <c r="P713" i="24"/>
  <c r="O713" i="24"/>
  <c r="M713" i="24"/>
  <c r="L713" i="24"/>
  <c r="K713" i="24"/>
  <c r="I713" i="24"/>
  <c r="H713" i="24"/>
  <c r="G713" i="24"/>
  <c r="E713" i="24"/>
  <c r="D713" i="24"/>
  <c r="C713" i="24"/>
  <c r="AC704" i="24"/>
  <c r="AB704" i="24"/>
  <c r="AA704" i="24"/>
  <c r="Y704" i="24"/>
  <c r="X704" i="24"/>
  <c r="W704" i="24"/>
  <c r="AE704" i="24" s="1"/>
  <c r="U704" i="24"/>
  <c r="T704" i="24"/>
  <c r="S704" i="24"/>
  <c r="Q704" i="24"/>
  <c r="P704" i="24"/>
  <c r="O704" i="24"/>
  <c r="M704" i="24"/>
  <c r="L704" i="24"/>
  <c r="K704" i="24"/>
  <c r="I704" i="24"/>
  <c r="H704" i="24"/>
  <c r="G704" i="24"/>
  <c r="E704" i="24"/>
  <c r="D704" i="24"/>
  <c r="C704" i="24"/>
  <c r="AC695" i="24"/>
  <c r="Y695" i="24"/>
  <c r="AB695" i="24"/>
  <c r="AA695" i="24"/>
  <c r="W695" i="24"/>
  <c r="X695" i="24"/>
  <c r="U695" i="24"/>
  <c r="T695" i="24"/>
  <c r="S695" i="24"/>
  <c r="Q695" i="24"/>
  <c r="P695" i="24"/>
  <c r="O695" i="24"/>
  <c r="M695" i="24"/>
  <c r="L695" i="24"/>
  <c r="K695" i="24"/>
  <c r="I695" i="24"/>
  <c r="H695" i="24"/>
  <c r="G695" i="24"/>
  <c r="E695" i="24"/>
  <c r="D695" i="24"/>
  <c r="C695" i="24"/>
  <c r="AC686" i="24"/>
  <c r="Y686" i="24"/>
  <c r="AG686" i="24"/>
  <c r="AB686" i="24"/>
  <c r="AF686" i="24" s="1"/>
  <c r="AA686" i="24"/>
  <c r="AE686" i="24" s="1"/>
  <c r="W686" i="24"/>
  <c r="X686" i="24"/>
  <c r="U686" i="24"/>
  <c r="T686" i="24"/>
  <c r="S686" i="24"/>
  <c r="Q686" i="24"/>
  <c r="P686" i="24"/>
  <c r="O686" i="24"/>
  <c r="M686" i="24"/>
  <c r="L686" i="24"/>
  <c r="K686" i="24"/>
  <c r="I686" i="24"/>
  <c r="H686" i="24"/>
  <c r="G686" i="24"/>
  <c r="E686" i="24"/>
  <c r="D686" i="24"/>
  <c r="C686" i="24"/>
  <c r="AC677" i="24"/>
  <c r="AB677" i="24"/>
  <c r="AA677" i="24"/>
  <c r="Y677" i="24"/>
  <c r="X677" i="24"/>
  <c r="W677" i="24"/>
  <c r="U677" i="24"/>
  <c r="T677" i="24"/>
  <c r="S677" i="24"/>
  <c r="Q677" i="24"/>
  <c r="P677" i="24"/>
  <c r="O677" i="24"/>
  <c r="M677" i="24"/>
  <c r="L677" i="24"/>
  <c r="K677" i="24"/>
  <c r="I677" i="24"/>
  <c r="H677" i="24"/>
  <c r="G677" i="24"/>
  <c r="E677" i="24"/>
  <c r="D677" i="24"/>
  <c r="C677" i="24"/>
  <c r="AC668" i="24"/>
  <c r="AB668" i="24"/>
  <c r="AA668" i="24"/>
  <c r="Y668" i="24"/>
  <c r="AG668" i="24"/>
  <c r="X668" i="24"/>
  <c r="AF668" i="24" s="1"/>
  <c r="W668" i="24"/>
  <c r="U668" i="24"/>
  <c r="T668" i="24"/>
  <c r="S668" i="24"/>
  <c r="Q668" i="24"/>
  <c r="P668" i="24"/>
  <c r="O668" i="24"/>
  <c r="M668" i="24"/>
  <c r="L668" i="24"/>
  <c r="K668" i="24"/>
  <c r="I668" i="24"/>
  <c r="H668" i="24"/>
  <c r="G668" i="24"/>
  <c r="E668" i="24"/>
  <c r="D668" i="24"/>
  <c r="C668" i="24"/>
  <c r="AC659" i="24"/>
  <c r="AB659" i="24"/>
  <c r="AA659" i="24"/>
  <c r="Y659" i="24"/>
  <c r="X659" i="24"/>
  <c r="W659" i="24"/>
  <c r="AE659" i="24"/>
  <c r="U659" i="24"/>
  <c r="T659" i="24"/>
  <c r="S659" i="24"/>
  <c r="Q659" i="24"/>
  <c r="P659" i="24"/>
  <c r="O659" i="24"/>
  <c r="M659" i="24"/>
  <c r="L659" i="24"/>
  <c r="K659" i="24"/>
  <c r="I659" i="24"/>
  <c r="H659" i="24"/>
  <c r="G659" i="24"/>
  <c r="E659" i="24"/>
  <c r="D659" i="24"/>
  <c r="C659" i="24"/>
  <c r="AC650" i="24"/>
  <c r="AB650" i="24"/>
  <c r="AA650" i="24"/>
  <c r="W650" i="24"/>
  <c r="AE650" i="24"/>
  <c r="Y650" i="24"/>
  <c r="X650" i="24"/>
  <c r="U650" i="24"/>
  <c r="T650" i="24"/>
  <c r="S650" i="24"/>
  <c r="Q650" i="24"/>
  <c r="P650" i="24"/>
  <c r="O650" i="24"/>
  <c r="M650" i="24"/>
  <c r="L650" i="24"/>
  <c r="K650" i="24"/>
  <c r="I650" i="24"/>
  <c r="H650" i="24"/>
  <c r="G650" i="24"/>
  <c r="E650" i="24"/>
  <c r="D650" i="24"/>
  <c r="C650" i="24"/>
  <c r="AC641" i="24"/>
  <c r="AB641" i="24"/>
  <c r="AA641" i="24"/>
  <c r="Y641" i="24"/>
  <c r="AG641" i="24" s="1"/>
  <c r="X641" i="24"/>
  <c r="W641" i="24"/>
  <c r="U641" i="24"/>
  <c r="T641" i="24"/>
  <c r="S641" i="24"/>
  <c r="Q641" i="24"/>
  <c r="P641" i="24"/>
  <c r="O641" i="24"/>
  <c r="M641" i="24"/>
  <c r="L641" i="24"/>
  <c r="K641" i="24"/>
  <c r="I641" i="24"/>
  <c r="H641" i="24"/>
  <c r="G641" i="24"/>
  <c r="E641" i="24"/>
  <c r="D641" i="24"/>
  <c r="C641" i="24"/>
  <c r="AC632" i="24"/>
  <c r="AG632" i="24" s="1"/>
  <c r="Y632" i="24"/>
  <c r="AB632" i="24"/>
  <c r="AA632" i="24"/>
  <c r="X632" i="24"/>
  <c r="AF632" i="24" s="1"/>
  <c r="W632" i="24"/>
  <c r="U632" i="24"/>
  <c r="T632" i="24"/>
  <c r="S632" i="24"/>
  <c r="Q632" i="24"/>
  <c r="P632" i="24"/>
  <c r="O632" i="24"/>
  <c r="M632" i="24"/>
  <c r="L632" i="24"/>
  <c r="K632" i="24"/>
  <c r="I632" i="24"/>
  <c r="H632" i="24"/>
  <c r="G632" i="24"/>
  <c r="E632" i="24"/>
  <c r="D632" i="24"/>
  <c r="C632" i="24"/>
  <c r="AC623" i="24"/>
  <c r="Y623" i="24"/>
  <c r="AG623" i="24" s="1"/>
  <c r="AB623" i="24"/>
  <c r="X623" i="24"/>
  <c r="AF623" i="24"/>
  <c r="AA623" i="24"/>
  <c r="W623" i="24"/>
  <c r="U623" i="24"/>
  <c r="T623" i="24"/>
  <c r="S623" i="24"/>
  <c r="Q623" i="24"/>
  <c r="P623" i="24"/>
  <c r="O623" i="24"/>
  <c r="M623" i="24"/>
  <c r="L623" i="24"/>
  <c r="K623" i="24"/>
  <c r="I623" i="24"/>
  <c r="H623" i="24"/>
  <c r="G623" i="24"/>
  <c r="E623" i="24"/>
  <c r="D623" i="24"/>
  <c r="C623" i="24"/>
  <c r="AC614" i="24"/>
  <c r="Y614" i="24"/>
  <c r="AG614" i="24"/>
  <c r="AB614" i="24"/>
  <c r="X614" i="24"/>
  <c r="AF614" i="24"/>
  <c r="AA614" i="24"/>
  <c r="W614" i="24"/>
  <c r="U614" i="24"/>
  <c r="T614" i="24"/>
  <c r="S614" i="24"/>
  <c r="Q614" i="24"/>
  <c r="P614" i="24"/>
  <c r="O614" i="24"/>
  <c r="M614" i="24"/>
  <c r="L614" i="24"/>
  <c r="K614" i="24"/>
  <c r="I614" i="24"/>
  <c r="H614" i="24"/>
  <c r="G614" i="24"/>
  <c r="E614" i="24"/>
  <c r="D614" i="24"/>
  <c r="C614" i="24"/>
  <c r="AC605" i="24"/>
  <c r="AB605" i="24"/>
  <c r="AA605" i="24"/>
  <c r="Y605" i="24"/>
  <c r="AG605" i="24" s="1"/>
  <c r="X605" i="24"/>
  <c r="W605" i="24"/>
  <c r="U605" i="24"/>
  <c r="T605" i="24"/>
  <c r="S605" i="24"/>
  <c r="Q605" i="24"/>
  <c r="P605" i="24"/>
  <c r="O605" i="24"/>
  <c r="M605" i="24"/>
  <c r="L605" i="24"/>
  <c r="K605" i="24"/>
  <c r="I605" i="24"/>
  <c r="H605" i="24"/>
  <c r="G605" i="24"/>
  <c r="E605" i="24"/>
  <c r="D605" i="24"/>
  <c r="C605" i="24"/>
  <c r="AC596" i="24"/>
  <c r="AB596" i="24"/>
  <c r="AA596" i="24"/>
  <c r="AE596" i="24" s="1"/>
  <c r="Y596" i="24"/>
  <c r="AG596" i="24" s="1"/>
  <c r="X596" i="24"/>
  <c r="AF596" i="24" s="1"/>
  <c r="W596" i="24"/>
  <c r="U596" i="24"/>
  <c r="T596" i="24"/>
  <c r="S596" i="24"/>
  <c r="Q596" i="24"/>
  <c r="P596" i="24"/>
  <c r="O596" i="24"/>
  <c r="M596" i="24"/>
  <c r="L596" i="24"/>
  <c r="K596" i="24"/>
  <c r="I596" i="24"/>
  <c r="H596" i="24"/>
  <c r="G596" i="24"/>
  <c r="E596" i="24"/>
  <c r="D596" i="24"/>
  <c r="C596" i="24"/>
  <c r="AC587" i="24"/>
  <c r="AB587" i="24"/>
  <c r="AA587" i="24"/>
  <c r="Y587" i="24"/>
  <c r="X587" i="24"/>
  <c r="W587" i="24"/>
  <c r="U587" i="24"/>
  <c r="T587" i="24"/>
  <c r="S587" i="24"/>
  <c r="Q587" i="24"/>
  <c r="P587" i="24"/>
  <c r="O587" i="24"/>
  <c r="M587" i="24"/>
  <c r="L587" i="24"/>
  <c r="K587" i="24"/>
  <c r="I587" i="24"/>
  <c r="H587" i="24"/>
  <c r="G587" i="24"/>
  <c r="E587" i="24"/>
  <c r="D587" i="24"/>
  <c r="C587" i="24"/>
  <c r="AC578" i="24"/>
  <c r="AB578" i="24"/>
  <c r="AA578" i="24"/>
  <c r="W578" i="24"/>
  <c r="AE578" i="24"/>
  <c r="Y578" i="24"/>
  <c r="X578" i="24"/>
  <c r="AF578" i="24"/>
  <c r="U578" i="24"/>
  <c r="T578" i="24"/>
  <c r="S578" i="24"/>
  <c r="Q578" i="24"/>
  <c r="P578" i="24"/>
  <c r="O578" i="24"/>
  <c r="M578" i="24"/>
  <c r="L578" i="24"/>
  <c r="K578" i="24"/>
  <c r="I578" i="24"/>
  <c r="H578" i="24"/>
  <c r="G578" i="24"/>
  <c r="E578" i="24"/>
  <c r="D578" i="24"/>
  <c r="C578" i="24"/>
  <c r="AC569" i="24"/>
  <c r="AB569" i="24"/>
  <c r="AA569" i="24"/>
  <c r="W569" i="24"/>
  <c r="AE569" i="24"/>
  <c r="Y569" i="24"/>
  <c r="X569" i="24"/>
  <c r="AF569" i="24" s="1"/>
  <c r="U569" i="24"/>
  <c r="T569" i="24"/>
  <c r="S569" i="24"/>
  <c r="Q569" i="24"/>
  <c r="P569" i="24"/>
  <c r="O569" i="24"/>
  <c r="M569" i="24"/>
  <c r="L569" i="24"/>
  <c r="K569" i="24"/>
  <c r="I569" i="24"/>
  <c r="H569" i="24"/>
  <c r="G569" i="24"/>
  <c r="E569" i="24"/>
  <c r="D569" i="24"/>
  <c r="C569" i="24"/>
  <c r="AC560" i="24"/>
  <c r="AB560" i="24"/>
  <c r="AA560" i="24"/>
  <c r="W560" i="24"/>
  <c r="AE560" i="24" s="1"/>
  <c r="Y560" i="24"/>
  <c r="X560" i="24"/>
  <c r="U560" i="24"/>
  <c r="T560" i="24"/>
  <c r="S560" i="24"/>
  <c r="Q560" i="24"/>
  <c r="P560" i="24"/>
  <c r="O560" i="24"/>
  <c r="M560" i="24"/>
  <c r="L560" i="24"/>
  <c r="K560" i="24"/>
  <c r="I560" i="24"/>
  <c r="H560" i="24"/>
  <c r="G560" i="24"/>
  <c r="E560" i="24"/>
  <c r="D560" i="24"/>
  <c r="C560" i="24"/>
  <c r="AC551" i="24"/>
  <c r="AB551" i="24"/>
  <c r="AA551" i="24"/>
  <c r="Y551" i="24"/>
  <c r="X551" i="24"/>
  <c r="W551" i="24"/>
  <c r="U551" i="24"/>
  <c r="T551" i="24"/>
  <c r="S551" i="24"/>
  <c r="Q551" i="24"/>
  <c r="P551" i="24"/>
  <c r="O551" i="24"/>
  <c r="M551" i="24"/>
  <c r="L551" i="24"/>
  <c r="K551" i="24"/>
  <c r="I551" i="24"/>
  <c r="H551" i="24"/>
  <c r="G551" i="24"/>
  <c r="E551" i="24"/>
  <c r="D551" i="24"/>
  <c r="C551" i="24"/>
  <c r="Y542" i="24"/>
  <c r="AC542" i="24"/>
  <c r="AG542" i="24"/>
  <c r="X542" i="24"/>
  <c r="AB542" i="24"/>
  <c r="W542" i="24"/>
  <c r="AA542" i="24"/>
  <c r="U542" i="24"/>
  <c r="T542" i="24"/>
  <c r="S542" i="24"/>
  <c r="Q542" i="24"/>
  <c r="P542" i="24"/>
  <c r="O542" i="24"/>
  <c r="M542" i="24"/>
  <c r="L542" i="24"/>
  <c r="K542" i="24"/>
  <c r="I542" i="24"/>
  <c r="H542" i="24"/>
  <c r="G542" i="24"/>
  <c r="D542" i="24"/>
  <c r="E542" i="24"/>
  <c r="C542" i="24"/>
  <c r="AC533" i="24"/>
  <c r="Y533" i="24"/>
  <c r="AB533" i="24"/>
  <c r="X533" i="24"/>
  <c r="AF533" i="24"/>
  <c r="AA533" i="24"/>
  <c r="W533" i="24"/>
  <c r="U533" i="24"/>
  <c r="T533" i="24"/>
  <c r="S533" i="24"/>
  <c r="Q533" i="24"/>
  <c r="P533" i="24"/>
  <c r="O533" i="24"/>
  <c r="M533" i="24"/>
  <c r="L533" i="24"/>
  <c r="K533" i="24"/>
  <c r="I533" i="24"/>
  <c r="H533" i="24"/>
  <c r="G533" i="24"/>
  <c r="E533" i="24"/>
  <c r="D533" i="24"/>
  <c r="C533" i="24"/>
  <c r="AC524" i="24"/>
  <c r="AG524" i="24" s="1"/>
  <c r="AB524" i="24"/>
  <c r="X524" i="24"/>
  <c r="AF524" i="24" s="1"/>
  <c r="AA524" i="24"/>
  <c r="Y524" i="24"/>
  <c r="W524" i="24"/>
  <c r="AE524" i="24" s="1"/>
  <c r="U524" i="24"/>
  <c r="T524" i="24"/>
  <c r="S524" i="24"/>
  <c r="Q524" i="24"/>
  <c r="P524" i="24"/>
  <c r="O524" i="24"/>
  <c r="M524" i="24"/>
  <c r="L524" i="24"/>
  <c r="K524" i="24"/>
  <c r="I524" i="24"/>
  <c r="H524" i="24"/>
  <c r="G524" i="24"/>
  <c r="E524" i="24"/>
  <c r="D524" i="24"/>
  <c r="C524" i="24"/>
  <c r="AC515" i="24"/>
  <c r="AG515" i="24" s="1"/>
  <c r="Y515" i="24"/>
  <c r="AB515" i="24"/>
  <c r="AA515" i="24"/>
  <c r="X515" i="24"/>
  <c r="W515" i="24"/>
  <c r="AE515" i="24"/>
  <c r="U515" i="24"/>
  <c r="T515" i="24"/>
  <c r="S515" i="24"/>
  <c r="Q515" i="24"/>
  <c r="P515" i="24"/>
  <c r="O515" i="24"/>
  <c r="M515" i="24"/>
  <c r="L515" i="24"/>
  <c r="K515" i="24"/>
  <c r="I515" i="24"/>
  <c r="H515" i="24"/>
  <c r="G515" i="24"/>
  <c r="E515" i="24"/>
  <c r="D515" i="24"/>
  <c r="C515" i="24"/>
  <c r="AC506" i="24"/>
  <c r="Y506" i="24"/>
  <c r="AG506" i="24" s="1"/>
  <c r="AB506" i="24"/>
  <c r="X506" i="24"/>
  <c r="AF506" i="24" s="1"/>
  <c r="AA506" i="24"/>
  <c r="W506" i="24"/>
  <c r="AE506" i="24"/>
  <c r="U506" i="24"/>
  <c r="T506" i="24"/>
  <c r="S506" i="24"/>
  <c r="Q506" i="24"/>
  <c r="P506" i="24"/>
  <c r="O506" i="24"/>
  <c r="M506" i="24"/>
  <c r="L506" i="24"/>
  <c r="K506" i="24"/>
  <c r="I506" i="24"/>
  <c r="H506" i="24"/>
  <c r="G506" i="24"/>
  <c r="E506" i="24"/>
  <c r="D506" i="24"/>
  <c r="C506" i="24"/>
  <c r="AC497" i="24"/>
  <c r="AG497" i="24" s="1"/>
  <c r="AB497" i="24"/>
  <c r="AA497" i="24"/>
  <c r="W497" i="24"/>
  <c r="AE497" i="24" s="1"/>
  <c r="Y497" i="24"/>
  <c r="X497" i="24"/>
  <c r="AF497" i="24"/>
  <c r="U497" i="24"/>
  <c r="T497" i="24"/>
  <c r="S497" i="24"/>
  <c r="Q497" i="24"/>
  <c r="P497" i="24"/>
  <c r="O497" i="24"/>
  <c r="M497" i="24"/>
  <c r="L497" i="24"/>
  <c r="K497" i="24"/>
  <c r="I497" i="24"/>
  <c r="H497" i="24"/>
  <c r="G497" i="24"/>
  <c r="E497" i="24"/>
  <c r="D497" i="24"/>
  <c r="C497" i="24"/>
  <c r="AC488" i="24"/>
  <c r="AB488" i="24"/>
  <c r="AF488" i="24" s="1"/>
  <c r="X488" i="24"/>
  <c r="AA488" i="24"/>
  <c r="W488" i="24"/>
  <c r="AE488" i="24" s="1"/>
  <c r="Y488" i="24"/>
  <c r="U488" i="24"/>
  <c r="T488" i="24"/>
  <c r="S488" i="24"/>
  <c r="Q488" i="24"/>
  <c r="P488" i="24"/>
  <c r="O488" i="24"/>
  <c r="M488" i="24"/>
  <c r="L488" i="24"/>
  <c r="K488" i="24"/>
  <c r="I488" i="24"/>
  <c r="H488" i="24"/>
  <c r="G488" i="24"/>
  <c r="E488" i="24"/>
  <c r="D488" i="24"/>
  <c r="C488" i="24"/>
  <c r="Q29" i="24"/>
  <c r="P29" i="24"/>
  <c r="O29" i="24"/>
  <c r="M29" i="24"/>
  <c r="L29" i="24"/>
  <c r="K29" i="24"/>
  <c r="I29" i="24"/>
  <c r="H29" i="24"/>
  <c r="G29" i="24"/>
  <c r="D29" i="24"/>
  <c r="E29" i="24"/>
  <c r="C29" i="24"/>
  <c r="Q20" i="24"/>
  <c r="P20" i="24"/>
  <c r="O20" i="24"/>
  <c r="M20" i="24"/>
  <c r="L20" i="24"/>
  <c r="K20" i="24"/>
  <c r="I20" i="24"/>
  <c r="H20" i="24"/>
  <c r="G20" i="24"/>
  <c r="D20" i="24"/>
  <c r="E20" i="24"/>
  <c r="C20" i="24"/>
  <c r="Q38" i="24"/>
  <c r="P38" i="24"/>
  <c r="O38" i="24"/>
  <c r="M38" i="24"/>
  <c r="L38" i="24"/>
  <c r="K38" i="24"/>
  <c r="I38" i="24"/>
  <c r="H38" i="24"/>
  <c r="G38" i="24"/>
  <c r="E38" i="24"/>
  <c r="D38" i="24"/>
  <c r="C38" i="24"/>
  <c r="Q47" i="24"/>
  <c r="P47" i="24"/>
  <c r="O47" i="24"/>
  <c r="M47" i="24"/>
  <c r="L47" i="24"/>
  <c r="K47" i="24"/>
  <c r="I47" i="24"/>
  <c r="H47" i="24"/>
  <c r="G47" i="24"/>
  <c r="E47" i="24"/>
  <c r="D47" i="24"/>
  <c r="C47" i="24"/>
  <c r="Q56" i="24"/>
  <c r="P56" i="24"/>
  <c r="O56" i="24"/>
  <c r="M56" i="24"/>
  <c r="L56" i="24"/>
  <c r="K56" i="24"/>
  <c r="I56" i="24"/>
  <c r="H56" i="24"/>
  <c r="G56" i="24"/>
  <c r="E56" i="24"/>
  <c r="D56" i="24"/>
  <c r="C56" i="24"/>
  <c r="Q65" i="24"/>
  <c r="P65" i="24"/>
  <c r="O65" i="24"/>
  <c r="M65" i="24"/>
  <c r="L65" i="24"/>
  <c r="K65" i="24"/>
  <c r="I65" i="24"/>
  <c r="H65" i="24"/>
  <c r="G65" i="24"/>
  <c r="E65" i="24"/>
  <c r="D65" i="24"/>
  <c r="C65" i="24"/>
  <c r="U74" i="24"/>
  <c r="T74" i="24"/>
  <c r="S74" i="24"/>
  <c r="Q74" i="24"/>
  <c r="P74" i="24"/>
  <c r="O74" i="24"/>
  <c r="M74" i="24"/>
  <c r="L74" i="24"/>
  <c r="K74" i="24"/>
  <c r="I74" i="24"/>
  <c r="H74" i="24"/>
  <c r="G74" i="24"/>
  <c r="E74" i="24"/>
  <c r="D74" i="24"/>
  <c r="C74" i="24"/>
  <c r="U83" i="24"/>
  <c r="T83" i="24"/>
  <c r="S83" i="24"/>
  <c r="Q83" i="24"/>
  <c r="P83" i="24"/>
  <c r="O83" i="24"/>
  <c r="M83" i="24"/>
  <c r="L83" i="24"/>
  <c r="K83" i="24"/>
  <c r="I83" i="24"/>
  <c r="H83" i="24"/>
  <c r="G83" i="24"/>
  <c r="E83" i="24"/>
  <c r="D83" i="24"/>
  <c r="C83" i="24"/>
  <c r="U92" i="24"/>
  <c r="T92" i="24"/>
  <c r="S92" i="24"/>
  <c r="Q92" i="24"/>
  <c r="P92" i="24"/>
  <c r="O92" i="24"/>
  <c r="M92" i="24"/>
  <c r="L92" i="24"/>
  <c r="K92" i="24"/>
  <c r="I92" i="24"/>
  <c r="H92" i="24"/>
  <c r="G92" i="24"/>
  <c r="E92" i="24"/>
  <c r="D92" i="24"/>
  <c r="C92" i="24"/>
  <c r="U101" i="24"/>
  <c r="T101" i="24"/>
  <c r="S101" i="24"/>
  <c r="Q101" i="24"/>
  <c r="P101" i="24"/>
  <c r="O101" i="24"/>
  <c r="M101" i="24"/>
  <c r="L101" i="24"/>
  <c r="K101" i="24"/>
  <c r="I101" i="24"/>
  <c r="H101" i="24"/>
  <c r="G101" i="24"/>
  <c r="E101" i="24"/>
  <c r="D101" i="24"/>
  <c r="C101" i="24"/>
  <c r="U110" i="24"/>
  <c r="T110" i="24"/>
  <c r="S110" i="24"/>
  <c r="Q110" i="24"/>
  <c r="P110" i="24"/>
  <c r="O110" i="24"/>
  <c r="M110" i="24"/>
  <c r="L110" i="24"/>
  <c r="K110" i="24"/>
  <c r="I110" i="24"/>
  <c r="H110" i="24"/>
  <c r="G110" i="24"/>
  <c r="E110" i="24"/>
  <c r="D110" i="24"/>
  <c r="C110" i="24"/>
  <c r="U119" i="24"/>
  <c r="T119" i="24"/>
  <c r="S119" i="24"/>
  <c r="Q119" i="24"/>
  <c r="P119" i="24"/>
  <c r="O119" i="24"/>
  <c r="M119" i="24"/>
  <c r="L119" i="24"/>
  <c r="K119" i="24"/>
  <c r="I119" i="24"/>
  <c r="H119" i="24"/>
  <c r="G119" i="24"/>
  <c r="E119" i="24"/>
  <c r="D119" i="24"/>
  <c r="C119" i="24"/>
  <c r="AC128" i="24"/>
  <c r="Y128" i="24"/>
  <c r="AG128" i="24" s="1"/>
  <c r="AB128" i="24"/>
  <c r="X128" i="24"/>
  <c r="AF128" i="24" s="1"/>
  <c r="AA128" i="24"/>
  <c r="W128" i="24"/>
  <c r="U128" i="24"/>
  <c r="T128" i="24"/>
  <c r="S128" i="24"/>
  <c r="Q128" i="24"/>
  <c r="P128" i="24"/>
  <c r="O128" i="24"/>
  <c r="M128" i="24"/>
  <c r="L128" i="24"/>
  <c r="K128" i="24"/>
  <c r="I128" i="24"/>
  <c r="H128" i="24"/>
  <c r="G128" i="24"/>
  <c r="E128" i="24"/>
  <c r="D128" i="24"/>
  <c r="C128" i="24"/>
  <c r="AC137" i="24"/>
  <c r="AB137" i="24"/>
  <c r="AA137" i="24"/>
  <c r="Y137" i="24"/>
  <c r="AG137" i="24"/>
  <c r="X137" i="24"/>
  <c r="AF137" i="24" s="1"/>
  <c r="W137" i="24"/>
  <c r="U137" i="24"/>
  <c r="T137" i="24"/>
  <c r="S137" i="24"/>
  <c r="Q137" i="24"/>
  <c r="P137" i="24"/>
  <c r="O137" i="24"/>
  <c r="M137" i="24"/>
  <c r="L137" i="24"/>
  <c r="K137" i="24"/>
  <c r="I137" i="24"/>
  <c r="H137" i="24"/>
  <c r="G137" i="24"/>
  <c r="E137" i="24"/>
  <c r="D137" i="24"/>
  <c r="C137" i="24"/>
  <c r="AC146" i="24"/>
  <c r="AB146" i="24"/>
  <c r="AA146" i="24"/>
  <c r="W146" i="24"/>
  <c r="AE146" i="24"/>
  <c r="Y146" i="24"/>
  <c r="AG146" i="24"/>
  <c r="X146" i="24"/>
  <c r="AF146" i="24" s="1"/>
  <c r="U146" i="24"/>
  <c r="T146" i="24"/>
  <c r="S146" i="24"/>
  <c r="Q146" i="24"/>
  <c r="P146" i="24"/>
  <c r="O146" i="24"/>
  <c r="M146" i="24"/>
  <c r="L146" i="24"/>
  <c r="K146" i="24"/>
  <c r="I146" i="24"/>
  <c r="H146" i="24"/>
  <c r="G146" i="24"/>
  <c r="E146" i="24"/>
  <c r="D146" i="24"/>
  <c r="C146" i="24"/>
  <c r="AC155" i="24"/>
  <c r="AB155" i="24"/>
  <c r="AA155" i="24"/>
  <c r="W155" i="24"/>
  <c r="AE155" i="24"/>
  <c r="Y155" i="24"/>
  <c r="AG155" i="24"/>
  <c r="X155" i="24"/>
  <c r="AF155" i="24" s="1"/>
  <c r="U155" i="24"/>
  <c r="T155" i="24"/>
  <c r="S155" i="24"/>
  <c r="Q155" i="24"/>
  <c r="P155" i="24"/>
  <c r="O155" i="24"/>
  <c r="M155" i="24"/>
  <c r="L155" i="24"/>
  <c r="K155" i="24"/>
  <c r="I155" i="24"/>
  <c r="H155" i="24"/>
  <c r="G155" i="24"/>
  <c r="E155" i="24"/>
  <c r="D155" i="24"/>
  <c r="C155" i="24"/>
  <c r="AC164" i="24"/>
  <c r="Y164" i="24"/>
  <c r="AG164" i="24" s="1"/>
  <c r="AB164" i="24"/>
  <c r="X164" i="24"/>
  <c r="AF164" i="24" s="1"/>
  <c r="AA164" i="24"/>
  <c r="W164" i="24"/>
  <c r="AE164" i="24" s="1"/>
  <c r="U164" i="24"/>
  <c r="T164" i="24"/>
  <c r="S164" i="24"/>
  <c r="Q164" i="24"/>
  <c r="P164" i="24"/>
  <c r="O164" i="24"/>
  <c r="M164" i="24"/>
  <c r="L164" i="24"/>
  <c r="K164" i="24"/>
  <c r="I164" i="24"/>
  <c r="H164" i="24"/>
  <c r="G164" i="24"/>
  <c r="E164" i="24"/>
  <c r="D164" i="24"/>
  <c r="C164" i="24"/>
  <c r="AC173" i="24"/>
  <c r="AB173" i="24"/>
  <c r="AA173" i="24"/>
  <c r="AE173" i="24" s="1"/>
  <c r="W173" i="24"/>
  <c r="Y173" i="24"/>
  <c r="AG173" i="24" s="1"/>
  <c r="X173" i="24"/>
  <c r="U173" i="24"/>
  <c r="T173" i="24"/>
  <c r="S173" i="24"/>
  <c r="Q173" i="24"/>
  <c r="P173" i="24"/>
  <c r="O173" i="24"/>
  <c r="M173" i="24"/>
  <c r="L173" i="24"/>
  <c r="K173" i="24"/>
  <c r="I173" i="24"/>
  <c r="H173" i="24"/>
  <c r="G173" i="24"/>
  <c r="E173" i="24"/>
  <c r="D173" i="24"/>
  <c r="C173" i="24"/>
  <c r="AC182" i="24"/>
  <c r="AB182" i="24"/>
  <c r="AA182" i="24"/>
  <c r="AE182" i="24" s="1"/>
  <c r="Y182" i="24"/>
  <c r="X182" i="24"/>
  <c r="W182" i="24"/>
  <c r="U182" i="24"/>
  <c r="T182" i="24"/>
  <c r="S182" i="24"/>
  <c r="Q182" i="24"/>
  <c r="P182" i="24"/>
  <c r="O182" i="24"/>
  <c r="M182" i="24"/>
  <c r="L182" i="24"/>
  <c r="K182" i="24"/>
  <c r="I182" i="24"/>
  <c r="H182" i="24"/>
  <c r="G182" i="24"/>
  <c r="E182" i="24"/>
  <c r="D182" i="24"/>
  <c r="C182" i="24"/>
  <c r="AC191" i="24"/>
  <c r="Y191" i="24"/>
  <c r="AG191" i="24" s="1"/>
  <c r="AB191" i="24"/>
  <c r="AF191" i="24" s="1"/>
  <c r="AA191" i="24"/>
  <c r="AE191" i="24" s="1"/>
  <c r="W191" i="24"/>
  <c r="X191" i="24"/>
  <c r="U191" i="24"/>
  <c r="T191" i="24"/>
  <c r="S191" i="24"/>
  <c r="Q191" i="24"/>
  <c r="P191" i="24"/>
  <c r="O191" i="24"/>
  <c r="M191" i="24"/>
  <c r="L191" i="24"/>
  <c r="K191" i="24"/>
  <c r="I191" i="24"/>
  <c r="H191" i="24"/>
  <c r="G191" i="24"/>
  <c r="E191" i="24"/>
  <c r="D191" i="24"/>
  <c r="C191" i="24"/>
  <c r="AC200" i="24"/>
  <c r="AB200" i="24"/>
  <c r="AA200" i="24"/>
  <c r="Y200" i="24"/>
  <c r="X200" i="24"/>
  <c r="AF200" i="24" s="1"/>
  <c r="W200" i="24"/>
  <c r="U200" i="24"/>
  <c r="T200" i="24"/>
  <c r="S200" i="24"/>
  <c r="Q200" i="24"/>
  <c r="P200" i="24"/>
  <c r="O200" i="24"/>
  <c r="M200" i="24"/>
  <c r="L200" i="24"/>
  <c r="K200" i="24"/>
  <c r="I200" i="24"/>
  <c r="H200" i="24"/>
  <c r="G200" i="24"/>
  <c r="E200" i="24"/>
  <c r="D200" i="24"/>
  <c r="C200" i="24"/>
  <c r="AC209" i="24"/>
  <c r="AB209" i="24"/>
  <c r="AA209" i="24"/>
  <c r="Y209" i="24"/>
  <c r="X209" i="24"/>
  <c r="AF209" i="24" s="1"/>
  <c r="W209" i="24"/>
  <c r="AE209" i="24" s="1"/>
  <c r="U209" i="24"/>
  <c r="T209" i="24"/>
  <c r="S209" i="24"/>
  <c r="Q209" i="24"/>
  <c r="P209" i="24"/>
  <c r="O209" i="24"/>
  <c r="M209" i="24"/>
  <c r="L209" i="24"/>
  <c r="K209" i="24"/>
  <c r="I209" i="24"/>
  <c r="H209" i="24"/>
  <c r="G209" i="24"/>
  <c r="E209" i="24"/>
  <c r="D209" i="24"/>
  <c r="C209" i="24"/>
  <c r="AC218" i="24"/>
  <c r="Y218" i="24"/>
  <c r="AB218" i="24"/>
  <c r="X218" i="24"/>
  <c r="AF218" i="24" s="1"/>
  <c r="AA218" i="24"/>
  <c r="W218" i="24"/>
  <c r="AE218" i="24" s="1"/>
  <c r="U218" i="24"/>
  <c r="T218" i="24"/>
  <c r="S218" i="24"/>
  <c r="Q218" i="24"/>
  <c r="P218" i="24"/>
  <c r="O218" i="24"/>
  <c r="M218" i="24"/>
  <c r="L218" i="24"/>
  <c r="K218" i="24"/>
  <c r="I218" i="24"/>
  <c r="H218" i="24"/>
  <c r="G218" i="24"/>
  <c r="E218" i="24"/>
  <c r="D218" i="24"/>
  <c r="C218" i="24"/>
  <c r="AC227" i="24"/>
  <c r="Y227" i="24"/>
  <c r="AG227" i="24"/>
  <c r="AB227" i="24"/>
  <c r="X227" i="24"/>
  <c r="AF227" i="24" s="1"/>
  <c r="AA227" i="24"/>
  <c r="W227" i="24"/>
  <c r="AE227" i="24"/>
  <c r="U227" i="24"/>
  <c r="T227" i="24"/>
  <c r="S227" i="24"/>
  <c r="Q227" i="24"/>
  <c r="P227" i="24"/>
  <c r="O227" i="24"/>
  <c r="M227" i="24"/>
  <c r="L227" i="24"/>
  <c r="K227" i="24"/>
  <c r="I227" i="24"/>
  <c r="H227" i="24"/>
  <c r="G227" i="24"/>
  <c r="E227" i="24"/>
  <c r="D227" i="24"/>
  <c r="C227" i="24"/>
  <c r="AC236" i="24"/>
  <c r="AG236" i="24" s="1"/>
  <c r="Y236" i="24"/>
  <c r="AB236" i="24"/>
  <c r="AF236" i="24" s="1"/>
  <c r="X236" i="24"/>
  <c r="AA236" i="24"/>
  <c r="W236" i="24"/>
  <c r="AE236" i="24"/>
  <c r="U236" i="24"/>
  <c r="T236" i="24"/>
  <c r="S236" i="24"/>
  <c r="Q236" i="24"/>
  <c r="P236" i="24"/>
  <c r="O236" i="24"/>
  <c r="M236" i="24"/>
  <c r="L236" i="24"/>
  <c r="K236" i="24"/>
  <c r="I236" i="24"/>
  <c r="H236" i="24"/>
  <c r="G236" i="24"/>
  <c r="E236" i="24"/>
  <c r="D236" i="24"/>
  <c r="C236" i="24"/>
  <c r="AC245" i="24"/>
  <c r="AG245" i="24" s="1"/>
  <c r="AB245" i="24"/>
  <c r="X245" i="24"/>
  <c r="AA245" i="24"/>
  <c r="AE245" i="24" s="1"/>
  <c r="W245" i="24"/>
  <c r="Y245" i="24"/>
  <c r="U245" i="24"/>
  <c r="T245" i="24"/>
  <c r="S245" i="24"/>
  <c r="Q245" i="24"/>
  <c r="P245" i="24"/>
  <c r="O245" i="24"/>
  <c r="M245" i="24"/>
  <c r="L245" i="24"/>
  <c r="K245" i="24"/>
  <c r="I245" i="24"/>
  <c r="H245" i="24"/>
  <c r="G245" i="24"/>
  <c r="E245" i="24"/>
  <c r="D245" i="24"/>
  <c r="C245" i="24"/>
  <c r="AC254" i="24"/>
  <c r="AB254" i="24"/>
  <c r="AA254" i="24"/>
  <c r="AE254" i="24" s="1"/>
  <c r="Y254" i="24"/>
  <c r="AG254" i="24"/>
  <c r="X254" i="24"/>
  <c r="AF254" i="24" s="1"/>
  <c r="W254" i="24"/>
  <c r="U254" i="24"/>
  <c r="T254" i="24"/>
  <c r="S254" i="24"/>
  <c r="Q254" i="24"/>
  <c r="P254" i="24"/>
  <c r="O254" i="24"/>
  <c r="M254" i="24"/>
  <c r="L254" i="24"/>
  <c r="K254" i="24"/>
  <c r="I254" i="24"/>
  <c r="H254" i="24"/>
  <c r="G254" i="24"/>
  <c r="E254" i="24"/>
  <c r="D254" i="24"/>
  <c r="C254" i="24"/>
  <c r="AC263" i="24"/>
  <c r="Y263" i="24"/>
  <c r="AB263" i="24"/>
  <c r="X263" i="24"/>
  <c r="AF263" i="24" s="1"/>
  <c r="AA263" i="24"/>
  <c r="W263" i="24"/>
  <c r="AE263" i="24" s="1"/>
  <c r="U263" i="24"/>
  <c r="T263" i="24"/>
  <c r="S263" i="24"/>
  <c r="Q263" i="24"/>
  <c r="P263" i="24"/>
  <c r="O263" i="24"/>
  <c r="M263" i="24"/>
  <c r="L263" i="24"/>
  <c r="K263" i="24"/>
  <c r="I263" i="24"/>
  <c r="H263" i="24"/>
  <c r="G263" i="24"/>
  <c r="E263" i="24"/>
  <c r="D263" i="24"/>
  <c r="C263" i="24"/>
  <c r="AC272" i="24"/>
  <c r="Y272" i="24"/>
  <c r="AG272" i="24" s="1"/>
  <c r="AB272" i="24"/>
  <c r="AA272" i="24"/>
  <c r="AE272" i="24" s="1"/>
  <c r="W272" i="24"/>
  <c r="X272" i="24"/>
  <c r="AF272" i="24" s="1"/>
  <c r="U272" i="24"/>
  <c r="T272" i="24"/>
  <c r="S272" i="24"/>
  <c r="Q272" i="24"/>
  <c r="P272" i="24"/>
  <c r="O272" i="24"/>
  <c r="M272" i="24"/>
  <c r="L272" i="24"/>
  <c r="K272" i="24"/>
  <c r="I272" i="24"/>
  <c r="H272" i="24"/>
  <c r="G272" i="24"/>
  <c r="E272" i="24"/>
  <c r="D272" i="24"/>
  <c r="C272" i="24"/>
  <c r="AC281" i="24"/>
  <c r="Y281" i="24"/>
  <c r="AG281" i="24" s="1"/>
  <c r="AB281" i="24"/>
  <c r="X281" i="24"/>
  <c r="AF281" i="24" s="1"/>
  <c r="AA281" i="24"/>
  <c r="W281" i="24"/>
  <c r="AE281" i="24" s="1"/>
  <c r="U281" i="24"/>
  <c r="T281" i="24"/>
  <c r="S281" i="24"/>
  <c r="Q281" i="24"/>
  <c r="P281" i="24"/>
  <c r="O281" i="24"/>
  <c r="M281" i="24"/>
  <c r="L281" i="24"/>
  <c r="K281" i="24"/>
  <c r="I281" i="24"/>
  <c r="H281" i="24"/>
  <c r="G281" i="24"/>
  <c r="E281" i="24"/>
  <c r="D281" i="24"/>
  <c r="C281" i="24"/>
  <c r="AC290" i="24"/>
  <c r="Y290" i="24"/>
  <c r="AG290" i="24" s="1"/>
  <c r="AB290" i="24"/>
  <c r="X290" i="24"/>
  <c r="AF290" i="24" s="1"/>
  <c r="AA290" i="24"/>
  <c r="W290" i="24"/>
  <c r="AE290" i="24" s="1"/>
  <c r="U290" i="24"/>
  <c r="T290" i="24"/>
  <c r="S290" i="24"/>
  <c r="Q290" i="24"/>
  <c r="P290" i="24"/>
  <c r="O290" i="24"/>
  <c r="M290" i="24"/>
  <c r="L290" i="24"/>
  <c r="K290" i="24"/>
  <c r="I290" i="24"/>
  <c r="H290" i="24"/>
  <c r="G290" i="24"/>
  <c r="E290" i="24"/>
  <c r="D290" i="24"/>
  <c r="C290" i="24"/>
  <c r="AC299" i="24"/>
  <c r="Y299" i="24"/>
  <c r="AG299" i="24" s="1"/>
  <c r="AB299" i="24"/>
  <c r="X299" i="24"/>
  <c r="AF299" i="24" s="1"/>
  <c r="AA299" i="24"/>
  <c r="W299" i="24"/>
  <c r="AE299" i="24" s="1"/>
  <c r="U299" i="24"/>
  <c r="T299" i="24"/>
  <c r="S299" i="24"/>
  <c r="Q299" i="24"/>
  <c r="P299" i="24"/>
  <c r="O299" i="24"/>
  <c r="M299" i="24"/>
  <c r="L299" i="24"/>
  <c r="K299" i="24"/>
  <c r="I299" i="24"/>
  <c r="H299" i="24"/>
  <c r="G299" i="24"/>
  <c r="E299" i="24"/>
  <c r="D299" i="24"/>
  <c r="C299" i="24"/>
  <c r="AC308" i="24"/>
  <c r="AG308" i="24" s="1"/>
  <c r="AB308" i="24"/>
  <c r="AA308" i="24"/>
  <c r="Y308" i="24"/>
  <c r="X308" i="24"/>
  <c r="AF308" i="24" s="1"/>
  <c r="W308" i="24"/>
  <c r="AE308" i="24"/>
  <c r="U308" i="24"/>
  <c r="T308" i="24"/>
  <c r="S308" i="24"/>
  <c r="Q308" i="24"/>
  <c r="P308" i="24"/>
  <c r="O308" i="24"/>
  <c r="M308" i="24"/>
  <c r="L308" i="24"/>
  <c r="K308" i="24"/>
  <c r="I308" i="24"/>
  <c r="H308" i="24"/>
  <c r="G308" i="24"/>
  <c r="E308" i="24"/>
  <c r="D308" i="24"/>
  <c r="C308" i="24"/>
  <c r="AC317" i="24"/>
  <c r="Y317" i="24"/>
  <c r="AG317" i="24" s="1"/>
  <c r="AB317" i="24"/>
  <c r="AF317" i="24" s="1"/>
  <c r="X317" i="24"/>
  <c r="AA317" i="24"/>
  <c r="AE317" i="24" s="1"/>
  <c r="W317" i="24"/>
  <c r="U317" i="24"/>
  <c r="T317" i="24"/>
  <c r="S317" i="24"/>
  <c r="Q317" i="24"/>
  <c r="P317" i="24"/>
  <c r="O317" i="24"/>
  <c r="M317" i="24"/>
  <c r="L317" i="24"/>
  <c r="K317" i="24"/>
  <c r="I317" i="24"/>
  <c r="H317" i="24"/>
  <c r="G317" i="24"/>
  <c r="E317" i="24"/>
  <c r="D317" i="24"/>
  <c r="C317" i="24"/>
  <c r="AC326" i="24"/>
  <c r="AB326" i="24"/>
  <c r="AA326" i="24"/>
  <c r="W326" i="24"/>
  <c r="AE326" i="24" s="1"/>
  <c r="Y326" i="24"/>
  <c r="X326" i="24"/>
  <c r="AF326" i="24" s="1"/>
  <c r="U326" i="24"/>
  <c r="T326" i="24"/>
  <c r="S326" i="24"/>
  <c r="Q326" i="24"/>
  <c r="P326" i="24"/>
  <c r="O326" i="24"/>
  <c r="M326" i="24"/>
  <c r="L326" i="24"/>
  <c r="K326" i="24"/>
  <c r="I326" i="24"/>
  <c r="H326" i="24"/>
  <c r="G326" i="24"/>
  <c r="E326" i="24"/>
  <c r="D326" i="24"/>
  <c r="C326" i="24"/>
  <c r="AC335" i="24"/>
  <c r="AB335" i="24"/>
  <c r="AA335" i="24"/>
  <c r="AE335" i="24" s="1"/>
  <c r="W335" i="24"/>
  <c r="Y335" i="24"/>
  <c r="AG335" i="24"/>
  <c r="X335" i="24"/>
  <c r="AF335" i="24" s="1"/>
  <c r="U335" i="24"/>
  <c r="T335" i="24"/>
  <c r="S335" i="24"/>
  <c r="Q335" i="24"/>
  <c r="P335" i="24"/>
  <c r="O335" i="24"/>
  <c r="M335" i="24"/>
  <c r="L335" i="24"/>
  <c r="K335" i="24"/>
  <c r="I335" i="24"/>
  <c r="H335" i="24"/>
  <c r="G335" i="24"/>
  <c r="E335" i="24"/>
  <c r="D335" i="24"/>
  <c r="C335" i="24"/>
  <c r="AC344" i="24"/>
  <c r="AB344" i="24"/>
  <c r="AF344" i="24" s="1"/>
  <c r="AA344" i="24"/>
  <c r="AE344" i="24" s="1"/>
  <c r="W344" i="24"/>
  <c r="Y344" i="24"/>
  <c r="X344" i="24"/>
  <c r="U344" i="24"/>
  <c r="T344" i="24"/>
  <c r="S344" i="24"/>
  <c r="Q344" i="24"/>
  <c r="P344" i="24"/>
  <c r="O344" i="24"/>
  <c r="M344" i="24"/>
  <c r="L344" i="24"/>
  <c r="K344" i="24"/>
  <c r="I344" i="24"/>
  <c r="H344" i="24"/>
  <c r="G344" i="24"/>
  <c r="E344" i="24"/>
  <c r="D344" i="24"/>
  <c r="C344" i="24"/>
  <c r="AC353" i="24"/>
  <c r="Y353" i="24"/>
  <c r="AG353" i="24" s="1"/>
  <c r="AB353" i="24"/>
  <c r="AF353" i="24" s="1"/>
  <c r="AA353" i="24"/>
  <c r="X353" i="24"/>
  <c r="W353" i="24"/>
  <c r="AE353" i="24" s="1"/>
  <c r="U353" i="24"/>
  <c r="T353" i="24"/>
  <c r="S353" i="24"/>
  <c r="Q353" i="24"/>
  <c r="P353" i="24"/>
  <c r="O353" i="24"/>
  <c r="M353" i="24"/>
  <c r="L353" i="24"/>
  <c r="K353" i="24"/>
  <c r="I353" i="24"/>
  <c r="H353" i="24"/>
  <c r="G353" i="24"/>
  <c r="E353" i="24"/>
  <c r="D353" i="24"/>
  <c r="C353" i="24"/>
  <c r="AC362" i="24"/>
  <c r="Y362" i="24"/>
  <c r="AG362" i="24"/>
  <c r="AB362" i="24"/>
  <c r="X362" i="24"/>
  <c r="AF362" i="24"/>
  <c r="AA362" i="24"/>
  <c r="W362" i="24"/>
  <c r="AE362" i="24" s="1"/>
  <c r="U362" i="24"/>
  <c r="T362" i="24"/>
  <c r="S362" i="24"/>
  <c r="Q362" i="24"/>
  <c r="P362" i="24"/>
  <c r="O362" i="24"/>
  <c r="M362" i="24"/>
  <c r="L362" i="24"/>
  <c r="K362" i="24"/>
  <c r="I362" i="24"/>
  <c r="H362" i="24"/>
  <c r="G362" i="24"/>
  <c r="E362" i="24"/>
  <c r="D362" i="24"/>
  <c r="C362" i="24"/>
  <c r="AC371" i="24"/>
  <c r="Y371" i="24"/>
  <c r="AG371" i="24"/>
  <c r="AB371" i="24"/>
  <c r="AA371" i="24"/>
  <c r="W371" i="24"/>
  <c r="AE371" i="24" s="1"/>
  <c r="X371" i="24"/>
  <c r="AF371" i="24" s="1"/>
  <c r="U371" i="24"/>
  <c r="T371" i="24"/>
  <c r="S371" i="24"/>
  <c r="Q371" i="24"/>
  <c r="P371" i="24"/>
  <c r="O371" i="24"/>
  <c r="M371" i="24"/>
  <c r="L371" i="24"/>
  <c r="K371" i="24"/>
  <c r="I371" i="24"/>
  <c r="H371" i="24"/>
  <c r="G371" i="24"/>
  <c r="E371" i="24"/>
  <c r="D371" i="24"/>
  <c r="C371" i="24"/>
  <c r="AC380" i="24"/>
  <c r="Y380" i="24"/>
  <c r="AG380" i="24"/>
  <c r="AB380" i="24"/>
  <c r="X380" i="24"/>
  <c r="AF380" i="24"/>
  <c r="AA380" i="24"/>
  <c r="W380" i="24"/>
  <c r="AE380" i="24" s="1"/>
  <c r="U380" i="24"/>
  <c r="T380" i="24"/>
  <c r="S380" i="24"/>
  <c r="Q380" i="24"/>
  <c r="P380" i="24"/>
  <c r="O380" i="24"/>
  <c r="M380" i="24"/>
  <c r="L380" i="24"/>
  <c r="K380" i="24"/>
  <c r="I380" i="24"/>
  <c r="H380" i="24"/>
  <c r="G380" i="24"/>
  <c r="E380" i="24"/>
  <c r="D380" i="24"/>
  <c r="C380" i="24"/>
  <c r="AC389" i="24"/>
  <c r="AB389" i="24"/>
  <c r="AA389" i="24"/>
  <c r="AE389" i="24" s="1"/>
  <c r="Y389" i="24"/>
  <c r="X389" i="24"/>
  <c r="AF389" i="24"/>
  <c r="W389" i="24"/>
  <c r="U389" i="24"/>
  <c r="T389" i="24"/>
  <c r="S389" i="24"/>
  <c r="Q389" i="24"/>
  <c r="P389" i="24"/>
  <c r="O389" i="24"/>
  <c r="M389" i="24"/>
  <c r="L389" i="24"/>
  <c r="K389" i="24"/>
  <c r="I389" i="24"/>
  <c r="H389" i="24"/>
  <c r="G389" i="24"/>
  <c r="E389" i="24"/>
  <c r="D389" i="24"/>
  <c r="C389" i="24"/>
  <c r="AC398" i="24"/>
  <c r="AB398" i="24"/>
  <c r="AF398" i="24" s="1"/>
  <c r="AA398" i="24"/>
  <c r="Y398" i="24"/>
  <c r="AG398" i="24" s="1"/>
  <c r="X398" i="24"/>
  <c r="W398" i="24"/>
  <c r="AE398" i="24"/>
  <c r="U398" i="24"/>
  <c r="T398" i="24"/>
  <c r="S398" i="24"/>
  <c r="Q398" i="24"/>
  <c r="P398" i="24"/>
  <c r="O398" i="24"/>
  <c r="M398" i="24"/>
  <c r="L398" i="24"/>
  <c r="K398" i="24"/>
  <c r="I398" i="24"/>
  <c r="H398" i="24"/>
  <c r="G398" i="24"/>
  <c r="E398" i="24"/>
  <c r="D398" i="24"/>
  <c r="C398" i="24"/>
  <c r="AC407" i="24"/>
  <c r="AB407" i="24"/>
  <c r="X407" i="24"/>
  <c r="AF407" i="24" s="1"/>
  <c r="AA407" i="24"/>
  <c r="Y407" i="24"/>
  <c r="AG407" i="24" s="1"/>
  <c r="W407" i="24"/>
  <c r="U407" i="24"/>
  <c r="T407" i="24"/>
  <c r="S407" i="24"/>
  <c r="Q407" i="24"/>
  <c r="P407" i="24"/>
  <c r="O407" i="24"/>
  <c r="M407" i="24"/>
  <c r="L407" i="24"/>
  <c r="K407" i="24"/>
  <c r="I407" i="24"/>
  <c r="H407" i="24"/>
  <c r="G407" i="24"/>
  <c r="E407" i="24"/>
  <c r="D407" i="24"/>
  <c r="C407" i="24"/>
  <c r="AC416" i="24"/>
  <c r="AB416" i="24"/>
  <c r="AF416" i="24" s="1"/>
  <c r="X416" i="24"/>
  <c r="AA416" i="24"/>
  <c r="W416" i="24"/>
  <c r="AE416" i="24"/>
  <c r="Y416" i="24"/>
  <c r="AG416" i="24"/>
  <c r="U416" i="24"/>
  <c r="T416" i="24"/>
  <c r="S416" i="24"/>
  <c r="Q416" i="24"/>
  <c r="P416" i="24"/>
  <c r="O416" i="24"/>
  <c r="M416" i="24"/>
  <c r="L416" i="24"/>
  <c r="K416" i="24"/>
  <c r="I416" i="24"/>
  <c r="H416" i="24"/>
  <c r="G416" i="24"/>
  <c r="E416" i="24"/>
  <c r="D416" i="24"/>
  <c r="C416" i="24"/>
  <c r="AC425" i="24"/>
  <c r="Y425" i="24"/>
  <c r="AG425" i="24" s="1"/>
  <c r="AB425" i="24"/>
  <c r="X425" i="24"/>
  <c r="AF425" i="24" s="1"/>
  <c r="AA425" i="24"/>
  <c r="W425" i="24"/>
  <c r="AE425" i="24" s="1"/>
  <c r="U425" i="24"/>
  <c r="T425" i="24"/>
  <c r="S425" i="24"/>
  <c r="Q425" i="24"/>
  <c r="P425" i="24"/>
  <c r="O425" i="24"/>
  <c r="M425" i="24"/>
  <c r="L425" i="24"/>
  <c r="K425" i="24"/>
  <c r="I425" i="24"/>
  <c r="H425" i="24"/>
  <c r="G425" i="24"/>
  <c r="E425" i="24"/>
  <c r="D425" i="24"/>
  <c r="C425" i="24"/>
  <c r="AC434" i="24"/>
  <c r="AB434" i="24"/>
  <c r="AA434" i="24"/>
  <c r="AE434" i="24" s="1"/>
  <c r="W434" i="24"/>
  <c r="Y434" i="24"/>
  <c r="X434" i="24"/>
  <c r="AF434" i="24"/>
  <c r="U434" i="24"/>
  <c r="T434" i="24"/>
  <c r="S434" i="24"/>
  <c r="Q434" i="24"/>
  <c r="P434" i="24"/>
  <c r="O434" i="24"/>
  <c r="M434" i="24"/>
  <c r="L434" i="24"/>
  <c r="K434" i="24"/>
  <c r="I434" i="24"/>
  <c r="H434" i="24"/>
  <c r="G434" i="24"/>
  <c r="E434" i="24"/>
  <c r="D434" i="24"/>
  <c r="C434" i="24"/>
  <c r="AC443" i="24"/>
  <c r="AB443" i="24"/>
  <c r="AA443" i="24"/>
  <c r="W443" i="24"/>
  <c r="AE443" i="24" s="1"/>
  <c r="Y443" i="24"/>
  <c r="AG443" i="24" s="1"/>
  <c r="X443" i="24"/>
  <c r="AF443" i="24"/>
  <c r="U443" i="24"/>
  <c r="T443" i="24"/>
  <c r="S443" i="24"/>
  <c r="Q443" i="24"/>
  <c r="P443" i="24"/>
  <c r="O443" i="24"/>
  <c r="M443" i="24"/>
  <c r="L443" i="24"/>
  <c r="K443" i="24"/>
  <c r="I443" i="24"/>
  <c r="H443" i="24"/>
  <c r="G443" i="24"/>
  <c r="E443" i="24"/>
  <c r="D443" i="24"/>
  <c r="C443" i="24"/>
  <c r="AC452" i="24"/>
  <c r="AB452" i="24"/>
  <c r="AA452" i="24"/>
  <c r="Y452" i="24"/>
  <c r="AG452" i="24" s="1"/>
  <c r="X452" i="24"/>
  <c r="AF452" i="24" s="1"/>
  <c r="W452" i="24"/>
  <c r="AE452" i="24"/>
  <c r="U452" i="24"/>
  <c r="T452" i="24"/>
  <c r="S452" i="24"/>
  <c r="Q452" i="24"/>
  <c r="P452" i="24"/>
  <c r="O452" i="24"/>
  <c r="M452" i="24"/>
  <c r="L452" i="24"/>
  <c r="K452" i="24"/>
  <c r="I452" i="24"/>
  <c r="H452" i="24"/>
  <c r="G452" i="24"/>
  <c r="E452" i="24"/>
  <c r="D452" i="24"/>
  <c r="C452" i="24"/>
  <c r="AC461" i="24"/>
  <c r="AB461" i="24"/>
  <c r="X461" i="24"/>
  <c r="AF461" i="24"/>
  <c r="AA461" i="24"/>
  <c r="Y461" i="24"/>
  <c r="AG461" i="24" s="1"/>
  <c r="W461" i="24"/>
  <c r="U461" i="24"/>
  <c r="T461" i="24"/>
  <c r="S461" i="24"/>
  <c r="Q461" i="24"/>
  <c r="P461" i="24"/>
  <c r="O461" i="24"/>
  <c r="M461" i="24"/>
  <c r="L461" i="24"/>
  <c r="K461" i="24"/>
  <c r="I461" i="24"/>
  <c r="H461" i="24"/>
  <c r="G461" i="24"/>
  <c r="E461" i="24"/>
  <c r="D461" i="24"/>
  <c r="C461" i="24"/>
  <c r="AC470" i="24"/>
  <c r="AB470" i="24"/>
  <c r="AA470" i="24"/>
  <c r="Y470" i="24"/>
  <c r="AG470" i="24" s="1"/>
  <c r="X470" i="24"/>
  <c r="AF470" i="24" s="1"/>
  <c r="W470" i="24"/>
  <c r="AE470" i="24"/>
  <c r="U470" i="24"/>
  <c r="T470" i="24"/>
  <c r="S470" i="24"/>
  <c r="Q470" i="24"/>
  <c r="P470" i="24"/>
  <c r="O470" i="24"/>
  <c r="M470" i="24"/>
  <c r="L470" i="24"/>
  <c r="K470" i="24"/>
  <c r="I470" i="24"/>
  <c r="H470" i="24"/>
  <c r="G470" i="24"/>
  <c r="E470" i="24"/>
  <c r="D470" i="24"/>
  <c r="C470" i="24"/>
  <c r="AC479" i="24"/>
  <c r="AG479" i="24" s="1"/>
  <c r="Y479" i="24"/>
  <c r="AB479" i="24"/>
  <c r="AA479" i="24"/>
  <c r="W479" i="24"/>
  <c r="AE479" i="24"/>
  <c r="X479" i="24"/>
  <c r="U479" i="24"/>
  <c r="T479" i="24"/>
  <c r="S479" i="24"/>
  <c r="Q479" i="24"/>
  <c r="P479" i="24"/>
  <c r="O479" i="24"/>
  <c r="M479" i="24"/>
  <c r="L479" i="24"/>
  <c r="K479" i="24"/>
  <c r="I479" i="24"/>
  <c r="H479" i="24"/>
  <c r="G479" i="24"/>
  <c r="D479" i="24"/>
  <c r="E479" i="24"/>
  <c r="C479" i="24"/>
  <c r="AG551" i="24"/>
  <c r="AG200" i="24"/>
  <c r="AE533" i="24"/>
  <c r="AF542" i="24"/>
  <c r="AE128" i="24"/>
  <c r="AF650" i="24"/>
  <c r="AE461" i="24"/>
  <c r="AG434" i="24"/>
  <c r="AG263" i="24"/>
  <c r="AE668" i="24"/>
  <c r="AF677" i="24"/>
  <c r="AG659" i="24"/>
  <c r="AG677" i="24"/>
  <c r="AF695" i="24"/>
  <c r="AF641" i="24"/>
  <c r="AE677" i="24"/>
  <c r="AF245" i="24"/>
  <c r="AG218" i="24"/>
  <c r="AG488" i="24"/>
  <c r="AF182" i="24"/>
  <c r="AE614" i="24"/>
  <c r="AG704" i="24"/>
  <c r="AG389" i="24"/>
  <c r="AG209" i="24"/>
  <c r="AF551" i="24"/>
  <c r="AG578" i="24"/>
  <c r="AE623" i="24"/>
  <c r="AG533" i="24"/>
  <c r="AE551" i="24"/>
  <c r="AG182" i="24"/>
  <c r="AG326" i="24"/>
  <c r="AE542" i="24"/>
  <c r="AE605" i="24"/>
  <c r="AF479" i="24"/>
  <c r="AE200" i="24"/>
  <c r="AF515" i="24"/>
  <c r="AG569" i="24"/>
  <c r="AF605" i="24"/>
  <c r="AF659" i="24"/>
  <c r="AE407" i="24"/>
  <c r="AG344" i="24"/>
  <c r="AE137" i="24"/>
  <c r="AE641" i="24"/>
  <c r="AG650" i="24"/>
  <c r="AF560" i="24"/>
  <c r="AF173" i="24"/>
  <c r="AG560" i="24"/>
  <c r="AE632" i="24"/>
  <c r="AE695" i="24"/>
  <c r="AF704" i="24"/>
  <c r="AG695" i="24"/>
  <c r="AE713" i="24"/>
  <c r="AG731" i="24"/>
  <c r="AF731" i="24" l="1"/>
</calcChain>
</file>

<file path=xl/sharedStrings.xml><?xml version="1.0" encoding="utf-8"?>
<sst xmlns="http://schemas.openxmlformats.org/spreadsheetml/2006/main" count="2930" uniqueCount="175">
  <si>
    <t>Jul</t>
  </si>
  <si>
    <t>Year</t>
  </si>
  <si>
    <t>Month</t>
  </si>
  <si>
    <t>Hours</t>
  </si>
  <si>
    <t>flown</t>
  </si>
  <si>
    <t>Aircraft</t>
  </si>
  <si>
    <t>km flown</t>
  </si>
  <si>
    <t>('000)</t>
  </si>
  <si>
    <t>pax (U/D)</t>
  </si>
  <si>
    <t>Total rev</t>
  </si>
  <si>
    <t>Freight</t>
  </si>
  <si>
    <t>Mail</t>
  </si>
  <si>
    <t>RPK ('000)</t>
  </si>
  <si>
    <t>Total</t>
  </si>
  <si>
    <t>Pax</t>
  </si>
  <si>
    <t>tonne km</t>
  </si>
  <si>
    <t>Available</t>
  </si>
  <si>
    <t>seat km</t>
  </si>
  <si>
    <t>Pax load</t>
  </si>
  <si>
    <t>factor %</t>
  </si>
  <si>
    <t>Weight load</t>
  </si>
  <si>
    <t>Aug</t>
  </si>
  <si>
    <t>Sep</t>
  </si>
  <si>
    <t>Oct</t>
  </si>
  <si>
    <t>Nov</t>
  </si>
  <si>
    <t>Dec</t>
  </si>
  <si>
    <t>Jan</t>
  </si>
  <si>
    <t>Feb</t>
  </si>
  <si>
    <t>Mar</t>
  </si>
  <si>
    <t>Apr</t>
  </si>
  <si>
    <t>May</t>
  </si>
  <si>
    <t>Jun</t>
  </si>
  <si>
    <t>Year 1984 total</t>
  </si>
  <si>
    <t>Year 1984/85 total</t>
  </si>
  <si>
    <t>Year 1985 total</t>
  </si>
  <si>
    <t>Year 1986 total</t>
  </si>
  <si>
    <t>Year 1987 total</t>
  </si>
  <si>
    <t>Year 1988 total</t>
  </si>
  <si>
    <t>Year 1989 total</t>
  </si>
  <si>
    <t>Year 1990 total</t>
  </si>
  <si>
    <t>Year 1991 total</t>
  </si>
  <si>
    <t>Year 1992 total</t>
  </si>
  <si>
    <t>Year 1993 total</t>
  </si>
  <si>
    <t>Year 1994 total</t>
  </si>
  <si>
    <t>Year 1995 total</t>
  </si>
  <si>
    <t>Year 1996 total</t>
  </si>
  <si>
    <t>Year 1997 total</t>
  </si>
  <si>
    <t>Year 1998 total</t>
  </si>
  <si>
    <t>Year 1999 total</t>
  </si>
  <si>
    <t>Year 1985/86 total</t>
  </si>
  <si>
    <t>Year 1986/87 total</t>
  </si>
  <si>
    <t>Year 1987/88 total</t>
  </si>
  <si>
    <t>Year 1988/89 total</t>
  </si>
  <si>
    <t>Year 1989/90 total</t>
  </si>
  <si>
    <t>Year 1990/91 total</t>
  </si>
  <si>
    <t>Year 1991/92 total</t>
  </si>
  <si>
    <t>Year 1992/93 total</t>
  </si>
  <si>
    <t>Year 1993/94 total</t>
  </si>
  <si>
    <t>Year 1994/95 total</t>
  </si>
  <si>
    <t>Year 1995/96 total</t>
  </si>
  <si>
    <t>Year 1996/97 total</t>
  </si>
  <si>
    <t>Year 1997/98 total</t>
  </si>
  <si>
    <t>Year 1998/99 total</t>
  </si>
  <si>
    <t>Year 1999/00 total</t>
  </si>
  <si>
    <t>Year 2000 total</t>
  </si>
  <si>
    <t>Inbound</t>
  </si>
  <si>
    <t>Outbound</t>
  </si>
  <si>
    <t>Flights</t>
  </si>
  <si>
    <t>Inbound to</t>
  </si>
  <si>
    <t>Australia</t>
  </si>
  <si>
    <t>Outbound from</t>
  </si>
  <si>
    <t>Passengers</t>
  </si>
  <si>
    <t>Freight (kg)</t>
  </si>
  <si>
    <t>Mail (kg)</t>
  </si>
  <si>
    <t>Aircraft movements</t>
  </si>
  <si>
    <t>International traffic to/from Australia</t>
  </si>
  <si>
    <t>Note:</t>
  </si>
  <si>
    <t>Year 2000/01 total</t>
  </si>
  <si>
    <t>Year 2001 total</t>
  </si>
  <si>
    <t>pax (TOB)</t>
  </si>
  <si>
    <t>Year 2001/02 total</t>
  </si>
  <si>
    <t>Year 2002 total</t>
  </si>
  <si>
    <t>Passengers (including passengers transitting Australia)</t>
  </si>
  <si>
    <t>Available seats</t>
  </si>
  <si>
    <t>Seat utilisation %</t>
  </si>
  <si>
    <t>Year 2002/03 total</t>
  </si>
  <si>
    <t>Year 2003 total</t>
  </si>
  <si>
    <t>*</t>
  </si>
  <si>
    <t>Year 2003/04 total</t>
  </si>
  <si>
    <t>Year 2004 total</t>
  </si>
  <si>
    <t>Year 2004/05 total</t>
  </si>
  <si>
    <t>seats</t>
  </si>
  <si>
    <t>Year 2005 total</t>
  </si>
  <si>
    <t>Year 2005/06 total</t>
  </si>
  <si>
    <t>Year 2006 total</t>
  </si>
  <si>
    <t>Year 2006/07 total</t>
  </si>
  <si>
    <t>Year 2007 total</t>
  </si>
  <si>
    <t>Year 2007/08 total</t>
  </si>
  <si>
    <t>Year 2008 total</t>
  </si>
  <si>
    <t>Year 2008/09 total</t>
  </si>
  <si>
    <t>Year 2009 total</t>
  </si>
  <si>
    <t>Year 2009/10 total</t>
  </si>
  <si>
    <t>Year 2010 total</t>
  </si>
  <si>
    <t>(Inc  domestic pax on international flights)</t>
  </si>
  <si>
    <t>Year 2010/11 total</t>
  </si>
  <si>
    <t>Year 2011 total</t>
  </si>
  <si>
    <t>Year 2011/12 total</t>
  </si>
  <si>
    <t>Year 2012 total</t>
  </si>
  <si>
    <t>Year 2012/2013 total</t>
  </si>
  <si>
    <t>Year 2012/13 total</t>
  </si>
  <si>
    <t>Domestic airline performance</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</si>
  <si>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</si>
  <si>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International mail data is partial before July 1988.</t>
  </si>
  <si>
    <t>Annual totals are check totals only, and may differ slightly from annual reports due to rounding.</t>
  </si>
  <si>
    <t xml:space="preserve">* </t>
  </si>
  <si>
    <t>(a)</t>
  </si>
  <si>
    <t>The data includes passengers carried between domestic airports on international flights operated by domestic carriers. Data prior July 1993 not available.</t>
  </si>
  <si>
    <t>(b)</t>
  </si>
  <si>
    <t>Year 2013 total</t>
  </si>
  <si>
    <t xml:space="preserve">Data not available. Freight and mail statistics have been incomplete since at least the early 1990s to Dec 2009 with details of scheduled all-cargo operations omitted. Statistics covering freight and mail carried only on scheduled passenger flights is also incomplete. </t>
  </si>
  <si>
    <t>Total  charter</t>
  </si>
  <si>
    <t>Charter aircraft</t>
  </si>
  <si>
    <t>(c)</t>
  </si>
  <si>
    <t>Year 2013/14 total</t>
  </si>
  <si>
    <t>Year 2013/2014 total</t>
  </si>
  <si>
    <t>Year 2014 total</t>
  </si>
  <si>
    <t>Year 2014/15 total</t>
  </si>
  <si>
    <t>Year 2014/2015 total</t>
  </si>
  <si>
    <t>The data in this report is presented separately for the two airline sectors - international and domestic.  International airlines are those airlines operating RPT services into or out of Australia.  Domestic airlines are those performing RPT services within Australia.</t>
  </si>
  <si>
    <t xml:space="preserve">From August 2013, statistics on regional airlines are no longer available. </t>
  </si>
  <si>
    <t>Year 2015 total</t>
  </si>
  <si>
    <t>Year 2015/16 total</t>
  </si>
  <si>
    <t>Year 2015/2016 total</t>
  </si>
  <si>
    <t>The charter statistics not available prior July 2011. Helicopter, joyflights and sightseeing flights are not included.</t>
  </si>
  <si>
    <t>Year 2016 total</t>
  </si>
  <si>
    <t>Year 2016/2017 total</t>
  </si>
  <si>
    <t>Year 2016/17 total</t>
  </si>
  <si>
    <t>Year 2017 total</t>
  </si>
  <si>
    <t>Year 2017/2018 total</t>
  </si>
  <si>
    <t>Year 2017/18 total</t>
  </si>
  <si>
    <t>Year 2018 total</t>
  </si>
  <si>
    <t>Year 2018/2019 total</t>
  </si>
  <si>
    <t>Year 2018/19 total</t>
  </si>
  <si>
    <t>(d)</t>
  </si>
  <si>
    <t>departures (a)</t>
  </si>
  <si>
    <t>tonnes (U/D) (b)</t>
  </si>
  <si>
    <t>tonnes (TOB) (b)</t>
  </si>
  <si>
    <t>tonne km (b)</t>
  </si>
  <si>
    <t>factor % (b)</t>
  </si>
  <si>
    <t>Total rev pax (TOB) (c)</t>
  </si>
  <si>
    <t>pax (TOB) (d)</t>
  </si>
  <si>
    <t>departures (d)</t>
  </si>
  <si>
    <t>Includes RPT Cargo flights</t>
  </si>
  <si>
    <t>Year 2019 total</t>
  </si>
  <si>
    <t>Year 2019/2020 total</t>
  </si>
  <si>
    <t>June</t>
  </si>
  <si>
    <t>Year 2019/20 total</t>
  </si>
  <si>
    <t>Year 2020 total</t>
  </si>
  <si>
    <t>Year 2020/21 total</t>
  </si>
  <si>
    <t>Year 2020/2021 total</t>
  </si>
  <si>
    <t>The freight and mail statistics published from January 2010 includes freight and mail carried on scheduled passenger flights as well as the freight and mail carried by dedicated freighter operators. July and August months 2021 data are incomplete, estimates not included.</t>
  </si>
  <si>
    <t>Year 2021 total</t>
  </si>
  <si>
    <t>Year 2021/22 total</t>
  </si>
  <si>
    <t>Year 2021/2022 total</t>
  </si>
  <si>
    <t>Year 2022 total</t>
  </si>
  <si>
    <t>Year 2022/23 total</t>
  </si>
  <si>
    <t>Year 2022/2023 total</t>
  </si>
  <si>
    <t>Year 2023/24 total</t>
  </si>
  <si>
    <t>Year 2023 total</t>
  </si>
  <si>
    <t>Year 2023/2024 total</t>
  </si>
  <si>
    <t>Year 2024 total</t>
  </si>
  <si>
    <t>Year 2024/25 total</t>
  </si>
  <si>
    <t>Year 2024/2025 total</t>
  </si>
  <si>
    <t>Year 2025 total</t>
  </si>
  <si>
    <t>Year 2025/2026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</si>
</sst>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10C09]#,###,###,##0"/>
    <numFmt numFmtId="167" formatCode="[$-10C09]#00.0"/>
    <numFmt numFmtId="168" formatCode="[$-10C09]#,###,###,##0.0"/>
    <numFmt numFmtId="169" formatCode="#,##0.000"/>
  </numFmts>
  <fonts count="15" x14ac:knownFonts="1">
    <font>
      <sz val="10"/>
      <name val="Arial"/>
    </font>
    <font>
      <sz val="10"/>
      <name val="Arial"/>
      <family val="2"/>
    </font>
    <font>
      <sz val="9"/>
      <name val="Times New Roman"/>
      <family val="1"/>
    </font>
    <font>
      <b/>
      <sz val="12"/>
      <name val="Times New Roman"/>
      <family val="1"/>
    </font>
    <font>
      <b/>
      <sz val="9"/>
      <name val="Times New Roman"/>
      <family val="1"/>
    </font>
    <font>
      <sz val="12"/>
      <name val="Times New Roman"/>
      <family val="1"/>
    </font>
    <font>
      <sz val="10"/>
      <name val="MS Sans Serif"/>
      <family val="2"/>
    </font>
    <font>
      <sz val="8"/>
      <name val="Arial"/>
      <family val="2"/>
    </font>
    <font>
      <sz val="8"/>
      <color indexed="8"/>
      <name val="Arial"/>
      <family val="2"/>
    </font>
    <font>
      <sz val="9"/>
      <color rgb="FFFF0000"/>
      <name val="Times New Roman"/>
      <family val="1"/>
    </font>
    <font>
      <sz val="8"/>
      <color indexed="8"/>
      <name val="Arial"/>
      <family val="2"/>
    </font>
    <font>
      <sz val="8"/>
      <color indexed="8"/>
      <name val="Arial"/>
      <family val="2"/>
    </font>
    <font>
      <sz val="8"/>
      <color indexed="8"/>
      <name val="Arial"/>
      <family val="2"/>
    </font>
    <font>
      <sz val="8"/>
      <color indexed="8"/>
      <name val="Arial"/>
      <family val="2"/>
    </font>
    <font>
      <b/>
      <sz val="8"/>
      <color indexed="8"/>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5" fillId="0" borderId="0"/>
    <xf numFmtId="0" fontId="6" fillId="0" borderId="0"/>
  </cellStyleXfs>
  <cellXfs count="56">
    <xf numFmtId="0" fontId="0" fillId="0" borderId="0" xfId="0"/>
    <xf numFmtId="0" fontId="2" fillId="0" borderId="0" xfId="0" applyFont="1"/>
    <xf numFmtId="0" fontId="2" fillId="0" borderId="0" xfId="0" applyFont="1" applyAlignment="1">
      <alignment horizontal="left"/>
    </xf>
    <xf numFmtId="3" fontId="2" fillId="0" borderId="0" xfId="0" applyNumberFormat="1" applyFont="1" applyAlignment="1">
      <alignment horizontal="right"/>
    </xf>
    <xf numFmtId="164" fontId="2" fillId="0" borderId="0" xfId="0" applyNumberFormat="1" applyFont="1" applyAlignment="1">
      <alignment horizontal="right"/>
    </xf>
    <xf numFmtId="3" fontId="2" fillId="0" borderId="0" xfId="0" applyNumberFormat="1" applyFont="1"/>
    <xf numFmtId="3" fontId="2" fillId="0" borderId="1" xfId="0" applyNumberFormat="1" applyFont="1" applyBorder="1"/>
    <xf numFmtId="0" fontId="2" fillId="0" borderId="1" xfId="0" applyFont="1" applyBorder="1" applyAlignment="1">
      <alignment horizontal="left"/>
    </xf>
    <xf numFmtId="0" fontId="2" fillId="0" borderId="1" xfId="0" applyFont="1" applyBorder="1"/>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3" fontId="2" fillId="0" borderId="2" xfId="0" applyNumberFormat="1" applyFont="1" applyBorder="1" applyAlignment="1">
      <alignment horizontal="right"/>
    </xf>
    <xf numFmtId="3" fontId="4" fillId="0" borderId="0" xfId="0" applyNumberFormat="1" applyFont="1" applyAlignment="1">
      <alignment horizontal="right"/>
    </xf>
    <xf numFmtId="3" fontId="4" fillId="0" borderId="1" xfId="0" applyNumberFormat="1" applyFont="1" applyBorder="1" applyAlignment="1">
      <alignment horizontal="right"/>
    </xf>
    <xf numFmtId="3" fontId="4" fillId="0" borderId="0" xfId="0" applyNumberFormat="1" applyFont="1"/>
    <xf numFmtId="3" fontId="4" fillId="0" borderId="2" xfId="0" applyNumberFormat="1" applyFont="1" applyBorder="1" applyAlignment="1">
      <alignment horizontal="right"/>
    </xf>
    <xf numFmtId="3" fontId="2" fillId="0" borderId="0" xfId="3" applyNumberFormat="1" applyFont="1" applyAlignment="1">
      <alignment horizontal="right"/>
    </xf>
    <xf numFmtId="165" fontId="2" fillId="0" borderId="0" xfId="0" applyNumberFormat="1" applyFont="1" applyAlignment="1">
      <alignment horizontal="right"/>
    </xf>
    <xf numFmtId="3" fontId="2" fillId="0" borderId="0" xfId="4" applyNumberFormat="1" applyFont="1" applyAlignment="1">
      <alignment horizontal="right"/>
    </xf>
    <xf numFmtId="165" fontId="2" fillId="0" borderId="0" xfId="0" applyNumberFormat="1" applyFont="1"/>
    <xf numFmtId="165" fontId="2" fillId="0" borderId="1" xfId="0" applyNumberFormat="1" applyFont="1" applyBorder="1"/>
    <xf numFmtId="165" fontId="2" fillId="0" borderId="1" xfId="0" applyNumberFormat="1" applyFont="1" applyBorder="1" applyAlignment="1">
      <alignment horizontal="right"/>
    </xf>
    <xf numFmtId="3" fontId="2" fillId="0" borderId="0" xfId="4" applyNumberFormat="1" applyFont="1"/>
    <xf numFmtId="17" fontId="2" fillId="0" borderId="0" xfId="0" applyNumberFormat="1" applyFont="1"/>
    <xf numFmtId="0" fontId="2" fillId="0" borderId="0" xfId="3" applyFont="1" applyAlignment="1">
      <alignment horizontal="right"/>
    </xf>
    <xf numFmtId="3" fontId="2" fillId="0" borderId="0" xfId="1" applyNumberFormat="1" applyFont="1"/>
    <xf numFmtId="3" fontId="2" fillId="0" borderId="0" xfId="3" applyNumberFormat="1" applyFont="1" applyAlignment="1">
      <alignment horizontal="left"/>
    </xf>
    <xf numFmtId="3" fontId="9" fillId="0" borderId="0" xfId="0" applyNumberFormat="1" applyFont="1" applyAlignment="1">
      <alignment horizontal="right"/>
    </xf>
    <xf numFmtId="0" fontId="3" fillId="0" borderId="0" xfId="0" applyFont="1" applyAlignment="1">
      <alignment vertical="top"/>
    </xf>
    <xf numFmtId="0" fontId="2" fillId="2" borderId="0" xfId="0" applyFont="1" applyFill="1"/>
    <xf numFmtId="0" fontId="9" fillId="0" borderId="0" xfId="0" applyFont="1"/>
    <xf numFmtId="166" fontId="8" fillId="0" borderId="0" xfId="0" applyNumberFormat="1" applyFont="1" applyAlignment="1" applyProtection="1">
      <alignment horizontal="right" vertical="top" wrapText="1" readingOrder="1"/>
      <protection locked="0"/>
    </xf>
    <xf numFmtId="0" fontId="2" fillId="0" borderId="0" xfId="0" applyFont="1" applyAlignment="1">
      <alignment vertical="center"/>
    </xf>
    <xf numFmtId="0" fontId="2" fillId="3" borderId="0" xfId="0" applyFont="1" applyFill="1"/>
    <xf numFmtId="164" fontId="4" fillId="0" borderId="0" xfId="0" applyNumberFormat="1" applyFont="1" applyAlignment="1">
      <alignment horizontal="right"/>
    </xf>
    <xf numFmtId="0" fontId="2" fillId="0" borderId="0" xfId="0" applyFont="1" applyAlignment="1">
      <alignment horizontal="right"/>
    </xf>
    <xf numFmtId="164" fontId="2" fillId="0" borderId="0" xfId="0" applyNumberFormat="1" applyFont="1"/>
    <xf numFmtId="166" fontId="2" fillId="0" borderId="0" xfId="0" applyNumberFormat="1" applyFont="1"/>
    <xf numFmtId="167" fontId="2" fillId="0" borderId="0" xfId="0" applyNumberFormat="1" applyFont="1" applyAlignment="1">
      <alignment horizontal="right"/>
    </xf>
    <xf numFmtId="3" fontId="8" fillId="0" borderId="0" xfId="0" applyNumberFormat="1" applyFont="1" applyAlignment="1" applyProtection="1">
      <alignment horizontal="right" vertical="top" wrapText="1" readingOrder="1"/>
      <protection locked="0"/>
    </xf>
    <xf numFmtId="166" fontId="12" fillId="0" borderId="0" xfId="0" applyNumberFormat="1" applyFont="1" applyAlignment="1" applyProtection="1">
      <alignment horizontal="right" vertical="top" readingOrder="1"/>
      <protection locked="0"/>
    </xf>
    <xf numFmtId="3" fontId="1" fillId="0" borderId="0" xfId="0" applyNumberFormat="1" applyFont="1"/>
    <xf numFmtId="166" fontId="13" fillId="0" borderId="0" xfId="0" applyNumberFormat="1" applyFont="1" applyAlignment="1" applyProtection="1">
      <alignment horizontal="right" vertical="top" readingOrder="1"/>
      <protection locked="0"/>
    </xf>
    <xf numFmtId="3" fontId="13"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horizontal="right" vertical="top" readingOrder="1"/>
      <protection locked="0"/>
    </xf>
    <xf numFmtId="3" fontId="11" fillId="0" borderId="0" xfId="0" applyNumberFormat="1" applyFont="1" applyAlignment="1" applyProtection="1">
      <alignment horizontal="right" vertical="top" readingOrder="1"/>
      <protection locked="0"/>
    </xf>
    <xf numFmtId="3" fontId="10" fillId="0" borderId="0" xfId="0" applyNumberFormat="1" applyFont="1" applyAlignment="1" applyProtection="1">
      <alignment horizontal="right" vertical="top" readingOrder="1"/>
      <protection locked="0"/>
    </xf>
    <xf numFmtId="3" fontId="12" fillId="0" borderId="0" xfId="0" applyNumberFormat="1" applyFont="1" applyAlignment="1" applyProtection="1">
      <alignment vertical="top" readingOrder="1"/>
      <protection locked="0"/>
    </xf>
    <xf numFmtId="166" fontId="4" fillId="0" borderId="0" xfId="0" applyNumberFormat="1" applyFont="1" applyAlignment="1">
      <alignment horizontal="right"/>
    </xf>
    <xf numFmtId="166" fontId="2" fillId="0" borderId="0" xfId="0" applyNumberFormat="1" applyFont="1" applyAlignment="1">
      <alignment horizontal="right"/>
    </xf>
    <xf numFmtId="168" fontId="2" fillId="0" borderId="0" xfId="0" applyNumberFormat="1" applyFont="1" applyAlignment="1">
      <alignment horizontal="right"/>
    </xf>
    <xf numFmtId="166" fontId="8" fillId="0" borderId="0" xfId="0" applyNumberFormat="1" applyFont="1" applyAlignment="1" applyProtection="1">
      <alignment horizontal="right" vertical="top" readingOrder="1"/>
      <protection locked="0"/>
    </xf>
    <xf numFmtId="166" fontId="8" fillId="0" borderId="0" xfId="0" applyNumberFormat="1" applyFont="1" applyAlignment="1" applyProtection="1">
      <alignment vertical="top" readingOrder="1"/>
      <protection locked="0"/>
    </xf>
    <xf numFmtId="166" fontId="14" fillId="0" borderId="0" xfId="0" applyNumberFormat="1" applyFont="1" applyAlignment="1" applyProtection="1">
      <alignment vertical="top" readingOrder="1"/>
      <protection locked="0"/>
    </xf>
    <xf numFmtId="169" fontId="2" fillId="0" borderId="0" xfId="0" applyNumberFormat="1" applyFont="1" applyAlignment="1">
      <alignment horizontal="right"/>
    </xf>
  </cellXfs>
  <cellStyles count="5">
    <cellStyle name="Comma" xfId="1" builtinId="3"/>
    <cellStyle name="Normal" xfId="0" builtinId="0"/>
    <cellStyle name="Normal 2" xfId="2" xr:uid="{00000000-0005-0000-0000-000002000000}"/>
    <cellStyle name="Normal_International" xfId="3" xr:uid="{00000000-0005-0000-0000-000003000000}"/>
    <cellStyle name="Normal_Shee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I759"/>
  <sheetViews>
    <sheetView tabSelected="1" workbookViewId="0">
      <pane xSplit="2" ySplit="6" topLeftCell="C723" activePane="bottomRight" state="frozen"/>
      <selection pane="topRight" activeCell="C1" sqref="C1"/>
      <selection pane="bottomLeft" activeCell="A7" sqref="A7"/>
      <selection pane="bottomRight" activeCell="A749" sqref="A749"/>
    </sheetView>
  </sheetViews>
  <sheetFormatPr defaultColWidth="8.85546875" defaultRowHeight="12" x14ac:dyDescent="0.2"/>
  <cols>
    <col min="1" max="1" width="7.5703125" style="2" customWidth="1"/>
    <col min="2" max="2" width="7.7109375" style="1" customWidth="1"/>
    <col min="3" max="5" width="11" style="5" customWidth="1"/>
    <col min="6" max="6" width="1.7109375" style="5" customWidth="1"/>
    <col min="7" max="9" width="11" style="5" customWidth="1"/>
    <col min="10" max="10" width="1.7109375" style="5" customWidth="1"/>
    <col min="11" max="13" width="11" style="5" customWidth="1"/>
    <col min="14" max="14" width="1.7109375" style="5" customWidth="1"/>
    <col min="15" max="17" width="9.7109375" style="5" customWidth="1"/>
    <col min="18" max="18" width="1.7109375" style="5" customWidth="1"/>
    <col min="19" max="21" width="10.85546875" style="5" customWidth="1"/>
    <col min="22" max="22" width="2.140625" style="1" customWidth="1"/>
    <col min="23" max="25" width="13.140625" style="5" customWidth="1"/>
    <col min="26" max="26" width="3.7109375" style="1" customWidth="1"/>
    <col min="27" max="28" width="11.28515625" style="5" customWidth="1"/>
    <col min="29" max="29" width="8.85546875" style="5" customWidth="1"/>
    <col min="30" max="30" width="2.7109375" style="1" customWidth="1"/>
    <col min="31" max="31" width="11.140625" style="20" customWidth="1"/>
    <col min="32" max="32" width="11.28515625" style="20" customWidth="1"/>
    <col min="33" max="33" width="8.85546875" style="20" customWidth="1"/>
    <col min="34" max="16384" width="8.85546875" style="1"/>
  </cols>
  <sheetData>
    <row r="1" spans="1:33" ht="15" customHeight="1" x14ac:dyDescent="0.2">
      <c r="A1" s="11" t="s">
        <v>75</v>
      </c>
    </row>
    <row r="3" spans="1:33" x14ac:dyDescent="0.2">
      <c r="A3" s="2" t="s">
        <v>1</v>
      </c>
      <c r="B3" s="1" t="s">
        <v>2</v>
      </c>
      <c r="C3" s="6" t="s">
        <v>71</v>
      </c>
      <c r="D3" s="6"/>
      <c r="E3" s="6"/>
      <c r="G3" s="6" t="s">
        <v>72</v>
      </c>
      <c r="H3" s="6"/>
      <c r="I3" s="6"/>
      <c r="K3" s="6" t="s">
        <v>73</v>
      </c>
      <c r="L3" s="6"/>
      <c r="M3" s="6"/>
      <c r="O3" s="6" t="s">
        <v>74</v>
      </c>
      <c r="P3" s="6"/>
      <c r="Q3" s="6"/>
      <c r="S3" s="6" t="s">
        <v>67</v>
      </c>
      <c r="T3" s="6"/>
      <c r="U3" s="6"/>
      <c r="W3" s="6" t="s">
        <v>82</v>
      </c>
      <c r="X3" s="6"/>
      <c r="Y3" s="6"/>
      <c r="AA3" s="6" t="s">
        <v>83</v>
      </c>
      <c r="AB3" s="6"/>
      <c r="AC3" s="6"/>
      <c r="AE3" s="21" t="s">
        <v>84</v>
      </c>
      <c r="AF3" s="21"/>
      <c r="AG3" s="21"/>
    </row>
    <row r="4" spans="1:33" x14ac:dyDescent="0.2">
      <c r="C4" s="3" t="s">
        <v>65</v>
      </c>
      <c r="D4" s="3" t="s">
        <v>66</v>
      </c>
      <c r="E4" s="3" t="s">
        <v>13</v>
      </c>
      <c r="F4" s="3"/>
      <c r="G4" s="3" t="s">
        <v>65</v>
      </c>
      <c r="H4" s="3" t="s">
        <v>66</v>
      </c>
      <c r="I4" s="3" t="s">
        <v>13</v>
      </c>
      <c r="J4" s="3"/>
      <c r="K4" s="3" t="s">
        <v>65</v>
      </c>
      <c r="L4" s="3" t="s">
        <v>66</v>
      </c>
      <c r="M4" s="3" t="s">
        <v>13</v>
      </c>
      <c r="O4" s="3" t="s">
        <v>65</v>
      </c>
      <c r="P4" s="3" t="s">
        <v>66</v>
      </c>
      <c r="Q4" s="3" t="s">
        <v>13</v>
      </c>
      <c r="S4" s="3" t="s">
        <v>68</v>
      </c>
      <c r="T4" s="3" t="s">
        <v>70</v>
      </c>
      <c r="U4" s="3"/>
      <c r="W4" s="3" t="s">
        <v>68</v>
      </c>
      <c r="X4" s="3" t="s">
        <v>70</v>
      </c>
      <c r="Y4" s="3"/>
      <c r="AA4" s="3" t="s">
        <v>68</v>
      </c>
      <c r="AB4" s="3" t="s">
        <v>70</v>
      </c>
      <c r="AC4" s="3"/>
      <c r="AE4" s="18" t="s">
        <v>68</v>
      </c>
      <c r="AF4" s="18" t="s">
        <v>70</v>
      </c>
      <c r="AG4" s="18"/>
    </row>
    <row r="5" spans="1:33" x14ac:dyDescent="0.2">
      <c r="A5" s="7"/>
      <c r="B5" s="8"/>
      <c r="C5" s="6"/>
      <c r="D5" s="6"/>
      <c r="E5" s="6"/>
      <c r="F5" s="6"/>
      <c r="G5" s="6"/>
      <c r="H5" s="6"/>
      <c r="I5" s="6"/>
      <c r="J5" s="6"/>
      <c r="K5" s="6"/>
      <c r="L5" s="6"/>
      <c r="M5" s="6"/>
      <c r="N5" s="6"/>
      <c r="O5" s="6"/>
      <c r="P5" s="6"/>
      <c r="Q5" s="6"/>
      <c r="R5" s="6"/>
      <c r="S5" s="9" t="s">
        <v>69</v>
      </c>
      <c r="T5" s="9" t="s">
        <v>69</v>
      </c>
      <c r="U5" s="9" t="s">
        <v>13</v>
      </c>
      <c r="W5" s="9" t="s">
        <v>69</v>
      </c>
      <c r="X5" s="9" t="s">
        <v>69</v>
      </c>
      <c r="Y5" s="9" t="s">
        <v>13</v>
      </c>
      <c r="AA5" s="9" t="s">
        <v>69</v>
      </c>
      <c r="AB5" s="9" t="s">
        <v>69</v>
      </c>
      <c r="AC5" s="9" t="s">
        <v>13</v>
      </c>
      <c r="AE5" s="22" t="s">
        <v>69</v>
      </c>
      <c r="AF5" s="22" t="s">
        <v>69</v>
      </c>
      <c r="AG5" s="22" t="s">
        <v>13</v>
      </c>
    </row>
    <row r="7" spans="1:33" x14ac:dyDescent="0.2">
      <c r="A7" s="2">
        <v>1985</v>
      </c>
      <c r="B7" s="1" t="s">
        <v>26</v>
      </c>
      <c r="C7" s="5">
        <v>263795</v>
      </c>
      <c r="D7" s="5">
        <v>208770</v>
      </c>
      <c r="E7" s="5">
        <v>472565</v>
      </c>
      <c r="G7" s="5">
        <v>8052874</v>
      </c>
      <c r="H7" s="5">
        <v>7682643</v>
      </c>
      <c r="I7" s="5">
        <v>15735517</v>
      </c>
      <c r="K7" s="5">
        <v>78988</v>
      </c>
      <c r="L7" s="5">
        <v>225301</v>
      </c>
      <c r="M7" s="5">
        <v>304289</v>
      </c>
      <c r="O7" s="5">
        <v>1759</v>
      </c>
      <c r="P7" s="5">
        <v>1731</v>
      </c>
      <c r="Q7" s="5">
        <v>3490</v>
      </c>
    </row>
    <row r="8" spans="1:33" x14ac:dyDescent="0.2">
      <c r="A8" s="2">
        <v>1985</v>
      </c>
      <c r="B8" s="1" t="s">
        <v>27</v>
      </c>
      <c r="C8" s="5">
        <v>204953</v>
      </c>
      <c r="D8" s="5">
        <v>179222</v>
      </c>
      <c r="E8" s="5">
        <v>384175</v>
      </c>
      <c r="G8" s="5">
        <v>9486680</v>
      </c>
      <c r="H8" s="5">
        <v>9016229</v>
      </c>
      <c r="I8" s="5">
        <v>18502909</v>
      </c>
      <c r="K8" s="5">
        <v>82017</v>
      </c>
      <c r="L8" s="5">
        <v>228727</v>
      </c>
      <c r="M8" s="5">
        <v>310744</v>
      </c>
      <c r="O8" s="5">
        <v>1599</v>
      </c>
      <c r="P8" s="5">
        <v>1578</v>
      </c>
      <c r="Q8" s="5">
        <v>3177</v>
      </c>
    </row>
    <row r="9" spans="1:33" x14ac:dyDescent="0.2">
      <c r="A9" s="2">
        <v>1985</v>
      </c>
      <c r="B9" s="1" t="s">
        <v>28</v>
      </c>
      <c r="C9" s="5">
        <v>209513</v>
      </c>
      <c r="D9" s="5">
        <v>231582</v>
      </c>
      <c r="E9" s="5">
        <v>441095</v>
      </c>
      <c r="G9" s="5">
        <v>10864416</v>
      </c>
      <c r="H9" s="5">
        <v>11294803</v>
      </c>
      <c r="I9" s="5">
        <v>22159219</v>
      </c>
      <c r="K9" s="5">
        <v>110104</v>
      </c>
      <c r="L9" s="5">
        <v>274335</v>
      </c>
      <c r="M9" s="5">
        <v>384439</v>
      </c>
      <c r="O9" s="5">
        <v>1762</v>
      </c>
      <c r="P9" s="5">
        <v>1750</v>
      </c>
      <c r="Q9" s="5">
        <v>3512</v>
      </c>
    </row>
    <row r="10" spans="1:33" x14ac:dyDescent="0.2">
      <c r="A10" s="2">
        <v>1985</v>
      </c>
      <c r="B10" s="1" t="s">
        <v>29</v>
      </c>
      <c r="C10" s="5">
        <v>182673</v>
      </c>
      <c r="D10" s="5">
        <v>214403</v>
      </c>
      <c r="E10" s="5">
        <v>397076</v>
      </c>
      <c r="G10" s="5">
        <v>9285968</v>
      </c>
      <c r="H10" s="5">
        <v>8916993</v>
      </c>
      <c r="I10" s="5">
        <v>18202961</v>
      </c>
      <c r="K10" s="5">
        <v>90416</v>
      </c>
      <c r="L10" s="5">
        <v>228588</v>
      </c>
      <c r="M10" s="5">
        <v>319004</v>
      </c>
      <c r="O10" s="5">
        <v>1693</v>
      </c>
      <c r="P10" s="5">
        <v>1670</v>
      </c>
      <c r="Q10" s="5">
        <v>3363</v>
      </c>
    </row>
    <row r="11" spans="1:33" x14ac:dyDescent="0.2">
      <c r="A11" s="2">
        <v>1985</v>
      </c>
      <c r="B11" s="1" t="s">
        <v>30</v>
      </c>
      <c r="C11" s="5">
        <v>198902</v>
      </c>
      <c r="D11" s="5">
        <v>224350</v>
      </c>
      <c r="E11" s="5">
        <v>423252</v>
      </c>
      <c r="G11" s="5">
        <v>10069178</v>
      </c>
      <c r="H11" s="5">
        <v>9445560</v>
      </c>
      <c r="I11" s="5">
        <v>19514738</v>
      </c>
      <c r="K11" s="5">
        <v>89835</v>
      </c>
      <c r="L11" s="5">
        <v>279164</v>
      </c>
      <c r="M11" s="5">
        <v>368999</v>
      </c>
      <c r="O11" s="5">
        <v>1774</v>
      </c>
      <c r="P11" s="5">
        <v>1749</v>
      </c>
      <c r="Q11" s="5">
        <v>3523</v>
      </c>
    </row>
    <row r="12" spans="1:33" x14ac:dyDescent="0.2">
      <c r="A12" s="2">
        <v>1985</v>
      </c>
      <c r="B12" s="1" t="s">
        <v>31</v>
      </c>
      <c r="C12" s="5">
        <v>193943</v>
      </c>
      <c r="D12" s="5">
        <v>209080</v>
      </c>
      <c r="E12" s="5">
        <v>403023</v>
      </c>
      <c r="G12" s="5">
        <v>9917010</v>
      </c>
      <c r="H12" s="5">
        <v>9289537</v>
      </c>
      <c r="I12" s="5">
        <v>19206547</v>
      </c>
      <c r="K12" s="5">
        <v>95810</v>
      </c>
      <c r="L12" s="5">
        <v>238634</v>
      </c>
      <c r="M12" s="5">
        <v>334444</v>
      </c>
      <c r="O12" s="5">
        <v>1715</v>
      </c>
      <c r="P12" s="5">
        <v>1696</v>
      </c>
      <c r="Q12" s="5">
        <v>3411</v>
      </c>
    </row>
    <row r="13" spans="1:33" x14ac:dyDescent="0.2">
      <c r="A13" s="2">
        <v>1985</v>
      </c>
      <c r="B13" s="1" t="s">
        <v>0</v>
      </c>
      <c r="C13" s="5">
        <v>206179</v>
      </c>
      <c r="D13" s="5">
        <v>196596</v>
      </c>
      <c r="E13" s="5">
        <v>402775</v>
      </c>
      <c r="G13" s="5">
        <v>10221081</v>
      </c>
      <c r="H13" s="5">
        <v>8740776</v>
      </c>
      <c r="I13" s="5">
        <v>18961857</v>
      </c>
      <c r="K13" s="5">
        <v>108872</v>
      </c>
      <c r="L13" s="5">
        <v>253346</v>
      </c>
      <c r="M13" s="5">
        <v>362218</v>
      </c>
      <c r="O13" s="5">
        <v>1673</v>
      </c>
      <c r="P13" s="5">
        <v>1640</v>
      </c>
      <c r="Q13" s="5">
        <v>3313</v>
      </c>
    </row>
    <row r="14" spans="1:33" x14ac:dyDescent="0.2">
      <c r="A14" s="2">
        <v>1985</v>
      </c>
      <c r="B14" s="1" t="s">
        <v>21</v>
      </c>
      <c r="C14" s="5">
        <v>216594</v>
      </c>
      <c r="D14" s="5">
        <v>229109</v>
      </c>
      <c r="E14" s="5">
        <v>445703</v>
      </c>
      <c r="G14" s="5">
        <v>9893065</v>
      </c>
      <c r="H14" s="5">
        <v>8676325</v>
      </c>
      <c r="I14" s="5">
        <v>18569390</v>
      </c>
      <c r="K14" s="5">
        <v>100072</v>
      </c>
      <c r="L14" s="5">
        <v>259703</v>
      </c>
      <c r="M14" s="5">
        <v>359775</v>
      </c>
      <c r="O14" s="5">
        <v>1800</v>
      </c>
      <c r="P14" s="5">
        <v>1779</v>
      </c>
      <c r="Q14" s="5">
        <v>3579</v>
      </c>
    </row>
    <row r="15" spans="1:33" x14ac:dyDescent="0.2">
      <c r="A15" s="2">
        <v>1985</v>
      </c>
      <c r="B15" s="1" t="s">
        <v>22</v>
      </c>
      <c r="C15" s="5">
        <v>243608</v>
      </c>
      <c r="D15" s="5">
        <v>197542</v>
      </c>
      <c r="E15" s="5">
        <v>441150</v>
      </c>
      <c r="G15" s="5">
        <v>9936995</v>
      </c>
      <c r="H15" s="5">
        <v>8428223</v>
      </c>
      <c r="I15" s="5">
        <v>18365218</v>
      </c>
      <c r="K15" s="5">
        <v>91627</v>
      </c>
      <c r="L15" s="5">
        <v>247198</v>
      </c>
      <c r="M15" s="5">
        <v>338825</v>
      </c>
      <c r="O15" s="5">
        <v>1742</v>
      </c>
      <c r="P15" s="5">
        <v>1721</v>
      </c>
      <c r="Q15" s="5">
        <v>3463</v>
      </c>
    </row>
    <row r="16" spans="1:33" x14ac:dyDescent="0.2">
      <c r="A16" s="2">
        <v>1985</v>
      </c>
      <c r="B16" s="1" t="s">
        <v>23</v>
      </c>
      <c r="C16" s="5">
        <v>249262</v>
      </c>
      <c r="D16" s="5">
        <v>178319</v>
      </c>
      <c r="E16" s="5">
        <v>427581</v>
      </c>
      <c r="G16" s="5">
        <v>10698610</v>
      </c>
      <c r="H16" s="5">
        <v>9661776</v>
      </c>
      <c r="I16" s="5">
        <v>20360386</v>
      </c>
      <c r="K16" s="5">
        <v>91717</v>
      </c>
      <c r="L16" s="5">
        <v>213357</v>
      </c>
      <c r="M16" s="5">
        <v>305074</v>
      </c>
      <c r="O16" s="5">
        <v>1767</v>
      </c>
      <c r="P16" s="5">
        <v>1753</v>
      </c>
      <c r="Q16" s="5">
        <v>3520</v>
      </c>
    </row>
    <row r="17" spans="1:17" x14ac:dyDescent="0.2">
      <c r="A17" s="2">
        <v>1985</v>
      </c>
      <c r="B17" s="1" t="s">
        <v>24</v>
      </c>
      <c r="C17" s="5">
        <v>233980</v>
      </c>
      <c r="D17" s="5">
        <v>211234</v>
      </c>
      <c r="E17" s="5">
        <v>445214</v>
      </c>
      <c r="G17" s="5">
        <v>10078508</v>
      </c>
      <c r="H17" s="5">
        <v>10337625</v>
      </c>
      <c r="I17" s="5">
        <v>20416133</v>
      </c>
      <c r="K17" s="5">
        <v>101312</v>
      </c>
      <c r="L17" s="5">
        <v>383910</v>
      </c>
      <c r="M17" s="5">
        <v>485222</v>
      </c>
      <c r="O17" s="5">
        <v>1834</v>
      </c>
      <c r="P17" s="5">
        <v>1823</v>
      </c>
      <c r="Q17" s="5">
        <v>3657</v>
      </c>
    </row>
    <row r="18" spans="1:17" x14ac:dyDescent="0.2">
      <c r="A18" s="2">
        <v>1985</v>
      </c>
      <c r="B18" s="1" t="s">
        <v>25</v>
      </c>
      <c r="C18" s="5">
        <v>243329</v>
      </c>
      <c r="D18" s="5">
        <v>273435</v>
      </c>
      <c r="E18" s="5">
        <v>516764</v>
      </c>
      <c r="G18" s="5">
        <v>9973761</v>
      </c>
      <c r="H18" s="5">
        <v>11032881</v>
      </c>
      <c r="I18" s="5">
        <v>21006642</v>
      </c>
      <c r="K18" s="5">
        <v>150350</v>
      </c>
      <c r="L18" s="5">
        <v>510482</v>
      </c>
      <c r="M18" s="5">
        <v>660832</v>
      </c>
      <c r="O18" s="5">
        <v>1945</v>
      </c>
      <c r="P18" s="5">
        <v>1938</v>
      </c>
      <c r="Q18" s="5">
        <v>3883</v>
      </c>
    </row>
    <row r="20" spans="1:17" x14ac:dyDescent="0.2">
      <c r="A20" s="2" t="s">
        <v>34</v>
      </c>
      <c r="C20" s="5">
        <f>SUM(C7:C19)</f>
        <v>2646731</v>
      </c>
      <c r="D20" s="5">
        <f>SUM(D7:D19)</f>
        <v>2553642</v>
      </c>
      <c r="E20" s="5">
        <f>SUM(E7:E19)</f>
        <v>5200373</v>
      </c>
      <c r="G20" s="5">
        <f>SUM(G7:G19)</f>
        <v>118478146</v>
      </c>
      <c r="H20" s="5">
        <f>SUM(H7:H19)</f>
        <v>112523371</v>
      </c>
      <c r="I20" s="5">
        <f>SUM(I7:I19)</f>
        <v>231001517</v>
      </c>
      <c r="K20" s="5">
        <f>SUM(K7:K19)</f>
        <v>1191120</v>
      </c>
      <c r="L20" s="5">
        <f>SUM(L7:L19)</f>
        <v>3342745</v>
      </c>
      <c r="M20" s="5">
        <f>SUM(M7:M19)</f>
        <v>4533865</v>
      </c>
      <c r="O20" s="5">
        <f>SUM(O7:O19)</f>
        <v>21063</v>
      </c>
      <c r="P20" s="5">
        <f>SUM(P7:P19)</f>
        <v>20828</v>
      </c>
      <c r="Q20" s="5">
        <f>SUM(Q7:Q19)</f>
        <v>41891</v>
      </c>
    </row>
    <row r="22" spans="1:17" x14ac:dyDescent="0.2">
      <c r="A22" s="2">
        <v>1986</v>
      </c>
      <c r="B22" s="1" t="s">
        <v>26</v>
      </c>
      <c r="C22" s="5">
        <v>292576</v>
      </c>
      <c r="D22" s="5">
        <v>237224</v>
      </c>
      <c r="E22" s="5">
        <v>529800</v>
      </c>
      <c r="G22" s="5">
        <v>7013461</v>
      </c>
      <c r="H22" s="5">
        <v>9707688</v>
      </c>
      <c r="I22" s="5">
        <v>16721149</v>
      </c>
      <c r="K22" s="5">
        <v>79315</v>
      </c>
      <c r="L22" s="5">
        <v>255271</v>
      </c>
      <c r="M22" s="5">
        <v>334586</v>
      </c>
      <c r="O22" s="5">
        <v>1981</v>
      </c>
      <c r="P22" s="5">
        <v>1969</v>
      </c>
      <c r="Q22" s="5">
        <v>3950</v>
      </c>
    </row>
    <row r="23" spans="1:17" x14ac:dyDescent="0.2">
      <c r="A23" s="2">
        <v>1986</v>
      </c>
      <c r="B23" s="1" t="s">
        <v>27</v>
      </c>
      <c r="C23" s="5">
        <v>223688</v>
      </c>
      <c r="D23" s="5">
        <v>188004</v>
      </c>
      <c r="E23" s="5">
        <v>411692</v>
      </c>
      <c r="G23" s="5">
        <v>8178336</v>
      </c>
      <c r="H23" s="5">
        <v>10885156</v>
      </c>
      <c r="I23" s="5">
        <v>19063492</v>
      </c>
      <c r="K23" s="5">
        <v>78397</v>
      </c>
      <c r="L23" s="5">
        <v>248368</v>
      </c>
      <c r="M23" s="5">
        <v>326765</v>
      </c>
      <c r="O23" s="5">
        <v>1718</v>
      </c>
      <c r="P23" s="5">
        <v>1706</v>
      </c>
      <c r="Q23" s="5">
        <v>3424</v>
      </c>
    </row>
    <row r="24" spans="1:17" x14ac:dyDescent="0.2">
      <c r="A24" s="2">
        <v>1986</v>
      </c>
      <c r="B24" s="1" t="s">
        <v>28</v>
      </c>
      <c r="C24" s="5">
        <v>225416</v>
      </c>
      <c r="D24" s="5">
        <v>241557</v>
      </c>
      <c r="E24" s="5">
        <v>466973</v>
      </c>
      <c r="G24" s="5">
        <v>9548183</v>
      </c>
      <c r="H24" s="5">
        <v>13310484</v>
      </c>
      <c r="I24" s="5">
        <v>22858667</v>
      </c>
      <c r="K24" s="5">
        <v>95315</v>
      </c>
      <c r="L24" s="5">
        <v>264347</v>
      </c>
      <c r="M24" s="5">
        <v>359662</v>
      </c>
      <c r="O24" s="5">
        <v>1926</v>
      </c>
      <c r="P24" s="5">
        <v>1924</v>
      </c>
      <c r="Q24" s="5">
        <v>3850</v>
      </c>
    </row>
    <row r="25" spans="1:17" x14ac:dyDescent="0.2">
      <c r="A25" s="2">
        <v>1986</v>
      </c>
      <c r="B25" s="1" t="s">
        <v>29</v>
      </c>
      <c r="C25" s="5">
        <v>208330</v>
      </c>
      <c r="D25" s="5">
        <v>243972</v>
      </c>
      <c r="E25" s="5">
        <v>452302</v>
      </c>
      <c r="G25" s="5">
        <v>7977594</v>
      </c>
      <c r="H25" s="5">
        <v>11289316</v>
      </c>
      <c r="I25" s="5">
        <v>19266910</v>
      </c>
      <c r="K25" s="5">
        <v>86704</v>
      </c>
      <c r="L25" s="5">
        <v>270660</v>
      </c>
      <c r="M25" s="5">
        <v>357364</v>
      </c>
      <c r="O25" s="5">
        <v>1941</v>
      </c>
      <c r="P25" s="5">
        <v>1941</v>
      </c>
      <c r="Q25" s="5">
        <v>3882</v>
      </c>
    </row>
    <row r="26" spans="1:17" x14ac:dyDescent="0.2">
      <c r="A26" s="2">
        <v>1986</v>
      </c>
      <c r="B26" s="1" t="s">
        <v>30</v>
      </c>
      <c r="C26" s="5">
        <v>214800</v>
      </c>
      <c r="D26" s="5">
        <v>239637</v>
      </c>
      <c r="E26" s="5">
        <v>454437</v>
      </c>
      <c r="G26" s="5">
        <v>8503462</v>
      </c>
      <c r="H26" s="5">
        <v>11784117</v>
      </c>
      <c r="I26" s="5">
        <v>20287579</v>
      </c>
      <c r="K26" s="5">
        <v>93955</v>
      </c>
      <c r="L26" s="5">
        <v>278593</v>
      </c>
      <c r="M26" s="5">
        <v>372548</v>
      </c>
      <c r="O26" s="5">
        <v>2051</v>
      </c>
      <c r="P26" s="5">
        <v>2044</v>
      </c>
      <c r="Q26" s="5">
        <v>4095</v>
      </c>
    </row>
    <row r="27" spans="1:17" x14ac:dyDescent="0.2">
      <c r="A27" s="2">
        <v>1986</v>
      </c>
      <c r="B27" s="1" t="s">
        <v>31</v>
      </c>
      <c r="C27" s="5">
        <v>209651</v>
      </c>
      <c r="D27" s="5">
        <v>220335</v>
      </c>
      <c r="E27" s="5">
        <v>429986</v>
      </c>
      <c r="G27" s="5">
        <v>9051495</v>
      </c>
      <c r="H27" s="5">
        <v>10855331</v>
      </c>
      <c r="I27" s="5">
        <v>19906826</v>
      </c>
      <c r="K27" s="5">
        <v>94987</v>
      </c>
      <c r="L27" s="5">
        <v>254834</v>
      </c>
      <c r="M27" s="5">
        <v>349821</v>
      </c>
      <c r="O27" s="5">
        <v>1979</v>
      </c>
      <c r="P27" s="5">
        <v>1977</v>
      </c>
      <c r="Q27" s="5">
        <v>3956</v>
      </c>
    </row>
    <row r="29" spans="1:17" x14ac:dyDescent="0.2">
      <c r="A29" s="2" t="s">
        <v>49</v>
      </c>
      <c r="C29" s="5">
        <f>SUM(C13:C18,C22:C27)</f>
        <v>2767413</v>
      </c>
      <c r="D29" s="5">
        <f>SUM(D13:D18,D22:D27)</f>
        <v>2656964</v>
      </c>
      <c r="E29" s="5">
        <f>SUM(E13:E18,E22:E27)</f>
        <v>5424377</v>
      </c>
      <c r="G29" s="5">
        <f>SUM(G13:G18,G22:G27)</f>
        <v>111074551</v>
      </c>
      <c r="H29" s="5">
        <f>SUM(H13:H18,H22:H27)</f>
        <v>124709698</v>
      </c>
      <c r="I29" s="5">
        <f>SUM(I13:I18,I22:I27)</f>
        <v>235784249</v>
      </c>
      <c r="K29" s="5">
        <f>SUM(K13:K18,K22:K27)</f>
        <v>1172623</v>
      </c>
      <c r="L29" s="5">
        <f>SUM(L13:L18,L22:L27)</f>
        <v>3440069</v>
      </c>
      <c r="M29" s="5">
        <f>SUM(M13:M18,M22:M27)</f>
        <v>4612692</v>
      </c>
      <c r="O29" s="5">
        <f>SUM(O13:O18,O22:O27)</f>
        <v>22357</v>
      </c>
      <c r="P29" s="5">
        <f>SUM(P13:P18,P22:P27)</f>
        <v>22215</v>
      </c>
      <c r="Q29" s="5">
        <f>SUM(Q13:Q18,Q22:Q27)</f>
        <v>44572</v>
      </c>
    </row>
    <row r="31" spans="1:17" x14ac:dyDescent="0.2">
      <c r="A31" s="2">
        <v>1986</v>
      </c>
      <c r="B31" s="1" t="s">
        <v>0</v>
      </c>
      <c r="C31" s="5">
        <v>239617</v>
      </c>
      <c r="D31" s="5">
        <v>228905</v>
      </c>
      <c r="E31" s="5">
        <v>468522</v>
      </c>
      <c r="G31" s="5">
        <v>9256412</v>
      </c>
      <c r="H31" s="5">
        <v>11169618</v>
      </c>
      <c r="I31" s="5">
        <v>20426030</v>
      </c>
      <c r="K31" s="5">
        <v>102780</v>
      </c>
      <c r="L31" s="5">
        <v>304067</v>
      </c>
      <c r="M31" s="5">
        <v>406847</v>
      </c>
      <c r="O31" s="5">
        <v>2035</v>
      </c>
      <c r="P31" s="5">
        <v>2027</v>
      </c>
      <c r="Q31" s="5">
        <v>4062</v>
      </c>
    </row>
    <row r="32" spans="1:17" x14ac:dyDescent="0.2">
      <c r="A32" s="2">
        <v>1986</v>
      </c>
      <c r="B32" s="1" t="s">
        <v>21</v>
      </c>
      <c r="C32" s="5">
        <v>255503</v>
      </c>
      <c r="D32" s="5">
        <v>261532</v>
      </c>
      <c r="E32" s="5">
        <v>517035</v>
      </c>
      <c r="G32" s="5">
        <v>8993965</v>
      </c>
      <c r="H32" s="5">
        <v>11251888</v>
      </c>
      <c r="I32" s="5">
        <v>20245853</v>
      </c>
      <c r="K32" s="5">
        <v>96573</v>
      </c>
      <c r="L32" s="5">
        <v>307556</v>
      </c>
      <c r="M32" s="5">
        <v>404129</v>
      </c>
      <c r="O32" s="5">
        <v>2079</v>
      </c>
      <c r="P32" s="5">
        <v>2073</v>
      </c>
      <c r="Q32" s="5">
        <v>4152</v>
      </c>
    </row>
    <row r="33" spans="1:17" x14ac:dyDescent="0.2">
      <c r="A33" s="2">
        <v>1986</v>
      </c>
      <c r="B33" s="1" t="s">
        <v>22</v>
      </c>
      <c r="C33" s="5">
        <v>266920</v>
      </c>
      <c r="D33" s="5">
        <v>221479</v>
      </c>
      <c r="E33" s="5">
        <v>488399</v>
      </c>
      <c r="G33" s="5">
        <v>9161254</v>
      </c>
      <c r="H33" s="5">
        <v>12395322</v>
      </c>
      <c r="I33" s="5">
        <v>21556576</v>
      </c>
      <c r="K33" s="5">
        <v>89572</v>
      </c>
      <c r="L33" s="5">
        <v>272229</v>
      </c>
      <c r="M33" s="5">
        <v>361801</v>
      </c>
      <c r="O33" s="5">
        <v>1913</v>
      </c>
      <c r="P33" s="5">
        <v>1906</v>
      </c>
      <c r="Q33" s="5">
        <v>3819</v>
      </c>
    </row>
    <row r="34" spans="1:17" x14ac:dyDescent="0.2">
      <c r="A34" s="2">
        <v>1986</v>
      </c>
      <c r="B34" s="1" t="s">
        <v>23</v>
      </c>
      <c r="C34" s="5">
        <v>282320</v>
      </c>
      <c r="D34" s="5">
        <v>213632</v>
      </c>
      <c r="E34" s="5">
        <v>495952</v>
      </c>
      <c r="G34" s="5">
        <v>9760100</v>
      </c>
      <c r="H34" s="5">
        <v>12639180</v>
      </c>
      <c r="I34" s="5">
        <v>22399280</v>
      </c>
      <c r="K34" s="5">
        <v>98320</v>
      </c>
      <c r="L34" s="5">
        <v>322083</v>
      </c>
      <c r="M34" s="5">
        <v>420403</v>
      </c>
      <c r="O34" s="5">
        <v>2133</v>
      </c>
      <c r="P34" s="5">
        <v>2119</v>
      </c>
      <c r="Q34" s="5">
        <v>4252</v>
      </c>
    </row>
    <row r="35" spans="1:17" x14ac:dyDescent="0.2">
      <c r="A35" s="2">
        <v>1986</v>
      </c>
      <c r="B35" s="1" t="s">
        <v>24</v>
      </c>
      <c r="C35" s="5">
        <v>274844</v>
      </c>
      <c r="D35" s="5">
        <v>250773</v>
      </c>
      <c r="E35" s="5">
        <v>525617</v>
      </c>
      <c r="G35" s="5">
        <v>10194438</v>
      </c>
      <c r="H35" s="5">
        <v>13117522</v>
      </c>
      <c r="I35" s="5">
        <v>23311960</v>
      </c>
      <c r="K35" s="5">
        <v>93351</v>
      </c>
      <c r="L35" s="5">
        <v>426112</v>
      </c>
      <c r="M35" s="5">
        <v>519463</v>
      </c>
      <c r="O35" s="5">
        <v>2153</v>
      </c>
      <c r="P35" s="5">
        <v>2148</v>
      </c>
      <c r="Q35" s="5">
        <v>4301</v>
      </c>
    </row>
    <row r="36" spans="1:17" x14ac:dyDescent="0.2">
      <c r="A36" s="2">
        <v>1986</v>
      </c>
      <c r="B36" s="1" t="s">
        <v>25</v>
      </c>
      <c r="C36" s="5">
        <v>280169</v>
      </c>
      <c r="D36" s="5">
        <v>297553</v>
      </c>
      <c r="E36" s="5">
        <v>577722</v>
      </c>
      <c r="G36" s="5">
        <v>9274802</v>
      </c>
      <c r="H36" s="5">
        <v>13419534</v>
      </c>
      <c r="I36" s="5">
        <v>22694336</v>
      </c>
      <c r="K36" s="5">
        <v>152358</v>
      </c>
      <c r="L36" s="5">
        <v>585073</v>
      </c>
      <c r="M36" s="5">
        <v>737431</v>
      </c>
      <c r="O36" s="5">
        <v>2241</v>
      </c>
      <c r="P36" s="5">
        <v>2234</v>
      </c>
      <c r="Q36" s="5">
        <v>4475</v>
      </c>
    </row>
    <row r="38" spans="1:17" x14ac:dyDescent="0.2">
      <c r="A38" s="2" t="s">
        <v>35</v>
      </c>
      <c r="C38" s="5">
        <f>SUM(C22:C27,C31:C36)</f>
        <v>2973834</v>
      </c>
      <c r="D38" s="5">
        <f>SUM(D22:D27,D31:D36)</f>
        <v>2844603</v>
      </c>
      <c r="E38" s="5">
        <f>SUM(E22:E27,E31:E36)</f>
        <v>5818437</v>
      </c>
      <c r="G38" s="5">
        <f>SUM(G22:G27,G31:G36)</f>
        <v>106913502</v>
      </c>
      <c r="H38" s="5">
        <f>SUM(H22:H27,H31:H36)</f>
        <v>141825156</v>
      </c>
      <c r="I38" s="5">
        <f>SUM(I22:I27,I31:I36)</f>
        <v>248738658</v>
      </c>
      <c r="K38" s="5">
        <f>SUM(K22:K27,K31:K36)</f>
        <v>1161627</v>
      </c>
      <c r="L38" s="5">
        <f>SUM(L22:L27,L31:L36)</f>
        <v>3789193</v>
      </c>
      <c r="M38" s="5">
        <f>SUM(M22:M27,M31:M36)</f>
        <v>4950820</v>
      </c>
      <c r="O38" s="5">
        <f>SUM(O22:O27,O31:O36)</f>
        <v>24150</v>
      </c>
      <c r="P38" s="5">
        <f>SUM(P22:P27,P31:P36)</f>
        <v>24068</v>
      </c>
      <c r="Q38" s="5">
        <f>SUM(Q22:Q27,Q31:Q36)</f>
        <v>48218</v>
      </c>
    </row>
    <row r="40" spans="1:17" x14ac:dyDescent="0.2">
      <c r="A40" s="2">
        <v>1987</v>
      </c>
      <c r="B40" s="1" t="s">
        <v>26</v>
      </c>
      <c r="C40" s="5">
        <v>336241</v>
      </c>
      <c r="D40" s="5">
        <v>278842</v>
      </c>
      <c r="E40" s="5">
        <v>615083</v>
      </c>
      <c r="G40" s="5">
        <v>7259113</v>
      </c>
      <c r="H40" s="5">
        <v>11868867</v>
      </c>
      <c r="I40" s="5">
        <v>19127980</v>
      </c>
      <c r="K40" s="5">
        <v>411566</v>
      </c>
      <c r="L40" s="5">
        <v>388576</v>
      </c>
      <c r="M40" s="5">
        <v>800142</v>
      </c>
      <c r="O40" s="5">
        <v>2303</v>
      </c>
      <c r="P40" s="5">
        <v>2297</v>
      </c>
      <c r="Q40" s="5">
        <v>4600</v>
      </c>
    </row>
    <row r="41" spans="1:17" x14ac:dyDescent="0.2">
      <c r="A41" s="2">
        <v>1987</v>
      </c>
      <c r="B41" s="1" t="s">
        <v>27</v>
      </c>
      <c r="C41" s="5">
        <v>263562</v>
      </c>
      <c r="D41" s="5">
        <v>233605</v>
      </c>
      <c r="E41" s="5">
        <v>497167</v>
      </c>
      <c r="G41" s="5">
        <v>9097460</v>
      </c>
      <c r="H41" s="5">
        <v>13640389</v>
      </c>
      <c r="I41" s="5">
        <v>22737849</v>
      </c>
      <c r="K41" s="5">
        <v>74744</v>
      </c>
      <c r="L41" s="5">
        <v>295975</v>
      </c>
      <c r="M41" s="5">
        <v>370719</v>
      </c>
      <c r="O41" s="5">
        <v>2035</v>
      </c>
      <c r="P41" s="5">
        <v>2026</v>
      </c>
      <c r="Q41" s="5">
        <v>4061</v>
      </c>
    </row>
    <row r="42" spans="1:17" x14ac:dyDescent="0.2">
      <c r="A42" s="2">
        <v>1987</v>
      </c>
      <c r="B42" s="1" t="s">
        <v>28</v>
      </c>
      <c r="C42" s="5">
        <v>246336</v>
      </c>
      <c r="D42" s="5">
        <v>274131</v>
      </c>
      <c r="E42" s="5">
        <v>520467</v>
      </c>
      <c r="G42" s="5">
        <v>10111458</v>
      </c>
      <c r="H42" s="5">
        <v>15718436</v>
      </c>
      <c r="I42" s="5">
        <v>25829894</v>
      </c>
      <c r="K42" s="5">
        <v>84406</v>
      </c>
      <c r="L42" s="5">
        <v>319051</v>
      </c>
      <c r="M42" s="5">
        <v>403457</v>
      </c>
      <c r="O42" s="5">
        <v>2207</v>
      </c>
      <c r="P42" s="5">
        <v>2203</v>
      </c>
      <c r="Q42" s="5">
        <v>4410</v>
      </c>
    </row>
    <row r="43" spans="1:17" x14ac:dyDescent="0.2">
      <c r="A43" s="2">
        <v>1987</v>
      </c>
      <c r="B43" s="1" t="s">
        <v>29</v>
      </c>
      <c r="C43" s="5">
        <v>245843</v>
      </c>
      <c r="D43" s="5">
        <v>258248</v>
      </c>
      <c r="E43" s="5">
        <v>504091</v>
      </c>
      <c r="G43" s="5">
        <v>8790848</v>
      </c>
      <c r="H43" s="5">
        <v>13753602</v>
      </c>
      <c r="I43" s="5">
        <v>22544450</v>
      </c>
      <c r="K43" s="5">
        <v>85818</v>
      </c>
      <c r="L43" s="5">
        <v>307079</v>
      </c>
      <c r="M43" s="5">
        <v>392897</v>
      </c>
      <c r="O43" s="5">
        <v>2122</v>
      </c>
      <c r="P43" s="5">
        <v>2112</v>
      </c>
      <c r="Q43" s="5">
        <v>4234</v>
      </c>
    </row>
    <row r="44" spans="1:17" x14ac:dyDescent="0.2">
      <c r="A44" s="2">
        <v>1987</v>
      </c>
      <c r="B44" s="1" t="s">
        <v>30</v>
      </c>
      <c r="C44" s="5">
        <v>234032</v>
      </c>
      <c r="D44" s="5">
        <v>269714</v>
      </c>
      <c r="E44" s="5">
        <v>503746</v>
      </c>
      <c r="G44" s="5">
        <v>9843032</v>
      </c>
      <c r="H44" s="5">
        <v>15124357</v>
      </c>
      <c r="I44" s="5">
        <v>24967389</v>
      </c>
      <c r="K44" s="5">
        <v>84572</v>
      </c>
      <c r="L44" s="5">
        <v>336830</v>
      </c>
      <c r="M44" s="5">
        <v>421402</v>
      </c>
      <c r="O44" s="5">
        <v>2221</v>
      </c>
      <c r="P44" s="5">
        <v>2212</v>
      </c>
      <c r="Q44" s="5">
        <v>4433</v>
      </c>
    </row>
    <row r="45" spans="1:17" x14ac:dyDescent="0.2">
      <c r="A45" s="2">
        <v>1987</v>
      </c>
      <c r="B45" s="1" t="s">
        <v>31</v>
      </c>
      <c r="C45" s="5">
        <v>229533</v>
      </c>
      <c r="D45" s="5">
        <v>251647</v>
      </c>
      <c r="E45" s="5">
        <v>481180</v>
      </c>
      <c r="G45" s="5">
        <v>9581022</v>
      </c>
      <c r="H45" s="5">
        <v>12972289</v>
      </c>
      <c r="I45" s="5">
        <v>22553311</v>
      </c>
      <c r="K45" s="5">
        <v>87248</v>
      </c>
      <c r="L45" s="5">
        <v>305623</v>
      </c>
      <c r="M45" s="5">
        <v>392871</v>
      </c>
      <c r="O45" s="5">
        <v>2113</v>
      </c>
      <c r="P45" s="5">
        <v>2111</v>
      </c>
      <c r="Q45" s="5">
        <v>4224</v>
      </c>
    </row>
    <row r="47" spans="1:17" x14ac:dyDescent="0.2">
      <c r="A47" s="2" t="s">
        <v>50</v>
      </c>
      <c r="C47" s="5">
        <f>SUM(C31:C36,C40:C45)</f>
        <v>3154920</v>
      </c>
      <c r="D47" s="5">
        <f>SUM(D31:D36,D40:D45)</f>
        <v>3040061</v>
      </c>
      <c r="E47" s="5">
        <f>SUM(E31:E36,E40:E45)</f>
        <v>6194981</v>
      </c>
      <c r="G47" s="5">
        <f>SUM(G31:G36,G40:G45)</f>
        <v>111323904</v>
      </c>
      <c r="H47" s="5">
        <f>SUM(H31:H36,H40:H45)</f>
        <v>157071004</v>
      </c>
      <c r="I47" s="5">
        <f>SUM(I31:I36,I40:I45)</f>
        <v>268394908</v>
      </c>
      <c r="K47" s="5">
        <f>SUM(K31:K36,K40:K45)</f>
        <v>1461308</v>
      </c>
      <c r="L47" s="5">
        <f>SUM(L31:L36,L40:L45)</f>
        <v>4170254</v>
      </c>
      <c r="M47" s="5">
        <f>SUM(M31:M36,M40:M45)</f>
        <v>5631562</v>
      </c>
      <c r="O47" s="5">
        <f>SUM(O31:O36,O40:O45)</f>
        <v>25555</v>
      </c>
      <c r="P47" s="5">
        <f>SUM(P31:P36,P40:P45)</f>
        <v>25468</v>
      </c>
      <c r="Q47" s="5">
        <f>SUM(Q31:Q36,Q40:Q45)</f>
        <v>51023</v>
      </c>
    </row>
    <row r="49" spans="1:21" x14ac:dyDescent="0.2">
      <c r="A49" s="2">
        <v>1987</v>
      </c>
      <c r="B49" s="1" t="s">
        <v>0</v>
      </c>
      <c r="C49" s="5">
        <v>304662</v>
      </c>
      <c r="D49" s="5">
        <v>273355</v>
      </c>
      <c r="E49" s="5">
        <v>578017</v>
      </c>
      <c r="G49" s="5">
        <v>10765853</v>
      </c>
      <c r="H49" s="5">
        <v>13187880</v>
      </c>
      <c r="I49" s="5">
        <v>23953733</v>
      </c>
      <c r="K49" s="5">
        <v>151197</v>
      </c>
      <c r="L49" s="5">
        <v>404528</v>
      </c>
      <c r="M49" s="5">
        <v>555725</v>
      </c>
      <c r="O49" s="5">
        <v>2256</v>
      </c>
      <c r="P49" s="5">
        <v>2240</v>
      </c>
      <c r="Q49" s="5">
        <v>4496</v>
      </c>
    </row>
    <row r="50" spans="1:21" x14ac:dyDescent="0.2">
      <c r="A50" s="2">
        <v>1987</v>
      </c>
      <c r="B50" s="1" t="s">
        <v>21</v>
      </c>
      <c r="C50" s="5">
        <v>290267</v>
      </c>
      <c r="D50" s="5">
        <v>292715</v>
      </c>
      <c r="E50" s="5">
        <v>582982</v>
      </c>
      <c r="G50" s="5">
        <v>10242352</v>
      </c>
      <c r="H50" s="5">
        <v>12665426</v>
      </c>
      <c r="I50" s="5">
        <v>22907778</v>
      </c>
      <c r="K50" s="5">
        <v>84710</v>
      </c>
      <c r="L50" s="5">
        <v>310481</v>
      </c>
      <c r="M50" s="5">
        <v>395191</v>
      </c>
      <c r="O50" s="5">
        <v>2269</v>
      </c>
      <c r="P50" s="5">
        <v>2259</v>
      </c>
      <c r="Q50" s="5">
        <v>4528</v>
      </c>
    </row>
    <row r="51" spans="1:21" x14ac:dyDescent="0.2">
      <c r="A51" s="2">
        <v>1987</v>
      </c>
      <c r="B51" s="1" t="s">
        <v>22</v>
      </c>
      <c r="C51" s="5">
        <v>293051</v>
      </c>
      <c r="D51" s="5">
        <v>284202</v>
      </c>
      <c r="E51" s="5">
        <v>577253</v>
      </c>
      <c r="G51" s="5">
        <v>10608836</v>
      </c>
      <c r="H51" s="5">
        <v>13171307</v>
      </c>
      <c r="I51" s="5">
        <v>23780143</v>
      </c>
      <c r="K51" s="5">
        <v>85518</v>
      </c>
      <c r="L51" s="5">
        <v>314532</v>
      </c>
      <c r="M51" s="5">
        <v>400050</v>
      </c>
      <c r="O51" s="5">
        <v>2198</v>
      </c>
      <c r="P51" s="5">
        <v>2190</v>
      </c>
      <c r="Q51" s="5">
        <v>4388</v>
      </c>
    </row>
    <row r="52" spans="1:21" x14ac:dyDescent="0.2">
      <c r="A52" s="2">
        <v>1987</v>
      </c>
      <c r="B52" s="1" t="s">
        <v>23</v>
      </c>
      <c r="C52" s="5">
        <v>358523</v>
      </c>
      <c r="D52" s="5">
        <v>261408</v>
      </c>
      <c r="E52" s="5">
        <v>619931</v>
      </c>
      <c r="G52" s="5">
        <v>11712739</v>
      </c>
      <c r="H52" s="5">
        <v>14610790</v>
      </c>
      <c r="I52" s="5">
        <v>26323529</v>
      </c>
      <c r="K52" s="5">
        <v>91375</v>
      </c>
      <c r="L52" s="5">
        <v>373826</v>
      </c>
      <c r="M52" s="5">
        <v>465201</v>
      </c>
      <c r="O52" s="5">
        <v>2328</v>
      </c>
      <c r="P52" s="5">
        <v>2308</v>
      </c>
      <c r="Q52" s="5">
        <v>4636</v>
      </c>
    </row>
    <row r="53" spans="1:21" x14ac:dyDescent="0.2">
      <c r="A53" s="2">
        <v>1987</v>
      </c>
      <c r="B53" s="1" t="s">
        <v>24</v>
      </c>
      <c r="C53" s="5">
        <v>311171</v>
      </c>
      <c r="D53" s="5">
        <v>278325</v>
      </c>
      <c r="E53" s="5">
        <v>589496</v>
      </c>
      <c r="G53" s="5">
        <v>11497685</v>
      </c>
      <c r="H53" s="5">
        <v>14985494</v>
      </c>
      <c r="I53" s="5">
        <v>26483179</v>
      </c>
      <c r="K53" s="5">
        <v>101119</v>
      </c>
      <c r="L53" s="5">
        <v>454844</v>
      </c>
      <c r="M53" s="5">
        <v>555963</v>
      </c>
      <c r="O53" s="5">
        <v>2286</v>
      </c>
      <c r="P53" s="5">
        <v>2274</v>
      </c>
      <c r="Q53" s="5">
        <v>4560</v>
      </c>
    </row>
    <row r="54" spans="1:21" x14ac:dyDescent="0.2">
      <c r="A54" s="2">
        <v>1987</v>
      </c>
      <c r="B54" s="1" t="s">
        <v>25</v>
      </c>
      <c r="C54" s="5">
        <v>323057</v>
      </c>
      <c r="D54" s="5">
        <v>321962</v>
      </c>
      <c r="E54" s="5">
        <v>645019</v>
      </c>
      <c r="G54" s="5">
        <v>11205225</v>
      </c>
      <c r="H54" s="5">
        <v>15516289</v>
      </c>
      <c r="I54" s="5">
        <v>26721514</v>
      </c>
      <c r="K54" s="5">
        <v>162797</v>
      </c>
      <c r="L54" s="5">
        <v>662817</v>
      </c>
      <c r="M54" s="5">
        <v>825614</v>
      </c>
      <c r="O54" s="5">
        <v>2457</v>
      </c>
      <c r="P54" s="5">
        <v>2437</v>
      </c>
      <c r="Q54" s="5">
        <v>4894</v>
      </c>
    </row>
    <row r="56" spans="1:21" x14ac:dyDescent="0.2">
      <c r="A56" s="2" t="s">
        <v>36</v>
      </c>
      <c r="C56" s="5">
        <f>SUM(C40:C45,C49:C54)</f>
        <v>3436278</v>
      </c>
      <c r="D56" s="5">
        <f>SUM(D40:D45,D49:D54)</f>
        <v>3278154</v>
      </c>
      <c r="E56" s="5">
        <f>SUM(E40:E45,E49:E54)</f>
        <v>6714432</v>
      </c>
      <c r="G56" s="5">
        <f>SUM(G40:G45,G49:G54)</f>
        <v>120715623</v>
      </c>
      <c r="H56" s="5">
        <f>SUM(H40:H45,H49:H54)</f>
        <v>167215126</v>
      </c>
      <c r="I56" s="5">
        <f>SUM(I40:I45,I49:I54)</f>
        <v>287930749</v>
      </c>
      <c r="K56" s="5">
        <f>SUM(K40:K45,K49:K54)</f>
        <v>1505070</v>
      </c>
      <c r="L56" s="5">
        <f>SUM(L40:L45,L49:L54)</f>
        <v>4474162</v>
      </c>
      <c r="M56" s="5">
        <f>SUM(M40:M45,M49:M54)</f>
        <v>5979232</v>
      </c>
      <c r="O56" s="5">
        <f>SUM(O40:O45,O49:O54)</f>
        <v>26795</v>
      </c>
      <c r="P56" s="5">
        <f>SUM(P40:P45,P49:P54)</f>
        <v>26669</v>
      </c>
      <c r="Q56" s="5">
        <f>SUM(Q40:Q45,Q49:Q54)</f>
        <v>53464</v>
      </c>
    </row>
    <row r="58" spans="1:21" x14ac:dyDescent="0.2">
      <c r="A58" s="2">
        <v>1988</v>
      </c>
      <c r="B58" s="1" t="s">
        <v>26</v>
      </c>
      <c r="C58" s="5">
        <v>371659</v>
      </c>
      <c r="D58" s="5">
        <v>322979</v>
      </c>
      <c r="E58" s="5">
        <v>694638</v>
      </c>
      <c r="G58" s="5">
        <v>7994233</v>
      </c>
      <c r="H58" s="5">
        <v>13644436</v>
      </c>
      <c r="I58" s="5">
        <v>21638669</v>
      </c>
      <c r="K58" s="5">
        <v>80168</v>
      </c>
      <c r="L58" s="5">
        <v>324270</v>
      </c>
      <c r="M58" s="5">
        <v>404438</v>
      </c>
      <c r="O58" s="5">
        <v>2530</v>
      </c>
      <c r="P58" s="5">
        <v>2512</v>
      </c>
      <c r="Q58" s="5">
        <v>5042</v>
      </c>
      <c r="S58" s="5">
        <v>1556</v>
      </c>
      <c r="T58" s="5">
        <v>1550</v>
      </c>
      <c r="U58" s="5">
        <v>3106</v>
      </c>
    </row>
    <row r="59" spans="1:21" x14ac:dyDescent="0.2">
      <c r="A59" s="2">
        <v>1988</v>
      </c>
      <c r="B59" s="1" t="s">
        <v>27</v>
      </c>
      <c r="C59" s="5">
        <v>302167</v>
      </c>
      <c r="D59" s="5">
        <v>265724</v>
      </c>
      <c r="E59" s="5">
        <v>567891</v>
      </c>
      <c r="G59" s="5">
        <v>10459653</v>
      </c>
      <c r="H59" s="5">
        <v>14983715</v>
      </c>
      <c r="I59" s="5">
        <v>25443368</v>
      </c>
      <c r="K59" s="5">
        <v>468458</v>
      </c>
      <c r="L59" s="5">
        <v>458706</v>
      </c>
      <c r="M59" s="5">
        <v>927164</v>
      </c>
      <c r="O59" s="5">
        <v>2278</v>
      </c>
      <c r="P59" s="5">
        <v>2245</v>
      </c>
      <c r="Q59" s="5">
        <v>4523</v>
      </c>
      <c r="S59" s="5">
        <v>1378</v>
      </c>
      <c r="T59" s="5">
        <v>1357</v>
      </c>
      <c r="U59" s="5">
        <v>2735</v>
      </c>
    </row>
    <row r="60" spans="1:21" x14ac:dyDescent="0.2">
      <c r="A60" s="2">
        <v>1988</v>
      </c>
      <c r="B60" s="1" t="s">
        <v>28</v>
      </c>
      <c r="C60" s="5">
        <v>298283</v>
      </c>
      <c r="D60" s="5">
        <v>310622</v>
      </c>
      <c r="E60" s="5">
        <v>608905</v>
      </c>
      <c r="G60" s="5">
        <v>11785235</v>
      </c>
      <c r="H60" s="5">
        <v>15189234</v>
      </c>
      <c r="I60" s="5">
        <v>26974469</v>
      </c>
      <c r="K60" s="5">
        <v>81755</v>
      </c>
      <c r="L60" s="5">
        <v>415016</v>
      </c>
      <c r="M60" s="5">
        <v>496771</v>
      </c>
      <c r="O60" s="5">
        <v>2350</v>
      </c>
      <c r="P60" s="5">
        <v>2330</v>
      </c>
      <c r="Q60" s="5">
        <v>4680</v>
      </c>
      <c r="S60" s="5">
        <v>1420</v>
      </c>
      <c r="T60" s="5">
        <v>1410</v>
      </c>
      <c r="U60" s="5">
        <v>2830</v>
      </c>
    </row>
    <row r="61" spans="1:21" x14ac:dyDescent="0.2">
      <c r="A61" s="2">
        <v>1988</v>
      </c>
      <c r="B61" s="1" t="s">
        <v>29</v>
      </c>
      <c r="C61" s="5">
        <v>288218</v>
      </c>
      <c r="D61" s="5">
        <v>297783</v>
      </c>
      <c r="E61" s="5">
        <v>586001</v>
      </c>
      <c r="G61" s="5">
        <v>10677151</v>
      </c>
      <c r="H61" s="5">
        <v>12730090</v>
      </c>
      <c r="I61" s="5">
        <v>23407241</v>
      </c>
      <c r="K61" s="5">
        <v>88312</v>
      </c>
      <c r="L61" s="5">
        <v>341901</v>
      </c>
      <c r="M61" s="5">
        <v>430213</v>
      </c>
      <c r="O61" s="5">
        <v>2410</v>
      </c>
      <c r="P61" s="5">
        <v>2385</v>
      </c>
      <c r="Q61" s="5">
        <v>4795</v>
      </c>
      <c r="S61" s="5">
        <v>1457</v>
      </c>
      <c r="T61" s="5">
        <v>1439</v>
      </c>
      <c r="U61" s="5">
        <v>2896</v>
      </c>
    </row>
    <row r="62" spans="1:21" x14ac:dyDescent="0.2">
      <c r="A62" s="2">
        <v>1988</v>
      </c>
      <c r="B62" s="1" t="s">
        <v>30</v>
      </c>
      <c r="C62" s="5">
        <v>264494</v>
      </c>
      <c r="D62" s="5">
        <v>307690</v>
      </c>
      <c r="E62" s="5">
        <v>572184</v>
      </c>
      <c r="G62" s="5">
        <v>11379741</v>
      </c>
      <c r="H62" s="5">
        <v>13102349</v>
      </c>
      <c r="I62" s="5">
        <v>24482090</v>
      </c>
      <c r="K62" s="5">
        <v>89610</v>
      </c>
      <c r="L62" s="5">
        <v>383426</v>
      </c>
      <c r="M62" s="5">
        <v>473036</v>
      </c>
      <c r="O62" s="5">
        <v>2506</v>
      </c>
      <c r="P62" s="5">
        <v>2482</v>
      </c>
      <c r="Q62" s="5">
        <v>4988</v>
      </c>
      <c r="S62" s="5">
        <v>1513</v>
      </c>
      <c r="T62" s="5">
        <v>1498</v>
      </c>
      <c r="U62" s="5">
        <v>3011</v>
      </c>
    </row>
    <row r="63" spans="1:21" x14ac:dyDescent="0.2">
      <c r="A63" s="2">
        <v>1988</v>
      </c>
      <c r="B63" s="1" t="s">
        <v>31</v>
      </c>
      <c r="C63" s="5">
        <v>287424</v>
      </c>
      <c r="D63" s="5">
        <v>302002</v>
      </c>
      <c r="E63" s="5">
        <v>589426</v>
      </c>
      <c r="G63" s="5">
        <v>11805924</v>
      </c>
      <c r="H63" s="5">
        <v>12145022</v>
      </c>
      <c r="I63" s="5">
        <v>23950946</v>
      </c>
      <c r="K63" s="5">
        <v>96189</v>
      </c>
      <c r="L63" s="5">
        <v>363188</v>
      </c>
      <c r="M63" s="5">
        <v>459377</v>
      </c>
      <c r="O63" s="5">
        <v>2430</v>
      </c>
      <c r="P63" s="5">
        <v>2408</v>
      </c>
      <c r="Q63" s="5">
        <v>4838</v>
      </c>
      <c r="S63" s="5">
        <v>1464</v>
      </c>
      <c r="T63" s="5">
        <v>1450</v>
      </c>
      <c r="U63" s="5">
        <v>2914</v>
      </c>
    </row>
    <row r="65" spans="1:21" x14ac:dyDescent="0.2">
      <c r="A65" s="2" t="s">
        <v>51</v>
      </c>
      <c r="C65" s="5">
        <f>SUM(C49:C54,C58:C63)</f>
        <v>3692976</v>
      </c>
      <c r="D65" s="5">
        <f>SUM(D49:D54,D58:D63)</f>
        <v>3518767</v>
      </c>
      <c r="E65" s="5">
        <f>SUM(E49:E54,E58:E63)</f>
        <v>7211743</v>
      </c>
      <c r="G65" s="5">
        <f>SUM(G49:G54,G58:G63)</f>
        <v>130134627</v>
      </c>
      <c r="H65" s="5">
        <f>SUM(H49:H54,H58:H63)</f>
        <v>165932032</v>
      </c>
      <c r="I65" s="5">
        <f>SUM(I49:I54,I58:I63)</f>
        <v>296066659</v>
      </c>
      <c r="K65" s="5">
        <f>SUM(K49:K54,K58:K63)</f>
        <v>1581208</v>
      </c>
      <c r="L65" s="5">
        <f>SUM(L49:L54,L58:L63)</f>
        <v>4807535</v>
      </c>
      <c r="M65" s="5">
        <f>SUM(M49:M54,M58:M63)</f>
        <v>6388743</v>
      </c>
      <c r="O65" s="5">
        <f>SUM(O49:O54,O58:O63)</f>
        <v>28298</v>
      </c>
      <c r="P65" s="5">
        <f>SUM(P49:P54,P58:P63)</f>
        <v>28070</v>
      </c>
      <c r="Q65" s="5">
        <f>SUM(Q49:Q54,Q58:Q63)</f>
        <v>56368</v>
      </c>
    </row>
    <row r="67" spans="1:21" x14ac:dyDescent="0.2">
      <c r="A67" s="2">
        <v>1988</v>
      </c>
      <c r="B67" s="1" t="s">
        <v>0</v>
      </c>
      <c r="C67" s="5">
        <v>366504</v>
      </c>
      <c r="D67" s="5">
        <v>320304</v>
      </c>
      <c r="E67" s="5">
        <v>686808</v>
      </c>
      <c r="G67" s="5">
        <v>12507602</v>
      </c>
      <c r="H67" s="5">
        <v>12292906</v>
      </c>
      <c r="I67" s="5">
        <v>24800508</v>
      </c>
      <c r="K67" s="5">
        <v>626877</v>
      </c>
      <c r="L67" s="5">
        <v>502838</v>
      </c>
      <c r="M67" s="5">
        <v>1129715</v>
      </c>
      <c r="O67" s="5">
        <v>2570</v>
      </c>
      <c r="P67" s="5">
        <v>2551</v>
      </c>
      <c r="Q67" s="5">
        <v>5121</v>
      </c>
      <c r="S67" s="5">
        <v>1565</v>
      </c>
      <c r="T67" s="5">
        <v>1553</v>
      </c>
      <c r="U67" s="5">
        <v>3118</v>
      </c>
    </row>
    <row r="68" spans="1:21" x14ac:dyDescent="0.2">
      <c r="A68" s="2">
        <v>1988</v>
      </c>
      <c r="B68" s="1" t="s">
        <v>21</v>
      </c>
      <c r="C68" s="5">
        <v>340569</v>
      </c>
      <c r="D68" s="5">
        <v>339043</v>
      </c>
      <c r="E68" s="5">
        <v>679612</v>
      </c>
      <c r="G68" s="5">
        <v>12567553</v>
      </c>
      <c r="H68" s="5">
        <v>12788300</v>
      </c>
      <c r="I68" s="5">
        <v>25355853</v>
      </c>
      <c r="K68" s="5">
        <v>664488</v>
      </c>
      <c r="L68" s="5">
        <v>508039</v>
      </c>
      <c r="M68" s="5">
        <v>1172527</v>
      </c>
      <c r="O68" s="5">
        <v>2547</v>
      </c>
      <c r="P68" s="5">
        <v>2520</v>
      </c>
      <c r="Q68" s="5">
        <v>5067</v>
      </c>
      <c r="S68" s="5">
        <v>1535</v>
      </c>
      <c r="T68" s="5">
        <v>1517</v>
      </c>
      <c r="U68" s="5">
        <v>3052</v>
      </c>
    </row>
    <row r="69" spans="1:21" x14ac:dyDescent="0.2">
      <c r="A69" s="2">
        <v>1988</v>
      </c>
      <c r="B69" s="1" t="s">
        <v>22</v>
      </c>
      <c r="C69" s="5">
        <v>348421</v>
      </c>
      <c r="D69" s="5">
        <v>346881</v>
      </c>
      <c r="E69" s="5">
        <v>695302</v>
      </c>
      <c r="G69" s="5">
        <v>12601792</v>
      </c>
      <c r="H69" s="5">
        <v>13729293</v>
      </c>
      <c r="I69" s="5">
        <v>26331085</v>
      </c>
      <c r="K69" s="5">
        <v>640841</v>
      </c>
      <c r="L69" s="5">
        <v>489348</v>
      </c>
      <c r="M69" s="5">
        <v>1130189</v>
      </c>
      <c r="O69" s="5">
        <v>2469</v>
      </c>
      <c r="P69" s="5">
        <v>2435</v>
      </c>
      <c r="Q69" s="5">
        <v>4904</v>
      </c>
      <c r="S69" s="5">
        <v>1505</v>
      </c>
      <c r="T69" s="5">
        <v>1480</v>
      </c>
      <c r="U69" s="5">
        <v>2985</v>
      </c>
    </row>
    <row r="70" spans="1:21" x14ac:dyDescent="0.2">
      <c r="A70" s="2">
        <v>1988</v>
      </c>
      <c r="B70" s="1" t="s">
        <v>23</v>
      </c>
      <c r="C70" s="5">
        <v>392404</v>
      </c>
      <c r="D70" s="5">
        <v>312920</v>
      </c>
      <c r="E70" s="5">
        <v>705324</v>
      </c>
      <c r="G70" s="5">
        <v>14309297</v>
      </c>
      <c r="H70" s="5">
        <v>13694651</v>
      </c>
      <c r="I70" s="5">
        <v>28003948</v>
      </c>
      <c r="K70" s="5">
        <v>705574</v>
      </c>
      <c r="L70" s="5">
        <v>532767</v>
      </c>
      <c r="M70" s="5">
        <v>1238341</v>
      </c>
      <c r="O70" s="5">
        <v>2597</v>
      </c>
      <c r="P70" s="5">
        <v>2577</v>
      </c>
      <c r="Q70" s="5">
        <v>5174</v>
      </c>
      <c r="S70" s="5">
        <v>1577</v>
      </c>
      <c r="T70" s="5">
        <v>1568</v>
      </c>
      <c r="U70" s="5">
        <v>3145</v>
      </c>
    </row>
    <row r="71" spans="1:21" x14ac:dyDescent="0.2">
      <c r="A71" s="2">
        <v>1988</v>
      </c>
      <c r="B71" s="1" t="s">
        <v>24</v>
      </c>
      <c r="C71" s="5">
        <v>341635</v>
      </c>
      <c r="D71" s="5">
        <v>312110</v>
      </c>
      <c r="E71" s="5">
        <v>653745</v>
      </c>
      <c r="G71" s="5">
        <v>14940538</v>
      </c>
      <c r="H71" s="5">
        <v>14662674</v>
      </c>
      <c r="I71" s="5">
        <v>29603212</v>
      </c>
      <c r="K71" s="5">
        <v>721677</v>
      </c>
      <c r="L71" s="5">
        <v>689487</v>
      </c>
      <c r="M71" s="5">
        <v>1411164</v>
      </c>
      <c r="O71" s="5">
        <v>2643</v>
      </c>
      <c r="P71" s="5">
        <v>2616</v>
      </c>
      <c r="Q71" s="5">
        <v>5259</v>
      </c>
      <c r="S71" s="5">
        <v>1616</v>
      </c>
      <c r="T71" s="5">
        <v>1595</v>
      </c>
      <c r="U71" s="5">
        <v>3211</v>
      </c>
    </row>
    <row r="72" spans="1:21" x14ac:dyDescent="0.2">
      <c r="A72" s="2">
        <v>1988</v>
      </c>
      <c r="B72" s="1" t="s">
        <v>25</v>
      </c>
      <c r="C72" s="5">
        <v>353341</v>
      </c>
      <c r="D72" s="5">
        <v>373605</v>
      </c>
      <c r="E72" s="5">
        <v>726946</v>
      </c>
      <c r="G72" s="5">
        <v>14287600</v>
      </c>
      <c r="H72" s="5">
        <v>14604662</v>
      </c>
      <c r="I72" s="5">
        <v>28892262</v>
      </c>
      <c r="K72" s="5">
        <v>1118056</v>
      </c>
      <c r="L72" s="5">
        <v>945815</v>
      </c>
      <c r="M72" s="5">
        <v>2063871</v>
      </c>
      <c r="O72" s="5">
        <v>2885</v>
      </c>
      <c r="P72" s="5">
        <v>2858</v>
      </c>
      <c r="Q72" s="5">
        <v>5743</v>
      </c>
      <c r="S72" s="5">
        <v>1781</v>
      </c>
      <c r="T72" s="5">
        <v>1763</v>
      </c>
      <c r="U72" s="5">
        <v>3544</v>
      </c>
    </row>
    <row r="74" spans="1:21" x14ac:dyDescent="0.2">
      <c r="A74" s="2" t="s">
        <v>37</v>
      </c>
      <c r="C74" s="5">
        <f>SUM(C58:C63,C67:C72)</f>
        <v>3955119</v>
      </c>
      <c r="D74" s="5">
        <f>SUM(D58:D63,D67:D72)</f>
        <v>3811663</v>
      </c>
      <c r="E74" s="5">
        <f>SUM(E58:E63,E67:E72)</f>
        <v>7766782</v>
      </c>
      <c r="G74" s="5">
        <f>SUM(G58:G63,G67:G72)</f>
        <v>145316319</v>
      </c>
      <c r="H74" s="5">
        <f>SUM(H58:H63,H67:H72)</f>
        <v>163567332</v>
      </c>
      <c r="I74" s="5">
        <f>SUM(I58:I63,I67:I72)</f>
        <v>308883651</v>
      </c>
      <c r="K74" s="5">
        <f>SUM(K58:K63,K67:K72)</f>
        <v>5382005</v>
      </c>
      <c r="L74" s="5">
        <f>SUM(L58:L63,L67:L72)</f>
        <v>5954801</v>
      </c>
      <c r="M74" s="5">
        <f>SUM(M58:M63,M67:M72)</f>
        <v>11336806</v>
      </c>
      <c r="O74" s="5">
        <f>SUM(O58:O63,O67:O72)</f>
        <v>30215</v>
      </c>
      <c r="P74" s="5">
        <f>SUM(P58:P63,P67:P72)</f>
        <v>29919</v>
      </c>
      <c r="Q74" s="5">
        <f>SUM(Q58:Q63,Q67:Q72)</f>
        <v>60134</v>
      </c>
      <c r="S74" s="5">
        <f>SUM(S58:S63,S67:S72)</f>
        <v>18367</v>
      </c>
      <c r="T74" s="5">
        <f>SUM(T58:T63,T67:T72)</f>
        <v>18180</v>
      </c>
      <c r="U74" s="5">
        <f>SUM(U58:U63,U67:U72)</f>
        <v>36547</v>
      </c>
    </row>
    <row r="76" spans="1:21" x14ac:dyDescent="0.2">
      <c r="A76" s="2">
        <v>1989</v>
      </c>
      <c r="B76" s="1" t="s">
        <v>26</v>
      </c>
      <c r="C76" s="5">
        <v>406078</v>
      </c>
      <c r="D76" s="5">
        <v>353027</v>
      </c>
      <c r="E76" s="5">
        <v>759105</v>
      </c>
      <c r="G76" s="5">
        <v>11350574</v>
      </c>
      <c r="H76" s="5">
        <v>11202460</v>
      </c>
      <c r="I76" s="5">
        <v>22553034</v>
      </c>
      <c r="K76" s="5">
        <v>623657</v>
      </c>
      <c r="L76" s="5">
        <v>468975</v>
      </c>
      <c r="M76" s="5">
        <v>1092632</v>
      </c>
      <c r="O76" s="5">
        <v>2936</v>
      </c>
      <c r="P76" s="5">
        <v>2896</v>
      </c>
      <c r="Q76" s="5">
        <v>5832</v>
      </c>
      <c r="S76" s="5">
        <v>1813</v>
      </c>
      <c r="T76" s="5">
        <v>1789</v>
      </c>
      <c r="U76" s="5">
        <v>3602</v>
      </c>
    </row>
    <row r="77" spans="1:21" x14ac:dyDescent="0.2">
      <c r="A77" s="2">
        <v>1989</v>
      </c>
      <c r="B77" s="1" t="s">
        <v>27</v>
      </c>
      <c r="C77" s="5">
        <v>325524</v>
      </c>
      <c r="D77" s="5">
        <v>279992</v>
      </c>
      <c r="E77" s="5">
        <v>605516</v>
      </c>
      <c r="G77" s="5">
        <v>13949622</v>
      </c>
      <c r="H77" s="5">
        <v>13057312</v>
      </c>
      <c r="I77" s="5">
        <v>27006934</v>
      </c>
      <c r="K77" s="5">
        <v>597069</v>
      </c>
      <c r="L77" s="5">
        <v>528704</v>
      </c>
      <c r="M77" s="5">
        <v>1125773</v>
      </c>
      <c r="O77" s="5">
        <v>2594</v>
      </c>
      <c r="P77" s="5">
        <v>2558</v>
      </c>
      <c r="Q77" s="5">
        <v>5152</v>
      </c>
      <c r="S77" s="5">
        <v>1580</v>
      </c>
      <c r="T77" s="5">
        <v>1561</v>
      </c>
      <c r="U77" s="5">
        <v>3141</v>
      </c>
    </row>
    <row r="78" spans="1:21" x14ac:dyDescent="0.2">
      <c r="A78" s="2">
        <v>1989</v>
      </c>
      <c r="B78" s="1" t="s">
        <v>28</v>
      </c>
      <c r="C78" s="5">
        <v>310085</v>
      </c>
      <c r="D78" s="5">
        <v>342512</v>
      </c>
      <c r="E78" s="5">
        <v>652597</v>
      </c>
      <c r="G78" s="5">
        <v>15232935</v>
      </c>
      <c r="H78" s="5">
        <v>14485218</v>
      </c>
      <c r="I78" s="5">
        <v>29718153</v>
      </c>
      <c r="K78" s="5">
        <v>790098</v>
      </c>
      <c r="L78" s="5">
        <v>535935</v>
      </c>
      <c r="M78" s="5">
        <v>1326033</v>
      </c>
      <c r="O78" s="5">
        <v>2747</v>
      </c>
      <c r="P78" s="5">
        <v>2700</v>
      </c>
      <c r="Q78" s="5">
        <v>5447</v>
      </c>
      <c r="S78" s="5">
        <v>1685</v>
      </c>
      <c r="T78" s="5">
        <v>1653</v>
      </c>
      <c r="U78" s="5">
        <v>3338</v>
      </c>
    </row>
    <row r="79" spans="1:21" x14ac:dyDescent="0.2">
      <c r="A79" s="2">
        <v>1989</v>
      </c>
      <c r="B79" s="1" t="s">
        <v>29</v>
      </c>
      <c r="C79" s="5">
        <v>299136</v>
      </c>
      <c r="D79" s="5">
        <v>315425</v>
      </c>
      <c r="E79" s="5">
        <v>614561</v>
      </c>
      <c r="G79" s="5">
        <v>13978550</v>
      </c>
      <c r="H79" s="5">
        <v>13476078</v>
      </c>
      <c r="I79" s="5">
        <v>27454628</v>
      </c>
      <c r="K79" s="5">
        <v>689788</v>
      </c>
      <c r="L79" s="5">
        <v>504115</v>
      </c>
      <c r="M79" s="5">
        <v>1193903</v>
      </c>
      <c r="O79" s="5">
        <v>2762</v>
      </c>
      <c r="P79" s="5">
        <v>2727</v>
      </c>
      <c r="Q79" s="5">
        <v>5489</v>
      </c>
      <c r="S79" s="5">
        <v>1652</v>
      </c>
      <c r="T79" s="5">
        <v>1632</v>
      </c>
      <c r="U79" s="5">
        <v>3284</v>
      </c>
    </row>
    <row r="80" spans="1:21" x14ac:dyDescent="0.2">
      <c r="A80" s="2">
        <v>1989</v>
      </c>
      <c r="B80" s="1" t="s">
        <v>30</v>
      </c>
      <c r="C80" s="5">
        <v>254512</v>
      </c>
      <c r="D80" s="5">
        <v>299689</v>
      </c>
      <c r="E80" s="5">
        <v>554201</v>
      </c>
      <c r="G80" s="5">
        <v>15177248</v>
      </c>
      <c r="H80" s="5">
        <v>13010770</v>
      </c>
      <c r="I80" s="5">
        <v>28188018</v>
      </c>
      <c r="K80" s="5">
        <v>658812</v>
      </c>
      <c r="L80" s="5">
        <v>538932</v>
      </c>
      <c r="M80" s="5">
        <v>1197744</v>
      </c>
      <c r="O80" s="5">
        <v>2778</v>
      </c>
      <c r="P80" s="5">
        <v>2715</v>
      </c>
      <c r="Q80" s="5">
        <v>5493</v>
      </c>
      <c r="S80" s="5">
        <v>1660</v>
      </c>
      <c r="T80" s="5">
        <v>1617</v>
      </c>
      <c r="U80" s="5">
        <v>3277</v>
      </c>
    </row>
    <row r="81" spans="1:21" x14ac:dyDescent="0.2">
      <c r="A81" s="2">
        <v>1989</v>
      </c>
      <c r="B81" s="1" t="s">
        <v>31</v>
      </c>
      <c r="C81" s="5">
        <v>284425</v>
      </c>
      <c r="D81" s="5">
        <v>312446</v>
      </c>
      <c r="E81" s="5">
        <v>596871</v>
      </c>
      <c r="G81" s="5">
        <v>14414900</v>
      </c>
      <c r="H81" s="5">
        <v>12323889</v>
      </c>
      <c r="I81" s="5">
        <v>26738789</v>
      </c>
      <c r="K81" s="5">
        <v>654788</v>
      </c>
      <c r="L81" s="5">
        <v>501731</v>
      </c>
      <c r="M81" s="5">
        <v>1156519</v>
      </c>
      <c r="O81" s="5">
        <v>2646</v>
      </c>
      <c r="P81" s="5">
        <v>2604</v>
      </c>
      <c r="Q81" s="5">
        <v>5250</v>
      </c>
      <c r="S81" s="5">
        <v>1591</v>
      </c>
      <c r="T81" s="5">
        <v>1566</v>
      </c>
      <c r="U81" s="5">
        <v>3157</v>
      </c>
    </row>
    <row r="83" spans="1:21" x14ac:dyDescent="0.2">
      <c r="A83" s="2" t="s">
        <v>52</v>
      </c>
      <c r="C83" s="5">
        <f>SUM(C67:C72,C76:C81)</f>
        <v>4022634</v>
      </c>
      <c r="D83" s="5">
        <f>SUM(D67:D72,D76:D81)</f>
        <v>3907954</v>
      </c>
      <c r="E83" s="5">
        <f>SUM(E67:E72,E76:E81)</f>
        <v>7930588</v>
      </c>
      <c r="G83" s="5">
        <f>SUM(G67:G72,G76:G81)</f>
        <v>165318211</v>
      </c>
      <c r="H83" s="5">
        <f>SUM(H67:H72,H76:H81)</f>
        <v>159328213</v>
      </c>
      <c r="I83" s="5">
        <f>SUM(I67:I72,I76:I81)</f>
        <v>324646424</v>
      </c>
      <c r="K83" s="5">
        <f>SUM(K67:K72,K76:K81)</f>
        <v>8491725</v>
      </c>
      <c r="L83" s="5">
        <f>SUM(L67:L72,L76:L81)</f>
        <v>6746686</v>
      </c>
      <c r="M83" s="5">
        <f>SUM(M67:M72,M76:M81)</f>
        <v>15238411</v>
      </c>
      <c r="O83" s="5">
        <f>SUM(O67:O72,O76:O81)</f>
        <v>32174</v>
      </c>
      <c r="P83" s="5">
        <f>SUM(P67:P72,P76:P81)</f>
        <v>31757</v>
      </c>
      <c r="Q83" s="5">
        <f>SUM(Q67:Q72,Q76:Q81)</f>
        <v>63931</v>
      </c>
      <c r="S83" s="5">
        <f>SUM(S67:S72,S76:S81)</f>
        <v>19560</v>
      </c>
      <c r="T83" s="5">
        <f>SUM(T67:T72,T76:T81)</f>
        <v>19294</v>
      </c>
      <c r="U83" s="5">
        <f>SUM(U67:U72,U76:U81)</f>
        <v>38854</v>
      </c>
    </row>
    <row r="85" spans="1:21" x14ac:dyDescent="0.2">
      <c r="A85" s="2">
        <v>1989</v>
      </c>
      <c r="B85" s="1" t="s">
        <v>0</v>
      </c>
      <c r="C85" s="5">
        <v>370111</v>
      </c>
      <c r="D85" s="5">
        <v>317490</v>
      </c>
      <c r="E85" s="5">
        <v>687601</v>
      </c>
      <c r="G85" s="5">
        <v>14932638</v>
      </c>
      <c r="H85" s="5">
        <v>12587508</v>
      </c>
      <c r="I85" s="5">
        <v>27520146</v>
      </c>
      <c r="K85" s="5">
        <v>675502</v>
      </c>
      <c r="L85" s="5">
        <v>490989</v>
      </c>
      <c r="M85" s="5">
        <v>1166491</v>
      </c>
      <c r="O85" s="5">
        <v>2799</v>
      </c>
      <c r="P85" s="5">
        <v>2749</v>
      </c>
      <c r="Q85" s="5">
        <v>5548</v>
      </c>
      <c r="S85" s="5">
        <v>1709</v>
      </c>
      <c r="T85" s="5">
        <v>1675</v>
      </c>
      <c r="U85" s="5">
        <v>3384</v>
      </c>
    </row>
    <row r="86" spans="1:21" x14ac:dyDescent="0.2">
      <c r="A86" s="2">
        <v>1989</v>
      </c>
      <c r="B86" s="1" t="s">
        <v>21</v>
      </c>
      <c r="C86" s="5">
        <v>324349</v>
      </c>
      <c r="D86" s="5">
        <v>338415</v>
      </c>
      <c r="E86" s="5">
        <v>662764</v>
      </c>
      <c r="G86" s="5">
        <v>15761140</v>
      </c>
      <c r="H86" s="5">
        <v>12773828</v>
      </c>
      <c r="I86" s="5">
        <v>28534968</v>
      </c>
      <c r="K86" s="5">
        <v>634113</v>
      </c>
      <c r="L86" s="5">
        <v>500173</v>
      </c>
      <c r="M86" s="5">
        <v>1134286</v>
      </c>
      <c r="O86" s="5">
        <v>2824</v>
      </c>
      <c r="P86" s="5">
        <v>2778</v>
      </c>
      <c r="Q86" s="5">
        <v>5602</v>
      </c>
      <c r="S86" s="5">
        <v>1697</v>
      </c>
      <c r="T86" s="5">
        <v>1674</v>
      </c>
      <c r="U86" s="5">
        <v>3371</v>
      </c>
    </row>
    <row r="87" spans="1:21" x14ac:dyDescent="0.2">
      <c r="A87" s="2">
        <v>1989</v>
      </c>
      <c r="B87" s="1" t="s">
        <v>22</v>
      </c>
      <c r="C87" s="5">
        <v>341728</v>
      </c>
      <c r="D87" s="5">
        <v>341420</v>
      </c>
      <c r="E87" s="5">
        <v>683148</v>
      </c>
      <c r="G87" s="5">
        <v>15852116</v>
      </c>
      <c r="H87" s="5">
        <v>13022162</v>
      </c>
      <c r="I87" s="5">
        <v>28874278</v>
      </c>
      <c r="K87" s="5">
        <v>622099</v>
      </c>
      <c r="L87" s="5">
        <v>474437</v>
      </c>
      <c r="M87" s="5">
        <v>1096536</v>
      </c>
      <c r="O87" s="5">
        <v>2823</v>
      </c>
      <c r="P87" s="5">
        <v>2772</v>
      </c>
      <c r="Q87" s="5">
        <v>5595</v>
      </c>
      <c r="S87" s="5">
        <v>1695</v>
      </c>
      <c r="T87" s="5">
        <v>1660</v>
      </c>
      <c r="U87" s="5">
        <v>3355</v>
      </c>
    </row>
    <row r="88" spans="1:21" x14ac:dyDescent="0.2">
      <c r="A88" s="2">
        <v>1989</v>
      </c>
      <c r="B88" s="1" t="s">
        <v>23</v>
      </c>
      <c r="C88" s="5">
        <v>391321</v>
      </c>
      <c r="D88" s="5">
        <v>292732</v>
      </c>
      <c r="E88" s="5">
        <v>684053</v>
      </c>
      <c r="G88" s="5">
        <v>17675491</v>
      </c>
      <c r="H88" s="5">
        <v>17937095</v>
      </c>
      <c r="I88" s="5">
        <v>35612586</v>
      </c>
      <c r="K88" s="5">
        <v>707001</v>
      </c>
      <c r="L88" s="5">
        <v>518028</v>
      </c>
      <c r="M88" s="5">
        <v>1225029</v>
      </c>
      <c r="O88" s="5">
        <v>2929</v>
      </c>
      <c r="P88" s="5">
        <v>2867</v>
      </c>
      <c r="Q88" s="5">
        <v>5796</v>
      </c>
      <c r="S88" s="5">
        <v>1760</v>
      </c>
      <c r="T88" s="5">
        <v>1716</v>
      </c>
      <c r="U88" s="5">
        <v>3476</v>
      </c>
    </row>
    <row r="89" spans="1:21" x14ac:dyDescent="0.2">
      <c r="A89" s="2">
        <v>1989</v>
      </c>
      <c r="B89" s="1" t="s">
        <v>24</v>
      </c>
      <c r="C89" s="5">
        <v>343052</v>
      </c>
      <c r="D89" s="5">
        <v>311100</v>
      </c>
      <c r="E89" s="5">
        <v>654152</v>
      </c>
      <c r="G89" s="5">
        <v>17017230</v>
      </c>
      <c r="H89" s="5">
        <v>17643441</v>
      </c>
      <c r="I89" s="5">
        <v>34660671</v>
      </c>
      <c r="K89" s="5">
        <v>865331</v>
      </c>
      <c r="L89" s="5">
        <v>705977</v>
      </c>
      <c r="M89" s="5">
        <v>1571308</v>
      </c>
      <c r="O89" s="5">
        <v>2917</v>
      </c>
      <c r="P89" s="5">
        <v>2862</v>
      </c>
      <c r="Q89" s="5">
        <v>5779</v>
      </c>
      <c r="S89" s="5">
        <v>1765</v>
      </c>
      <c r="T89" s="5">
        <v>1735</v>
      </c>
      <c r="U89" s="5">
        <v>3500</v>
      </c>
    </row>
    <row r="90" spans="1:21" x14ac:dyDescent="0.2">
      <c r="A90" s="2">
        <v>1989</v>
      </c>
      <c r="B90" s="1" t="s">
        <v>25</v>
      </c>
      <c r="C90" s="5">
        <v>365371</v>
      </c>
      <c r="D90" s="5">
        <v>411163</v>
      </c>
      <c r="E90" s="5">
        <v>776534</v>
      </c>
      <c r="G90" s="5">
        <v>14213270</v>
      </c>
      <c r="H90" s="5">
        <v>16763897</v>
      </c>
      <c r="I90" s="5">
        <v>30977167</v>
      </c>
      <c r="K90" s="5">
        <v>1208117</v>
      </c>
      <c r="L90" s="5">
        <v>963837</v>
      </c>
      <c r="M90" s="5">
        <v>2171954</v>
      </c>
      <c r="O90" s="5">
        <v>3029</v>
      </c>
      <c r="P90" s="5">
        <v>2993</v>
      </c>
      <c r="Q90" s="5">
        <v>6022</v>
      </c>
      <c r="S90" s="5">
        <v>1866</v>
      </c>
      <c r="T90" s="5">
        <v>1852</v>
      </c>
      <c r="U90" s="5">
        <v>3718</v>
      </c>
    </row>
    <row r="91" spans="1:21" x14ac:dyDescent="0.2">
      <c r="E91" s="5">
        <v>0</v>
      </c>
    </row>
    <row r="92" spans="1:21" x14ac:dyDescent="0.2">
      <c r="A92" s="2" t="s">
        <v>38</v>
      </c>
      <c r="C92" s="5">
        <f>SUM(C76:C81,C85:C90)</f>
        <v>4015692</v>
      </c>
      <c r="D92" s="5">
        <f>SUM(D76:D81,D85:D90)</f>
        <v>3915411</v>
      </c>
      <c r="E92" s="5">
        <f>SUM(E76:E81,E85:E90)</f>
        <v>7931103</v>
      </c>
      <c r="G92" s="5">
        <f>SUM(G76:G81,G85:G90)</f>
        <v>179555714</v>
      </c>
      <c r="H92" s="5">
        <f>SUM(H76:H81,H85:H90)</f>
        <v>168283658</v>
      </c>
      <c r="I92" s="5">
        <f>SUM(I76:I81,I85:I90)</f>
        <v>347839372</v>
      </c>
      <c r="K92" s="5">
        <f>SUM(K76:K81,K85:K90)</f>
        <v>8726375</v>
      </c>
      <c r="L92" s="5">
        <f>SUM(L76:L81,L85:L90)</f>
        <v>6731833</v>
      </c>
      <c r="M92" s="5">
        <f>SUM(M76:M81,M85:M90)</f>
        <v>15458208</v>
      </c>
      <c r="O92" s="5">
        <f>SUM(O76:O81,O85:O90)</f>
        <v>33784</v>
      </c>
      <c r="P92" s="5">
        <f>SUM(P76:P81,P85:P90)</f>
        <v>33221</v>
      </c>
      <c r="Q92" s="5">
        <f>SUM(Q76:Q81,Q85:Q90)</f>
        <v>67005</v>
      </c>
      <c r="S92" s="5">
        <f>SUM(S76:S81,S85:S90)</f>
        <v>20473</v>
      </c>
      <c r="T92" s="5">
        <f>SUM(T76:T81,T85:T90)</f>
        <v>20130</v>
      </c>
      <c r="U92" s="5">
        <f>SUM(U76:U81,U85:U90)</f>
        <v>40603</v>
      </c>
    </row>
    <row r="94" spans="1:21" x14ac:dyDescent="0.2">
      <c r="A94" s="2">
        <v>1990</v>
      </c>
      <c r="B94" s="1" t="s">
        <v>26</v>
      </c>
      <c r="C94" s="5">
        <v>434987</v>
      </c>
      <c r="D94" s="5">
        <v>370070</v>
      </c>
      <c r="E94" s="5">
        <v>805057</v>
      </c>
      <c r="G94" s="5">
        <v>11393640</v>
      </c>
      <c r="H94" s="5">
        <v>13226795</v>
      </c>
      <c r="I94" s="5">
        <v>24620435</v>
      </c>
      <c r="K94" s="5">
        <v>638029</v>
      </c>
      <c r="L94" s="5">
        <v>480212</v>
      </c>
      <c r="M94" s="5">
        <v>1118241</v>
      </c>
      <c r="O94" s="5">
        <v>3074</v>
      </c>
      <c r="P94" s="5">
        <v>3027</v>
      </c>
      <c r="Q94" s="5">
        <v>6101</v>
      </c>
      <c r="S94" s="5">
        <v>1898</v>
      </c>
      <c r="T94" s="5">
        <v>1872</v>
      </c>
      <c r="U94" s="5">
        <v>3770</v>
      </c>
    </row>
    <row r="95" spans="1:21" x14ac:dyDescent="0.2">
      <c r="A95" s="2">
        <v>1990</v>
      </c>
      <c r="B95" s="1" t="s">
        <v>27</v>
      </c>
      <c r="C95" s="5">
        <v>348203</v>
      </c>
      <c r="D95" s="5">
        <v>294226</v>
      </c>
      <c r="E95" s="5">
        <v>642429</v>
      </c>
      <c r="G95" s="5">
        <v>13780144</v>
      </c>
      <c r="H95" s="5">
        <v>15172484</v>
      </c>
      <c r="I95" s="5">
        <v>28952628</v>
      </c>
      <c r="K95" s="5">
        <v>662781</v>
      </c>
      <c r="L95" s="5">
        <v>473662</v>
      </c>
      <c r="M95" s="5">
        <v>1136443</v>
      </c>
      <c r="O95" s="5">
        <v>2779</v>
      </c>
      <c r="P95" s="5">
        <v>2728</v>
      </c>
      <c r="Q95" s="5">
        <v>5507</v>
      </c>
      <c r="S95" s="5">
        <v>1710</v>
      </c>
      <c r="T95" s="5">
        <v>1682</v>
      </c>
      <c r="U95" s="5">
        <v>3392</v>
      </c>
    </row>
    <row r="96" spans="1:21" x14ac:dyDescent="0.2">
      <c r="A96" s="2">
        <v>1990</v>
      </c>
      <c r="B96" s="1" t="s">
        <v>28</v>
      </c>
      <c r="C96" s="5">
        <v>323246</v>
      </c>
      <c r="D96" s="5">
        <v>351298</v>
      </c>
      <c r="E96" s="5">
        <v>674544</v>
      </c>
      <c r="G96" s="5">
        <v>14399155</v>
      </c>
      <c r="H96" s="5">
        <v>17056253</v>
      </c>
      <c r="I96" s="5">
        <v>31455408</v>
      </c>
      <c r="K96" s="5">
        <v>792241</v>
      </c>
      <c r="L96" s="5">
        <v>567926</v>
      </c>
      <c r="M96" s="5">
        <v>1360167</v>
      </c>
      <c r="O96" s="5">
        <v>3040</v>
      </c>
      <c r="P96" s="5">
        <v>2992</v>
      </c>
      <c r="Q96" s="5">
        <v>6032</v>
      </c>
      <c r="S96" s="5">
        <v>1859</v>
      </c>
      <c r="T96" s="5">
        <v>1834</v>
      </c>
      <c r="U96" s="5">
        <v>3693</v>
      </c>
    </row>
    <row r="97" spans="1:35" x14ac:dyDescent="0.2">
      <c r="A97" s="2">
        <v>1990</v>
      </c>
      <c r="B97" s="1" t="s">
        <v>29</v>
      </c>
      <c r="C97" s="5">
        <v>335754</v>
      </c>
      <c r="D97" s="5">
        <v>370333</v>
      </c>
      <c r="E97" s="5">
        <v>706087</v>
      </c>
      <c r="G97" s="5">
        <v>12799870</v>
      </c>
      <c r="H97" s="5">
        <v>13696736</v>
      </c>
      <c r="I97" s="5">
        <v>26496606</v>
      </c>
      <c r="K97" s="5">
        <v>758103</v>
      </c>
      <c r="L97" s="5">
        <v>499498</v>
      </c>
      <c r="M97" s="5">
        <v>1257601</v>
      </c>
      <c r="O97" s="5">
        <v>2940</v>
      </c>
      <c r="P97" s="5">
        <v>2890</v>
      </c>
      <c r="Q97" s="5">
        <v>5830</v>
      </c>
      <c r="S97" s="5">
        <v>1786</v>
      </c>
      <c r="T97" s="5">
        <v>1751</v>
      </c>
      <c r="U97" s="5">
        <v>3537</v>
      </c>
    </row>
    <row r="98" spans="1:35" x14ac:dyDescent="0.2">
      <c r="A98" s="2">
        <v>1990</v>
      </c>
      <c r="B98" s="1" t="s">
        <v>30</v>
      </c>
      <c r="C98" s="5">
        <v>290503</v>
      </c>
      <c r="D98" s="5">
        <v>331581</v>
      </c>
      <c r="E98" s="5">
        <v>622084</v>
      </c>
      <c r="G98" s="5">
        <v>14185808</v>
      </c>
      <c r="H98" s="5">
        <v>14751484</v>
      </c>
      <c r="I98" s="5">
        <v>28937292</v>
      </c>
      <c r="K98" s="5">
        <v>788637</v>
      </c>
      <c r="L98" s="5">
        <v>608602</v>
      </c>
      <c r="M98" s="5">
        <v>1397239</v>
      </c>
      <c r="O98" s="5">
        <v>3024</v>
      </c>
      <c r="P98" s="5">
        <v>2993</v>
      </c>
      <c r="Q98" s="5">
        <v>6017</v>
      </c>
      <c r="S98" s="5">
        <v>1822</v>
      </c>
      <c r="T98" s="5">
        <v>1807</v>
      </c>
      <c r="U98" s="5">
        <v>3629</v>
      </c>
    </row>
    <row r="99" spans="1:35" x14ac:dyDescent="0.2">
      <c r="A99" s="2">
        <v>1990</v>
      </c>
      <c r="B99" s="1" t="s">
        <v>31</v>
      </c>
      <c r="C99" s="5">
        <v>306690</v>
      </c>
      <c r="D99" s="5">
        <v>347626</v>
      </c>
      <c r="E99" s="5">
        <v>654316</v>
      </c>
      <c r="G99" s="5">
        <v>14327296</v>
      </c>
      <c r="H99" s="5">
        <v>12928736</v>
      </c>
      <c r="I99" s="5">
        <v>27256032</v>
      </c>
      <c r="K99" s="5">
        <v>776383</v>
      </c>
      <c r="L99" s="5">
        <v>545775</v>
      </c>
      <c r="M99" s="5">
        <v>1322158</v>
      </c>
      <c r="O99" s="5">
        <v>2934</v>
      </c>
      <c r="P99" s="5">
        <v>2897</v>
      </c>
      <c r="Q99" s="5">
        <v>5831</v>
      </c>
      <c r="S99" s="5">
        <v>1773</v>
      </c>
      <c r="T99" s="5">
        <v>1755</v>
      </c>
      <c r="U99" s="5">
        <v>3528</v>
      </c>
    </row>
    <row r="101" spans="1:35" x14ac:dyDescent="0.2">
      <c r="A101" s="2" t="s">
        <v>53</v>
      </c>
      <c r="C101" s="5">
        <f>SUM(C85:C90,C94:C99)</f>
        <v>4175315</v>
      </c>
      <c r="D101" s="5">
        <f>SUM(D85:D90,D94:D99)</f>
        <v>4077454</v>
      </c>
      <c r="E101" s="5">
        <f>SUM(E85:E90,E94:E99)</f>
        <v>8252769</v>
      </c>
      <c r="G101" s="5">
        <f>SUM(G85:G90,G94:G99)</f>
        <v>176337798</v>
      </c>
      <c r="H101" s="5">
        <f>SUM(H85:H90,H94:H99)</f>
        <v>177560419</v>
      </c>
      <c r="I101" s="5">
        <f>SUM(I85:I90,I94:I99)</f>
        <v>353898217</v>
      </c>
      <c r="K101" s="5">
        <f>SUM(K85:K90,K94:K99)</f>
        <v>9128337</v>
      </c>
      <c r="L101" s="5">
        <f>SUM(L85:L90,L94:L99)</f>
        <v>6829116</v>
      </c>
      <c r="M101" s="5">
        <f>SUM(M85:M90,M94:M99)</f>
        <v>15957453</v>
      </c>
      <c r="O101" s="5">
        <f>SUM(O85:O90,O94:O99)</f>
        <v>35112</v>
      </c>
      <c r="P101" s="5">
        <f>SUM(P85:P90,P94:P99)</f>
        <v>34548</v>
      </c>
      <c r="Q101" s="5">
        <f>SUM(Q85:Q90,Q94:Q99)</f>
        <v>69660</v>
      </c>
      <c r="S101" s="5">
        <f>SUM(S85:S90,S94:S99)</f>
        <v>21340</v>
      </c>
      <c r="T101" s="5">
        <f>SUM(T85:T90,T94:T99)</f>
        <v>21013</v>
      </c>
      <c r="U101" s="5">
        <f>SUM(U85:U90,U94:U99)</f>
        <v>42353</v>
      </c>
    </row>
    <row r="103" spans="1:35" x14ac:dyDescent="0.2">
      <c r="A103" s="2">
        <v>1990</v>
      </c>
      <c r="B103" s="1" t="s">
        <v>0</v>
      </c>
      <c r="C103" s="5">
        <v>396377</v>
      </c>
      <c r="D103" s="5">
        <v>351530</v>
      </c>
      <c r="E103" s="5">
        <v>747907</v>
      </c>
      <c r="G103" s="5">
        <v>15082071</v>
      </c>
      <c r="H103" s="5">
        <v>13614451</v>
      </c>
      <c r="I103" s="5">
        <v>28696522</v>
      </c>
      <c r="K103" s="5">
        <v>793775</v>
      </c>
      <c r="L103" s="5">
        <v>504885</v>
      </c>
      <c r="M103" s="5">
        <v>1298660</v>
      </c>
      <c r="O103" s="5">
        <v>3056</v>
      </c>
      <c r="P103" s="5">
        <v>3016</v>
      </c>
      <c r="Q103" s="5">
        <v>6072</v>
      </c>
      <c r="S103" s="5">
        <v>1847</v>
      </c>
      <c r="T103" s="5">
        <v>1822</v>
      </c>
      <c r="U103" s="5">
        <v>3669</v>
      </c>
    </row>
    <row r="104" spans="1:35" x14ac:dyDescent="0.2">
      <c r="A104" s="2">
        <v>1990</v>
      </c>
      <c r="B104" s="1" t="s">
        <v>21</v>
      </c>
      <c r="C104" s="5">
        <v>362706</v>
      </c>
      <c r="D104" s="5">
        <v>365264</v>
      </c>
      <c r="E104" s="5">
        <v>727970</v>
      </c>
      <c r="G104" s="5">
        <v>15460358</v>
      </c>
      <c r="H104" s="5">
        <v>14621872</v>
      </c>
      <c r="I104" s="5">
        <v>30082230</v>
      </c>
      <c r="K104" s="5">
        <v>789690</v>
      </c>
      <c r="L104" s="5">
        <v>546881</v>
      </c>
      <c r="M104" s="5">
        <v>1336571</v>
      </c>
      <c r="O104" s="5">
        <v>3074</v>
      </c>
      <c r="P104" s="5">
        <v>3038</v>
      </c>
      <c r="Q104" s="5">
        <v>6112</v>
      </c>
      <c r="S104" s="5">
        <v>1867</v>
      </c>
      <c r="T104" s="5">
        <v>1849</v>
      </c>
      <c r="U104" s="5">
        <v>3716</v>
      </c>
    </row>
    <row r="105" spans="1:35" x14ac:dyDescent="0.2">
      <c r="A105" s="2">
        <v>1990</v>
      </c>
      <c r="B105" s="1" t="s">
        <v>22</v>
      </c>
      <c r="C105" s="5">
        <v>365425</v>
      </c>
      <c r="D105" s="5">
        <v>370343</v>
      </c>
      <c r="E105" s="5">
        <v>735768</v>
      </c>
      <c r="G105" s="5">
        <v>15698304</v>
      </c>
      <c r="H105" s="5">
        <v>16539574</v>
      </c>
      <c r="I105" s="5">
        <v>32237878</v>
      </c>
      <c r="K105" s="5">
        <v>784416</v>
      </c>
      <c r="L105" s="5">
        <v>493045</v>
      </c>
      <c r="M105" s="5">
        <v>1277461</v>
      </c>
      <c r="O105" s="5">
        <v>2971</v>
      </c>
      <c r="P105" s="5">
        <v>2953</v>
      </c>
      <c r="Q105" s="5">
        <v>5924</v>
      </c>
      <c r="S105" s="5">
        <v>1800</v>
      </c>
      <c r="T105" s="5">
        <v>1794</v>
      </c>
      <c r="U105" s="5">
        <v>3594</v>
      </c>
    </row>
    <row r="106" spans="1:35" x14ac:dyDescent="0.2">
      <c r="A106" s="2">
        <v>1990</v>
      </c>
      <c r="B106" s="1" t="s">
        <v>23</v>
      </c>
      <c r="C106" s="5">
        <v>415331</v>
      </c>
      <c r="D106" s="5">
        <v>311123</v>
      </c>
      <c r="E106" s="5">
        <v>726454</v>
      </c>
      <c r="G106" s="5">
        <v>16036832</v>
      </c>
      <c r="H106" s="5">
        <v>16774282</v>
      </c>
      <c r="I106" s="5">
        <v>32811114</v>
      </c>
      <c r="K106" s="5">
        <v>792214</v>
      </c>
      <c r="L106" s="5">
        <v>532760</v>
      </c>
      <c r="M106" s="5">
        <v>1324974</v>
      </c>
      <c r="O106" s="5">
        <v>3114</v>
      </c>
      <c r="P106" s="5">
        <v>3091</v>
      </c>
      <c r="Q106" s="5">
        <v>6205</v>
      </c>
      <c r="S106" s="5">
        <v>1884</v>
      </c>
      <c r="T106" s="5">
        <v>1875</v>
      </c>
      <c r="U106" s="5">
        <v>3759</v>
      </c>
    </row>
    <row r="107" spans="1:35" x14ac:dyDescent="0.2">
      <c r="A107" s="2">
        <v>1990</v>
      </c>
      <c r="B107" s="1" t="s">
        <v>24</v>
      </c>
      <c r="C107" s="5">
        <v>350086</v>
      </c>
      <c r="D107" s="5">
        <v>333334</v>
      </c>
      <c r="E107" s="5">
        <v>683420</v>
      </c>
      <c r="G107" s="5">
        <v>16169138</v>
      </c>
      <c r="H107" s="5">
        <v>17081603</v>
      </c>
      <c r="I107" s="5">
        <v>33250741</v>
      </c>
      <c r="K107" s="5">
        <v>951341</v>
      </c>
      <c r="L107" s="5">
        <v>704573</v>
      </c>
      <c r="M107" s="5">
        <v>1655914</v>
      </c>
      <c r="O107" s="5">
        <v>3122</v>
      </c>
      <c r="P107" s="5">
        <v>3087</v>
      </c>
      <c r="Q107" s="5">
        <v>6209</v>
      </c>
      <c r="S107" s="5">
        <v>1950</v>
      </c>
      <c r="T107" s="5">
        <v>1928</v>
      </c>
      <c r="U107" s="5">
        <v>3878</v>
      </c>
    </row>
    <row r="108" spans="1:35" x14ac:dyDescent="0.2">
      <c r="A108" s="2">
        <v>1990</v>
      </c>
      <c r="B108" s="1" t="s">
        <v>25</v>
      </c>
      <c r="C108" s="5">
        <v>373740</v>
      </c>
      <c r="D108" s="5">
        <v>422449</v>
      </c>
      <c r="E108" s="5">
        <v>796189</v>
      </c>
      <c r="G108" s="5">
        <v>15600460</v>
      </c>
      <c r="H108" s="5">
        <v>16641718</v>
      </c>
      <c r="I108" s="5">
        <v>32242178</v>
      </c>
      <c r="K108" s="5">
        <v>1271830</v>
      </c>
      <c r="L108" s="5">
        <v>1008531</v>
      </c>
      <c r="M108" s="5">
        <v>2280361</v>
      </c>
      <c r="O108" s="5">
        <v>3273</v>
      </c>
      <c r="P108" s="5">
        <v>3244</v>
      </c>
      <c r="Q108" s="5">
        <v>6517</v>
      </c>
      <c r="S108" s="5">
        <v>2068</v>
      </c>
      <c r="T108" s="5">
        <v>2051</v>
      </c>
      <c r="U108" s="5">
        <v>4119</v>
      </c>
    </row>
    <row r="110" spans="1:35" x14ac:dyDescent="0.2">
      <c r="A110" s="2" t="s">
        <v>39</v>
      </c>
      <c r="C110" s="5">
        <f>SUM(C94:C99,C103:C108)</f>
        <v>4303048</v>
      </c>
      <c r="D110" s="5">
        <f>SUM(D94:D99,D103:D108)</f>
        <v>4219177</v>
      </c>
      <c r="E110" s="5">
        <f>SUM(E94:E99,E103:E108)</f>
        <v>8522225</v>
      </c>
      <c r="G110" s="5">
        <f>SUM(G94:G99,G103:G108)</f>
        <v>174933076</v>
      </c>
      <c r="H110" s="5">
        <f>SUM(H94:H99,H103:H108)</f>
        <v>182105988</v>
      </c>
      <c r="I110" s="5">
        <f>SUM(I94:I99,I103:I108)</f>
        <v>357039064</v>
      </c>
      <c r="K110" s="5">
        <f>SUM(K94:K99,K103:K108)</f>
        <v>9799440</v>
      </c>
      <c r="L110" s="5">
        <f>SUM(L94:L99,L103:L108)</f>
        <v>6966350</v>
      </c>
      <c r="M110" s="5">
        <f>SUM(M94:M99,M103:M108)</f>
        <v>16765790</v>
      </c>
      <c r="O110" s="5">
        <f>SUM(O94:O99,O103:O108)</f>
        <v>36401</v>
      </c>
      <c r="P110" s="5">
        <f>SUM(P94:P99,P103:P108)</f>
        <v>35956</v>
      </c>
      <c r="Q110" s="5">
        <f>SUM(Q94:Q99,Q103:Q108)</f>
        <v>72357</v>
      </c>
      <c r="S110" s="5">
        <f>SUM(S94:S99,S103:S108)</f>
        <v>22264</v>
      </c>
      <c r="T110" s="5">
        <f>SUM(T94:T99,T103:T108)</f>
        <v>22020</v>
      </c>
      <c r="U110" s="5">
        <f>SUM(U94:U99,U103:U108)</f>
        <v>44284</v>
      </c>
    </row>
    <row r="112" spans="1:35" x14ac:dyDescent="0.2">
      <c r="A112" s="2">
        <v>1991</v>
      </c>
      <c r="B112" s="1" t="s">
        <v>26</v>
      </c>
      <c r="C112" s="5">
        <v>436936</v>
      </c>
      <c r="D112" s="5">
        <v>366581</v>
      </c>
      <c r="E112" s="5">
        <v>803517</v>
      </c>
      <c r="G112" s="5">
        <v>11242147</v>
      </c>
      <c r="H112" s="5">
        <v>12929300</v>
      </c>
      <c r="I112" s="5">
        <v>24171447</v>
      </c>
      <c r="K112" s="5">
        <v>697112</v>
      </c>
      <c r="L112" s="5">
        <v>468426</v>
      </c>
      <c r="M112" s="5">
        <v>1165538</v>
      </c>
      <c r="O112" s="5">
        <v>3293</v>
      </c>
      <c r="P112" s="5">
        <v>3281</v>
      </c>
      <c r="Q112" s="5">
        <v>6574</v>
      </c>
      <c r="S112" s="5">
        <v>2006</v>
      </c>
      <c r="T112" s="5">
        <v>1994</v>
      </c>
      <c r="U112" s="5">
        <v>4000</v>
      </c>
      <c r="W112" s="3">
        <v>436936</v>
      </c>
      <c r="X112" s="3">
        <v>366581</v>
      </c>
      <c r="Y112" s="5">
        <v>803517</v>
      </c>
      <c r="Z112" s="18"/>
      <c r="AA112" s="3">
        <v>577024</v>
      </c>
      <c r="AB112" s="3">
        <v>575650</v>
      </c>
      <c r="AC112" s="5">
        <v>1152674</v>
      </c>
      <c r="AD112" s="18"/>
      <c r="AE112" s="20">
        <v>75.722326974267972</v>
      </c>
      <c r="AF112" s="20">
        <v>63.681229914010252</v>
      </c>
      <c r="AG112" s="20">
        <v>69.708955003756472</v>
      </c>
      <c r="AI112" s="24"/>
    </row>
    <row r="113" spans="1:35" x14ac:dyDescent="0.2">
      <c r="A113" s="2">
        <v>1991</v>
      </c>
      <c r="B113" s="1" t="s">
        <v>27</v>
      </c>
      <c r="C113" s="5">
        <v>323487</v>
      </c>
      <c r="D113" s="5">
        <v>294390</v>
      </c>
      <c r="E113" s="5">
        <v>617877</v>
      </c>
      <c r="G113" s="5">
        <v>14236858</v>
      </c>
      <c r="H113" s="5">
        <v>14660406</v>
      </c>
      <c r="I113" s="5">
        <v>28897264</v>
      </c>
      <c r="K113" s="5">
        <v>685704</v>
      </c>
      <c r="L113" s="5">
        <v>492925</v>
      </c>
      <c r="M113" s="5">
        <v>1178629</v>
      </c>
      <c r="O113" s="5">
        <v>2933</v>
      </c>
      <c r="P113" s="5">
        <v>2916</v>
      </c>
      <c r="Q113" s="5">
        <v>5849</v>
      </c>
      <c r="S113" s="5">
        <v>1783</v>
      </c>
      <c r="T113" s="5">
        <v>1766</v>
      </c>
      <c r="U113" s="5">
        <v>3549</v>
      </c>
      <c r="W113" s="3">
        <v>323487</v>
      </c>
      <c r="X113" s="3">
        <v>294390</v>
      </c>
      <c r="Y113" s="5">
        <v>617877</v>
      </c>
      <c r="Z113" s="18"/>
      <c r="AA113" s="3">
        <v>509365</v>
      </c>
      <c r="AB113" s="3">
        <v>508899</v>
      </c>
      <c r="AC113" s="5">
        <v>1018264</v>
      </c>
      <c r="AD113" s="18"/>
      <c r="AE113" s="20">
        <v>63.507897087550177</v>
      </c>
      <c r="AF113" s="20">
        <v>57.848413928893549</v>
      </c>
      <c r="AG113" s="20">
        <v>60.679450515779799</v>
      </c>
      <c r="AI113" s="24"/>
    </row>
    <row r="114" spans="1:35" x14ac:dyDescent="0.2">
      <c r="A114" s="2">
        <v>1991</v>
      </c>
      <c r="B114" s="1" t="s">
        <v>28</v>
      </c>
      <c r="C114" s="5">
        <v>319028</v>
      </c>
      <c r="D114" s="5">
        <v>348723</v>
      </c>
      <c r="E114" s="5">
        <v>667751</v>
      </c>
      <c r="G114" s="5">
        <v>15396131</v>
      </c>
      <c r="H114" s="5">
        <v>16052911</v>
      </c>
      <c r="I114" s="5">
        <v>31449042</v>
      </c>
      <c r="K114" s="5">
        <v>801141</v>
      </c>
      <c r="L114" s="5">
        <v>548319</v>
      </c>
      <c r="M114" s="5">
        <v>1349460</v>
      </c>
      <c r="O114" s="5">
        <v>3235</v>
      </c>
      <c r="P114" s="5">
        <v>3218</v>
      </c>
      <c r="Q114" s="5">
        <v>6453</v>
      </c>
      <c r="S114" s="5">
        <v>1957</v>
      </c>
      <c r="T114" s="5">
        <v>1940</v>
      </c>
      <c r="U114" s="5">
        <v>3897</v>
      </c>
      <c r="W114" s="3">
        <v>319028</v>
      </c>
      <c r="X114" s="3">
        <v>348723</v>
      </c>
      <c r="Y114" s="5">
        <v>667751</v>
      </c>
      <c r="Z114" s="18"/>
      <c r="AA114" s="3">
        <v>553459</v>
      </c>
      <c r="AB114" s="3">
        <v>551318</v>
      </c>
      <c r="AC114" s="5">
        <v>1104777</v>
      </c>
      <c r="AD114" s="18"/>
      <c r="AE114" s="20">
        <v>57.642571536464303</v>
      </c>
      <c r="AF114" s="20">
        <v>63.252605574278363</v>
      </c>
      <c r="AG114" s="20">
        <v>60.442152579208297</v>
      </c>
      <c r="AI114" s="24"/>
    </row>
    <row r="115" spans="1:35" x14ac:dyDescent="0.2">
      <c r="A115" s="2">
        <v>1991</v>
      </c>
      <c r="B115" s="1" t="s">
        <v>29</v>
      </c>
      <c r="C115" s="5">
        <v>300563</v>
      </c>
      <c r="D115" s="5">
        <v>320391</v>
      </c>
      <c r="E115" s="5">
        <v>620954</v>
      </c>
      <c r="G115" s="5">
        <v>12606710</v>
      </c>
      <c r="H115" s="5">
        <v>13260735</v>
      </c>
      <c r="I115" s="5">
        <v>25867445</v>
      </c>
      <c r="K115" s="5">
        <v>751167</v>
      </c>
      <c r="L115" s="5">
        <v>498333</v>
      </c>
      <c r="M115" s="5">
        <v>1249500</v>
      </c>
      <c r="O115" s="5">
        <v>2910</v>
      </c>
      <c r="P115" s="5">
        <v>2897</v>
      </c>
      <c r="Q115" s="5">
        <v>5807</v>
      </c>
      <c r="S115" s="5">
        <v>1815</v>
      </c>
      <c r="T115" s="5">
        <v>1801</v>
      </c>
      <c r="U115" s="5">
        <v>3616</v>
      </c>
      <c r="W115" s="3">
        <v>300563</v>
      </c>
      <c r="X115" s="3">
        <v>320391</v>
      </c>
      <c r="Y115" s="5">
        <v>620954</v>
      </c>
      <c r="Z115" s="18"/>
      <c r="AA115" s="3">
        <v>517441</v>
      </c>
      <c r="AB115" s="3">
        <v>518239</v>
      </c>
      <c r="AC115" s="5">
        <v>1035680</v>
      </c>
      <c r="AD115" s="18"/>
      <c r="AE115" s="20">
        <v>58.086429177432784</v>
      </c>
      <c r="AF115" s="20">
        <v>61.8230198807886</v>
      </c>
      <c r="AG115" s="20">
        <v>59.956164066120806</v>
      </c>
      <c r="AI115" s="24"/>
    </row>
    <row r="116" spans="1:35" x14ac:dyDescent="0.2">
      <c r="A116" s="2">
        <v>1991</v>
      </c>
      <c r="B116" s="1" t="s">
        <v>30</v>
      </c>
      <c r="C116" s="5">
        <v>289444</v>
      </c>
      <c r="D116" s="5">
        <v>326351</v>
      </c>
      <c r="E116" s="5">
        <v>615795</v>
      </c>
      <c r="G116" s="5">
        <v>13353286</v>
      </c>
      <c r="H116" s="5">
        <v>15339319</v>
      </c>
      <c r="I116" s="5">
        <v>28692605</v>
      </c>
      <c r="K116" s="5">
        <v>792363</v>
      </c>
      <c r="L116" s="5">
        <v>569496</v>
      </c>
      <c r="M116" s="5">
        <v>1361859</v>
      </c>
      <c r="O116" s="5">
        <v>2987</v>
      </c>
      <c r="P116" s="5">
        <v>2967</v>
      </c>
      <c r="Q116" s="5">
        <v>5954</v>
      </c>
      <c r="S116" s="5">
        <v>1879</v>
      </c>
      <c r="T116" s="5">
        <v>1868</v>
      </c>
      <c r="U116" s="5">
        <v>3747</v>
      </c>
      <c r="W116" s="3">
        <v>289444</v>
      </c>
      <c r="X116" s="3">
        <v>326351</v>
      </c>
      <c r="Y116" s="5">
        <v>615795</v>
      </c>
      <c r="Z116" s="18"/>
      <c r="AA116" s="3">
        <v>537061</v>
      </c>
      <c r="AB116" s="3">
        <v>536090</v>
      </c>
      <c r="AC116" s="5">
        <v>1073151</v>
      </c>
      <c r="AD116" s="18"/>
      <c r="AE116" s="20">
        <v>53.894064175205422</v>
      </c>
      <c r="AF116" s="20">
        <v>60.876158853923776</v>
      </c>
      <c r="AG116" s="20">
        <v>57.381952772722563</v>
      </c>
      <c r="AI116" s="24"/>
    </row>
    <row r="117" spans="1:35" x14ac:dyDescent="0.2">
      <c r="A117" s="2">
        <v>1991</v>
      </c>
      <c r="B117" s="1" t="s">
        <v>31</v>
      </c>
      <c r="C117" s="5">
        <v>324042</v>
      </c>
      <c r="D117" s="5">
        <v>356867</v>
      </c>
      <c r="E117" s="5">
        <v>680909</v>
      </c>
      <c r="G117" s="5">
        <v>13325900</v>
      </c>
      <c r="H117" s="5">
        <v>15782217</v>
      </c>
      <c r="I117" s="5">
        <v>29108117</v>
      </c>
      <c r="K117" s="5">
        <v>798763</v>
      </c>
      <c r="L117" s="5">
        <v>496164</v>
      </c>
      <c r="M117" s="5">
        <v>1294927</v>
      </c>
      <c r="O117" s="5">
        <v>2991</v>
      </c>
      <c r="P117" s="5">
        <v>2974</v>
      </c>
      <c r="Q117" s="5">
        <v>5965</v>
      </c>
      <c r="S117" s="5">
        <v>1887</v>
      </c>
      <c r="T117" s="5">
        <v>1869</v>
      </c>
      <c r="U117" s="5">
        <v>3756</v>
      </c>
      <c r="W117" s="3">
        <v>324042</v>
      </c>
      <c r="X117" s="3">
        <v>356867</v>
      </c>
      <c r="Y117" s="5">
        <v>680909</v>
      </c>
      <c r="Z117" s="18"/>
      <c r="AA117" s="3">
        <v>531725</v>
      </c>
      <c r="AB117" s="3">
        <v>530152</v>
      </c>
      <c r="AC117" s="5">
        <v>1061877</v>
      </c>
      <c r="AD117" s="18"/>
      <c r="AE117" s="20">
        <v>60.941652169824621</v>
      </c>
      <c r="AF117" s="20">
        <v>67.314091053131932</v>
      </c>
      <c r="AG117" s="20">
        <v>64.123151739796597</v>
      </c>
      <c r="AI117" s="24"/>
    </row>
    <row r="119" spans="1:35" x14ac:dyDescent="0.2">
      <c r="A119" s="2" t="s">
        <v>54</v>
      </c>
      <c r="C119" s="5">
        <f>SUM(C103:C108,C112:C117)</f>
        <v>4257165</v>
      </c>
      <c r="D119" s="5">
        <f>SUM(D103:D108,D112:D117)</f>
        <v>4167346</v>
      </c>
      <c r="E119" s="5">
        <f>SUM(E103:E108,E112:E117)</f>
        <v>8424511</v>
      </c>
      <c r="G119" s="5">
        <f>SUM(G103:G108,G112:G117)</f>
        <v>174208195</v>
      </c>
      <c r="H119" s="5">
        <f>SUM(H103:H108,H112:H117)</f>
        <v>183298388</v>
      </c>
      <c r="I119" s="5">
        <f>SUM(I103:I108,I112:I117)</f>
        <v>357506583</v>
      </c>
      <c r="K119" s="5">
        <f>SUM(K103:K108,K112:K117)</f>
        <v>9909516</v>
      </c>
      <c r="L119" s="5">
        <f>SUM(L103:L108,L112:L117)</f>
        <v>6864338</v>
      </c>
      <c r="M119" s="5">
        <f>SUM(M103:M108,M112:M117)</f>
        <v>16773854</v>
      </c>
      <c r="O119" s="5">
        <f>SUM(O103:O108,O112:O117)</f>
        <v>36959</v>
      </c>
      <c r="P119" s="5">
        <f>SUM(P103:P108,P112:P117)</f>
        <v>36682</v>
      </c>
      <c r="Q119" s="5">
        <f>SUM(Q103:Q108,Q112:Q117)</f>
        <v>73641</v>
      </c>
      <c r="S119" s="5">
        <f>SUM(S103:S108,S112:S117)</f>
        <v>22743</v>
      </c>
      <c r="T119" s="5">
        <f>SUM(T103:T108,T112:T117)</f>
        <v>22557</v>
      </c>
      <c r="U119" s="5">
        <f>SUM(U103:U108,U112:U117)</f>
        <v>45300</v>
      </c>
      <c r="V119" s="5"/>
      <c r="Z119" s="5"/>
    </row>
    <row r="121" spans="1:35" x14ac:dyDescent="0.2">
      <c r="A121" s="2">
        <v>1991</v>
      </c>
      <c r="B121" s="1" t="s">
        <v>0</v>
      </c>
      <c r="C121" s="5">
        <v>409725</v>
      </c>
      <c r="D121" s="5">
        <v>364182</v>
      </c>
      <c r="E121" s="5">
        <v>773907</v>
      </c>
      <c r="G121" s="5">
        <v>14035110</v>
      </c>
      <c r="H121" s="5">
        <v>15512840</v>
      </c>
      <c r="I121" s="5">
        <v>29547950</v>
      </c>
      <c r="K121" s="5">
        <v>796694</v>
      </c>
      <c r="L121" s="5">
        <v>538100</v>
      </c>
      <c r="M121" s="5">
        <v>1334794</v>
      </c>
      <c r="O121" s="5">
        <v>3100</v>
      </c>
      <c r="P121" s="5">
        <v>3088</v>
      </c>
      <c r="Q121" s="5">
        <v>6188</v>
      </c>
      <c r="S121" s="5">
        <v>1999</v>
      </c>
      <c r="T121" s="5">
        <v>1986</v>
      </c>
      <c r="U121" s="5">
        <v>3985</v>
      </c>
      <c r="W121" s="3">
        <v>409725</v>
      </c>
      <c r="X121" s="3">
        <v>364182</v>
      </c>
      <c r="Y121" s="5">
        <v>773907</v>
      </c>
      <c r="Z121" s="18"/>
      <c r="AA121" s="3">
        <v>565671</v>
      </c>
      <c r="AB121" s="3">
        <v>565253</v>
      </c>
      <c r="AC121" s="5">
        <v>1130924</v>
      </c>
      <c r="AD121" s="18"/>
      <c r="AE121" s="20">
        <v>72.431678484490106</v>
      </c>
      <c r="AF121" s="20">
        <v>64.428141027115288</v>
      </c>
      <c r="AG121" s="20">
        <v>68.431388846642221</v>
      </c>
      <c r="AI121" s="24"/>
    </row>
    <row r="122" spans="1:35" x14ac:dyDescent="0.2">
      <c r="A122" s="2">
        <v>1991</v>
      </c>
      <c r="B122" s="1" t="s">
        <v>21</v>
      </c>
      <c r="C122" s="5">
        <v>371301</v>
      </c>
      <c r="D122" s="5">
        <v>375371</v>
      </c>
      <c r="E122" s="5">
        <v>746672</v>
      </c>
      <c r="G122" s="5">
        <v>14371607</v>
      </c>
      <c r="H122" s="5">
        <v>15362799</v>
      </c>
      <c r="I122" s="5">
        <v>29734406</v>
      </c>
      <c r="K122" s="5">
        <v>773025</v>
      </c>
      <c r="L122" s="5">
        <v>548500</v>
      </c>
      <c r="M122" s="5">
        <v>1321525</v>
      </c>
      <c r="O122" s="5">
        <v>3109</v>
      </c>
      <c r="P122" s="5">
        <v>3092</v>
      </c>
      <c r="Q122" s="5">
        <v>6201</v>
      </c>
      <c r="S122" s="5">
        <v>2016</v>
      </c>
      <c r="T122" s="5">
        <v>1997</v>
      </c>
      <c r="U122" s="5">
        <v>4013</v>
      </c>
      <c r="W122" s="3">
        <v>371301</v>
      </c>
      <c r="X122" s="3">
        <v>375371</v>
      </c>
      <c r="Y122" s="5">
        <v>746672</v>
      </c>
      <c r="Z122" s="18"/>
      <c r="AA122" s="3">
        <v>571055</v>
      </c>
      <c r="AB122" s="3">
        <v>568156</v>
      </c>
      <c r="AC122" s="5">
        <v>1139211</v>
      </c>
      <c r="AD122" s="18"/>
      <c r="AE122" s="20">
        <v>65.020181943945857</v>
      </c>
      <c r="AF122" s="20">
        <v>66.068298143467644</v>
      </c>
      <c r="AG122" s="20">
        <v>65.542906450165944</v>
      </c>
      <c r="AI122" s="24"/>
    </row>
    <row r="123" spans="1:35" x14ac:dyDescent="0.2">
      <c r="A123" s="2">
        <v>1991</v>
      </c>
      <c r="B123" s="1" t="s">
        <v>22</v>
      </c>
      <c r="C123" s="5">
        <v>378629</v>
      </c>
      <c r="D123" s="5">
        <v>382911</v>
      </c>
      <c r="E123" s="5">
        <v>761540</v>
      </c>
      <c r="G123" s="5">
        <v>15005954</v>
      </c>
      <c r="H123" s="5">
        <v>16382767</v>
      </c>
      <c r="I123" s="5">
        <v>31388721</v>
      </c>
      <c r="K123" s="5">
        <v>797522</v>
      </c>
      <c r="L123" s="5">
        <v>508273</v>
      </c>
      <c r="M123" s="5">
        <v>1305795</v>
      </c>
      <c r="O123" s="5">
        <v>2993</v>
      </c>
      <c r="P123" s="5">
        <v>2988</v>
      </c>
      <c r="Q123" s="5">
        <v>5981</v>
      </c>
      <c r="S123" s="5">
        <v>1937</v>
      </c>
      <c r="T123" s="5">
        <v>1933</v>
      </c>
      <c r="U123" s="5">
        <v>3870</v>
      </c>
      <c r="W123" s="3">
        <v>378629</v>
      </c>
      <c r="X123" s="3">
        <v>382911</v>
      </c>
      <c r="Y123" s="5">
        <v>761540</v>
      </c>
      <c r="Z123" s="18"/>
      <c r="AA123" s="3">
        <v>549519</v>
      </c>
      <c r="AB123" s="3">
        <v>551185</v>
      </c>
      <c r="AC123" s="5">
        <v>1100704</v>
      </c>
      <c r="AD123" s="18"/>
      <c r="AE123" s="20">
        <v>68.901894202020316</v>
      </c>
      <c r="AF123" s="20">
        <v>69.470504458575604</v>
      </c>
      <c r="AG123" s="20">
        <v>69.18662964793441</v>
      </c>
      <c r="AI123" s="24"/>
    </row>
    <row r="124" spans="1:35" x14ac:dyDescent="0.2">
      <c r="A124" s="2">
        <v>1991</v>
      </c>
      <c r="B124" s="1" t="s">
        <v>23</v>
      </c>
      <c r="C124" s="5">
        <v>435723</v>
      </c>
      <c r="D124" s="5">
        <v>353070</v>
      </c>
      <c r="E124" s="5">
        <v>788793</v>
      </c>
      <c r="G124" s="5">
        <v>16195539</v>
      </c>
      <c r="H124" s="5">
        <v>17275235</v>
      </c>
      <c r="I124" s="5">
        <v>33470774</v>
      </c>
      <c r="K124" s="5">
        <v>811621</v>
      </c>
      <c r="L124" s="5">
        <v>578823</v>
      </c>
      <c r="M124" s="5">
        <v>1390444</v>
      </c>
      <c r="O124" s="5">
        <v>3088</v>
      </c>
      <c r="P124" s="5">
        <v>3075</v>
      </c>
      <c r="Q124" s="5">
        <v>6163</v>
      </c>
      <c r="S124" s="5">
        <v>2005</v>
      </c>
      <c r="T124" s="5">
        <v>1990</v>
      </c>
      <c r="U124" s="5">
        <v>3995</v>
      </c>
      <c r="W124" s="3">
        <v>435723</v>
      </c>
      <c r="X124" s="3">
        <v>353070</v>
      </c>
      <c r="Y124" s="5">
        <v>788793</v>
      </c>
      <c r="Z124" s="18"/>
      <c r="AA124" s="3">
        <v>569316</v>
      </c>
      <c r="AB124" s="3">
        <v>567041</v>
      </c>
      <c r="AC124" s="5">
        <v>1136357</v>
      </c>
      <c r="AD124" s="18"/>
      <c r="AE124" s="20">
        <v>76.534472946483149</v>
      </c>
      <c r="AF124" s="20">
        <v>62.265338837932347</v>
      </c>
      <c r="AG124" s="20">
        <v>69.41418937886597</v>
      </c>
      <c r="AI124" s="24"/>
    </row>
    <row r="125" spans="1:35" x14ac:dyDescent="0.2">
      <c r="A125" s="2">
        <v>1991</v>
      </c>
      <c r="B125" s="1" t="s">
        <v>24</v>
      </c>
      <c r="C125" s="5">
        <v>381203</v>
      </c>
      <c r="D125" s="5">
        <v>378711</v>
      </c>
      <c r="E125" s="5">
        <v>759914</v>
      </c>
      <c r="G125" s="5">
        <v>16833773</v>
      </c>
      <c r="H125" s="5">
        <v>17670471</v>
      </c>
      <c r="I125" s="5">
        <v>34504244</v>
      </c>
      <c r="K125" s="5">
        <v>889197</v>
      </c>
      <c r="L125" s="5">
        <v>720113</v>
      </c>
      <c r="M125" s="5">
        <v>1609310</v>
      </c>
      <c r="O125" s="5">
        <v>3139</v>
      </c>
      <c r="P125" s="5">
        <v>3134</v>
      </c>
      <c r="Q125" s="5">
        <v>6273</v>
      </c>
      <c r="S125" s="5">
        <v>1997</v>
      </c>
      <c r="T125" s="5">
        <v>1990</v>
      </c>
      <c r="U125" s="5">
        <v>3987</v>
      </c>
      <c r="W125" s="3">
        <v>381203</v>
      </c>
      <c r="X125" s="3">
        <v>378711</v>
      </c>
      <c r="Y125" s="5">
        <v>759914</v>
      </c>
      <c r="Z125" s="18"/>
      <c r="AA125" s="3">
        <v>570294</v>
      </c>
      <c r="AB125" s="3">
        <v>570030</v>
      </c>
      <c r="AC125" s="5">
        <v>1140324</v>
      </c>
      <c r="AD125" s="18"/>
      <c r="AE125" s="20">
        <v>66.843242257502268</v>
      </c>
      <c r="AF125" s="20">
        <v>66.437029630019467</v>
      </c>
      <c r="AG125" s="20">
        <v>66.640182965543133</v>
      </c>
      <c r="AI125" s="24"/>
    </row>
    <row r="126" spans="1:35" x14ac:dyDescent="0.2">
      <c r="A126" s="2">
        <v>1991</v>
      </c>
      <c r="B126" s="1" t="s">
        <v>25</v>
      </c>
      <c r="C126" s="5">
        <v>383963</v>
      </c>
      <c r="D126" s="5">
        <v>430985</v>
      </c>
      <c r="E126" s="5">
        <v>814948</v>
      </c>
      <c r="G126" s="5">
        <v>15025065</v>
      </c>
      <c r="H126" s="5">
        <v>17845446</v>
      </c>
      <c r="I126" s="5">
        <v>32870511</v>
      </c>
      <c r="K126" s="5">
        <v>1267014</v>
      </c>
      <c r="L126" s="5">
        <v>1060739</v>
      </c>
      <c r="M126" s="5">
        <v>2327753</v>
      </c>
      <c r="O126" s="5">
        <v>3310</v>
      </c>
      <c r="P126" s="5">
        <v>3300</v>
      </c>
      <c r="Q126" s="5">
        <v>6610</v>
      </c>
      <c r="S126" s="5">
        <v>2100</v>
      </c>
      <c r="T126" s="5">
        <v>2092</v>
      </c>
      <c r="U126" s="5">
        <v>4192</v>
      </c>
      <c r="W126" s="3">
        <v>383963</v>
      </c>
      <c r="X126" s="3">
        <v>430985</v>
      </c>
      <c r="Y126" s="5">
        <v>814948</v>
      </c>
      <c r="Z126" s="18"/>
      <c r="AA126" s="3">
        <v>599259</v>
      </c>
      <c r="AB126" s="3">
        <v>599511</v>
      </c>
      <c r="AC126" s="5">
        <v>1198770</v>
      </c>
      <c r="AD126" s="18"/>
      <c r="AE126" s="20">
        <v>64.072963443185671</v>
      </c>
      <c r="AF126" s="20">
        <v>71.88942321325213</v>
      </c>
      <c r="AG126" s="20">
        <v>67.982014898604405</v>
      </c>
      <c r="AI126" s="24"/>
    </row>
    <row r="128" spans="1:35" x14ac:dyDescent="0.2">
      <c r="A128" s="2" t="s">
        <v>40</v>
      </c>
      <c r="C128" s="5">
        <f>SUM(C112:C117,C121:C126)</f>
        <v>4354044</v>
      </c>
      <c r="D128" s="5">
        <f>SUM(D112:D117,D121:D126)</f>
        <v>4298533</v>
      </c>
      <c r="E128" s="5">
        <f>SUM(E112:E117,E121:E126)</f>
        <v>8652577</v>
      </c>
      <c r="G128" s="5">
        <f>SUM(G112:G117,G121:G126)</f>
        <v>171628080</v>
      </c>
      <c r="H128" s="5">
        <f>SUM(H112:H117,H121:H126)</f>
        <v>188074446</v>
      </c>
      <c r="I128" s="5">
        <f>SUM(I112:I117,I121:I126)</f>
        <v>359702526</v>
      </c>
      <c r="K128" s="5">
        <f>SUM(K112:K117,K121:K126)</f>
        <v>9861323</v>
      </c>
      <c r="L128" s="5">
        <f>SUM(L112:L117,L121:L126)</f>
        <v>7028211</v>
      </c>
      <c r="M128" s="5">
        <f>SUM(M112:M117,M121:M126)</f>
        <v>16889534</v>
      </c>
      <c r="O128" s="5">
        <f>SUM(O112:O117,O121:O126)</f>
        <v>37088</v>
      </c>
      <c r="P128" s="5">
        <f>SUM(P112:P117,P121:P126)</f>
        <v>36930</v>
      </c>
      <c r="Q128" s="5">
        <f>SUM(Q112:Q117,Q121:Q126)</f>
        <v>74018</v>
      </c>
      <c r="S128" s="5">
        <f>SUM(S112:S117,S121:S126)</f>
        <v>23381</v>
      </c>
      <c r="T128" s="5">
        <f>SUM(T112:T117,T121:T126)</f>
        <v>23226</v>
      </c>
      <c r="U128" s="5">
        <f>SUM(U112:U117,U121:U126)</f>
        <v>46607</v>
      </c>
      <c r="V128" s="5"/>
      <c r="W128" s="5">
        <f>SUM(W112:W117,W121:W126)</f>
        <v>4354044</v>
      </c>
      <c r="X128" s="5">
        <f>SUM(X112:X117,X121:X126)</f>
        <v>4298533</v>
      </c>
      <c r="Y128" s="5">
        <f>SUM(Y112:Y117,Y121:Y126)</f>
        <v>8652577</v>
      </c>
      <c r="Z128" s="5"/>
      <c r="AA128" s="5">
        <f>SUM(AA112:AA117,AA121:AA126)</f>
        <v>6651189</v>
      </c>
      <c r="AB128" s="5">
        <f>SUM(AB112:AB117,AB121:AB126)</f>
        <v>6641524</v>
      </c>
      <c r="AC128" s="5">
        <f>SUM(AC112:AC117,AC121:AC126)</f>
        <v>13292713</v>
      </c>
      <c r="AE128" s="20">
        <f>(W128/AA128)*100</f>
        <v>65.462641341269958</v>
      </c>
      <c r="AF128" s="20">
        <f>(X128/AB128)*100</f>
        <v>64.72208788223908</v>
      </c>
      <c r="AG128" s="20">
        <f>(Y128/AC128)*100</f>
        <v>65.092633836298134</v>
      </c>
    </row>
    <row r="130" spans="1:35" x14ac:dyDescent="0.2">
      <c r="A130" s="2">
        <v>1992</v>
      </c>
      <c r="B130" s="1" t="s">
        <v>26</v>
      </c>
      <c r="C130" s="5">
        <v>452237</v>
      </c>
      <c r="D130" s="5">
        <v>384720</v>
      </c>
      <c r="E130" s="5">
        <v>836957</v>
      </c>
      <c r="G130" s="5">
        <v>12330376</v>
      </c>
      <c r="H130" s="5">
        <v>17035123</v>
      </c>
      <c r="I130" s="5">
        <v>29365499</v>
      </c>
      <c r="K130" s="5">
        <v>711742</v>
      </c>
      <c r="L130" s="5">
        <v>549928</v>
      </c>
      <c r="M130" s="5">
        <v>1261670</v>
      </c>
      <c r="O130" s="5">
        <v>3330</v>
      </c>
      <c r="P130" s="5">
        <v>3325</v>
      </c>
      <c r="Q130" s="5">
        <v>6655</v>
      </c>
      <c r="S130" s="5">
        <v>2119</v>
      </c>
      <c r="T130" s="5">
        <v>2111</v>
      </c>
      <c r="U130" s="5">
        <v>4230</v>
      </c>
      <c r="W130" s="3">
        <v>452237</v>
      </c>
      <c r="X130" s="3">
        <v>384720</v>
      </c>
      <c r="Y130" s="5">
        <v>836957</v>
      </c>
      <c r="Z130" s="18"/>
      <c r="AA130" s="3">
        <v>600476</v>
      </c>
      <c r="AB130" s="3">
        <v>599182</v>
      </c>
      <c r="AC130" s="5">
        <v>1199658</v>
      </c>
      <c r="AD130" s="18"/>
      <c r="AE130" s="20">
        <v>75.313084952604271</v>
      </c>
      <c r="AF130" s="20">
        <v>64.207536274454171</v>
      </c>
      <c r="AG130" s="20">
        <v>69.766300062184399</v>
      </c>
      <c r="AI130" s="24"/>
    </row>
    <row r="131" spans="1:35" x14ac:dyDescent="0.2">
      <c r="A131" s="2">
        <v>1992</v>
      </c>
      <c r="B131" s="1" t="s">
        <v>27</v>
      </c>
      <c r="C131" s="5">
        <v>380351</v>
      </c>
      <c r="D131" s="5">
        <v>342690</v>
      </c>
      <c r="E131" s="5">
        <v>723041</v>
      </c>
      <c r="G131" s="5">
        <v>14713324</v>
      </c>
      <c r="H131" s="5">
        <v>17058840</v>
      </c>
      <c r="I131" s="5">
        <v>31772164</v>
      </c>
      <c r="K131" s="5">
        <v>736567</v>
      </c>
      <c r="L131" s="5">
        <v>541931</v>
      </c>
      <c r="M131" s="5">
        <v>1278498</v>
      </c>
      <c r="O131" s="5">
        <v>3112</v>
      </c>
      <c r="P131" s="5">
        <v>3112</v>
      </c>
      <c r="Q131" s="5">
        <v>6224</v>
      </c>
      <c r="S131" s="5">
        <v>1957</v>
      </c>
      <c r="T131" s="5">
        <v>1958</v>
      </c>
      <c r="U131" s="5">
        <v>3915</v>
      </c>
      <c r="W131" s="3">
        <v>380351</v>
      </c>
      <c r="X131" s="3">
        <v>342690</v>
      </c>
      <c r="Y131" s="5">
        <v>723041</v>
      </c>
      <c r="Z131" s="18"/>
      <c r="AA131" s="3">
        <v>554453</v>
      </c>
      <c r="AB131" s="3">
        <v>554840</v>
      </c>
      <c r="AC131" s="5">
        <v>1109293</v>
      </c>
      <c r="AD131" s="18"/>
      <c r="AE131" s="20">
        <v>68.599322214867627</v>
      </c>
      <c r="AF131" s="20">
        <v>61.76375171220532</v>
      </c>
      <c r="AG131" s="20">
        <v>65.180344597865485</v>
      </c>
      <c r="AI131" s="24"/>
    </row>
    <row r="132" spans="1:35" x14ac:dyDescent="0.2">
      <c r="A132" s="2">
        <v>1992</v>
      </c>
      <c r="B132" s="1" t="s">
        <v>28</v>
      </c>
      <c r="C132" s="5">
        <v>343875</v>
      </c>
      <c r="D132" s="5">
        <v>376487</v>
      </c>
      <c r="E132" s="5">
        <v>720362</v>
      </c>
      <c r="G132" s="5">
        <v>16605274</v>
      </c>
      <c r="H132" s="5">
        <v>19218876</v>
      </c>
      <c r="I132" s="5">
        <v>35824150</v>
      </c>
      <c r="K132" s="5">
        <v>785725</v>
      </c>
      <c r="L132" s="5">
        <v>570629</v>
      </c>
      <c r="M132" s="5">
        <v>1356354</v>
      </c>
      <c r="O132" s="5">
        <v>3304</v>
      </c>
      <c r="P132" s="5">
        <v>3298</v>
      </c>
      <c r="Q132" s="5">
        <v>6602</v>
      </c>
      <c r="S132" s="5">
        <v>2044</v>
      </c>
      <c r="T132" s="5">
        <v>2038</v>
      </c>
      <c r="U132" s="5">
        <v>4082</v>
      </c>
      <c r="W132" s="3">
        <v>343875</v>
      </c>
      <c r="X132" s="3">
        <v>376487</v>
      </c>
      <c r="Y132" s="5">
        <v>720362</v>
      </c>
      <c r="Z132" s="18"/>
      <c r="AA132" s="3">
        <v>578377</v>
      </c>
      <c r="AB132" s="3">
        <v>578487</v>
      </c>
      <c r="AC132" s="5">
        <v>1156864</v>
      </c>
      <c r="AD132" s="18"/>
      <c r="AE132" s="20">
        <v>59.455165056701773</v>
      </c>
      <c r="AF132" s="20">
        <v>65.081324212990083</v>
      </c>
      <c r="AG132" s="20">
        <v>62.268512115512287</v>
      </c>
      <c r="AI132" s="24"/>
    </row>
    <row r="133" spans="1:35" x14ac:dyDescent="0.2">
      <c r="A133" s="2">
        <v>1992</v>
      </c>
      <c r="B133" s="1" t="s">
        <v>29</v>
      </c>
      <c r="C133" s="5">
        <v>358914</v>
      </c>
      <c r="D133" s="5">
        <v>390167</v>
      </c>
      <c r="E133" s="5">
        <v>749081</v>
      </c>
      <c r="G133" s="5">
        <v>13959667</v>
      </c>
      <c r="H133" s="5">
        <v>15967066</v>
      </c>
      <c r="I133" s="5">
        <v>29926733</v>
      </c>
      <c r="K133" s="5">
        <v>846868</v>
      </c>
      <c r="L133" s="5">
        <v>559894</v>
      </c>
      <c r="M133" s="5">
        <v>1406762</v>
      </c>
      <c r="O133" s="5">
        <v>3278</v>
      </c>
      <c r="P133" s="5">
        <v>3262</v>
      </c>
      <c r="Q133" s="5">
        <v>6540</v>
      </c>
      <c r="S133" s="5">
        <v>2020</v>
      </c>
      <c r="T133" s="5">
        <v>2005</v>
      </c>
      <c r="U133" s="5">
        <v>4025</v>
      </c>
      <c r="W133" s="3">
        <v>358914</v>
      </c>
      <c r="X133" s="3">
        <v>390167</v>
      </c>
      <c r="Y133" s="5">
        <v>749081</v>
      </c>
      <c r="Z133" s="18"/>
      <c r="AA133" s="3">
        <v>577969</v>
      </c>
      <c r="AB133" s="3">
        <v>575262</v>
      </c>
      <c r="AC133" s="5">
        <v>1153231</v>
      </c>
      <c r="AD133" s="18"/>
      <c r="AE133" s="20">
        <v>62.099178329633595</v>
      </c>
      <c r="AF133" s="20">
        <v>67.82422617868032</v>
      </c>
      <c r="AG133" s="20">
        <v>64.954982999936689</v>
      </c>
      <c r="AI133" s="24"/>
    </row>
    <row r="134" spans="1:35" x14ac:dyDescent="0.2">
      <c r="A134" s="2">
        <v>1992</v>
      </c>
      <c r="B134" s="1" t="s">
        <v>30</v>
      </c>
      <c r="C134" s="5">
        <v>320192</v>
      </c>
      <c r="D134" s="5">
        <v>363908</v>
      </c>
      <c r="E134" s="5">
        <v>684100</v>
      </c>
      <c r="G134" s="5">
        <v>15040093</v>
      </c>
      <c r="H134" s="5">
        <v>15536595</v>
      </c>
      <c r="I134" s="5">
        <v>30576688</v>
      </c>
      <c r="K134" s="5">
        <v>827874</v>
      </c>
      <c r="L134" s="5">
        <v>571910</v>
      </c>
      <c r="M134" s="5">
        <v>1399784</v>
      </c>
      <c r="O134" s="5">
        <v>3377</v>
      </c>
      <c r="P134" s="5">
        <v>3373</v>
      </c>
      <c r="Q134" s="5">
        <v>6750</v>
      </c>
      <c r="S134" s="5">
        <v>2082</v>
      </c>
      <c r="T134" s="5">
        <v>2074</v>
      </c>
      <c r="U134" s="5">
        <v>4156</v>
      </c>
      <c r="W134" s="3">
        <v>320192</v>
      </c>
      <c r="X134" s="3">
        <v>363908</v>
      </c>
      <c r="Y134" s="5">
        <v>684100</v>
      </c>
      <c r="Z134" s="18"/>
      <c r="AA134" s="3">
        <v>589452</v>
      </c>
      <c r="AB134" s="3">
        <v>590184</v>
      </c>
      <c r="AC134" s="5">
        <v>1179636</v>
      </c>
      <c r="AD134" s="18"/>
      <c r="AE134" s="20">
        <v>54.320283924730084</v>
      </c>
      <c r="AF134" s="20">
        <v>61.660092445745732</v>
      </c>
      <c r="AG134" s="20">
        <v>57.992465472399957</v>
      </c>
      <c r="AI134" s="24"/>
    </row>
    <row r="135" spans="1:35" x14ac:dyDescent="0.2">
      <c r="A135" s="2">
        <v>1992</v>
      </c>
      <c r="B135" s="1" t="s">
        <v>31</v>
      </c>
      <c r="C135" s="5">
        <v>322929</v>
      </c>
      <c r="D135" s="5">
        <v>360645</v>
      </c>
      <c r="E135" s="5">
        <v>683574</v>
      </c>
      <c r="G135" s="5">
        <v>14925916</v>
      </c>
      <c r="H135" s="5">
        <v>15935148</v>
      </c>
      <c r="I135" s="5">
        <v>30861064</v>
      </c>
      <c r="K135" s="5">
        <v>774230</v>
      </c>
      <c r="L135" s="5">
        <v>513872</v>
      </c>
      <c r="M135" s="5">
        <v>1288102</v>
      </c>
      <c r="O135" s="5">
        <v>3250</v>
      </c>
      <c r="P135" s="5">
        <v>3243</v>
      </c>
      <c r="Q135" s="5">
        <v>6493</v>
      </c>
      <c r="S135" s="5">
        <v>1988</v>
      </c>
      <c r="T135" s="5">
        <v>1981</v>
      </c>
      <c r="U135" s="5">
        <v>3969</v>
      </c>
      <c r="W135" s="3">
        <v>322929</v>
      </c>
      <c r="X135" s="3">
        <v>360645</v>
      </c>
      <c r="Y135" s="5">
        <v>683574</v>
      </c>
      <c r="Z135" s="18"/>
      <c r="AA135" s="3">
        <v>564696</v>
      </c>
      <c r="AB135" s="3">
        <v>563825</v>
      </c>
      <c r="AC135" s="5">
        <v>1128521</v>
      </c>
      <c r="AD135" s="18"/>
      <c r="AE135" s="20">
        <v>57.186344511028942</v>
      </c>
      <c r="AF135" s="20">
        <v>63.963995920720087</v>
      </c>
      <c r="AG135" s="20">
        <v>60.572554697697257</v>
      </c>
      <c r="AI135" s="24"/>
    </row>
    <row r="137" spans="1:35" x14ac:dyDescent="0.2">
      <c r="A137" s="2" t="s">
        <v>55</v>
      </c>
      <c r="C137" s="5">
        <f>SUM(C121:C126,C130:C135)</f>
        <v>4539042</v>
      </c>
      <c r="D137" s="5">
        <f>SUM(D121:D126,D130:D135)</f>
        <v>4503847</v>
      </c>
      <c r="E137" s="5">
        <f>SUM(E121:E126,E130:E135)</f>
        <v>9042889</v>
      </c>
      <c r="G137" s="5">
        <f>SUM(G121:G126,G130:G135)</f>
        <v>179041698</v>
      </c>
      <c r="H137" s="5">
        <f>SUM(H121:H126,H130:H135)</f>
        <v>200801206</v>
      </c>
      <c r="I137" s="5">
        <f>SUM(I121:I126,I130:I135)</f>
        <v>379842904</v>
      </c>
      <c r="K137" s="5">
        <f>SUM(K121:K126,K130:K135)</f>
        <v>10018079</v>
      </c>
      <c r="L137" s="5">
        <f>SUM(L121:L126,L130:L135)</f>
        <v>7262712</v>
      </c>
      <c r="M137" s="5">
        <f>SUM(M121:M126,M130:M135)</f>
        <v>17280791</v>
      </c>
      <c r="O137" s="5">
        <f>SUM(O121:O126,O130:O135)</f>
        <v>38390</v>
      </c>
      <c r="P137" s="5">
        <f>SUM(P121:P126,P130:P135)</f>
        <v>38290</v>
      </c>
      <c r="Q137" s="5">
        <f>SUM(Q121:Q126,Q130:Q135)</f>
        <v>76680</v>
      </c>
      <c r="S137" s="5">
        <f>SUM(S121:S126,S130:S135)</f>
        <v>24264</v>
      </c>
      <c r="T137" s="5">
        <f>SUM(T121:T126,T130:T135)</f>
        <v>24155</v>
      </c>
      <c r="U137" s="5">
        <f>SUM(U121:U126,U130:U135)</f>
        <v>48419</v>
      </c>
      <c r="V137" s="5"/>
      <c r="W137" s="5">
        <f>SUM(W121:W126,W130:W135)</f>
        <v>4539042</v>
      </c>
      <c r="X137" s="5">
        <f>SUM(X121:X126,X130:X135)</f>
        <v>4503847</v>
      </c>
      <c r="Y137" s="5">
        <f>SUM(Y121:Y126,Y130:Y135)</f>
        <v>9042889</v>
      </c>
      <c r="Z137" s="5"/>
      <c r="AA137" s="5">
        <f>SUM(AA121:AA126,AA130:AA135)</f>
        <v>6890537</v>
      </c>
      <c r="AB137" s="5">
        <f>SUM(AB121:AB126,AB130:AB135)</f>
        <v>6882956</v>
      </c>
      <c r="AC137" s="5">
        <f>SUM(AC121:AC126,AC130:AC135)</f>
        <v>13773493</v>
      </c>
      <c r="AE137" s="20">
        <f>(W137/AA137)*100</f>
        <v>65.873559636933948</v>
      </c>
      <c r="AF137" s="20">
        <f>(X137/AB137)*100</f>
        <v>65.43477831327121</v>
      </c>
      <c r="AG137" s="20">
        <f>(Y137/AC137)*100</f>
        <v>65.654289728829141</v>
      </c>
    </row>
    <row r="139" spans="1:35" x14ac:dyDescent="0.2">
      <c r="A139" s="2">
        <v>1992</v>
      </c>
      <c r="B139" s="1" t="s">
        <v>0</v>
      </c>
      <c r="C139" s="5">
        <v>435768</v>
      </c>
      <c r="D139" s="5">
        <v>393798</v>
      </c>
      <c r="E139" s="5">
        <v>829566</v>
      </c>
      <c r="G139" s="5">
        <v>15375185</v>
      </c>
      <c r="H139" s="5">
        <v>15809262</v>
      </c>
      <c r="I139" s="5">
        <v>31184447</v>
      </c>
      <c r="K139" s="5">
        <v>842756</v>
      </c>
      <c r="L139" s="5">
        <v>559895</v>
      </c>
      <c r="M139" s="5">
        <v>1402651</v>
      </c>
      <c r="O139" s="5">
        <v>3372</v>
      </c>
      <c r="P139" s="5">
        <v>3349</v>
      </c>
      <c r="Q139" s="5">
        <v>6721</v>
      </c>
      <c r="S139" s="5">
        <v>2091</v>
      </c>
      <c r="T139" s="5">
        <v>2081</v>
      </c>
      <c r="U139" s="5">
        <v>4172</v>
      </c>
      <c r="W139" s="3">
        <v>435768</v>
      </c>
      <c r="X139" s="3">
        <v>393798</v>
      </c>
      <c r="Y139" s="5">
        <v>829566</v>
      </c>
      <c r="Z139" s="18"/>
      <c r="AA139" s="3">
        <v>594625</v>
      </c>
      <c r="AB139" s="3">
        <v>594469</v>
      </c>
      <c r="AC139" s="5">
        <v>1189094</v>
      </c>
      <c r="AD139" s="18"/>
      <c r="AE139" s="20">
        <v>73.284507042253523</v>
      </c>
      <c r="AF139" s="20">
        <v>66.243656103177798</v>
      </c>
      <c r="AG139" s="20">
        <v>69.764543425498744</v>
      </c>
      <c r="AI139" s="24"/>
    </row>
    <row r="140" spans="1:35" x14ac:dyDescent="0.2">
      <c r="A140" s="2">
        <v>1992</v>
      </c>
      <c r="B140" s="1" t="s">
        <v>21</v>
      </c>
      <c r="C140" s="5">
        <v>376059</v>
      </c>
      <c r="D140" s="5">
        <v>380893</v>
      </c>
      <c r="E140" s="5">
        <v>756952</v>
      </c>
      <c r="G140" s="5">
        <v>15899491</v>
      </c>
      <c r="H140" s="5">
        <v>17219554</v>
      </c>
      <c r="I140" s="5">
        <v>33119045</v>
      </c>
      <c r="K140" s="5">
        <v>731657</v>
      </c>
      <c r="L140" s="5">
        <v>520667</v>
      </c>
      <c r="M140" s="5">
        <v>1252324</v>
      </c>
      <c r="O140" s="5">
        <v>3415</v>
      </c>
      <c r="P140" s="5">
        <v>3406</v>
      </c>
      <c r="Q140" s="5">
        <v>6821</v>
      </c>
      <c r="S140" s="5">
        <v>2096</v>
      </c>
      <c r="T140" s="5">
        <v>2087</v>
      </c>
      <c r="U140" s="5">
        <v>4183</v>
      </c>
      <c r="W140" s="3">
        <v>376059</v>
      </c>
      <c r="X140" s="3">
        <v>380893</v>
      </c>
      <c r="Y140" s="5">
        <v>756952</v>
      </c>
      <c r="Z140" s="18"/>
      <c r="AA140" s="3">
        <v>598510</v>
      </c>
      <c r="AB140" s="3">
        <v>599395</v>
      </c>
      <c r="AC140" s="5">
        <v>1197905</v>
      </c>
      <c r="AD140" s="18"/>
      <c r="AE140" s="20">
        <v>62.832534126413933</v>
      </c>
      <c r="AF140" s="20">
        <v>63.546242461148324</v>
      </c>
      <c r="AG140" s="20">
        <v>63.189651934001446</v>
      </c>
      <c r="AI140" s="24"/>
    </row>
    <row r="141" spans="1:35" x14ac:dyDescent="0.2">
      <c r="A141" s="2">
        <v>1992</v>
      </c>
      <c r="B141" s="1" t="s">
        <v>22</v>
      </c>
      <c r="C141" s="5">
        <v>386283</v>
      </c>
      <c r="D141" s="5">
        <v>400593</v>
      </c>
      <c r="E141" s="5">
        <v>786876</v>
      </c>
      <c r="G141" s="5">
        <v>15922146</v>
      </c>
      <c r="H141" s="5">
        <v>20201021</v>
      </c>
      <c r="I141" s="5">
        <v>36123167</v>
      </c>
      <c r="K141" s="5">
        <v>732741</v>
      </c>
      <c r="L141" s="5">
        <v>513522</v>
      </c>
      <c r="M141" s="5">
        <v>1246263</v>
      </c>
      <c r="O141" s="5">
        <v>3334</v>
      </c>
      <c r="P141" s="5">
        <v>3322</v>
      </c>
      <c r="Q141" s="5">
        <v>6656</v>
      </c>
      <c r="S141" s="5">
        <v>2050</v>
      </c>
      <c r="T141" s="5">
        <v>2042</v>
      </c>
      <c r="U141" s="5">
        <v>4092</v>
      </c>
      <c r="W141" s="3">
        <v>386283</v>
      </c>
      <c r="X141" s="3">
        <v>400593</v>
      </c>
      <c r="Y141" s="5">
        <v>786876</v>
      </c>
      <c r="Z141" s="18"/>
      <c r="AA141" s="3">
        <v>582519</v>
      </c>
      <c r="AB141" s="3">
        <v>580470</v>
      </c>
      <c r="AC141" s="5">
        <v>1162989</v>
      </c>
      <c r="AD141" s="18"/>
      <c r="AE141" s="20">
        <v>66.312515128261907</v>
      </c>
      <c r="AF141" s="20">
        <v>69.011835236963151</v>
      </c>
      <c r="AG141" s="20">
        <v>67.659797298168769</v>
      </c>
      <c r="AI141" s="24"/>
    </row>
    <row r="142" spans="1:35" x14ac:dyDescent="0.2">
      <c r="A142" s="2">
        <v>1992</v>
      </c>
      <c r="B142" s="1" t="s">
        <v>23</v>
      </c>
      <c r="C142" s="5">
        <v>457934</v>
      </c>
      <c r="D142" s="5">
        <v>355498</v>
      </c>
      <c r="E142" s="5">
        <v>813432</v>
      </c>
      <c r="G142" s="5">
        <v>18342671</v>
      </c>
      <c r="H142" s="5">
        <v>22975842</v>
      </c>
      <c r="I142" s="5">
        <v>41318513</v>
      </c>
      <c r="K142" s="5">
        <v>796759</v>
      </c>
      <c r="L142" s="5">
        <v>567762</v>
      </c>
      <c r="M142" s="5">
        <v>1364521</v>
      </c>
      <c r="O142" s="5">
        <v>3484</v>
      </c>
      <c r="P142" s="5">
        <v>3482</v>
      </c>
      <c r="Q142" s="5">
        <v>6966</v>
      </c>
      <c r="S142" s="5">
        <v>2143</v>
      </c>
      <c r="T142" s="5">
        <v>2143</v>
      </c>
      <c r="U142" s="5">
        <v>4286</v>
      </c>
      <c r="W142" s="3">
        <v>457934</v>
      </c>
      <c r="X142" s="3">
        <v>355498</v>
      </c>
      <c r="Y142" s="5">
        <v>813432</v>
      </c>
      <c r="Z142" s="18"/>
      <c r="AA142" s="3">
        <v>608520</v>
      </c>
      <c r="AB142" s="3">
        <v>613336</v>
      </c>
      <c r="AC142" s="5">
        <v>1221856</v>
      </c>
      <c r="AD142" s="18"/>
      <c r="AE142" s="20">
        <v>75.253730362190225</v>
      </c>
      <c r="AF142" s="20">
        <v>57.961378428789445</v>
      </c>
      <c r="AG142" s="20">
        <v>66.573475106722896</v>
      </c>
      <c r="AI142" s="24"/>
    </row>
    <row r="143" spans="1:35" x14ac:dyDescent="0.2">
      <c r="A143" s="2">
        <v>1992</v>
      </c>
      <c r="B143" s="1" t="s">
        <v>24</v>
      </c>
      <c r="C143" s="5">
        <v>405635</v>
      </c>
      <c r="D143" s="5">
        <v>397517</v>
      </c>
      <c r="E143" s="5">
        <v>803152</v>
      </c>
      <c r="G143" s="5">
        <v>17079369</v>
      </c>
      <c r="H143" s="5">
        <v>20434364</v>
      </c>
      <c r="I143" s="5">
        <v>37513733</v>
      </c>
      <c r="K143" s="5">
        <v>864932</v>
      </c>
      <c r="L143" s="5">
        <v>679402</v>
      </c>
      <c r="M143" s="5">
        <v>1544334</v>
      </c>
      <c r="O143" s="5">
        <v>3530</v>
      </c>
      <c r="P143" s="5">
        <v>3503</v>
      </c>
      <c r="Q143" s="5">
        <v>7033</v>
      </c>
      <c r="S143" s="5">
        <v>2179</v>
      </c>
      <c r="T143" s="5">
        <v>2153</v>
      </c>
      <c r="U143" s="5">
        <v>4332</v>
      </c>
      <c r="W143" s="3">
        <v>405635</v>
      </c>
      <c r="X143" s="3">
        <v>397517</v>
      </c>
      <c r="Y143" s="5">
        <v>803152</v>
      </c>
      <c r="Z143" s="18"/>
      <c r="AA143" s="3">
        <v>624888</v>
      </c>
      <c r="AB143" s="3">
        <v>624161</v>
      </c>
      <c r="AC143" s="5">
        <v>1249049</v>
      </c>
      <c r="AD143" s="18"/>
      <c r="AE143" s="20">
        <v>64.913232451255269</v>
      </c>
      <c r="AF143" s="20">
        <v>63.6882150598964</v>
      </c>
      <c r="AG143" s="20">
        <v>64.301080261863234</v>
      </c>
      <c r="AI143" s="24"/>
    </row>
    <row r="144" spans="1:35" x14ac:dyDescent="0.2">
      <c r="A144" s="2">
        <v>1992</v>
      </c>
      <c r="B144" s="1" t="s">
        <v>25</v>
      </c>
      <c r="C144" s="5">
        <v>430288</v>
      </c>
      <c r="D144" s="5">
        <v>490547</v>
      </c>
      <c r="E144" s="5">
        <v>920835</v>
      </c>
      <c r="G144" s="5">
        <v>16149776</v>
      </c>
      <c r="H144" s="5">
        <v>22312562</v>
      </c>
      <c r="I144" s="5">
        <v>38462338</v>
      </c>
      <c r="K144" s="5">
        <v>1285459</v>
      </c>
      <c r="L144" s="5">
        <v>1048169</v>
      </c>
      <c r="M144" s="5">
        <v>2333628</v>
      </c>
      <c r="O144" s="5">
        <v>3774</v>
      </c>
      <c r="P144" s="5">
        <v>3755</v>
      </c>
      <c r="Q144" s="5">
        <v>7529</v>
      </c>
      <c r="S144" s="5">
        <v>2334</v>
      </c>
      <c r="T144" s="5">
        <v>2314</v>
      </c>
      <c r="U144" s="5">
        <v>4648</v>
      </c>
      <c r="W144" s="3">
        <v>430288</v>
      </c>
      <c r="X144" s="3">
        <v>490547</v>
      </c>
      <c r="Y144" s="5">
        <v>920835</v>
      </c>
      <c r="Z144" s="18"/>
      <c r="AA144" s="3">
        <v>669368</v>
      </c>
      <c r="AB144" s="3">
        <v>666912</v>
      </c>
      <c r="AC144" s="5">
        <v>1336280</v>
      </c>
      <c r="AD144" s="18"/>
      <c r="AE144" s="20">
        <v>64.282726392656954</v>
      </c>
      <c r="AF144" s="20">
        <v>73.554981766709844</v>
      </c>
      <c r="AG144" s="20">
        <v>68.910333163708202</v>
      </c>
      <c r="AI144" s="24"/>
    </row>
    <row r="146" spans="1:35" x14ac:dyDescent="0.2">
      <c r="A146" s="2" t="s">
        <v>41</v>
      </c>
      <c r="C146" s="5">
        <f>SUM(C130:C135,C139:C144)</f>
        <v>4670465</v>
      </c>
      <c r="D146" s="5">
        <f>SUM(D130:D135,D139:D144)</f>
        <v>4637463</v>
      </c>
      <c r="E146" s="5">
        <f>SUM(E130:E135,E139:E144)</f>
        <v>9307928</v>
      </c>
      <c r="G146" s="5">
        <f>SUM(G130:G135,G139:G144)</f>
        <v>186343288</v>
      </c>
      <c r="H146" s="5">
        <f>SUM(H130:H135,H139:H144)</f>
        <v>219704253</v>
      </c>
      <c r="I146" s="5">
        <f>SUM(I130:I135,I139:I144)</f>
        <v>406047541</v>
      </c>
      <c r="K146" s="5">
        <f>SUM(K130:K135,K139:K144)</f>
        <v>9937310</v>
      </c>
      <c r="L146" s="5">
        <f>SUM(L130:L135,L139:L144)</f>
        <v>7197581</v>
      </c>
      <c r="M146" s="5">
        <f>SUM(M130:M135,M139:M144)</f>
        <v>17134891</v>
      </c>
      <c r="O146" s="5">
        <f>SUM(O130:O135,O139:O144)</f>
        <v>40560</v>
      </c>
      <c r="P146" s="5">
        <f>SUM(P130:P135,P139:P144)</f>
        <v>40430</v>
      </c>
      <c r="Q146" s="5">
        <f>SUM(Q130:Q135,Q139:Q144)</f>
        <v>80990</v>
      </c>
      <c r="S146" s="5">
        <f>SUM(S130:S135,S139:S144)</f>
        <v>25103</v>
      </c>
      <c r="T146" s="5">
        <f>SUM(T130:T135,T139:T144)</f>
        <v>24987</v>
      </c>
      <c r="U146" s="5">
        <f>SUM(U130:U135,U139:U144)</f>
        <v>50090</v>
      </c>
      <c r="V146" s="5"/>
      <c r="W146" s="5">
        <f>SUM(W130:W135,W139:W144)</f>
        <v>4670465</v>
      </c>
      <c r="X146" s="5">
        <f>SUM(X130:X135,X139:X144)</f>
        <v>4637463</v>
      </c>
      <c r="Y146" s="5">
        <f>SUM(Y130:Y135,Y139:Y144)</f>
        <v>9307928</v>
      </c>
      <c r="Z146" s="5"/>
      <c r="AA146" s="5">
        <f>SUM(AA130:AA135,AA139:AA144)</f>
        <v>7143853</v>
      </c>
      <c r="AB146" s="5">
        <f>SUM(AB130:AB135,AB139:AB144)</f>
        <v>7140523</v>
      </c>
      <c r="AC146" s="5">
        <f>SUM(AC130:AC135,AC139:AC144)</f>
        <v>14284376</v>
      </c>
      <c r="AE146" s="20">
        <f>(W146/AA146)*100</f>
        <v>65.377395083577454</v>
      </c>
      <c r="AF146" s="20">
        <f>(X146/AB146)*100</f>
        <v>64.945704957466006</v>
      </c>
      <c r="AG146" s="20">
        <f>(Y146/AC146)*100</f>
        <v>65.161600338719722</v>
      </c>
    </row>
    <row r="148" spans="1:35" x14ac:dyDescent="0.2">
      <c r="A148" s="2">
        <v>1993</v>
      </c>
      <c r="B148" s="1" t="s">
        <v>26</v>
      </c>
      <c r="C148" s="5">
        <v>516585</v>
      </c>
      <c r="D148" s="5">
        <v>438365</v>
      </c>
      <c r="E148" s="5">
        <v>954950</v>
      </c>
      <c r="G148" s="5">
        <v>12182075</v>
      </c>
      <c r="H148" s="5">
        <v>17413850</v>
      </c>
      <c r="I148" s="5">
        <v>29595925</v>
      </c>
      <c r="K148" s="5">
        <v>714571</v>
      </c>
      <c r="L148" s="5">
        <v>503203</v>
      </c>
      <c r="M148" s="5">
        <v>1217774</v>
      </c>
      <c r="O148" s="5">
        <v>3729</v>
      </c>
      <c r="P148" s="5">
        <v>3727</v>
      </c>
      <c r="Q148" s="5">
        <v>7456</v>
      </c>
      <c r="S148" s="5">
        <v>2320</v>
      </c>
      <c r="T148" s="5">
        <v>2319</v>
      </c>
      <c r="U148" s="5">
        <v>4639</v>
      </c>
      <c r="W148" s="3">
        <v>516585</v>
      </c>
      <c r="X148" s="3">
        <v>438365</v>
      </c>
      <c r="Y148" s="5">
        <v>954950</v>
      </c>
      <c r="Z148" s="18"/>
      <c r="AA148" s="3">
        <v>669647</v>
      </c>
      <c r="AB148" s="3">
        <v>671634</v>
      </c>
      <c r="AC148" s="5">
        <v>1341281</v>
      </c>
      <c r="AD148" s="18"/>
      <c r="AE148" s="20">
        <v>77.142882742698774</v>
      </c>
      <c r="AF148" s="20">
        <v>65.268434891622519</v>
      </c>
      <c r="AG148" s="20">
        <v>71.1968632971018</v>
      </c>
      <c r="AI148" s="24"/>
    </row>
    <row r="149" spans="1:35" x14ac:dyDescent="0.2">
      <c r="A149" s="2">
        <v>1993</v>
      </c>
      <c r="B149" s="1" t="s">
        <v>27</v>
      </c>
      <c r="C149" s="5">
        <v>405308</v>
      </c>
      <c r="D149" s="5">
        <v>356814</v>
      </c>
      <c r="E149" s="5">
        <v>762122</v>
      </c>
      <c r="G149" s="5">
        <v>15124780</v>
      </c>
      <c r="H149" s="5">
        <v>20196142</v>
      </c>
      <c r="I149" s="5">
        <v>35320922</v>
      </c>
      <c r="K149" s="5">
        <v>695926</v>
      </c>
      <c r="L149" s="5">
        <v>520031</v>
      </c>
      <c r="M149" s="5">
        <v>1215957</v>
      </c>
      <c r="O149" s="5">
        <v>3389</v>
      </c>
      <c r="P149" s="5">
        <v>3381</v>
      </c>
      <c r="Q149" s="5">
        <v>6770</v>
      </c>
      <c r="S149" s="5">
        <v>2096</v>
      </c>
      <c r="T149" s="5">
        <v>2088</v>
      </c>
      <c r="U149" s="5">
        <v>4184</v>
      </c>
      <c r="W149" s="3">
        <v>405308</v>
      </c>
      <c r="X149" s="3">
        <v>356814</v>
      </c>
      <c r="Y149" s="5">
        <v>762122</v>
      </c>
      <c r="Z149" s="18"/>
      <c r="AA149" s="3">
        <v>601395</v>
      </c>
      <c r="AB149" s="3">
        <v>602026</v>
      </c>
      <c r="AC149" s="5">
        <v>1203421</v>
      </c>
      <c r="AD149" s="18"/>
      <c r="AE149" s="20">
        <v>67.394640793488463</v>
      </c>
      <c r="AF149" s="20">
        <v>59.268868786397931</v>
      </c>
      <c r="AG149" s="20">
        <v>63.329624462262167</v>
      </c>
      <c r="AI149" s="24"/>
    </row>
    <row r="150" spans="1:35" x14ac:dyDescent="0.2">
      <c r="A150" s="2">
        <v>1993</v>
      </c>
      <c r="B150" s="1" t="s">
        <v>28</v>
      </c>
      <c r="C150" s="5">
        <v>389293</v>
      </c>
      <c r="D150" s="5">
        <v>413113</v>
      </c>
      <c r="E150" s="5">
        <v>802406</v>
      </c>
      <c r="G150" s="5">
        <v>17481303</v>
      </c>
      <c r="H150" s="5">
        <v>23387045</v>
      </c>
      <c r="I150" s="5">
        <v>40868348</v>
      </c>
      <c r="K150" s="5">
        <v>797669</v>
      </c>
      <c r="L150" s="5">
        <v>620048</v>
      </c>
      <c r="M150" s="5">
        <v>1417717</v>
      </c>
      <c r="O150" s="5">
        <v>3665</v>
      </c>
      <c r="P150" s="5">
        <v>3650</v>
      </c>
      <c r="Q150" s="5">
        <v>7315</v>
      </c>
      <c r="S150" s="5">
        <v>2263</v>
      </c>
      <c r="T150" s="5">
        <v>2248</v>
      </c>
      <c r="U150" s="5">
        <v>4511</v>
      </c>
      <c r="W150" s="3">
        <v>389293</v>
      </c>
      <c r="X150" s="3">
        <v>413113</v>
      </c>
      <c r="Y150" s="5">
        <v>802406</v>
      </c>
      <c r="Z150" s="18"/>
      <c r="AA150" s="3">
        <v>653188</v>
      </c>
      <c r="AB150" s="3">
        <v>650137</v>
      </c>
      <c r="AC150" s="5">
        <v>1303325</v>
      </c>
      <c r="AD150" s="18"/>
      <c r="AE150" s="20">
        <v>59.598920984463888</v>
      </c>
      <c r="AF150" s="20">
        <v>63.542453359830311</v>
      </c>
      <c r="AG150" s="20">
        <v>61.566071394318378</v>
      </c>
      <c r="AI150" s="24"/>
    </row>
    <row r="151" spans="1:35" x14ac:dyDescent="0.2">
      <c r="A151" s="2">
        <v>1993</v>
      </c>
      <c r="B151" s="1" t="s">
        <v>29</v>
      </c>
      <c r="C151" s="5">
        <v>385172</v>
      </c>
      <c r="D151" s="5">
        <v>416542</v>
      </c>
      <c r="E151" s="5">
        <v>801714</v>
      </c>
      <c r="G151" s="5">
        <v>15459099</v>
      </c>
      <c r="H151" s="5">
        <v>19079659</v>
      </c>
      <c r="I151" s="5">
        <v>34538758</v>
      </c>
      <c r="K151" s="5">
        <v>803039</v>
      </c>
      <c r="L151" s="5">
        <v>589331</v>
      </c>
      <c r="M151" s="5">
        <v>1392370</v>
      </c>
      <c r="O151" s="5">
        <v>3572</v>
      </c>
      <c r="P151" s="5">
        <v>3557</v>
      </c>
      <c r="Q151" s="5">
        <v>7129</v>
      </c>
      <c r="S151" s="5">
        <v>2200</v>
      </c>
      <c r="T151" s="5">
        <v>2185</v>
      </c>
      <c r="U151" s="5">
        <v>4385</v>
      </c>
      <c r="W151" s="3">
        <v>385172</v>
      </c>
      <c r="X151" s="3">
        <v>416542</v>
      </c>
      <c r="Y151" s="5">
        <v>801714</v>
      </c>
      <c r="Z151" s="18"/>
      <c r="AA151" s="3">
        <v>631448</v>
      </c>
      <c r="AB151" s="3">
        <v>628782</v>
      </c>
      <c r="AC151" s="5">
        <v>1260230</v>
      </c>
      <c r="AD151" s="18"/>
      <c r="AE151" s="20">
        <v>60.998213629625873</v>
      </c>
      <c r="AF151" s="20">
        <v>66.245853093759038</v>
      </c>
      <c r="AG151" s="20">
        <v>63.616482705537877</v>
      </c>
      <c r="AI151" s="24"/>
    </row>
    <row r="152" spans="1:35" x14ac:dyDescent="0.2">
      <c r="A152" s="2">
        <v>1993</v>
      </c>
      <c r="B152" s="1" t="s">
        <v>30</v>
      </c>
      <c r="C152" s="5">
        <v>356028</v>
      </c>
      <c r="D152" s="5">
        <v>408986</v>
      </c>
      <c r="E152" s="5">
        <v>765014</v>
      </c>
      <c r="G152" s="5">
        <v>16499910</v>
      </c>
      <c r="H152" s="5">
        <v>20962801</v>
      </c>
      <c r="I152" s="5">
        <v>37462711</v>
      </c>
      <c r="K152" s="5">
        <v>828236</v>
      </c>
      <c r="L152" s="5">
        <v>594973</v>
      </c>
      <c r="M152" s="5">
        <v>1423209</v>
      </c>
      <c r="O152" s="5">
        <v>3680</v>
      </c>
      <c r="P152" s="5">
        <v>3680</v>
      </c>
      <c r="Q152" s="5">
        <v>7360</v>
      </c>
      <c r="S152" s="5">
        <v>2266</v>
      </c>
      <c r="T152" s="5">
        <v>2266</v>
      </c>
      <c r="U152" s="5">
        <v>4532</v>
      </c>
      <c r="W152" s="3">
        <v>356028</v>
      </c>
      <c r="X152" s="3">
        <v>408986</v>
      </c>
      <c r="Y152" s="5">
        <v>765014</v>
      </c>
      <c r="Z152" s="18"/>
      <c r="AA152" s="3">
        <v>652540</v>
      </c>
      <c r="AB152" s="3">
        <v>653557</v>
      </c>
      <c r="AC152" s="5">
        <v>1306097</v>
      </c>
      <c r="AD152" s="18"/>
      <c r="AE152" s="20">
        <v>54.560333466147668</v>
      </c>
      <c r="AF152" s="20">
        <v>62.578474410036158</v>
      </c>
      <c r="AG152" s="20">
        <v>58.572525624053959</v>
      </c>
      <c r="AI152" s="24"/>
    </row>
    <row r="153" spans="1:35" x14ac:dyDescent="0.2">
      <c r="A153" s="2">
        <v>1993</v>
      </c>
      <c r="B153" s="1" t="s">
        <v>31</v>
      </c>
      <c r="C153" s="5">
        <v>358340</v>
      </c>
      <c r="D153" s="5">
        <v>403706</v>
      </c>
      <c r="E153" s="5">
        <v>762046</v>
      </c>
      <c r="G153" s="5">
        <v>15984287</v>
      </c>
      <c r="H153" s="5">
        <v>21318046</v>
      </c>
      <c r="I153" s="5">
        <v>37302333</v>
      </c>
      <c r="K153" s="5">
        <v>799387</v>
      </c>
      <c r="L153" s="5">
        <v>563187</v>
      </c>
      <c r="M153" s="5">
        <v>1362574</v>
      </c>
      <c r="O153" s="5">
        <v>3526</v>
      </c>
      <c r="P153" s="5">
        <v>3519</v>
      </c>
      <c r="Q153" s="5">
        <v>7045</v>
      </c>
      <c r="S153" s="5">
        <v>2169</v>
      </c>
      <c r="T153" s="5">
        <v>2162</v>
      </c>
      <c r="U153" s="5">
        <v>4331</v>
      </c>
      <c r="W153" s="3">
        <v>358340</v>
      </c>
      <c r="X153" s="3">
        <v>403706</v>
      </c>
      <c r="Y153" s="5">
        <v>762046</v>
      </c>
      <c r="Z153" s="18"/>
      <c r="AA153" s="3">
        <v>625969</v>
      </c>
      <c r="AB153" s="3">
        <v>626379</v>
      </c>
      <c r="AC153" s="5">
        <v>1252348</v>
      </c>
      <c r="AD153" s="18"/>
      <c r="AE153" s="20">
        <v>57.245646349899118</v>
      </c>
      <c r="AF153" s="20">
        <v>64.450755852287514</v>
      </c>
      <c r="AG153" s="20">
        <v>60.849380523624419</v>
      </c>
      <c r="AI153" s="24"/>
    </row>
    <row r="155" spans="1:35" x14ac:dyDescent="0.2">
      <c r="A155" s="2" t="s">
        <v>56</v>
      </c>
      <c r="C155" s="5">
        <f>SUM(C139:C144,C148:C153)</f>
        <v>4902693</v>
      </c>
      <c r="D155" s="5">
        <f>SUM(D139:D144,D148:D153)</f>
        <v>4856372</v>
      </c>
      <c r="E155" s="5">
        <f>SUM(E139:E144,E148:E153)</f>
        <v>9759065</v>
      </c>
      <c r="G155" s="5">
        <f>SUM(G139:G144,G148:G153)</f>
        <v>191500092</v>
      </c>
      <c r="H155" s="5">
        <f>SUM(H139:H144,H148:H153)</f>
        <v>241310148</v>
      </c>
      <c r="I155" s="5">
        <f>SUM(I139:I144,I148:I153)</f>
        <v>432810240</v>
      </c>
      <c r="K155" s="5">
        <f>SUM(K139:K144,K148:K153)</f>
        <v>9893132</v>
      </c>
      <c r="L155" s="5">
        <f>SUM(L139:L144,L148:L153)</f>
        <v>7280190</v>
      </c>
      <c r="M155" s="5">
        <f>SUM(M139:M144,M148:M153)</f>
        <v>17173322</v>
      </c>
      <c r="O155" s="5">
        <f>SUM(O139:O144,O148:O153)</f>
        <v>42470</v>
      </c>
      <c r="P155" s="5">
        <f>SUM(P139:P144,P148:P153)</f>
        <v>42331</v>
      </c>
      <c r="Q155" s="5">
        <f>SUM(Q139:Q144,Q148:Q153)</f>
        <v>84801</v>
      </c>
      <c r="S155" s="5">
        <f>SUM(S139:S144,S148:S153)</f>
        <v>26207</v>
      </c>
      <c r="T155" s="5">
        <f>SUM(T139:T144,T148:T153)</f>
        <v>26088</v>
      </c>
      <c r="U155" s="5">
        <f>SUM(U139:U144,U148:U153)</f>
        <v>52295</v>
      </c>
      <c r="V155" s="5"/>
      <c r="W155" s="5">
        <f>SUM(W139:W144,W148:W153)</f>
        <v>4902693</v>
      </c>
      <c r="X155" s="5">
        <f>SUM(X139:X144,X148:X153)</f>
        <v>4856372</v>
      </c>
      <c r="Y155" s="5">
        <f>SUM(Y139:Y144,Y148:Y153)</f>
        <v>9759065</v>
      </c>
      <c r="Z155" s="5"/>
      <c r="AA155" s="5">
        <f>SUM(AA139:AA144,AA148:AA153)</f>
        <v>7512617</v>
      </c>
      <c r="AB155" s="5">
        <f>SUM(AB139:AB144,AB148:AB153)</f>
        <v>7511258</v>
      </c>
      <c r="AC155" s="5">
        <f>SUM(AC139:AC144,AC148:AC153)</f>
        <v>15023875</v>
      </c>
      <c r="AE155" s="20">
        <f>(W155/AA155)*100</f>
        <v>65.259456192163128</v>
      </c>
      <c r="AF155" s="20">
        <f>(X155/AB155)*100</f>
        <v>64.654575838028734</v>
      </c>
      <c r="AG155" s="20">
        <f>(Y155/AC155)*100</f>
        <v>64.957043372631901</v>
      </c>
    </row>
    <row r="157" spans="1:35" x14ac:dyDescent="0.2">
      <c r="A157" s="2">
        <v>1993</v>
      </c>
      <c r="B157" s="1" t="s">
        <v>0</v>
      </c>
      <c r="C157" s="5">
        <v>472768</v>
      </c>
      <c r="D157" s="5">
        <v>403100</v>
      </c>
      <c r="E157" s="5">
        <v>875868</v>
      </c>
      <c r="G157" s="5">
        <v>17065612</v>
      </c>
      <c r="H157" s="5">
        <v>20778505</v>
      </c>
      <c r="I157" s="5">
        <v>37844117</v>
      </c>
      <c r="K157" s="5">
        <v>825185</v>
      </c>
      <c r="L157" s="5">
        <v>601841</v>
      </c>
      <c r="M157" s="5">
        <v>1427026</v>
      </c>
      <c r="O157" s="5">
        <v>3717</v>
      </c>
      <c r="P157" s="5">
        <v>3705</v>
      </c>
      <c r="Q157" s="5">
        <v>7422</v>
      </c>
      <c r="S157" s="5">
        <v>2259</v>
      </c>
      <c r="T157" s="5">
        <v>2247</v>
      </c>
      <c r="U157" s="5">
        <v>4506</v>
      </c>
      <c r="W157" s="3">
        <v>472768</v>
      </c>
      <c r="X157" s="3">
        <v>403100</v>
      </c>
      <c r="Y157" s="5">
        <v>875868</v>
      </c>
      <c r="Z157" s="18"/>
      <c r="AA157" s="3">
        <v>650042</v>
      </c>
      <c r="AB157" s="3">
        <v>649762</v>
      </c>
      <c r="AC157" s="5">
        <v>1299804</v>
      </c>
      <c r="AD157" s="18"/>
      <c r="AE157" s="20">
        <v>72.728839059629991</v>
      </c>
      <c r="AF157" s="20">
        <v>62.038100104345894</v>
      </c>
      <c r="AG157" s="20">
        <v>67.384621065945325</v>
      </c>
      <c r="AI157" s="24"/>
    </row>
    <row r="158" spans="1:35" x14ac:dyDescent="0.2">
      <c r="A158" s="2">
        <v>1993</v>
      </c>
      <c r="B158" s="1" t="s">
        <v>21</v>
      </c>
      <c r="C158" s="5">
        <v>413429</v>
      </c>
      <c r="D158" s="5">
        <v>426981</v>
      </c>
      <c r="E158" s="5">
        <v>840410</v>
      </c>
      <c r="G158" s="5">
        <v>17291615</v>
      </c>
      <c r="H158" s="5">
        <v>20481573</v>
      </c>
      <c r="I158" s="5">
        <v>37773188</v>
      </c>
      <c r="K158" s="5">
        <v>800414</v>
      </c>
      <c r="L158" s="5">
        <v>589229</v>
      </c>
      <c r="M158" s="5">
        <v>1389643</v>
      </c>
      <c r="O158" s="5">
        <v>3673</v>
      </c>
      <c r="P158" s="5">
        <v>3652</v>
      </c>
      <c r="Q158" s="5">
        <v>7325</v>
      </c>
      <c r="S158" s="5">
        <v>2235</v>
      </c>
      <c r="T158" s="5">
        <v>2214</v>
      </c>
      <c r="U158" s="5">
        <v>4449</v>
      </c>
      <c r="W158" s="3">
        <v>413429</v>
      </c>
      <c r="X158" s="3">
        <v>426981</v>
      </c>
      <c r="Y158" s="5">
        <v>840410</v>
      </c>
      <c r="Z158" s="18"/>
      <c r="AA158" s="3">
        <v>646249</v>
      </c>
      <c r="AB158" s="3">
        <v>644798</v>
      </c>
      <c r="AC158" s="5">
        <v>1291047</v>
      </c>
      <c r="AD158" s="18"/>
      <c r="AE158" s="20">
        <v>63.973638643928268</v>
      </c>
      <c r="AF158" s="20">
        <v>66.219343112106429</v>
      </c>
      <c r="AG158" s="20">
        <v>65.095228911108578</v>
      </c>
      <c r="AI158" s="24"/>
    </row>
    <row r="159" spans="1:35" x14ac:dyDescent="0.2">
      <c r="A159" s="2">
        <v>1993</v>
      </c>
      <c r="B159" s="1" t="s">
        <v>22</v>
      </c>
      <c r="C159" s="5">
        <v>421487</v>
      </c>
      <c r="D159" s="5">
        <v>429754</v>
      </c>
      <c r="E159" s="5">
        <v>851241</v>
      </c>
      <c r="G159" s="5">
        <v>17676209</v>
      </c>
      <c r="H159" s="5">
        <v>22542365</v>
      </c>
      <c r="I159" s="5">
        <v>40218574</v>
      </c>
      <c r="K159" s="5">
        <v>819232</v>
      </c>
      <c r="L159" s="5">
        <v>627255</v>
      </c>
      <c r="M159" s="5">
        <v>1446487</v>
      </c>
      <c r="O159" s="5">
        <v>3606</v>
      </c>
      <c r="P159" s="5">
        <v>3583</v>
      </c>
      <c r="Q159" s="5">
        <v>7189</v>
      </c>
      <c r="S159" s="5">
        <v>2191</v>
      </c>
      <c r="T159" s="5">
        <v>2167</v>
      </c>
      <c r="U159" s="5">
        <v>4358</v>
      </c>
      <c r="W159" s="3">
        <v>421487</v>
      </c>
      <c r="X159" s="3">
        <v>429754</v>
      </c>
      <c r="Y159" s="5">
        <v>851241</v>
      </c>
      <c r="Z159" s="18"/>
      <c r="AA159" s="3">
        <v>630874</v>
      </c>
      <c r="AB159" s="3">
        <v>628539</v>
      </c>
      <c r="AC159" s="5">
        <v>1259413</v>
      </c>
      <c r="AD159" s="18"/>
      <c r="AE159" s="20">
        <v>66.810012775926737</v>
      </c>
      <c r="AF159" s="20">
        <v>68.373481995548403</v>
      </c>
      <c r="AG159" s="20">
        <v>67.59029801979176</v>
      </c>
      <c r="AI159" s="24"/>
    </row>
    <row r="160" spans="1:35" x14ac:dyDescent="0.2">
      <c r="A160" s="2">
        <v>1993</v>
      </c>
      <c r="B160" s="1" t="s">
        <v>23</v>
      </c>
      <c r="C160" s="5">
        <v>506269</v>
      </c>
      <c r="D160" s="5">
        <v>405797</v>
      </c>
      <c r="E160" s="5">
        <v>912066</v>
      </c>
      <c r="G160" s="5">
        <v>16789159</v>
      </c>
      <c r="H160" s="5">
        <v>22144671</v>
      </c>
      <c r="I160" s="5">
        <v>38933830</v>
      </c>
      <c r="K160" s="5">
        <v>840915</v>
      </c>
      <c r="L160" s="5">
        <v>619191</v>
      </c>
      <c r="M160" s="5">
        <v>1460106</v>
      </c>
      <c r="O160" s="5">
        <v>3776</v>
      </c>
      <c r="P160" s="5">
        <v>3746</v>
      </c>
      <c r="Q160" s="5">
        <v>7522</v>
      </c>
      <c r="S160" s="5">
        <v>2309</v>
      </c>
      <c r="T160" s="5">
        <v>2281</v>
      </c>
      <c r="U160" s="5">
        <v>4590</v>
      </c>
      <c r="W160" s="3">
        <v>506269</v>
      </c>
      <c r="X160" s="3">
        <v>405797</v>
      </c>
      <c r="Y160" s="5">
        <v>912066</v>
      </c>
      <c r="Z160" s="18"/>
      <c r="AA160" s="3">
        <v>659080</v>
      </c>
      <c r="AB160" s="3">
        <v>658061</v>
      </c>
      <c r="AC160" s="5">
        <v>1317141</v>
      </c>
      <c r="AD160" s="18"/>
      <c r="AE160" s="20">
        <v>76.814498998604122</v>
      </c>
      <c r="AF160" s="20">
        <v>61.665559879707196</v>
      </c>
      <c r="AG160" s="20">
        <v>69.245889392251854</v>
      </c>
      <c r="AI160" s="24"/>
    </row>
    <row r="161" spans="1:35" x14ac:dyDescent="0.2">
      <c r="A161" s="2">
        <v>1993</v>
      </c>
      <c r="B161" s="1" t="s">
        <v>24</v>
      </c>
      <c r="C161" s="5">
        <v>432614</v>
      </c>
      <c r="D161" s="5">
        <v>438218</v>
      </c>
      <c r="E161" s="5">
        <v>870832</v>
      </c>
      <c r="G161" s="5">
        <v>18207363</v>
      </c>
      <c r="H161" s="5">
        <v>24204553</v>
      </c>
      <c r="I161" s="5">
        <v>42411916</v>
      </c>
      <c r="K161" s="5">
        <v>978324</v>
      </c>
      <c r="L161" s="5">
        <v>800016</v>
      </c>
      <c r="M161" s="5">
        <v>1778340</v>
      </c>
      <c r="O161" s="5">
        <v>3558</v>
      </c>
      <c r="P161" s="5">
        <v>3536</v>
      </c>
      <c r="Q161" s="5">
        <v>7094</v>
      </c>
      <c r="S161" s="5">
        <v>2233</v>
      </c>
      <c r="T161" s="5">
        <v>2214</v>
      </c>
      <c r="U161" s="5">
        <v>4447</v>
      </c>
      <c r="W161" s="3">
        <v>432614</v>
      </c>
      <c r="X161" s="3">
        <v>438218</v>
      </c>
      <c r="Y161" s="5">
        <v>870832</v>
      </c>
      <c r="Z161" s="18"/>
      <c r="AA161" s="3">
        <v>637577</v>
      </c>
      <c r="AB161" s="3">
        <v>638252</v>
      </c>
      <c r="AC161" s="5">
        <v>1275829</v>
      </c>
      <c r="AD161" s="18"/>
      <c r="AE161" s="20">
        <v>67.852824051055791</v>
      </c>
      <c r="AF161" s="20">
        <v>68.659087633097897</v>
      </c>
      <c r="AG161" s="20">
        <v>68.256169126113292</v>
      </c>
      <c r="AI161" s="24"/>
    </row>
    <row r="162" spans="1:35" x14ac:dyDescent="0.2">
      <c r="A162" s="2">
        <v>1993</v>
      </c>
      <c r="B162" s="1" t="s">
        <v>25</v>
      </c>
      <c r="C162" s="5">
        <v>470552</v>
      </c>
      <c r="D162" s="5">
        <v>509064</v>
      </c>
      <c r="E162" s="5">
        <v>979616</v>
      </c>
      <c r="G162" s="5">
        <v>17957828</v>
      </c>
      <c r="H162" s="5">
        <v>24507785</v>
      </c>
      <c r="I162" s="5">
        <v>42465613</v>
      </c>
      <c r="K162" s="5">
        <v>1368027</v>
      </c>
      <c r="L162" s="5">
        <v>1170270</v>
      </c>
      <c r="M162" s="5">
        <v>2538297</v>
      </c>
      <c r="O162" s="5">
        <v>3786</v>
      </c>
      <c r="P162" s="5">
        <v>3755</v>
      </c>
      <c r="Q162" s="5">
        <v>7541</v>
      </c>
      <c r="S162" s="5">
        <v>2392</v>
      </c>
      <c r="T162" s="5">
        <v>2370</v>
      </c>
      <c r="U162" s="5">
        <v>4762</v>
      </c>
      <c r="W162" s="3">
        <v>470552</v>
      </c>
      <c r="X162" s="3">
        <v>509064</v>
      </c>
      <c r="Y162" s="5">
        <v>979616</v>
      </c>
      <c r="Z162" s="18"/>
      <c r="AA162" s="3">
        <v>684419</v>
      </c>
      <c r="AB162" s="3">
        <v>681764</v>
      </c>
      <c r="AC162" s="5">
        <v>1366183</v>
      </c>
      <c r="AD162" s="18"/>
      <c r="AE162" s="20">
        <v>68.752036398755735</v>
      </c>
      <c r="AF162" s="20">
        <v>74.668653669011562</v>
      </c>
      <c r="AG162" s="20">
        <v>71.704595943588814</v>
      </c>
      <c r="AI162" s="24"/>
    </row>
    <row r="164" spans="1:35" x14ac:dyDescent="0.2">
      <c r="A164" s="2" t="s">
        <v>42</v>
      </c>
      <c r="C164" s="5">
        <f>SUM(C148:C153,C157:C162)</f>
        <v>5127845</v>
      </c>
      <c r="D164" s="5">
        <f>SUM(D148:D153,D157:D162)</f>
        <v>5050440</v>
      </c>
      <c r="E164" s="5">
        <f>SUM(E148:E153,E157:E162)</f>
        <v>10178285</v>
      </c>
      <c r="G164" s="5">
        <f>SUM(G148:G153,G157:G162)</f>
        <v>197719240</v>
      </c>
      <c r="H164" s="5">
        <f>SUM(H148:H153,H157:H162)</f>
        <v>257016995</v>
      </c>
      <c r="I164" s="5">
        <f>SUM(I148:I153,I157:I162)</f>
        <v>454736235</v>
      </c>
      <c r="K164" s="5">
        <f>SUM(K148:K153,K157:K162)</f>
        <v>10270925</v>
      </c>
      <c r="L164" s="5">
        <f>SUM(L148:L153,L157:L162)</f>
        <v>7798575</v>
      </c>
      <c r="M164" s="5">
        <f>SUM(M148:M153,M157:M162)</f>
        <v>18069500</v>
      </c>
      <c r="O164" s="5">
        <f>SUM(O148:O153,O157:O162)</f>
        <v>43677</v>
      </c>
      <c r="P164" s="5">
        <f>SUM(P148:P153,P157:P162)</f>
        <v>43491</v>
      </c>
      <c r="Q164" s="5">
        <f>SUM(Q148:Q153,Q157:Q162)</f>
        <v>87168</v>
      </c>
      <c r="S164" s="5">
        <f>SUM(S148:S153,S157:S162)</f>
        <v>26933</v>
      </c>
      <c r="T164" s="5">
        <f>SUM(T148:T153,T157:T162)</f>
        <v>26761</v>
      </c>
      <c r="U164" s="5">
        <f>SUM(U148:U153,U157:U162)</f>
        <v>53694</v>
      </c>
      <c r="V164" s="5"/>
      <c r="W164" s="5">
        <f>SUM(W148:W153,W157:W162)</f>
        <v>5127845</v>
      </c>
      <c r="X164" s="5">
        <f>SUM(X148:X153,X157:X162)</f>
        <v>5050440</v>
      </c>
      <c r="Y164" s="5">
        <f>SUM(Y148:Y153,Y157:Y162)</f>
        <v>10178285</v>
      </c>
      <c r="Z164" s="5"/>
      <c r="AA164" s="5">
        <f>SUM(AA148:AA153,AA157:AA162)</f>
        <v>7742428</v>
      </c>
      <c r="AB164" s="5">
        <f>SUM(AB148:AB153,AB157:AB162)</f>
        <v>7733691</v>
      </c>
      <c r="AC164" s="5">
        <f>SUM(AC148:AC153,AC157:AC162)</f>
        <v>15476119</v>
      </c>
      <c r="AE164" s="20">
        <f>(W164/AA164)*100</f>
        <v>66.230451222794713</v>
      </c>
      <c r="AF164" s="20">
        <f>(X164/AB164)*100</f>
        <v>65.304393464905701</v>
      </c>
      <c r="AG164" s="20">
        <f>(Y164/AC164)*100</f>
        <v>65.767683745517857</v>
      </c>
    </row>
    <row r="166" spans="1:35" x14ac:dyDescent="0.2">
      <c r="A166" s="2">
        <v>1994</v>
      </c>
      <c r="B166" s="1" t="s">
        <v>26</v>
      </c>
      <c r="C166" s="5">
        <v>527407</v>
      </c>
      <c r="D166" s="5">
        <v>469469</v>
      </c>
      <c r="E166" s="5">
        <v>996876</v>
      </c>
      <c r="G166" s="5">
        <v>14132225</v>
      </c>
      <c r="H166" s="5">
        <v>19413742</v>
      </c>
      <c r="I166" s="5">
        <v>33545967</v>
      </c>
      <c r="K166" s="5">
        <v>734972</v>
      </c>
      <c r="L166" s="5">
        <v>573982</v>
      </c>
      <c r="M166" s="5">
        <v>1308954</v>
      </c>
      <c r="O166" s="5">
        <v>3803</v>
      </c>
      <c r="P166" s="5">
        <v>3786</v>
      </c>
      <c r="Q166" s="5">
        <v>7589</v>
      </c>
      <c r="S166" s="5">
        <v>2404</v>
      </c>
      <c r="T166" s="5">
        <v>2393</v>
      </c>
      <c r="U166" s="5">
        <v>4797</v>
      </c>
      <c r="W166" s="3">
        <v>527407</v>
      </c>
      <c r="X166" s="3">
        <v>469469</v>
      </c>
      <c r="Y166" s="5">
        <v>996876</v>
      </c>
      <c r="Z166" s="18"/>
      <c r="AA166" s="3">
        <v>685294</v>
      </c>
      <c r="AB166" s="3">
        <v>686979</v>
      </c>
      <c r="AC166" s="5">
        <v>1372273</v>
      </c>
      <c r="AD166" s="18"/>
      <c r="AE166" s="20">
        <v>76.960691323723836</v>
      </c>
      <c r="AF166" s="20">
        <v>68.338187921319289</v>
      </c>
      <c r="AG166" s="20">
        <v>72.64414588059374</v>
      </c>
      <c r="AI166" s="24"/>
    </row>
    <row r="167" spans="1:35" x14ac:dyDescent="0.2">
      <c r="A167" s="2">
        <v>1994</v>
      </c>
      <c r="B167" s="1" t="s">
        <v>27</v>
      </c>
      <c r="C167" s="5">
        <v>460291</v>
      </c>
      <c r="D167" s="5">
        <v>417938</v>
      </c>
      <c r="E167" s="5">
        <v>878229</v>
      </c>
      <c r="G167" s="5">
        <v>16935950</v>
      </c>
      <c r="H167" s="5">
        <v>21902050</v>
      </c>
      <c r="I167" s="5">
        <v>38838000</v>
      </c>
      <c r="K167" s="5">
        <v>742712</v>
      </c>
      <c r="L167" s="5">
        <v>587450</v>
      </c>
      <c r="M167" s="5">
        <v>1330162</v>
      </c>
      <c r="O167" s="5">
        <v>3390</v>
      </c>
      <c r="P167" s="5">
        <v>3363</v>
      </c>
      <c r="Q167" s="5">
        <v>6753</v>
      </c>
      <c r="S167" s="5">
        <v>2167</v>
      </c>
      <c r="T167" s="5">
        <v>2135</v>
      </c>
      <c r="U167" s="5">
        <v>4302</v>
      </c>
      <c r="W167" s="3">
        <v>460291</v>
      </c>
      <c r="X167" s="3">
        <v>417938</v>
      </c>
      <c r="Y167" s="5">
        <v>878229</v>
      </c>
      <c r="Z167" s="18"/>
      <c r="AA167" s="3">
        <v>620540</v>
      </c>
      <c r="AB167" s="3">
        <v>616661</v>
      </c>
      <c r="AC167" s="5">
        <v>1237201</v>
      </c>
      <c r="AD167" s="18"/>
      <c r="AE167" s="20">
        <v>74.175879073065403</v>
      </c>
      <c r="AF167" s="20">
        <v>67.774352521077219</v>
      </c>
      <c r="AG167" s="20">
        <v>70.985151159754963</v>
      </c>
      <c r="AI167" s="24"/>
    </row>
    <row r="168" spans="1:35" x14ac:dyDescent="0.2">
      <c r="A168" s="2">
        <v>1994</v>
      </c>
      <c r="B168" s="1" t="s">
        <v>28</v>
      </c>
      <c r="C168" s="5">
        <v>457106</v>
      </c>
      <c r="D168" s="5">
        <v>479516</v>
      </c>
      <c r="E168" s="5">
        <v>936622</v>
      </c>
      <c r="G168" s="5">
        <v>19020282</v>
      </c>
      <c r="H168" s="5">
        <v>24802746</v>
      </c>
      <c r="I168" s="5">
        <v>43823028</v>
      </c>
      <c r="K168" s="5">
        <v>906804</v>
      </c>
      <c r="L168" s="5">
        <v>686469</v>
      </c>
      <c r="M168" s="5">
        <v>1593273</v>
      </c>
      <c r="O168" s="5">
        <v>3679</v>
      </c>
      <c r="P168" s="5">
        <v>3655</v>
      </c>
      <c r="Q168" s="5">
        <v>7334</v>
      </c>
      <c r="S168" s="5">
        <v>2353</v>
      </c>
      <c r="T168" s="5">
        <v>2340</v>
      </c>
      <c r="U168" s="5">
        <v>4693</v>
      </c>
      <c r="W168" s="3">
        <v>457106</v>
      </c>
      <c r="X168" s="3">
        <v>479516</v>
      </c>
      <c r="Y168" s="5">
        <v>936622</v>
      </c>
      <c r="Z168" s="18"/>
      <c r="AA168" s="3">
        <v>675810</v>
      </c>
      <c r="AB168" s="3">
        <v>675966</v>
      </c>
      <c r="AC168" s="5">
        <v>1351776</v>
      </c>
      <c r="AD168" s="18"/>
      <c r="AE168" s="20">
        <v>67.638241517586309</v>
      </c>
      <c r="AF168" s="20">
        <v>70.937887408538302</v>
      </c>
      <c r="AG168" s="20">
        <v>69.288254858793181</v>
      </c>
      <c r="AI168" s="24"/>
    </row>
    <row r="169" spans="1:35" x14ac:dyDescent="0.2">
      <c r="A169" s="2">
        <v>1994</v>
      </c>
      <c r="B169" s="1" t="s">
        <v>29</v>
      </c>
      <c r="C169" s="5">
        <v>420003</v>
      </c>
      <c r="D169" s="5">
        <v>448911</v>
      </c>
      <c r="E169" s="5">
        <v>868914</v>
      </c>
      <c r="G169" s="5">
        <v>18087910</v>
      </c>
      <c r="H169" s="5">
        <v>20416676</v>
      </c>
      <c r="I169" s="5">
        <v>38504586</v>
      </c>
      <c r="K169" s="5">
        <v>772737</v>
      </c>
      <c r="L169" s="5">
        <v>605115</v>
      </c>
      <c r="M169" s="5">
        <v>1377852</v>
      </c>
      <c r="O169" s="5">
        <v>3510</v>
      </c>
      <c r="P169" s="5">
        <v>3498</v>
      </c>
      <c r="Q169" s="5">
        <v>7008</v>
      </c>
      <c r="S169" s="5">
        <v>2297</v>
      </c>
      <c r="T169" s="5">
        <v>2289</v>
      </c>
      <c r="U169" s="5">
        <v>4586</v>
      </c>
      <c r="W169" s="3">
        <v>420003</v>
      </c>
      <c r="X169" s="3">
        <v>448911</v>
      </c>
      <c r="Y169" s="5">
        <v>868914</v>
      </c>
      <c r="Z169" s="18"/>
      <c r="AA169" s="3">
        <v>650464</v>
      </c>
      <c r="AB169" s="3">
        <v>649873</v>
      </c>
      <c r="AC169" s="5">
        <v>1300337</v>
      </c>
      <c r="AD169" s="18"/>
      <c r="AE169" s="20">
        <v>64.569753283809717</v>
      </c>
      <c r="AF169" s="20">
        <v>69.076727299026118</v>
      </c>
      <c r="AG169" s="20">
        <v>66.822216087060511</v>
      </c>
      <c r="AI169" s="24"/>
    </row>
    <row r="170" spans="1:35" x14ac:dyDescent="0.2">
      <c r="A170" s="2">
        <v>1994</v>
      </c>
      <c r="B170" s="1" t="s">
        <v>30</v>
      </c>
      <c r="C170" s="5">
        <v>359926</v>
      </c>
      <c r="D170" s="5">
        <v>418249</v>
      </c>
      <c r="E170" s="5">
        <v>778175</v>
      </c>
      <c r="G170" s="5">
        <v>19520168</v>
      </c>
      <c r="H170" s="5">
        <v>22147353</v>
      </c>
      <c r="I170" s="5">
        <v>41667521</v>
      </c>
      <c r="K170" s="5">
        <v>829287</v>
      </c>
      <c r="L170" s="5">
        <v>654135</v>
      </c>
      <c r="M170" s="5">
        <v>1483422</v>
      </c>
      <c r="O170" s="5">
        <v>3628</v>
      </c>
      <c r="P170" s="5">
        <v>3603</v>
      </c>
      <c r="Q170" s="5">
        <v>7231</v>
      </c>
      <c r="S170" s="5">
        <v>2363</v>
      </c>
      <c r="T170" s="5">
        <v>2344</v>
      </c>
      <c r="U170" s="5">
        <v>4707</v>
      </c>
      <c r="W170" s="3">
        <v>359926</v>
      </c>
      <c r="X170" s="3">
        <v>418249</v>
      </c>
      <c r="Y170" s="5">
        <v>778175</v>
      </c>
      <c r="Z170" s="18"/>
      <c r="AA170" s="3">
        <v>665998</v>
      </c>
      <c r="AB170" s="3">
        <v>665313</v>
      </c>
      <c r="AC170" s="5">
        <v>1331311</v>
      </c>
      <c r="AD170" s="18"/>
      <c r="AE170" s="20">
        <v>54.043105234550261</v>
      </c>
      <c r="AF170" s="20">
        <v>62.864997377174348</v>
      </c>
      <c r="AG170" s="20">
        <v>58.451781739954079</v>
      </c>
      <c r="AI170" s="24"/>
    </row>
    <row r="171" spans="1:35" x14ac:dyDescent="0.2">
      <c r="A171" s="2">
        <v>1994</v>
      </c>
      <c r="B171" s="1" t="s">
        <v>31</v>
      </c>
      <c r="C171" s="5">
        <v>398165</v>
      </c>
      <c r="D171" s="5">
        <v>434962</v>
      </c>
      <c r="E171" s="5">
        <v>833127</v>
      </c>
      <c r="G171" s="5">
        <v>19044920</v>
      </c>
      <c r="H171" s="5">
        <v>21264272</v>
      </c>
      <c r="I171" s="5">
        <v>40309192</v>
      </c>
      <c r="K171" s="5">
        <v>850556</v>
      </c>
      <c r="L171" s="5">
        <v>680774</v>
      </c>
      <c r="M171" s="5">
        <v>1531330</v>
      </c>
      <c r="O171" s="5">
        <v>3528</v>
      </c>
      <c r="P171" s="5">
        <v>3506</v>
      </c>
      <c r="Q171" s="5">
        <v>7034</v>
      </c>
      <c r="S171" s="5">
        <v>2301</v>
      </c>
      <c r="T171" s="5">
        <v>2283</v>
      </c>
      <c r="U171" s="5">
        <v>4584</v>
      </c>
      <c r="W171" s="3">
        <v>398165</v>
      </c>
      <c r="X171" s="3">
        <v>434962</v>
      </c>
      <c r="Y171" s="5">
        <v>833127</v>
      </c>
      <c r="Z171" s="18"/>
      <c r="AA171" s="3">
        <v>655016</v>
      </c>
      <c r="AB171" s="3">
        <v>652113</v>
      </c>
      <c r="AC171" s="5">
        <v>1307129</v>
      </c>
      <c r="AD171" s="18"/>
      <c r="AE171" s="20">
        <v>60.787064743456654</v>
      </c>
      <c r="AF171" s="20">
        <v>66.700403150987626</v>
      </c>
      <c r="AG171" s="20">
        <v>63.737167486912163</v>
      </c>
      <c r="AI171" s="24"/>
    </row>
    <row r="173" spans="1:35" x14ac:dyDescent="0.2">
      <c r="A173" s="2" t="s">
        <v>57</v>
      </c>
      <c r="C173" s="5">
        <f>SUM(C157:C162,C166:C171)</f>
        <v>5340017</v>
      </c>
      <c r="D173" s="5">
        <f>SUM(D157:D162,D166:D171)</f>
        <v>5281959</v>
      </c>
      <c r="E173" s="5">
        <f>SUM(E157:E162,E166:E171)</f>
        <v>10621976</v>
      </c>
      <c r="G173" s="5">
        <f>SUM(G157:G162,G166:G171)</f>
        <v>211729241</v>
      </c>
      <c r="H173" s="5">
        <f>SUM(H157:H162,H166:H171)</f>
        <v>264606291</v>
      </c>
      <c r="I173" s="5">
        <f>SUM(I157:I162,I166:I171)</f>
        <v>476335532</v>
      </c>
      <c r="K173" s="5">
        <f>SUM(K157:K162,K166:K171)</f>
        <v>10469165</v>
      </c>
      <c r="L173" s="5">
        <f>SUM(L157:L162,L166:L171)</f>
        <v>8195727</v>
      </c>
      <c r="M173" s="5">
        <f>SUM(M157:M162,M166:M171)</f>
        <v>18664892</v>
      </c>
      <c r="O173" s="5">
        <f>SUM(O157:O162,O166:O171)</f>
        <v>43654</v>
      </c>
      <c r="P173" s="5">
        <f>SUM(P157:P162,P166:P171)</f>
        <v>43388</v>
      </c>
      <c r="Q173" s="5">
        <f>SUM(Q157:Q162,Q166:Q171)</f>
        <v>87042</v>
      </c>
      <c r="S173" s="5">
        <f>SUM(S157:S162,S166:S171)</f>
        <v>27504</v>
      </c>
      <c r="T173" s="5">
        <f>SUM(T157:T162,T166:T171)</f>
        <v>27277</v>
      </c>
      <c r="U173" s="5">
        <f>SUM(U157:U162,U166:U171)</f>
        <v>54781</v>
      </c>
      <c r="V173" s="5"/>
      <c r="W173" s="5">
        <f>SUM(W157:W162,W166:W171)</f>
        <v>5340017</v>
      </c>
      <c r="X173" s="5">
        <f>SUM(X157:X162,X166:X171)</f>
        <v>5281959</v>
      </c>
      <c r="Y173" s="5">
        <f>SUM(Y157:Y162,Y166:Y171)</f>
        <v>10621976</v>
      </c>
      <c r="Z173" s="5"/>
      <c r="AA173" s="5">
        <f>SUM(AA157:AA162,AA166:AA171)</f>
        <v>7861363</v>
      </c>
      <c r="AB173" s="5">
        <f>SUM(AB157:AB162,AB166:AB171)</f>
        <v>7848081</v>
      </c>
      <c r="AC173" s="5">
        <f>SUM(AC157:AC162,AC166:AC171)</f>
        <v>15709444</v>
      </c>
      <c r="AE173" s="20">
        <f>(W173/AA173)*100</f>
        <v>67.927368320226407</v>
      </c>
      <c r="AF173" s="20">
        <f>(X173/AB173)*100</f>
        <v>67.302554599015991</v>
      </c>
      <c r="AG173" s="20">
        <f>(Y173/AC173)*100</f>
        <v>67.615225592961792</v>
      </c>
    </row>
    <row r="175" spans="1:35" x14ac:dyDescent="0.2">
      <c r="A175" s="2">
        <v>1994</v>
      </c>
      <c r="B175" s="1" t="s">
        <v>0</v>
      </c>
      <c r="C175" s="5">
        <v>522764</v>
      </c>
      <c r="D175" s="5">
        <v>453194</v>
      </c>
      <c r="E175" s="5">
        <v>975958</v>
      </c>
      <c r="G175" s="5">
        <v>21052259</v>
      </c>
      <c r="H175" s="5">
        <v>21440020</v>
      </c>
      <c r="I175" s="5">
        <v>42492279</v>
      </c>
      <c r="K175" s="5">
        <v>874703</v>
      </c>
      <c r="L175" s="5">
        <v>578552</v>
      </c>
      <c r="M175" s="5">
        <v>1453255</v>
      </c>
      <c r="O175" s="5">
        <v>3714</v>
      </c>
      <c r="P175" s="5">
        <v>3695</v>
      </c>
      <c r="Q175" s="5">
        <v>7409</v>
      </c>
      <c r="S175" s="5">
        <v>2436</v>
      </c>
      <c r="T175" s="5">
        <v>2422</v>
      </c>
      <c r="U175" s="5">
        <v>4858</v>
      </c>
      <c r="W175" s="3">
        <v>524515</v>
      </c>
      <c r="X175" s="3">
        <v>455033</v>
      </c>
      <c r="Y175" s="5">
        <v>979548</v>
      </c>
      <c r="Z175" s="18"/>
      <c r="AA175" s="3">
        <v>686244</v>
      </c>
      <c r="AB175" s="3">
        <v>686491</v>
      </c>
      <c r="AC175" s="5">
        <v>1372735</v>
      </c>
      <c r="AD175" s="18"/>
      <c r="AE175" s="20">
        <v>76.432726552071856</v>
      </c>
      <c r="AF175" s="20">
        <v>66.283898842082408</v>
      </c>
      <c r="AG175" s="20">
        <v>71.357399643776844</v>
      </c>
      <c r="AI175" s="24"/>
    </row>
    <row r="176" spans="1:35" x14ac:dyDescent="0.2">
      <c r="A176" s="2">
        <v>1994</v>
      </c>
      <c r="B176" s="1" t="s">
        <v>21</v>
      </c>
      <c r="C176" s="5">
        <v>451024</v>
      </c>
      <c r="D176" s="5">
        <v>470159</v>
      </c>
      <c r="E176" s="5">
        <v>921183</v>
      </c>
      <c r="G176" s="5">
        <v>22258445</v>
      </c>
      <c r="H176" s="5">
        <v>21554614</v>
      </c>
      <c r="I176" s="5">
        <v>43813059</v>
      </c>
      <c r="K176" s="5">
        <v>788499</v>
      </c>
      <c r="L176" s="5">
        <v>597173</v>
      </c>
      <c r="M176" s="5">
        <v>1385672</v>
      </c>
      <c r="O176" s="5">
        <v>3651</v>
      </c>
      <c r="P176" s="5">
        <v>3632</v>
      </c>
      <c r="Q176" s="5">
        <v>7283</v>
      </c>
      <c r="S176" s="5">
        <v>2373</v>
      </c>
      <c r="T176" s="5">
        <v>2359</v>
      </c>
      <c r="U176" s="5">
        <v>4732</v>
      </c>
      <c r="W176" s="3">
        <v>453018</v>
      </c>
      <c r="X176" s="3">
        <v>472256</v>
      </c>
      <c r="Y176" s="5">
        <v>925274</v>
      </c>
      <c r="Z176" s="18"/>
      <c r="AA176" s="3">
        <v>674415</v>
      </c>
      <c r="AB176" s="3">
        <v>675105</v>
      </c>
      <c r="AC176" s="5">
        <v>1349520</v>
      </c>
      <c r="AD176" s="18"/>
      <c r="AE176" s="20">
        <v>67.171993505482533</v>
      </c>
      <c r="AF176" s="20">
        <v>69.952970278697393</v>
      </c>
      <c r="AG176" s="20">
        <v>68.563192838935322</v>
      </c>
      <c r="AI176" s="24"/>
    </row>
    <row r="177" spans="1:35" x14ac:dyDescent="0.2">
      <c r="A177" s="2">
        <v>1994</v>
      </c>
      <c r="B177" s="1" t="s">
        <v>22</v>
      </c>
      <c r="C177" s="5">
        <v>466412</v>
      </c>
      <c r="D177" s="5">
        <v>464745</v>
      </c>
      <c r="E177" s="5">
        <v>931157</v>
      </c>
      <c r="G177" s="5">
        <v>22710056</v>
      </c>
      <c r="H177" s="5">
        <v>25238312</v>
      </c>
      <c r="I177" s="5">
        <v>47948368</v>
      </c>
      <c r="K177" s="5">
        <v>790071</v>
      </c>
      <c r="L177" s="5">
        <v>616484</v>
      </c>
      <c r="M177" s="5">
        <v>1406555</v>
      </c>
      <c r="O177" s="5">
        <v>3646</v>
      </c>
      <c r="P177" s="5">
        <v>3619</v>
      </c>
      <c r="Q177" s="5">
        <v>7265</v>
      </c>
      <c r="S177" s="5">
        <v>2365</v>
      </c>
      <c r="T177" s="5">
        <v>2343</v>
      </c>
      <c r="U177" s="5">
        <v>4708</v>
      </c>
      <c r="W177" s="3">
        <v>467443</v>
      </c>
      <c r="X177" s="3">
        <v>465953</v>
      </c>
      <c r="Y177" s="5">
        <v>933396</v>
      </c>
      <c r="Z177" s="18"/>
      <c r="AA177" s="3">
        <v>679250</v>
      </c>
      <c r="AB177" s="3">
        <v>680016</v>
      </c>
      <c r="AC177" s="5">
        <v>1359266</v>
      </c>
      <c r="AD177" s="18"/>
      <c r="AE177" s="20">
        <v>68.817519322782488</v>
      </c>
      <c r="AF177" s="20">
        <v>68.520887743817795</v>
      </c>
      <c r="AG177" s="20">
        <v>68.669119951503234</v>
      </c>
      <c r="AI177" s="24"/>
    </row>
    <row r="178" spans="1:35" x14ac:dyDescent="0.2">
      <c r="A178" s="2">
        <v>1994</v>
      </c>
      <c r="B178" s="1" t="s">
        <v>23</v>
      </c>
      <c r="C178" s="5">
        <v>543192</v>
      </c>
      <c r="D178" s="5">
        <v>444819</v>
      </c>
      <c r="E178" s="5">
        <v>988011</v>
      </c>
      <c r="G178" s="5">
        <v>23736285</v>
      </c>
      <c r="H178" s="5">
        <v>26269732</v>
      </c>
      <c r="I178" s="5">
        <v>50006017</v>
      </c>
      <c r="K178" s="5">
        <v>848506</v>
      </c>
      <c r="L178" s="5">
        <v>619369</v>
      </c>
      <c r="M178" s="5">
        <v>1467875</v>
      </c>
      <c r="O178" s="5">
        <v>3812</v>
      </c>
      <c r="P178" s="5">
        <v>3778</v>
      </c>
      <c r="Q178" s="5">
        <v>7590</v>
      </c>
      <c r="S178" s="5">
        <v>2485</v>
      </c>
      <c r="T178" s="5">
        <v>2447</v>
      </c>
      <c r="U178" s="5">
        <v>4932</v>
      </c>
      <c r="W178" s="3">
        <v>544416</v>
      </c>
      <c r="X178" s="3">
        <v>445982</v>
      </c>
      <c r="Y178" s="5">
        <v>990398</v>
      </c>
      <c r="Z178" s="18"/>
      <c r="AA178" s="3">
        <v>715851</v>
      </c>
      <c r="AB178" s="3">
        <v>715804</v>
      </c>
      <c r="AC178" s="5">
        <v>1431655</v>
      </c>
      <c r="AD178" s="18"/>
      <c r="AE178" s="20">
        <v>76.051580566346914</v>
      </c>
      <c r="AF178" s="20">
        <v>62.305044397628407</v>
      </c>
      <c r="AG178" s="20">
        <v>69.1785381254562</v>
      </c>
      <c r="AI178" s="24"/>
    </row>
    <row r="179" spans="1:35" x14ac:dyDescent="0.2">
      <c r="A179" s="2">
        <v>1994</v>
      </c>
      <c r="B179" s="1" t="s">
        <v>24</v>
      </c>
      <c r="C179" s="5">
        <v>468686</v>
      </c>
      <c r="D179" s="5">
        <v>465186</v>
      </c>
      <c r="E179" s="5">
        <v>933872</v>
      </c>
      <c r="G179" s="5">
        <v>23114465</v>
      </c>
      <c r="H179" s="5">
        <v>26788852</v>
      </c>
      <c r="I179" s="5">
        <v>49903317</v>
      </c>
      <c r="K179" s="5">
        <v>935084</v>
      </c>
      <c r="L179" s="5">
        <v>676774</v>
      </c>
      <c r="M179" s="5">
        <v>1611858</v>
      </c>
      <c r="O179" s="5">
        <v>3804</v>
      </c>
      <c r="P179" s="5">
        <v>3767</v>
      </c>
      <c r="Q179" s="5">
        <v>7571</v>
      </c>
      <c r="S179" s="5">
        <v>2539</v>
      </c>
      <c r="T179" s="5">
        <v>2501</v>
      </c>
      <c r="U179" s="5">
        <v>5040</v>
      </c>
      <c r="W179" s="3">
        <v>470709</v>
      </c>
      <c r="X179" s="3">
        <v>467252</v>
      </c>
      <c r="Y179" s="5">
        <v>937961</v>
      </c>
      <c r="Z179" s="18"/>
      <c r="AA179" s="3">
        <v>725118</v>
      </c>
      <c r="AB179" s="3">
        <v>726246</v>
      </c>
      <c r="AC179" s="5">
        <v>1451364</v>
      </c>
      <c r="AD179" s="18"/>
      <c r="AE179" s="20">
        <v>64.914813864777869</v>
      </c>
      <c r="AF179" s="20">
        <v>64.337979142053797</v>
      </c>
      <c r="AG179" s="20">
        <v>64.626172345462621</v>
      </c>
      <c r="AI179" s="24"/>
    </row>
    <row r="180" spans="1:35" x14ac:dyDescent="0.2">
      <c r="A180" s="2">
        <v>1994</v>
      </c>
      <c r="B180" s="1" t="s">
        <v>25</v>
      </c>
      <c r="C180" s="5">
        <v>516874</v>
      </c>
      <c r="D180" s="5">
        <v>554602</v>
      </c>
      <c r="E180" s="5">
        <v>1071476</v>
      </c>
      <c r="G180" s="5">
        <v>21363343</v>
      </c>
      <c r="H180" s="5">
        <v>28383789</v>
      </c>
      <c r="I180" s="5">
        <v>49747132</v>
      </c>
      <c r="K180" s="5">
        <v>1378630</v>
      </c>
      <c r="L180" s="5">
        <v>1032472</v>
      </c>
      <c r="M180" s="5">
        <v>2411102</v>
      </c>
      <c r="O180" s="5">
        <v>3962</v>
      </c>
      <c r="P180" s="5">
        <v>3927</v>
      </c>
      <c r="Q180" s="5">
        <v>7889</v>
      </c>
      <c r="S180" s="5">
        <v>2671</v>
      </c>
      <c r="T180" s="5">
        <v>2639</v>
      </c>
      <c r="U180" s="5">
        <v>5310</v>
      </c>
      <c r="W180" s="3">
        <v>518342</v>
      </c>
      <c r="X180" s="3">
        <v>555979</v>
      </c>
      <c r="Y180" s="5">
        <v>1074321</v>
      </c>
      <c r="Z180" s="18"/>
      <c r="AA180" s="3">
        <v>767682</v>
      </c>
      <c r="AB180" s="3">
        <v>767278</v>
      </c>
      <c r="AC180" s="5">
        <v>1534960</v>
      </c>
      <c r="AD180" s="18"/>
      <c r="AE180" s="20">
        <v>67.520405584604035</v>
      </c>
      <c r="AF180" s="20">
        <v>72.461220053227123</v>
      </c>
      <c r="AG180" s="20">
        <v>69.990162610100597</v>
      </c>
      <c r="AI180" s="24"/>
    </row>
    <row r="182" spans="1:35" x14ac:dyDescent="0.2">
      <c r="A182" s="2" t="s">
        <v>43</v>
      </c>
      <c r="C182" s="5">
        <f>SUM(C166:C171,C175:C180)</f>
        <v>5591850</v>
      </c>
      <c r="D182" s="5">
        <f>SUM(D166:D171,D175:D180)</f>
        <v>5521750</v>
      </c>
      <c r="E182" s="5">
        <f>SUM(E166:E171,E175:E180)</f>
        <v>11113600</v>
      </c>
      <c r="G182" s="5">
        <f>SUM(G166:G171,G175:G180)</f>
        <v>240976308</v>
      </c>
      <c r="H182" s="5">
        <f>SUM(H166:H171,H175:H180)</f>
        <v>279622158</v>
      </c>
      <c r="I182" s="5">
        <f>SUM(I166:I171,I175:I180)</f>
        <v>520598466</v>
      </c>
      <c r="K182" s="5">
        <f>SUM(K166:K171,K175:K180)</f>
        <v>10452561</v>
      </c>
      <c r="L182" s="5">
        <f>SUM(L166:L171,L175:L180)</f>
        <v>7908749</v>
      </c>
      <c r="M182" s="5">
        <f>SUM(M166:M171,M175:M180)</f>
        <v>18361310</v>
      </c>
      <c r="O182" s="5">
        <f>SUM(O166:O171,O175:O180)</f>
        <v>44127</v>
      </c>
      <c r="P182" s="5">
        <f>SUM(P166:P171,P175:P180)</f>
        <v>43829</v>
      </c>
      <c r="Q182" s="5">
        <f>SUM(Q166:Q171,Q175:Q180)</f>
        <v>87956</v>
      </c>
      <c r="S182" s="5">
        <f>SUM(S166:S171,S175:S180)</f>
        <v>28754</v>
      </c>
      <c r="T182" s="5">
        <f>SUM(T166:T171,T175:T180)</f>
        <v>28495</v>
      </c>
      <c r="U182" s="5">
        <f>SUM(U166:U171,U175:U180)</f>
        <v>57249</v>
      </c>
      <c r="V182" s="5"/>
      <c r="W182" s="5">
        <f>SUM(W166:W171,W175:W180)</f>
        <v>5601341</v>
      </c>
      <c r="X182" s="5">
        <f>SUM(X166:X171,X175:X180)</f>
        <v>5531500</v>
      </c>
      <c r="Y182" s="5">
        <f>SUM(Y166:Y171,Y175:Y180)</f>
        <v>11132841</v>
      </c>
      <c r="Z182" s="5"/>
      <c r="AA182" s="5">
        <f>SUM(AA166:AA171,AA175:AA180)</f>
        <v>8201682</v>
      </c>
      <c r="AB182" s="5">
        <f>SUM(AB166:AB171,AB175:AB180)</f>
        <v>8197845</v>
      </c>
      <c r="AC182" s="5">
        <f>SUM(AC166:AC171,AC175:AC180)</f>
        <v>16399527</v>
      </c>
      <c r="AE182" s="20">
        <f>(W182/AA182)*100</f>
        <v>68.295027776009846</v>
      </c>
      <c r="AF182" s="20">
        <f>(X182/AB182)*100</f>
        <v>67.475049845416692</v>
      </c>
      <c r="AG182" s="20">
        <f>(Y182/AC182)*100</f>
        <v>67.885134735898177</v>
      </c>
    </row>
    <row r="184" spans="1:35" x14ac:dyDescent="0.2">
      <c r="A184" s="2">
        <v>1995</v>
      </c>
      <c r="B184" s="1" t="s">
        <v>26</v>
      </c>
      <c r="C184" s="5">
        <v>589329</v>
      </c>
      <c r="D184" s="5">
        <v>519315</v>
      </c>
      <c r="E184" s="5">
        <v>1108644</v>
      </c>
      <c r="G184" s="5">
        <v>17149270</v>
      </c>
      <c r="H184" s="5">
        <v>21600446</v>
      </c>
      <c r="I184" s="5">
        <v>38749716</v>
      </c>
      <c r="K184" s="5">
        <v>734039</v>
      </c>
      <c r="L184" s="5">
        <v>532020</v>
      </c>
      <c r="M184" s="5">
        <v>1266059</v>
      </c>
      <c r="O184" s="5">
        <v>4010</v>
      </c>
      <c r="P184" s="5">
        <v>3970</v>
      </c>
      <c r="Q184" s="5">
        <v>7980</v>
      </c>
      <c r="S184" s="5">
        <v>2688</v>
      </c>
      <c r="T184" s="5">
        <v>2642</v>
      </c>
      <c r="U184" s="5">
        <v>5330</v>
      </c>
      <c r="W184" s="3">
        <v>592212</v>
      </c>
      <c r="X184" s="3">
        <v>522530</v>
      </c>
      <c r="Y184" s="5">
        <v>1114742</v>
      </c>
      <c r="Z184" s="18"/>
      <c r="AA184" s="3">
        <v>771742</v>
      </c>
      <c r="AB184" s="3">
        <v>770919</v>
      </c>
      <c r="AC184" s="5">
        <v>1542661</v>
      </c>
      <c r="AD184" s="18"/>
      <c r="AE184" s="20">
        <v>76.737044245356614</v>
      </c>
      <c r="AF184" s="20">
        <v>67.780142920332736</v>
      </c>
      <c r="AG184" s="20">
        <v>72.26098280827739</v>
      </c>
      <c r="AI184" s="24"/>
    </row>
    <row r="185" spans="1:35" x14ac:dyDescent="0.2">
      <c r="A185" s="2">
        <v>1995</v>
      </c>
      <c r="B185" s="1" t="s">
        <v>27</v>
      </c>
      <c r="C185" s="5">
        <v>490333</v>
      </c>
      <c r="D185" s="5">
        <v>439366</v>
      </c>
      <c r="E185" s="5">
        <v>929699</v>
      </c>
      <c r="G185" s="5">
        <v>19959653</v>
      </c>
      <c r="H185" s="5">
        <v>24749899</v>
      </c>
      <c r="I185" s="5">
        <v>44709552</v>
      </c>
      <c r="K185" s="5">
        <v>743062</v>
      </c>
      <c r="L185" s="5">
        <v>494878</v>
      </c>
      <c r="M185" s="5">
        <v>1237940</v>
      </c>
      <c r="O185" s="5">
        <v>3606</v>
      </c>
      <c r="P185" s="5">
        <v>3570</v>
      </c>
      <c r="Q185" s="5">
        <v>7176</v>
      </c>
      <c r="S185" s="5">
        <v>2410</v>
      </c>
      <c r="T185" s="5">
        <v>2379</v>
      </c>
      <c r="U185" s="5">
        <v>4789</v>
      </c>
      <c r="W185" s="3">
        <v>493545</v>
      </c>
      <c r="X185" s="3">
        <v>442519</v>
      </c>
      <c r="Y185" s="5">
        <v>936064</v>
      </c>
      <c r="Z185" s="18"/>
      <c r="AA185" s="3">
        <v>691594</v>
      </c>
      <c r="AB185" s="3">
        <v>691831</v>
      </c>
      <c r="AC185" s="5">
        <v>1383425</v>
      </c>
      <c r="AD185" s="18"/>
      <c r="AE185" s="20">
        <v>71.363401070570305</v>
      </c>
      <c r="AF185" s="20">
        <v>63.963453502372694</v>
      </c>
      <c r="AG185" s="20">
        <v>67.662793429351069</v>
      </c>
      <c r="AI185" s="24"/>
    </row>
    <row r="186" spans="1:35" x14ac:dyDescent="0.2">
      <c r="A186" s="2">
        <v>1995</v>
      </c>
      <c r="B186" s="1" t="s">
        <v>28</v>
      </c>
      <c r="C186" s="5">
        <v>466598</v>
      </c>
      <c r="D186" s="5">
        <v>502616</v>
      </c>
      <c r="E186" s="5">
        <v>969214</v>
      </c>
      <c r="G186" s="5">
        <v>21515582</v>
      </c>
      <c r="H186" s="5">
        <v>25744639</v>
      </c>
      <c r="I186" s="5">
        <v>47260221</v>
      </c>
      <c r="K186" s="5">
        <v>901798</v>
      </c>
      <c r="L186" s="5">
        <v>636292</v>
      </c>
      <c r="M186" s="5">
        <v>1538090</v>
      </c>
      <c r="O186" s="5">
        <v>3947</v>
      </c>
      <c r="P186" s="5">
        <v>3920</v>
      </c>
      <c r="Q186" s="5">
        <v>7867</v>
      </c>
      <c r="S186" s="5">
        <v>2631</v>
      </c>
      <c r="T186" s="5">
        <v>2608</v>
      </c>
      <c r="U186" s="5">
        <v>5239</v>
      </c>
      <c r="W186" s="3">
        <v>473853</v>
      </c>
      <c r="X186" s="3">
        <v>510462</v>
      </c>
      <c r="Y186" s="5">
        <v>984315</v>
      </c>
      <c r="Z186" s="18"/>
      <c r="AA186" s="3">
        <v>754201</v>
      </c>
      <c r="AB186" s="3">
        <v>753833</v>
      </c>
      <c r="AC186" s="5">
        <v>1508034</v>
      </c>
      <c r="AD186" s="18"/>
      <c r="AE186" s="20">
        <v>62.828476758848105</v>
      </c>
      <c r="AF186" s="20">
        <v>67.715528505650454</v>
      </c>
      <c r="AG186" s="20">
        <v>65.271406347602252</v>
      </c>
      <c r="AI186" s="24"/>
    </row>
    <row r="187" spans="1:35" x14ac:dyDescent="0.2">
      <c r="A187" s="2">
        <v>1995</v>
      </c>
      <c r="B187" s="1" t="s">
        <v>29</v>
      </c>
      <c r="C187" s="5">
        <v>469570</v>
      </c>
      <c r="D187" s="5">
        <v>498096</v>
      </c>
      <c r="E187" s="5">
        <v>967666</v>
      </c>
      <c r="G187" s="5">
        <v>18591720</v>
      </c>
      <c r="H187" s="5">
        <v>22184698</v>
      </c>
      <c r="I187" s="5">
        <v>40776418</v>
      </c>
      <c r="K187" s="5">
        <v>870062</v>
      </c>
      <c r="L187" s="5">
        <v>574838</v>
      </c>
      <c r="M187" s="5">
        <v>1444900</v>
      </c>
      <c r="O187" s="5">
        <v>3881</v>
      </c>
      <c r="P187" s="5">
        <v>3849</v>
      </c>
      <c r="Q187" s="5">
        <v>7730</v>
      </c>
      <c r="S187" s="5">
        <v>2621</v>
      </c>
      <c r="T187" s="5">
        <v>2591</v>
      </c>
      <c r="U187" s="5">
        <v>5212</v>
      </c>
      <c r="W187" s="3">
        <v>478728</v>
      </c>
      <c r="X187" s="3">
        <v>506916</v>
      </c>
      <c r="Y187" s="5">
        <v>985644</v>
      </c>
      <c r="Z187" s="18"/>
      <c r="AA187" s="3">
        <v>747488</v>
      </c>
      <c r="AB187" s="3">
        <v>747241</v>
      </c>
      <c r="AC187" s="5">
        <v>1494729</v>
      </c>
      <c r="AD187" s="18"/>
      <c r="AE187" s="20">
        <v>64.044907744338374</v>
      </c>
      <c r="AF187" s="20">
        <v>67.838354694134821</v>
      </c>
      <c r="AG187" s="20">
        <v>65.941317790716582</v>
      </c>
      <c r="AI187" s="24"/>
    </row>
    <row r="188" spans="1:35" x14ac:dyDescent="0.2">
      <c r="A188" s="2">
        <v>1995</v>
      </c>
      <c r="B188" s="1" t="s">
        <v>30</v>
      </c>
      <c r="C188" s="5">
        <v>407934</v>
      </c>
      <c r="D188" s="5">
        <v>461791</v>
      </c>
      <c r="E188" s="5">
        <v>869725</v>
      </c>
      <c r="G188" s="5">
        <v>19376116</v>
      </c>
      <c r="H188" s="5">
        <v>24332720</v>
      </c>
      <c r="I188" s="5">
        <v>43708836</v>
      </c>
      <c r="K188" s="5">
        <v>871520</v>
      </c>
      <c r="L188" s="5">
        <v>627777</v>
      </c>
      <c r="M188" s="5">
        <v>1499297</v>
      </c>
      <c r="O188" s="5">
        <v>3979</v>
      </c>
      <c r="P188" s="5">
        <v>3947</v>
      </c>
      <c r="Q188" s="5">
        <v>7926</v>
      </c>
      <c r="S188" s="5">
        <v>2664</v>
      </c>
      <c r="T188" s="5">
        <v>2641</v>
      </c>
      <c r="U188" s="5">
        <v>5305</v>
      </c>
      <c r="W188" s="3">
        <v>416497</v>
      </c>
      <c r="X188" s="3">
        <v>470663</v>
      </c>
      <c r="Y188" s="5">
        <v>887160</v>
      </c>
      <c r="Z188" s="18"/>
      <c r="AA188" s="3">
        <v>762509</v>
      </c>
      <c r="AB188" s="3">
        <v>761359</v>
      </c>
      <c r="AC188" s="5">
        <v>1523868</v>
      </c>
      <c r="AD188" s="18"/>
      <c r="AE188" s="20">
        <v>54.621912659391555</v>
      </c>
      <c r="AF188" s="20">
        <v>61.818800329410962</v>
      </c>
      <c r="AG188" s="20">
        <v>58.217640898030545</v>
      </c>
      <c r="AI188" s="24"/>
    </row>
    <row r="189" spans="1:35" x14ac:dyDescent="0.2">
      <c r="A189" s="2">
        <v>1995</v>
      </c>
      <c r="B189" s="1" t="s">
        <v>31</v>
      </c>
      <c r="C189" s="5">
        <v>437595</v>
      </c>
      <c r="D189" s="5">
        <v>461553</v>
      </c>
      <c r="E189" s="5">
        <v>899148</v>
      </c>
      <c r="G189" s="5">
        <v>20086074</v>
      </c>
      <c r="H189" s="5">
        <v>24301155</v>
      </c>
      <c r="I189" s="5">
        <v>44387229</v>
      </c>
      <c r="K189" s="5">
        <v>829989</v>
      </c>
      <c r="L189" s="5">
        <v>639913</v>
      </c>
      <c r="M189" s="5">
        <v>1469902</v>
      </c>
      <c r="O189" s="5">
        <v>3900</v>
      </c>
      <c r="P189" s="5">
        <v>3862</v>
      </c>
      <c r="Q189" s="5">
        <v>7762</v>
      </c>
      <c r="S189" s="5">
        <v>2618</v>
      </c>
      <c r="T189" s="5">
        <v>2585</v>
      </c>
      <c r="U189" s="5">
        <v>5203</v>
      </c>
      <c r="W189" s="3">
        <v>444447</v>
      </c>
      <c r="X189" s="3">
        <v>468751</v>
      </c>
      <c r="Y189" s="5">
        <v>913198</v>
      </c>
      <c r="Z189" s="18"/>
      <c r="AA189" s="3">
        <v>746303</v>
      </c>
      <c r="AB189" s="3">
        <v>744545</v>
      </c>
      <c r="AC189" s="5">
        <v>1490848</v>
      </c>
      <c r="AD189" s="18"/>
      <c r="AE189" s="20">
        <v>59.553157363698119</v>
      </c>
      <c r="AF189" s="20">
        <v>62.958048203936634</v>
      </c>
      <c r="AG189" s="20">
        <v>61.253595269269567</v>
      </c>
      <c r="AI189" s="24"/>
    </row>
    <row r="191" spans="1:35" x14ac:dyDescent="0.2">
      <c r="A191" s="2" t="s">
        <v>58</v>
      </c>
      <c r="C191" s="5">
        <f>SUM(C175:C180,C184:C189)</f>
        <v>5830311</v>
      </c>
      <c r="D191" s="5">
        <f>SUM(D175:D180,D184:D189)</f>
        <v>5735442</v>
      </c>
      <c r="E191" s="5">
        <f>SUM(E175:E180,E184:E189)</f>
        <v>11565753</v>
      </c>
      <c r="G191" s="5">
        <f>SUM(G175:G180,G184:G189)</f>
        <v>250913268</v>
      </c>
      <c r="H191" s="5">
        <f>SUM(H175:H180,H184:H189)</f>
        <v>292588876</v>
      </c>
      <c r="I191" s="5">
        <f>SUM(I175:I180,I184:I189)</f>
        <v>543502144</v>
      </c>
      <c r="K191" s="5">
        <f>SUM(K175:K180,K184:K189)</f>
        <v>10565963</v>
      </c>
      <c r="L191" s="5">
        <f>SUM(L175:L180,L184:L189)</f>
        <v>7626542</v>
      </c>
      <c r="M191" s="5">
        <f>SUM(M175:M180,M184:M189)</f>
        <v>18192505</v>
      </c>
      <c r="O191" s="5">
        <f>SUM(O175:O180,O184:O189)</f>
        <v>45912</v>
      </c>
      <c r="P191" s="5">
        <f>SUM(P175:P180,P184:P189)</f>
        <v>45536</v>
      </c>
      <c r="Q191" s="5">
        <f>SUM(Q175:Q180,Q184:Q189)</f>
        <v>91448</v>
      </c>
      <c r="S191" s="5">
        <f>SUM(S175:S180,S184:S189)</f>
        <v>30501</v>
      </c>
      <c r="T191" s="5">
        <f>SUM(T175:T180,T184:T189)</f>
        <v>30157</v>
      </c>
      <c r="U191" s="5">
        <f>SUM(U175:U180,U184:U189)</f>
        <v>60658</v>
      </c>
      <c r="V191" s="5"/>
      <c r="W191" s="5">
        <f>SUM(W175:W180,W184:W189)</f>
        <v>5877725</v>
      </c>
      <c r="X191" s="5">
        <f>SUM(X175:X180,X184:X189)</f>
        <v>5784296</v>
      </c>
      <c r="Y191" s="5">
        <f>SUM(Y175:Y180,Y184:Y189)</f>
        <v>11662021</v>
      </c>
      <c r="Z191" s="5"/>
      <c r="AA191" s="5">
        <f>SUM(AA175:AA180,AA184:AA189)</f>
        <v>8722397</v>
      </c>
      <c r="AB191" s="5">
        <f>SUM(AB175:AB180,AB184:AB189)</f>
        <v>8720668</v>
      </c>
      <c r="AC191" s="5">
        <f>SUM(AC175:AC180,AC184:AC189)</f>
        <v>17443065</v>
      </c>
      <c r="AE191" s="20">
        <f>(W191/AA191)*100</f>
        <v>67.386579629429846</v>
      </c>
      <c r="AF191" s="20">
        <f>(X191/AB191)*100</f>
        <v>66.328588589773176</v>
      </c>
      <c r="AG191" s="20">
        <f>(Y191/AC191)*100</f>
        <v>66.857636544953536</v>
      </c>
    </row>
    <row r="193" spans="1:35" x14ac:dyDescent="0.2">
      <c r="A193" s="2">
        <v>1995</v>
      </c>
      <c r="B193" s="1" t="s">
        <v>0</v>
      </c>
      <c r="C193" s="5">
        <v>576773</v>
      </c>
      <c r="D193" s="5">
        <v>503218</v>
      </c>
      <c r="E193" s="5">
        <v>1079991</v>
      </c>
      <c r="G193" s="5">
        <v>22079613</v>
      </c>
      <c r="H193" s="5">
        <v>24807309</v>
      </c>
      <c r="I193" s="5">
        <v>46886922</v>
      </c>
      <c r="K193" s="5">
        <v>847068</v>
      </c>
      <c r="L193" s="5">
        <v>609140</v>
      </c>
      <c r="M193" s="5">
        <v>1456208</v>
      </c>
      <c r="O193" s="5">
        <v>4074</v>
      </c>
      <c r="P193" s="5">
        <v>4024</v>
      </c>
      <c r="Q193" s="5">
        <v>8098</v>
      </c>
      <c r="S193" s="5">
        <v>2795</v>
      </c>
      <c r="T193" s="5">
        <v>2754</v>
      </c>
      <c r="U193" s="5">
        <v>5549</v>
      </c>
      <c r="W193" s="3">
        <v>584673</v>
      </c>
      <c r="X193" s="3">
        <v>511107</v>
      </c>
      <c r="Y193" s="5">
        <v>1095780</v>
      </c>
      <c r="Z193" s="18"/>
      <c r="AA193" s="3">
        <v>795260</v>
      </c>
      <c r="AB193" s="3">
        <v>792470</v>
      </c>
      <c r="AC193" s="5">
        <v>1587730</v>
      </c>
      <c r="AD193" s="18"/>
      <c r="AE193" s="20">
        <v>73.519729396675302</v>
      </c>
      <c r="AF193" s="20">
        <v>64.495438313122264</v>
      </c>
      <c r="AG193" s="20">
        <v>69.015512713118738</v>
      </c>
      <c r="AI193" s="24"/>
    </row>
    <row r="194" spans="1:35" x14ac:dyDescent="0.2">
      <c r="A194" s="2">
        <v>1995</v>
      </c>
      <c r="B194" s="1" t="s">
        <v>21</v>
      </c>
      <c r="C194" s="5">
        <v>498982</v>
      </c>
      <c r="D194" s="5">
        <v>518535</v>
      </c>
      <c r="E194" s="5">
        <v>1017517</v>
      </c>
      <c r="G194" s="5">
        <v>21322283</v>
      </c>
      <c r="H194" s="5">
        <v>24219623</v>
      </c>
      <c r="I194" s="5">
        <v>45541906</v>
      </c>
      <c r="K194" s="5">
        <v>839533</v>
      </c>
      <c r="L194" s="5">
        <v>640334</v>
      </c>
      <c r="M194" s="5">
        <v>1479867</v>
      </c>
      <c r="O194" s="5">
        <v>4050</v>
      </c>
      <c r="P194" s="5">
        <v>3998</v>
      </c>
      <c r="Q194" s="5">
        <v>8048</v>
      </c>
      <c r="S194" s="5">
        <v>2763</v>
      </c>
      <c r="T194" s="5">
        <v>2728</v>
      </c>
      <c r="U194" s="5">
        <v>5491</v>
      </c>
      <c r="W194" s="3">
        <v>508981</v>
      </c>
      <c r="X194" s="3">
        <v>528383</v>
      </c>
      <c r="Y194" s="5">
        <v>1037364</v>
      </c>
      <c r="Z194" s="18"/>
      <c r="AA194" s="3">
        <v>780676</v>
      </c>
      <c r="AB194" s="3">
        <v>781231</v>
      </c>
      <c r="AC194" s="5">
        <v>1561907</v>
      </c>
      <c r="AD194" s="18"/>
      <c r="AE194" s="20">
        <v>65.197469885073971</v>
      </c>
      <c r="AF194" s="20">
        <v>67.634668875147042</v>
      </c>
      <c r="AG194" s="20">
        <v>66.416502390987432</v>
      </c>
      <c r="AI194" s="24"/>
    </row>
    <row r="195" spans="1:35" x14ac:dyDescent="0.2">
      <c r="A195" s="2">
        <v>1995</v>
      </c>
      <c r="B195" s="1" t="s">
        <v>22</v>
      </c>
      <c r="C195" s="5">
        <v>494221</v>
      </c>
      <c r="D195" s="5">
        <v>500676</v>
      </c>
      <c r="E195" s="5">
        <v>994897</v>
      </c>
      <c r="G195" s="5">
        <v>21291218</v>
      </c>
      <c r="H195" s="5">
        <v>25451083</v>
      </c>
      <c r="I195" s="5">
        <v>46742301</v>
      </c>
      <c r="K195" s="5">
        <v>852709</v>
      </c>
      <c r="L195" s="5">
        <v>620942</v>
      </c>
      <c r="M195" s="5">
        <v>1473651</v>
      </c>
      <c r="O195" s="5">
        <v>3915</v>
      </c>
      <c r="P195" s="5">
        <v>3875</v>
      </c>
      <c r="Q195" s="5">
        <v>7790</v>
      </c>
      <c r="S195" s="5">
        <v>2705</v>
      </c>
      <c r="T195" s="5">
        <v>2681</v>
      </c>
      <c r="U195" s="5">
        <v>5386</v>
      </c>
      <c r="W195" s="3">
        <v>502443</v>
      </c>
      <c r="X195" s="3">
        <v>509393</v>
      </c>
      <c r="Y195" s="5">
        <v>1011836</v>
      </c>
      <c r="Z195" s="18"/>
      <c r="AA195" s="3">
        <v>768096</v>
      </c>
      <c r="AB195" s="3">
        <v>770546</v>
      </c>
      <c r="AC195" s="5">
        <v>1538642</v>
      </c>
      <c r="AD195" s="18"/>
      <c r="AE195" s="20">
        <v>65.414088863892019</v>
      </c>
      <c r="AF195" s="20">
        <v>66.10805844167642</v>
      </c>
      <c r="AG195" s="20">
        <v>65.761626161251286</v>
      </c>
      <c r="AI195" s="24"/>
    </row>
    <row r="196" spans="1:35" x14ac:dyDescent="0.2">
      <c r="A196" s="2">
        <v>1995</v>
      </c>
      <c r="B196" s="1" t="s">
        <v>23</v>
      </c>
      <c r="C196" s="5">
        <v>574700</v>
      </c>
      <c r="D196" s="5">
        <v>466206</v>
      </c>
      <c r="E196" s="5">
        <v>1040906</v>
      </c>
      <c r="G196" s="5">
        <v>22663196</v>
      </c>
      <c r="H196" s="5">
        <v>26874708</v>
      </c>
      <c r="I196" s="5">
        <v>49537904</v>
      </c>
      <c r="K196" s="5">
        <v>888959</v>
      </c>
      <c r="L196" s="5">
        <v>673550</v>
      </c>
      <c r="M196" s="5">
        <v>1562509</v>
      </c>
      <c r="O196" s="5">
        <v>4076</v>
      </c>
      <c r="P196" s="5">
        <v>4022</v>
      </c>
      <c r="Q196" s="5">
        <v>8098</v>
      </c>
      <c r="S196" s="5">
        <v>2813</v>
      </c>
      <c r="T196" s="5">
        <v>2767</v>
      </c>
      <c r="U196" s="5">
        <v>5580</v>
      </c>
      <c r="W196" s="3">
        <v>585066</v>
      </c>
      <c r="X196" s="3">
        <v>476492</v>
      </c>
      <c r="Y196" s="5">
        <v>1061558</v>
      </c>
      <c r="Z196" s="18"/>
      <c r="AA196" s="3">
        <v>794455</v>
      </c>
      <c r="AB196" s="3">
        <v>794007</v>
      </c>
      <c r="AC196" s="5">
        <v>1588462</v>
      </c>
      <c r="AD196" s="18"/>
      <c r="AE196" s="20">
        <v>73.643692846039116</v>
      </c>
      <c r="AF196" s="20">
        <v>60.011057837021589</v>
      </c>
      <c r="AG196" s="20">
        <v>66.82929777356965</v>
      </c>
      <c r="AI196" s="24"/>
    </row>
    <row r="197" spans="1:35" x14ac:dyDescent="0.2">
      <c r="A197" s="2">
        <v>1995</v>
      </c>
      <c r="B197" s="1" t="s">
        <v>24</v>
      </c>
      <c r="C197" s="5">
        <v>510998</v>
      </c>
      <c r="D197" s="5">
        <v>506151</v>
      </c>
      <c r="E197" s="5">
        <v>1017149</v>
      </c>
      <c r="G197" s="5">
        <v>22793310</v>
      </c>
      <c r="H197" s="5">
        <v>27942227</v>
      </c>
      <c r="I197" s="5">
        <v>50735537</v>
      </c>
      <c r="K197" s="5">
        <v>1053204</v>
      </c>
      <c r="L197" s="5">
        <v>854980</v>
      </c>
      <c r="M197" s="5">
        <v>1908184</v>
      </c>
      <c r="O197" s="5">
        <v>4017</v>
      </c>
      <c r="P197" s="5">
        <v>3981</v>
      </c>
      <c r="Q197" s="5">
        <v>7998</v>
      </c>
      <c r="S197" s="5">
        <v>2782</v>
      </c>
      <c r="T197" s="5">
        <v>2759</v>
      </c>
      <c r="U197" s="5">
        <v>5541</v>
      </c>
      <c r="W197" s="3">
        <v>522994</v>
      </c>
      <c r="X197" s="3">
        <v>518148</v>
      </c>
      <c r="Y197" s="5">
        <v>1041142</v>
      </c>
      <c r="Z197" s="18"/>
      <c r="AA197" s="3">
        <v>796241</v>
      </c>
      <c r="AB197" s="3">
        <v>796793</v>
      </c>
      <c r="AC197" s="5">
        <v>1593034</v>
      </c>
      <c r="AD197" s="18"/>
      <c r="AE197" s="20">
        <v>65.68287742027853</v>
      </c>
      <c r="AF197" s="20">
        <v>65.029185748368775</v>
      </c>
      <c r="AG197" s="20">
        <v>65.355918329426743</v>
      </c>
      <c r="AI197" s="24"/>
    </row>
    <row r="198" spans="1:35" x14ac:dyDescent="0.2">
      <c r="A198" s="2">
        <v>1995</v>
      </c>
      <c r="B198" s="1" t="s">
        <v>25</v>
      </c>
      <c r="C198" s="5">
        <v>564233</v>
      </c>
      <c r="D198" s="5">
        <v>604419</v>
      </c>
      <c r="E198" s="5">
        <v>1168652</v>
      </c>
      <c r="G198" s="5">
        <v>20852748</v>
      </c>
      <c r="H198" s="5">
        <v>29035562</v>
      </c>
      <c r="I198" s="5">
        <v>49888310</v>
      </c>
      <c r="K198" s="5">
        <v>1463092</v>
      </c>
      <c r="L198" s="5">
        <v>1319744</v>
      </c>
      <c r="M198" s="5">
        <v>2782836</v>
      </c>
      <c r="O198" s="5">
        <v>4266</v>
      </c>
      <c r="P198" s="5">
        <v>4228</v>
      </c>
      <c r="Q198" s="5">
        <v>8494</v>
      </c>
      <c r="S198" s="5">
        <v>2976</v>
      </c>
      <c r="T198" s="5">
        <v>2944</v>
      </c>
      <c r="U198" s="5">
        <v>5920</v>
      </c>
      <c r="W198" s="3">
        <v>576031</v>
      </c>
      <c r="X198" s="3">
        <v>616204</v>
      </c>
      <c r="Y198" s="5">
        <v>1192235</v>
      </c>
      <c r="Z198" s="18"/>
      <c r="AA198" s="3">
        <v>861664</v>
      </c>
      <c r="AB198" s="3">
        <v>858979</v>
      </c>
      <c r="AC198" s="5">
        <v>1720643</v>
      </c>
      <c r="AD198" s="18"/>
      <c r="AE198" s="20">
        <v>66.850999925725105</v>
      </c>
      <c r="AF198" s="20">
        <v>71.736794496722268</v>
      </c>
      <c r="AG198" s="20">
        <v>69.290085160024489</v>
      </c>
      <c r="AI198" s="24"/>
    </row>
    <row r="200" spans="1:35" x14ac:dyDescent="0.2">
      <c r="A200" s="2" t="s">
        <v>44</v>
      </c>
      <c r="C200" s="5">
        <f>SUM(C184:C189,C193:C198)</f>
        <v>6081266</v>
      </c>
      <c r="D200" s="5">
        <f>SUM(D184:D189,D193:D198)</f>
        <v>5981942</v>
      </c>
      <c r="E200" s="5">
        <f>SUM(E184:E189,E193:E198)</f>
        <v>12063208</v>
      </c>
      <c r="G200" s="5">
        <f>SUM(G184:G189,G193:G198)</f>
        <v>247680783</v>
      </c>
      <c r="H200" s="5">
        <f>SUM(H184:H189,H193:H198)</f>
        <v>301244069</v>
      </c>
      <c r="I200" s="5">
        <f>SUM(I184:I189,I193:I198)</f>
        <v>548924852</v>
      </c>
      <c r="K200" s="5">
        <f>SUM(K184:K189,K193:K198)</f>
        <v>10895035</v>
      </c>
      <c r="L200" s="5">
        <f>SUM(L184:L189,L193:L198)</f>
        <v>8224408</v>
      </c>
      <c r="M200" s="5">
        <f>SUM(M184:M189,M193:M198)</f>
        <v>19119443</v>
      </c>
      <c r="O200" s="5">
        <f>SUM(O184:O189,O193:O198)</f>
        <v>47721</v>
      </c>
      <c r="P200" s="5">
        <f>SUM(P184:P189,P193:P198)</f>
        <v>47246</v>
      </c>
      <c r="Q200" s="5">
        <f>SUM(Q184:Q189,Q193:Q198)</f>
        <v>94967</v>
      </c>
      <c r="S200" s="5">
        <f>SUM(S184:S189,S193:S198)</f>
        <v>32466</v>
      </c>
      <c r="T200" s="5">
        <f>SUM(T184:T189,T193:T198)</f>
        <v>32079</v>
      </c>
      <c r="U200" s="5">
        <f>SUM(U184:U189,U193:U198)</f>
        <v>64545</v>
      </c>
      <c r="V200" s="5"/>
      <c r="W200" s="5">
        <f>SUM(W184:W189,W193:W198)</f>
        <v>6179470</v>
      </c>
      <c r="X200" s="5">
        <f>SUM(X184:X189,X193:X198)</f>
        <v>6081568</v>
      </c>
      <c r="Y200" s="5">
        <f>SUM(Y184:Y189,Y193:Y198)</f>
        <v>12261038</v>
      </c>
      <c r="Z200" s="5"/>
      <c r="AA200" s="5">
        <f>SUM(AA184:AA189,AA193:AA198)</f>
        <v>9270229</v>
      </c>
      <c r="AB200" s="5">
        <f>SUM(AB184:AB189,AB193:AB198)</f>
        <v>9263754</v>
      </c>
      <c r="AC200" s="5">
        <f>SUM(AC184:AC189,AC193:AC198)</f>
        <v>18533983</v>
      </c>
      <c r="AE200" s="20">
        <f>(W200/AA200)*100</f>
        <v>66.659302591122611</v>
      </c>
      <c r="AF200" s="20">
        <f>(X200/AB200)*100</f>
        <v>65.649066242475783</v>
      </c>
      <c r="AG200" s="20">
        <f>(Y200/AC200)*100</f>
        <v>66.154360884004262</v>
      </c>
    </row>
    <row r="202" spans="1:35" x14ac:dyDescent="0.2">
      <c r="A202" s="2">
        <v>1996</v>
      </c>
      <c r="B202" s="1" t="s">
        <v>26</v>
      </c>
      <c r="C202" s="5">
        <v>625708</v>
      </c>
      <c r="D202" s="5">
        <v>558520</v>
      </c>
      <c r="E202" s="5">
        <v>1184228</v>
      </c>
      <c r="G202" s="5">
        <v>17289363</v>
      </c>
      <c r="H202" s="5">
        <v>23409922</v>
      </c>
      <c r="I202" s="5">
        <v>40699285</v>
      </c>
      <c r="K202" s="5">
        <v>801220</v>
      </c>
      <c r="L202" s="5">
        <v>647894</v>
      </c>
      <c r="M202" s="5">
        <v>1449114</v>
      </c>
      <c r="O202" s="5">
        <v>4270</v>
      </c>
      <c r="P202" s="5">
        <v>4240</v>
      </c>
      <c r="Q202" s="5">
        <v>8510</v>
      </c>
      <c r="S202" s="5">
        <v>2985</v>
      </c>
      <c r="T202" s="5">
        <v>2962</v>
      </c>
      <c r="U202" s="5">
        <v>5947</v>
      </c>
      <c r="W202" s="3">
        <v>640017</v>
      </c>
      <c r="X202" s="3">
        <v>573017</v>
      </c>
      <c r="Y202" s="5">
        <v>1213034</v>
      </c>
      <c r="Z202" s="18"/>
      <c r="AA202" s="3">
        <v>856338</v>
      </c>
      <c r="AB202" s="3">
        <v>861343</v>
      </c>
      <c r="AC202" s="5">
        <v>1717681</v>
      </c>
      <c r="AD202" s="18"/>
      <c r="AE202" s="20">
        <v>74.738829761145723</v>
      </c>
      <c r="AF202" s="20">
        <v>66.525994870800602</v>
      </c>
      <c r="AG202" s="20">
        <v>70.620446986372912</v>
      </c>
      <c r="AI202" s="24"/>
    </row>
    <row r="203" spans="1:35" x14ac:dyDescent="0.2">
      <c r="A203" s="2">
        <v>1996</v>
      </c>
      <c r="B203" s="1" t="s">
        <v>27</v>
      </c>
      <c r="C203" s="5">
        <v>565345</v>
      </c>
      <c r="D203" s="5">
        <v>496045</v>
      </c>
      <c r="E203" s="5">
        <v>1061390</v>
      </c>
      <c r="G203" s="5">
        <v>19916354</v>
      </c>
      <c r="H203" s="5">
        <v>27731415</v>
      </c>
      <c r="I203" s="5">
        <v>47647769</v>
      </c>
      <c r="K203" s="5">
        <v>863641</v>
      </c>
      <c r="L203" s="5">
        <v>636194</v>
      </c>
      <c r="M203" s="5">
        <v>1499835</v>
      </c>
      <c r="O203" s="5">
        <v>4061</v>
      </c>
      <c r="P203" s="5">
        <v>4023</v>
      </c>
      <c r="Q203" s="5">
        <v>8084</v>
      </c>
      <c r="S203" s="5">
        <v>2833</v>
      </c>
      <c r="T203" s="5">
        <v>2797</v>
      </c>
      <c r="U203" s="5">
        <v>5630</v>
      </c>
      <c r="W203" s="3">
        <v>580035</v>
      </c>
      <c r="X203" s="3">
        <v>510540</v>
      </c>
      <c r="Y203" s="5">
        <v>1090575</v>
      </c>
      <c r="Z203" s="18"/>
      <c r="AA203" s="3">
        <v>811268</v>
      </c>
      <c r="AB203" s="3">
        <v>811455</v>
      </c>
      <c r="AC203" s="5">
        <v>1622723</v>
      </c>
      <c r="AD203" s="18"/>
      <c r="AE203" s="20">
        <v>71.497335036017688</v>
      </c>
      <c r="AF203" s="20">
        <v>62.916612751169197</v>
      </c>
      <c r="AG203" s="20">
        <v>67.206479479245687</v>
      </c>
      <c r="AI203" s="24"/>
    </row>
    <row r="204" spans="1:35" x14ac:dyDescent="0.2">
      <c r="A204" s="2">
        <v>1996</v>
      </c>
      <c r="B204" s="1" t="s">
        <v>28</v>
      </c>
      <c r="C204" s="5">
        <v>528958</v>
      </c>
      <c r="D204" s="5">
        <v>570914</v>
      </c>
      <c r="E204" s="5">
        <v>1099872</v>
      </c>
      <c r="G204" s="5">
        <v>23122890</v>
      </c>
      <c r="H204" s="5">
        <v>29086563</v>
      </c>
      <c r="I204" s="5">
        <v>52209453</v>
      </c>
      <c r="K204" s="5">
        <v>922818</v>
      </c>
      <c r="L204" s="5">
        <v>662063</v>
      </c>
      <c r="M204" s="5">
        <v>1584881</v>
      </c>
      <c r="O204" s="5">
        <v>4250</v>
      </c>
      <c r="P204" s="5">
        <v>4214</v>
      </c>
      <c r="Q204" s="5">
        <v>8464</v>
      </c>
      <c r="S204" s="5">
        <v>2962</v>
      </c>
      <c r="T204" s="5">
        <v>2929</v>
      </c>
      <c r="U204" s="5">
        <v>5891</v>
      </c>
      <c r="W204" s="3">
        <v>542994</v>
      </c>
      <c r="X204" s="3">
        <v>584909</v>
      </c>
      <c r="Y204" s="5">
        <v>1127903</v>
      </c>
      <c r="Z204" s="18"/>
      <c r="AA204" s="3">
        <v>849772</v>
      </c>
      <c r="AB204" s="3">
        <v>848792</v>
      </c>
      <c r="AC204" s="5">
        <v>1698564</v>
      </c>
      <c r="AD204" s="18"/>
      <c r="AE204" s="20">
        <v>63.898786968739849</v>
      </c>
      <c r="AF204" s="20">
        <v>68.91075787707706</v>
      </c>
      <c r="AG204" s="20">
        <v>66.403326574683092</v>
      </c>
      <c r="AI204" s="24"/>
    </row>
    <row r="205" spans="1:35" x14ac:dyDescent="0.2">
      <c r="A205" s="2">
        <v>1996</v>
      </c>
      <c r="B205" s="1" t="s">
        <v>29</v>
      </c>
      <c r="C205" s="5">
        <v>523996</v>
      </c>
      <c r="D205" s="5">
        <v>537998</v>
      </c>
      <c r="E205" s="5">
        <v>1061994</v>
      </c>
      <c r="G205" s="5">
        <v>19864778</v>
      </c>
      <c r="H205" s="5">
        <v>24436510</v>
      </c>
      <c r="I205" s="5">
        <v>44301288</v>
      </c>
      <c r="K205" s="5">
        <v>875169</v>
      </c>
      <c r="L205" s="5">
        <v>612015</v>
      </c>
      <c r="M205" s="5">
        <v>1487184</v>
      </c>
      <c r="O205" s="5">
        <v>4154</v>
      </c>
      <c r="P205" s="5">
        <v>4125</v>
      </c>
      <c r="Q205" s="5">
        <v>8279</v>
      </c>
      <c r="S205" s="5">
        <v>2894</v>
      </c>
      <c r="T205" s="5">
        <v>2865</v>
      </c>
      <c r="U205" s="5">
        <v>5759</v>
      </c>
      <c r="W205" s="3">
        <v>535152</v>
      </c>
      <c r="X205" s="3">
        <v>549364</v>
      </c>
      <c r="Y205" s="5">
        <v>1084516</v>
      </c>
      <c r="Z205" s="18"/>
      <c r="AA205" s="3">
        <v>826072</v>
      </c>
      <c r="AB205" s="3">
        <v>826207</v>
      </c>
      <c r="AC205" s="5">
        <v>1652279</v>
      </c>
      <c r="AD205" s="18"/>
      <c r="AE205" s="20">
        <v>64.782730803126114</v>
      </c>
      <c r="AF205" s="20">
        <v>66.492295514320261</v>
      </c>
      <c r="AG205" s="20">
        <v>65.637582998997146</v>
      </c>
      <c r="AI205" s="24"/>
    </row>
    <row r="206" spans="1:35" x14ac:dyDescent="0.2">
      <c r="A206" s="2">
        <v>1996</v>
      </c>
      <c r="B206" s="1" t="s">
        <v>30</v>
      </c>
      <c r="C206" s="5">
        <v>430732</v>
      </c>
      <c r="D206" s="5">
        <v>485036</v>
      </c>
      <c r="E206" s="5">
        <v>915768</v>
      </c>
      <c r="G206" s="5">
        <v>20624001</v>
      </c>
      <c r="H206" s="5">
        <v>24638046</v>
      </c>
      <c r="I206" s="5">
        <v>45262047</v>
      </c>
      <c r="K206" s="5">
        <v>896921</v>
      </c>
      <c r="L206" s="5">
        <v>672808</v>
      </c>
      <c r="M206" s="5">
        <v>1569729</v>
      </c>
      <c r="O206" s="5">
        <v>4252</v>
      </c>
      <c r="P206" s="5">
        <v>4199</v>
      </c>
      <c r="Q206" s="5">
        <v>8451</v>
      </c>
      <c r="S206" s="5">
        <v>2971</v>
      </c>
      <c r="T206" s="5">
        <v>2924</v>
      </c>
      <c r="U206" s="5">
        <v>5895</v>
      </c>
      <c r="W206" s="3">
        <v>440035</v>
      </c>
      <c r="X206" s="3">
        <v>494684</v>
      </c>
      <c r="Y206" s="5">
        <v>934719</v>
      </c>
      <c r="Z206" s="18"/>
      <c r="AA206" s="3">
        <v>841925</v>
      </c>
      <c r="AB206" s="3">
        <v>838756</v>
      </c>
      <c r="AC206" s="5">
        <v>1680681</v>
      </c>
      <c r="AD206" s="18"/>
      <c r="AE206" s="20">
        <v>52.265344300264275</v>
      </c>
      <c r="AF206" s="20">
        <v>58.978296429474128</v>
      </c>
      <c r="AG206" s="20">
        <v>55.615491577521261</v>
      </c>
      <c r="AI206" s="24"/>
    </row>
    <row r="207" spans="1:35" x14ac:dyDescent="0.2">
      <c r="A207" s="2">
        <v>1996</v>
      </c>
      <c r="B207" s="1" t="s">
        <v>31</v>
      </c>
      <c r="C207" s="5">
        <v>497238</v>
      </c>
      <c r="D207" s="5">
        <v>539849</v>
      </c>
      <c r="E207" s="5">
        <v>1037087</v>
      </c>
      <c r="G207" s="5">
        <v>21383688</v>
      </c>
      <c r="H207" s="5">
        <v>24077513</v>
      </c>
      <c r="I207" s="5">
        <v>45461201</v>
      </c>
      <c r="K207" s="5">
        <v>888065</v>
      </c>
      <c r="L207" s="5">
        <v>579944</v>
      </c>
      <c r="M207" s="5">
        <v>1468009</v>
      </c>
      <c r="O207" s="5">
        <v>4173</v>
      </c>
      <c r="P207" s="5">
        <v>4121</v>
      </c>
      <c r="Q207" s="5">
        <v>8294</v>
      </c>
      <c r="S207" s="5">
        <v>2924</v>
      </c>
      <c r="T207" s="5">
        <v>2874</v>
      </c>
      <c r="U207" s="5">
        <v>5798</v>
      </c>
      <c r="W207" s="3">
        <v>507721</v>
      </c>
      <c r="X207" s="3">
        <v>549984</v>
      </c>
      <c r="Y207" s="5">
        <v>1057705</v>
      </c>
      <c r="Z207" s="18"/>
      <c r="AA207" s="3">
        <v>824495</v>
      </c>
      <c r="AB207" s="3">
        <v>823525</v>
      </c>
      <c r="AC207" s="5">
        <v>1648020</v>
      </c>
      <c r="AD207" s="18"/>
      <c r="AE207" s="20">
        <v>61.579633593896865</v>
      </c>
      <c r="AF207" s="20">
        <v>66.784129200692149</v>
      </c>
      <c r="AG207" s="20">
        <v>64.180349753036978</v>
      </c>
      <c r="AI207" s="24"/>
    </row>
    <row r="209" spans="1:35" x14ac:dyDescent="0.2">
      <c r="A209" s="2" t="s">
        <v>59</v>
      </c>
      <c r="C209" s="5">
        <f>SUM(C193:C198,C202:C207)</f>
        <v>6391884</v>
      </c>
      <c r="D209" s="5">
        <f>SUM(D193:D198,D202:D207)</f>
        <v>6287567</v>
      </c>
      <c r="E209" s="5">
        <f>SUM(E193:E198,E202:E207)</f>
        <v>12679451</v>
      </c>
      <c r="G209" s="5">
        <f>SUM(G193:G198,G202:G207)</f>
        <v>253203442</v>
      </c>
      <c r="H209" s="5">
        <f>SUM(H193:H198,H202:H207)</f>
        <v>311710481</v>
      </c>
      <c r="I209" s="5">
        <f>SUM(I193:I198,I202:I207)</f>
        <v>564913923</v>
      </c>
      <c r="K209" s="5">
        <f>SUM(K193:K198,K202:K207)</f>
        <v>11192399</v>
      </c>
      <c r="L209" s="5">
        <f>SUM(L193:L198,L202:L207)</f>
        <v>8529608</v>
      </c>
      <c r="M209" s="5">
        <f>SUM(M193:M198,M202:M207)</f>
        <v>19722007</v>
      </c>
      <c r="O209" s="5">
        <f>SUM(O193:O198,O202:O207)</f>
        <v>49558</v>
      </c>
      <c r="P209" s="5">
        <f>SUM(P193:P198,P202:P207)</f>
        <v>49050</v>
      </c>
      <c r="Q209" s="5">
        <f>SUM(Q193:Q198,Q202:Q207)</f>
        <v>98608</v>
      </c>
      <c r="S209" s="5">
        <f>SUM(S193:S198,S202:S207)</f>
        <v>34403</v>
      </c>
      <c r="T209" s="5">
        <f>SUM(T193:T198,T202:T207)</f>
        <v>33984</v>
      </c>
      <c r="U209" s="5">
        <f>SUM(U193:U198,U202:U207)</f>
        <v>68387</v>
      </c>
      <c r="V209" s="5"/>
      <c r="W209" s="5">
        <f>SUM(W193:W198,W202:W207)</f>
        <v>6526142</v>
      </c>
      <c r="X209" s="5">
        <f>SUM(X193:X198,X202:X207)</f>
        <v>6422225</v>
      </c>
      <c r="Y209" s="5">
        <f>SUM(Y193:Y198,Y202:Y207)</f>
        <v>12948367</v>
      </c>
      <c r="Z209" s="5"/>
      <c r="AA209" s="5">
        <f>SUM(AA193:AA198,AA202:AA207)</f>
        <v>9806262</v>
      </c>
      <c r="AB209" s="5">
        <f>SUM(AB193:AB198,AB202:AB207)</f>
        <v>9804104</v>
      </c>
      <c r="AC209" s="5">
        <f>SUM(AC193:AC198,AC202:AC207)</f>
        <v>19610366</v>
      </c>
      <c r="AE209" s="20">
        <f>(W209/AA209)*100</f>
        <v>66.550761136098544</v>
      </c>
      <c r="AF209" s="20">
        <f>(X209/AB209)*100</f>
        <v>65.50547607410121</v>
      </c>
      <c r="AG209" s="20">
        <f>(Y209/AC209)*100</f>
        <v>66.028176118691519</v>
      </c>
    </row>
    <row r="211" spans="1:35" x14ac:dyDescent="0.2">
      <c r="A211" s="2">
        <v>1996</v>
      </c>
      <c r="B211" s="1" t="s">
        <v>0</v>
      </c>
      <c r="C211" s="5">
        <v>600167</v>
      </c>
      <c r="D211" s="5">
        <v>531934</v>
      </c>
      <c r="E211" s="5">
        <v>1132101</v>
      </c>
      <c r="G211" s="5">
        <v>22339803</v>
      </c>
      <c r="H211" s="5">
        <v>23555380</v>
      </c>
      <c r="I211" s="5">
        <v>45895183</v>
      </c>
      <c r="K211" s="5">
        <v>1017582</v>
      </c>
      <c r="L211" s="5">
        <v>629391</v>
      </c>
      <c r="M211" s="5">
        <v>1646973</v>
      </c>
      <c r="O211" s="5">
        <v>4374</v>
      </c>
      <c r="P211" s="5">
        <v>4345</v>
      </c>
      <c r="Q211" s="5">
        <v>8719</v>
      </c>
      <c r="S211" s="5">
        <v>3074</v>
      </c>
      <c r="T211" s="5">
        <v>3042</v>
      </c>
      <c r="U211" s="5">
        <v>6116</v>
      </c>
      <c r="W211" s="3">
        <v>611586</v>
      </c>
      <c r="X211" s="3">
        <v>543307</v>
      </c>
      <c r="Y211" s="5">
        <v>1154893</v>
      </c>
      <c r="Z211" s="18"/>
      <c r="AA211" s="3">
        <v>864515</v>
      </c>
      <c r="AB211" s="3">
        <v>867582</v>
      </c>
      <c r="AC211" s="5">
        <v>1732097</v>
      </c>
      <c r="AD211" s="18"/>
      <c r="AE211" s="20">
        <v>70.743249104989502</v>
      </c>
      <c r="AF211" s="20">
        <v>62.62312957161398</v>
      </c>
      <c r="AG211" s="20">
        <v>66.676000247099324</v>
      </c>
      <c r="AI211" s="24"/>
    </row>
    <row r="212" spans="1:35" x14ac:dyDescent="0.2">
      <c r="A212" s="2">
        <v>1996</v>
      </c>
      <c r="B212" s="1" t="s">
        <v>21</v>
      </c>
      <c r="C212" s="5">
        <v>539877</v>
      </c>
      <c r="D212" s="5">
        <v>566540</v>
      </c>
      <c r="E212" s="5">
        <v>1106417</v>
      </c>
      <c r="G212" s="5">
        <v>23145717</v>
      </c>
      <c r="H212" s="5">
        <v>24594301</v>
      </c>
      <c r="I212" s="5">
        <v>47740018</v>
      </c>
      <c r="K212" s="5">
        <v>969259</v>
      </c>
      <c r="L212" s="5">
        <v>627834</v>
      </c>
      <c r="M212" s="5">
        <v>1597093</v>
      </c>
      <c r="O212" s="5">
        <v>4355</v>
      </c>
      <c r="P212" s="5">
        <v>4309</v>
      </c>
      <c r="Q212" s="5">
        <v>8664</v>
      </c>
      <c r="S212" s="5">
        <v>3081</v>
      </c>
      <c r="T212" s="5">
        <v>3039</v>
      </c>
      <c r="U212" s="5">
        <v>6120</v>
      </c>
      <c r="W212" s="3">
        <v>551887</v>
      </c>
      <c r="X212" s="3">
        <v>578404</v>
      </c>
      <c r="Y212" s="5">
        <v>1130291</v>
      </c>
      <c r="Z212" s="18"/>
      <c r="AA212" s="3">
        <v>862486</v>
      </c>
      <c r="AB212" s="3">
        <v>863543</v>
      </c>
      <c r="AC212" s="5">
        <v>1726029</v>
      </c>
      <c r="AD212" s="18"/>
      <c r="AE212" s="20">
        <v>63.987937195502312</v>
      </c>
      <c r="AF212" s="20">
        <v>66.980335663655438</v>
      </c>
      <c r="AG212" s="20">
        <v>65.485052684514571</v>
      </c>
      <c r="AI212" s="24"/>
    </row>
    <row r="213" spans="1:35" x14ac:dyDescent="0.2">
      <c r="A213" s="2">
        <v>1996</v>
      </c>
      <c r="B213" s="1" t="s">
        <v>22</v>
      </c>
      <c r="C213" s="5">
        <v>543871</v>
      </c>
      <c r="D213" s="5">
        <v>549898</v>
      </c>
      <c r="E213" s="5">
        <v>1093769</v>
      </c>
      <c r="G213" s="5">
        <v>24217565</v>
      </c>
      <c r="H213" s="5">
        <v>26927518</v>
      </c>
      <c r="I213" s="5">
        <v>51145083</v>
      </c>
      <c r="K213" s="5">
        <v>1007112</v>
      </c>
      <c r="L213" s="5">
        <v>606283</v>
      </c>
      <c r="M213" s="5">
        <v>1613395</v>
      </c>
      <c r="O213" s="5">
        <v>4271</v>
      </c>
      <c r="P213" s="5">
        <v>4210</v>
      </c>
      <c r="Q213" s="5">
        <v>8481</v>
      </c>
      <c r="S213" s="5">
        <v>3012</v>
      </c>
      <c r="T213" s="5">
        <v>2956</v>
      </c>
      <c r="U213" s="5">
        <v>5968</v>
      </c>
      <c r="W213" s="3">
        <v>554177</v>
      </c>
      <c r="X213" s="3">
        <v>560115</v>
      </c>
      <c r="Y213" s="5">
        <v>1114292</v>
      </c>
      <c r="Z213" s="18"/>
      <c r="AA213" s="3">
        <v>839270</v>
      </c>
      <c r="AB213" s="3">
        <v>840197</v>
      </c>
      <c r="AC213" s="5">
        <v>1679467</v>
      </c>
      <c r="AD213" s="18"/>
      <c r="AE213" s="20">
        <v>66.030836322041779</v>
      </c>
      <c r="AF213" s="20">
        <v>66.664722678133813</v>
      </c>
      <c r="AG213" s="20">
        <v>66.347954440307561</v>
      </c>
      <c r="AI213" s="24"/>
    </row>
    <row r="214" spans="1:35" x14ac:dyDescent="0.2">
      <c r="A214" s="2">
        <v>1996</v>
      </c>
      <c r="B214" s="1" t="s">
        <v>23</v>
      </c>
      <c r="C214" s="5">
        <v>638351</v>
      </c>
      <c r="D214" s="5">
        <v>516377</v>
      </c>
      <c r="E214" s="5">
        <v>1154728</v>
      </c>
      <c r="G214" s="5">
        <v>24790471</v>
      </c>
      <c r="H214" s="5">
        <v>29575297</v>
      </c>
      <c r="I214" s="5">
        <v>54365768</v>
      </c>
      <c r="K214" s="5">
        <v>971444</v>
      </c>
      <c r="L214" s="5">
        <v>725066</v>
      </c>
      <c r="M214" s="5">
        <v>1696510</v>
      </c>
      <c r="O214" s="5">
        <v>4350</v>
      </c>
      <c r="P214" s="5">
        <v>4301</v>
      </c>
      <c r="Q214" s="5">
        <v>8651</v>
      </c>
      <c r="S214" s="5">
        <v>3092</v>
      </c>
      <c r="T214" s="5">
        <v>3042</v>
      </c>
      <c r="U214" s="5">
        <v>6134</v>
      </c>
      <c r="W214" s="3">
        <v>648427</v>
      </c>
      <c r="X214" s="3">
        <v>526368</v>
      </c>
      <c r="Y214" s="5">
        <v>1174795</v>
      </c>
      <c r="Z214" s="18"/>
      <c r="AA214" s="3">
        <v>866288</v>
      </c>
      <c r="AB214" s="3">
        <v>867815</v>
      </c>
      <c r="AC214" s="5">
        <v>1734103</v>
      </c>
      <c r="AD214" s="18"/>
      <c r="AE214" s="20">
        <v>74.85120421845852</v>
      </c>
      <c r="AF214" s="20">
        <v>60.654402147923236</v>
      </c>
      <c r="AG214" s="20">
        <v>67.746552540420041</v>
      </c>
      <c r="AI214" s="24"/>
    </row>
    <row r="215" spans="1:35" x14ac:dyDescent="0.2">
      <c r="A215" s="2">
        <v>1996</v>
      </c>
      <c r="B215" s="1" t="s">
        <v>24</v>
      </c>
      <c r="C215" s="5">
        <v>573063</v>
      </c>
      <c r="D215" s="5">
        <v>559022</v>
      </c>
      <c r="E215" s="5">
        <v>1132085</v>
      </c>
      <c r="G215" s="5">
        <v>25367589</v>
      </c>
      <c r="H215" s="5">
        <v>28400668</v>
      </c>
      <c r="I215" s="5">
        <v>53768257</v>
      </c>
      <c r="K215" s="5">
        <v>1108723</v>
      </c>
      <c r="L215" s="5">
        <v>807235</v>
      </c>
      <c r="M215" s="5">
        <v>1915958</v>
      </c>
      <c r="O215" s="5">
        <v>4346</v>
      </c>
      <c r="P215" s="5">
        <v>4292</v>
      </c>
      <c r="Q215" s="5">
        <v>8638</v>
      </c>
      <c r="S215" s="5">
        <v>3111</v>
      </c>
      <c r="T215" s="5">
        <v>3060</v>
      </c>
      <c r="U215" s="5">
        <v>6171</v>
      </c>
      <c r="W215" s="3">
        <v>583000</v>
      </c>
      <c r="X215" s="3">
        <v>569030</v>
      </c>
      <c r="Y215" s="5">
        <v>1152030</v>
      </c>
      <c r="Z215" s="18"/>
      <c r="AA215" s="3">
        <v>864971</v>
      </c>
      <c r="AB215" s="3">
        <v>865165</v>
      </c>
      <c r="AC215" s="5">
        <v>1730136</v>
      </c>
      <c r="AD215" s="18"/>
      <c r="AE215" s="20">
        <v>67.401103620815022</v>
      </c>
      <c r="AF215" s="20">
        <v>65.771269064282535</v>
      </c>
      <c r="AG215" s="20">
        <v>66.586094965944881</v>
      </c>
      <c r="AI215" s="24"/>
    </row>
    <row r="216" spans="1:35" x14ac:dyDescent="0.2">
      <c r="A216" s="2">
        <v>1996</v>
      </c>
      <c r="B216" s="1" t="s">
        <v>25</v>
      </c>
      <c r="C216" s="5">
        <v>623712</v>
      </c>
      <c r="D216" s="5">
        <v>664036</v>
      </c>
      <c r="E216" s="5">
        <v>1287748</v>
      </c>
      <c r="G216" s="5">
        <v>23428055</v>
      </c>
      <c r="H216" s="5">
        <v>30899396</v>
      </c>
      <c r="I216" s="5">
        <v>54327451</v>
      </c>
      <c r="K216" s="5">
        <v>1499044</v>
      </c>
      <c r="L216" s="5">
        <v>1213962</v>
      </c>
      <c r="M216" s="5">
        <v>2713006</v>
      </c>
      <c r="O216" s="5">
        <v>4567</v>
      </c>
      <c r="P216" s="5">
        <v>4521</v>
      </c>
      <c r="Q216" s="5">
        <v>9088</v>
      </c>
      <c r="S216" s="5">
        <v>3280</v>
      </c>
      <c r="T216" s="5">
        <v>3239</v>
      </c>
      <c r="U216" s="5">
        <v>6519</v>
      </c>
      <c r="W216" s="3">
        <v>636017</v>
      </c>
      <c r="X216" s="3">
        <v>676045</v>
      </c>
      <c r="Y216" s="5">
        <v>1312062</v>
      </c>
      <c r="Z216" s="18"/>
      <c r="AA216" s="3">
        <v>913809</v>
      </c>
      <c r="AB216" s="3">
        <v>913882</v>
      </c>
      <c r="AC216" s="5">
        <v>1827691</v>
      </c>
      <c r="AD216" s="18"/>
      <c r="AE216" s="20">
        <v>69.600649588699611</v>
      </c>
      <c r="AF216" s="20">
        <v>73.975086499132274</v>
      </c>
      <c r="AG216" s="20">
        <v>71.787955403840144</v>
      </c>
      <c r="AI216" s="24"/>
    </row>
    <row r="218" spans="1:35" x14ac:dyDescent="0.2">
      <c r="A218" s="2" t="s">
        <v>45</v>
      </c>
      <c r="C218" s="5">
        <f>SUM(C202:C207,C211:C216)</f>
        <v>6691018</v>
      </c>
      <c r="D218" s="5">
        <f>SUM(D202:D207,D211:D216)</f>
        <v>6576169</v>
      </c>
      <c r="E218" s="5">
        <f>SUM(E202:E207,E211:E216)</f>
        <v>13267187</v>
      </c>
      <c r="G218" s="5">
        <f>SUM(G202:G207,G211:G216)</f>
        <v>265490274</v>
      </c>
      <c r="H218" s="5">
        <f>SUM(H202:H207,H211:H216)</f>
        <v>317332529</v>
      </c>
      <c r="I218" s="5">
        <f>SUM(I202:I207,I211:I216)</f>
        <v>582822803</v>
      </c>
      <c r="K218" s="5">
        <f>SUM(K202:K207,K211:K216)</f>
        <v>11820998</v>
      </c>
      <c r="L218" s="5">
        <f>SUM(L202:L207,L211:L216)</f>
        <v>8420689</v>
      </c>
      <c r="M218" s="5">
        <f>SUM(M202:M207,M211:M216)</f>
        <v>20241687</v>
      </c>
      <c r="O218" s="5">
        <f>SUM(O202:O207,O211:O216)</f>
        <v>51423</v>
      </c>
      <c r="P218" s="5">
        <f>SUM(P202:P207,P211:P216)</f>
        <v>50900</v>
      </c>
      <c r="Q218" s="5">
        <f>SUM(Q202:Q207,Q211:Q216)</f>
        <v>102323</v>
      </c>
      <c r="S218" s="5">
        <f>SUM(S202:S207,S211:S216)</f>
        <v>36219</v>
      </c>
      <c r="T218" s="5">
        <f>SUM(T202:T207,T211:T216)</f>
        <v>35729</v>
      </c>
      <c r="U218" s="5">
        <f>SUM(U202:U207,U211:U216)</f>
        <v>71948</v>
      </c>
      <c r="V218" s="5"/>
      <c r="W218" s="5">
        <f>SUM(W202:W207,W211:W216)</f>
        <v>6831048</v>
      </c>
      <c r="X218" s="5">
        <f>SUM(X202:X207,X211:X216)</f>
        <v>6715767</v>
      </c>
      <c r="Y218" s="5">
        <f>SUM(Y202:Y207,Y211:Y216)</f>
        <v>13546815</v>
      </c>
      <c r="Z218" s="5"/>
      <c r="AA218" s="5">
        <f>SUM(AA202:AA207,AA211:AA216)</f>
        <v>10221209</v>
      </c>
      <c r="AB218" s="5">
        <f>SUM(AB202:AB207,AB211:AB216)</f>
        <v>10228262</v>
      </c>
      <c r="AC218" s="5">
        <f>SUM(AC202:AC207,AC211:AC216)</f>
        <v>20449471</v>
      </c>
      <c r="AE218" s="20">
        <f>(W218/AA218)*100</f>
        <v>66.832093933310631</v>
      </c>
      <c r="AF218" s="20">
        <f>(X218/AB218)*100</f>
        <v>65.658926218354594</v>
      </c>
      <c r="AG218" s="20">
        <f>(Y218/AC218)*100</f>
        <v>66.245307763706933</v>
      </c>
    </row>
    <row r="220" spans="1:35" x14ac:dyDescent="0.2">
      <c r="A220" s="2">
        <v>1997</v>
      </c>
      <c r="B220" s="1" t="s">
        <v>26</v>
      </c>
      <c r="C220" s="5">
        <v>675571</v>
      </c>
      <c r="D220" s="5">
        <v>614026</v>
      </c>
      <c r="E220" s="5">
        <v>1289597</v>
      </c>
      <c r="G220" s="5">
        <v>19557442</v>
      </c>
      <c r="H220" s="5">
        <v>27182366</v>
      </c>
      <c r="I220" s="5">
        <v>46739808</v>
      </c>
      <c r="K220" s="5">
        <v>961601</v>
      </c>
      <c r="L220" s="5">
        <v>680806</v>
      </c>
      <c r="M220" s="5">
        <v>1642407</v>
      </c>
      <c r="O220" s="5">
        <v>4551</v>
      </c>
      <c r="P220" s="5">
        <v>4521</v>
      </c>
      <c r="Q220" s="5">
        <v>9072</v>
      </c>
      <c r="S220" s="5">
        <v>3284</v>
      </c>
      <c r="T220" s="5">
        <v>3252</v>
      </c>
      <c r="U220" s="5">
        <v>6536</v>
      </c>
      <c r="W220" s="3">
        <v>689650</v>
      </c>
      <c r="X220" s="3">
        <v>628310</v>
      </c>
      <c r="Y220" s="5">
        <v>1317960</v>
      </c>
      <c r="Z220" s="18"/>
      <c r="AA220" s="3">
        <v>909786</v>
      </c>
      <c r="AB220" s="3">
        <v>913656</v>
      </c>
      <c r="AC220" s="5">
        <v>1823442</v>
      </c>
      <c r="AD220" s="18"/>
      <c r="AE220" s="20">
        <v>75.803540612847414</v>
      </c>
      <c r="AF220" s="20">
        <v>68.768770740847756</v>
      </c>
      <c r="AG220" s="20">
        <v>72.278690520455271</v>
      </c>
      <c r="AI220" s="24"/>
    </row>
    <row r="221" spans="1:35" x14ac:dyDescent="0.2">
      <c r="A221" s="2">
        <v>1997</v>
      </c>
      <c r="B221" s="1" t="s">
        <v>27</v>
      </c>
      <c r="C221" s="5">
        <v>593466</v>
      </c>
      <c r="D221" s="5">
        <v>525705</v>
      </c>
      <c r="E221" s="5">
        <v>1119171</v>
      </c>
      <c r="G221" s="5">
        <v>21250002</v>
      </c>
      <c r="H221" s="5">
        <v>27707786</v>
      </c>
      <c r="I221" s="5">
        <v>48957788</v>
      </c>
      <c r="K221" s="5">
        <v>967244</v>
      </c>
      <c r="L221" s="5">
        <v>583853</v>
      </c>
      <c r="M221" s="5">
        <v>1551097</v>
      </c>
      <c r="O221" s="5">
        <v>4089</v>
      </c>
      <c r="P221" s="5">
        <v>4048</v>
      </c>
      <c r="Q221" s="5">
        <v>8137</v>
      </c>
      <c r="S221" s="5">
        <v>2950</v>
      </c>
      <c r="T221" s="5">
        <v>2908</v>
      </c>
      <c r="U221" s="5">
        <v>5858</v>
      </c>
      <c r="W221" s="3">
        <v>608650</v>
      </c>
      <c r="X221" s="3">
        <v>540695</v>
      </c>
      <c r="Y221" s="5">
        <v>1149345</v>
      </c>
      <c r="Z221" s="18"/>
      <c r="AA221" s="3">
        <v>811337</v>
      </c>
      <c r="AB221" s="3">
        <v>810009</v>
      </c>
      <c r="AC221" s="5">
        <v>1621346</v>
      </c>
      <c r="AD221" s="18"/>
      <c r="AE221" s="20">
        <v>75.018149055201476</v>
      </c>
      <c r="AF221" s="20">
        <v>66.75172744994191</v>
      </c>
      <c r="AG221" s="20">
        <v>70.888323652076735</v>
      </c>
      <c r="AI221" s="24"/>
    </row>
    <row r="222" spans="1:35" x14ac:dyDescent="0.2">
      <c r="A222" s="2">
        <v>1997</v>
      </c>
      <c r="B222" s="1" t="s">
        <v>28</v>
      </c>
      <c r="C222" s="5">
        <v>582353</v>
      </c>
      <c r="D222" s="5">
        <v>615104</v>
      </c>
      <c r="E222" s="5">
        <v>1197457</v>
      </c>
      <c r="G222" s="5">
        <v>25989149</v>
      </c>
      <c r="H222" s="5">
        <v>30405855</v>
      </c>
      <c r="I222" s="5">
        <v>56395004</v>
      </c>
      <c r="K222" s="5">
        <v>1168126</v>
      </c>
      <c r="L222" s="5">
        <v>667276</v>
      </c>
      <c r="M222" s="5">
        <v>1835402</v>
      </c>
      <c r="O222" s="5">
        <v>4458</v>
      </c>
      <c r="P222" s="5">
        <v>4401</v>
      </c>
      <c r="Q222" s="5">
        <v>8859</v>
      </c>
      <c r="S222" s="5">
        <v>3198</v>
      </c>
      <c r="T222" s="5">
        <v>3142</v>
      </c>
      <c r="U222" s="5">
        <v>6340</v>
      </c>
      <c r="W222" s="3">
        <v>597449</v>
      </c>
      <c r="X222" s="3">
        <v>630303</v>
      </c>
      <c r="Y222" s="5">
        <v>1227752</v>
      </c>
      <c r="Z222" s="18"/>
      <c r="AA222" s="3">
        <v>872489</v>
      </c>
      <c r="AB222" s="3">
        <v>873770</v>
      </c>
      <c r="AC222" s="5">
        <v>1746259</v>
      </c>
      <c r="AD222" s="18"/>
      <c r="AE222" s="20">
        <v>68.476393398656029</v>
      </c>
      <c r="AF222" s="20">
        <v>72.136031221030706</v>
      </c>
      <c r="AG222" s="20">
        <v>70.307554606733589</v>
      </c>
      <c r="AI222" s="24"/>
    </row>
    <row r="223" spans="1:35" x14ac:dyDescent="0.2">
      <c r="A223" s="2">
        <v>1997</v>
      </c>
      <c r="B223" s="1" t="s">
        <v>29</v>
      </c>
      <c r="C223" s="5">
        <v>528376</v>
      </c>
      <c r="D223" s="5">
        <v>564554</v>
      </c>
      <c r="E223" s="5">
        <v>1092930</v>
      </c>
      <c r="G223" s="5">
        <v>23635191</v>
      </c>
      <c r="H223" s="5">
        <v>28100138</v>
      </c>
      <c r="I223" s="5">
        <v>51735329</v>
      </c>
      <c r="K223" s="5">
        <v>1052083</v>
      </c>
      <c r="L223" s="5">
        <v>709213</v>
      </c>
      <c r="M223" s="5">
        <v>1761296</v>
      </c>
      <c r="O223" s="5">
        <v>4240</v>
      </c>
      <c r="P223" s="5">
        <v>4194</v>
      </c>
      <c r="Q223" s="5">
        <v>8434</v>
      </c>
      <c r="S223" s="5">
        <v>3076</v>
      </c>
      <c r="T223" s="5">
        <v>3040</v>
      </c>
      <c r="U223" s="5">
        <v>6116</v>
      </c>
      <c r="W223" s="3">
        <v>542203</v>
      </c>
      <c r="X223" s="3">
        <v>578384</v>
      </c>
      <c r="Y223" s="5">
        <v>1120587</v>
      </c>
      <c r="Z223" s="18"/>
      <c r="AA223" s="3">
        <v>849700</v>
      </c>
      <c r="AB223" s="3">
        <v>853732</v>
      </c>
      <c r="AC223" s="5">
        <v>1703432</v>
      </c>
      <c r="AD223" s="18"/>
      <c r="AE223" s="20">
        <v>63.811109803460042</v>
      </c>
      <c r="AF223" s="20">
        <v>67.747724110142286</v>
      </c>
      <c r="AG223" s="20">
        <v>65.784075912628154</v>
      </c>
      <c r="AI223" s="24"/>
    </row>
    <row r="224" spans="1:35" x14ac:dyDescent="0.2">
      <c r="A224" s="2">
        <v>1997</v>
      </c>
      <c r="B224" s="1" t="s">
        <v>30</v>
      </c>
      <c r="C224" s="5">
        <v>477793</v>
      </c>
      <c r="D224" s="5">
        <v>541424</v>
      </c>
      <c r="E224" s="5">
        <v>1019217</v>
      </c>
      <c r="G224" s="5">
        <v>25290899</v>
      </c>
      <c r="H224" s="5">
        <v>27612020</v>
      </c>
      <c r="I224" s="5">
        <v>52902919</v>
      </c>
      <c r="K224" s="5">
        <v>1125345</v>
      </c>
      <c r="L224" s="5">
        <v>683502</v>
      </c>
      <c r="M224" s="5">
        <v>1808847</v>
      </c>
      <c r="O224" s="5">
        <v>4377</v>
      </c>
      <c r="P224" s="5">
        <v>4324</v>
      </c>
      <c r="Q224" s="5">
        <v>8701</v>
      </c>
      <c r="S224" s="5">
        <v>3179</v>
      </c>
      <c r="T224" s="5">
        <v>3138</v>
      </c>
      <c r="U224" s="5">
        <v>6317</v>
      </c>
      <c r="W224" s="3">
        <v>489102</v>
      </c>
      <c r="X224" s="3">
        <v>552763</v>
      </c>
      <c r="Y224" s="5">
        <v>1041865</v>
      </c>
      <c r="Z224" s="18"/>
      <c r="AA224" s="3">
        <v>879113</v>
      </c>
      <c r="AB224" s="3">
        <v>879292</v>
      </c>
      <c r="AC224" s="5">
        <v>1758405</v>
      </c>
      <c r="AD224" s="18"/>
      <c r="AE224" s="20">
        <v>55.635851136315807</v>
      </c>
      <c r="AF224" s="20">
        <v>62.864554664434571</v>
      </c>
      <c r="AG224" s="20">
        <v>59.250570829814521</v>
      </c>
      <c r="AI224" s="24"/>
    </row>
    <row r="225" spans="1:35" x14ac:dyDescent="0.2">
      <c r="A225" s="2">
        <v>1997</v>
      </c>
      <c r="B225" s="1" t="s">
        <v>31</v>
      </c>
      <c r="C225" s="5">
        <v>519046</v>
      </c>
      <c r="D225" s="5">
        <v>574214</v>
      </c>
      <c r="E225" s="5">
        <v>1093260</v>
      </c>
      <c r="G225" s="5">
        <v>25604553</v>
      </c>
      <c r="H225" s="5">
        <v>25367946</v>
      </c>
      <c r="I225" s="5">
        <v>50972499</v>
      </c>
      <c r="K225" s="5">
        <v>1072629</v>
      </c>
      <c r="L225" s="5">
        <v>597113</v>
      </c>
      <c r="M225" s="5">
        <v>1669742</v>
      </c>
      <c r="O225" s="5">
        <v>4259</v>
      </c>
      <c r="P225" s="5">
        <v>4195</v>
      </c>
      <c r="Q225" s="5">
        <v>8454</v>
      </c>
      <c r="S225" s="5">
        <v>3103</v>
      </c>
      <c r="T225" s="5">
        <v>3049</v>
      </c>
      <c r="U225" s="5">
        <v>6152</v>
      </c>
      <c r="W225" s="3">
        <v>529477</v>
      </c>
      <c r="X225" s="3">
        <v>584441</v>
      </c>
      <c r="Y225" s="5">
        <v>1113918</v>
      </c>
      <c r="Z225" s="18"/>
      <c r="AA225" s="3">
        <v>855721</v>
      </c>
      <c r="AB225" s="3">
        <v>853887</v>
      </c>
      <c r="AC225" s="5">
        <v>1709608</v>
      </c>
      <c r="AD225" s="18"/>
      <c r="AE225" s="20">
        <v>61.874956907683696</v>
      </c>
      <c r="AF225" s="20">
        <v>68.444770795198892</v>
      </c>
      <c r="AG225" s="20">
        <v>65.156339932896898</v>
      </c>
      <c r="AI225" s="24"/>
    </row>
    <row r="227" spans="1:35" x14ac:dyDescent="0.2">
      <c r="A227" s="2" t="s">
        <v>60</v>
      </c>
      <c r="C227" s="5">
        <f>SUM(C211:C216,C220:C225)</f>
        <v>6895646</v>
      </c>
      <c r="D227" s="5">
        <f>SUM(D211:D216,D220:D225)</f>
        <v>6822834</v>
      </c>
      <c r="E227" s="5">
        <f>SUM(E211:E216,E220:E225)</f>
        <v>13718480</v>
      </c>
      <c r="G227" s="5">
        <f>SUM(G211:G216,G220:G225)</f>
        <v>284616436</v>
      </c>
      <c r="H227" s="5">
        <f>SUM(H211:H216,H220:H225)</f>
        <v>330328671</v>
      </c>
      <c r="I227" s="5">
        <f>SUM(I211:I216,I220:I225)</f>
        <v>614945107</v>
      </c>
      <c r="K227" s="5">
        <f>SUM(K211:K216,K220:K225)</f>
        <v>12920192</v>
      </c>
      <c r="L227" s="5">
        <f>SUM(L211:L216,L220:L225)</f>
        <v>8531534</v>
      </c>
      <c r="M227" s="5">
        <f>SUM(M211:M216,M220:M225)</f>
        <v>21451726</v>
      </c>
      <c r="O227" s="5">
        <f>SUM(O211:O216,O220:O225)</f>
        <v>52237</v>
      </c>
      <c r="P227" s="5">
        <f>SUM(P211:P216,P220:P225)</f>
        <v>51661</v>
      </c>
      <c r="Q227" s="5">
        <f>SUM(Q211:Q216,Q220:Q225)</f>
        <v>103898</v>
      </c>
      <c r="S227" s="5">
        <f>SUM(S211:S216,S220:S225)</f>
        <v>37440</v>
      </c>
      <c r="T227" s="5">
        <f>SUM(T211:T216,T220:T225)</f>
        <v>36907</v>
      </c>
      <c r="U227" s="5">
        <f>SUM(U211:U216,U220:U225)</f>
        <v>74347</v>
      </c>
      <c r="V227" s="5"/>
      <c r="W227" s="5">
        <f>SUM(W211:W216,W220:W225)</f>
        <v>7041625</v>
      </c>
      <c r="X227" s="5">
        <f>SUM(X211:X216,X220:X225)</f>
        <v>6968165</v>
      </c>
      <c r="Y227" s="5">
        <f>SUM(Y211:Y216,Y220:Y225)</f>
        <v>14009790</v>
      </c>
      <c r="Z227" s="5"/>
      <c r="AA227" s="5">
        <f>SUM(AA211:AA216,AA220:AA225)</f>
        <v>10389485</v>
      </c>
      <c r="AB227" s="5">
        <f>SUM(AB211:AB216,AB220:AB225)</f>
        <v>10402530</v>
      </c>
      <c r="AC227" s="5">
        <f>SUM(AC211:AC216,AC220:AC225)</f>
        <v>20792015</v>
      </c>
      <c r="AE227" s="20">
        <f>(W227/AA227)*100</f>
        <v>67.776458602134753</v>
      </c>
      <c r="AF227" s="20">
        <f>(X227/AB227)*100</f>
        <v>66.985291078228087</v>
      </c>
      <c r="AG227" s="20">
        <f>(Y227/AC227)*100</f>
        <v>67.380626649220858</v>
      </c>
    </row>
    <row r="229" spans="1:35" x14ac:dyDescent="0.2">
      <c r="A229" s="2">
        <v>1997</v>
      </c>
      <c r="B229" s="1" t="s">
        <v>0</v>
      </c>
      <c r="C229" s="5">
        <v>684123</v>
      </c>
      <c r="D229" s="5">
        <v>590935</v>
      </c>
      <c r="E229" s="5">
        <v>1275058</v>
      </c>
      <c r="G229" s="5">
        <v>25247814</v>
      </c>
      <c r="H229" s="5">
        <v>26977640</v>
      </c>
      <c r="I229" s="5">
        <v>52225454</v>
      </c>
      <c r="K229" s="5">
        <v>1036866</v>
      </c>
      <c r="L229" s="5">
        <v>649692</v>
      </c>
      <c r="M229" s="5">
        <v>1686558</v>
      </c>
      <c r="O229" s="5">
        <v>4502</v>
      </c>
      <c r="P229" s="5">
        <v>4444</v>
      </c>
      <c r="Q229" s="5">
        <v>8946</v>
      </c>
      <c r="S229" s="5">
        <v>3283</v>
      </c>
      <c r="T229" s="5">
        <v>3239</v>
      </c>
      <c r="U229" s="5">
        <v>6522</v>
      </c>
      <c r="W229" s="3">
        <v>696878</v>
      </c>
      <c r="X229" s="3">
        <v>603555</v>
      </c>
      <c r="Y229" s="5">
        <v>1300433</v>
      </c>
      <c r="Z229" s="18"/>
      <c r="AA229" s="3">
        <v>900011</v>
      </c>
      <c r="AB229" s="3">
        <v>901227</v>
      </c>
      <c r="AC229" s="5">
        <v>1801238</v>
      </c>
      <c r="AD229" s="18"/>
      <c r="AE229" s="20">
        <v>77.429942522924719</v>
      </c>
      <c r="AF229" s="20">
        <v>66.97036373743795</v>
      </c>
      <c r="AG229" s="20">
        <v>72.196622545160608</v>
      </c>
      <c r="AI229" s="24"/>
    </row>
    <row r="230" spans="1:35" x14ac:dyDescent="0.2">
      <c r="A230" s="2">
        <v>1997</v>
      </c>
      <c r="B230" s="1" t="s">
        <v>21</v>
      </c>
      <c r="C230" s="5">
        <v>561304</v>
      </c>
      <c r="D230" s="5">
        <v>600551</v>
      </c>
      <c r="E230" s="5">
        <v>1161855</v>
      </c>
      <c r="G230" s="5">
        <v>26222943</v>
      </c>
      <c r="H230" s="5">
        <v>27578254</v>
      </c>
      <c r="I230" s="5">
        <v>53801197</v>
      </c>
      <c r="K230" s="5">
        <v>1013289</v>
      </c>
      <c r="L230" s="5">
        <v>632851</v>
      </c>
      <c r="M230" s="5">
        <v>1646140</v>
      </c>
      <c r="O230" s="5">
        <v>4494</v>
      </c>
      <c r="P230" s="5">
        <v>4439</v>
      </c>
      <c r="Q230" s="5">
        <v>8933</v>
      </c>
      <c r="S230" s="5">
        <v>3289</v>
      </c>
      <c r="T230" s="5">
        <v>3242</v>
      </c>
      <c r="U230" s="5">
        <v>6531</v>
      </c>
      <c r="W230" s="3">
        <v>573832</v>
      </c>
      <c r="X230" s="3">
        <v>613178</v>
      </c>
      <c r="Y230" s="5">
        <v>1187010</v>
      </c>
      <c r="Z230" s="18"/>
      <c r="AA230" s="3">
        <v>898231</v>
      </c>
      <c r="AB230" s="3">
        <v>900446</v>
      </c>
      <c r="AC230" s="5">
        <v>1798677</v>
      </c>
      <c r="AD230" s="18"/>
      <c r="AE230" s="20">
        <v>63.884679998797637</v>
      </c>
      <c r="AF230" s="20">
        <v>68.097142971371966</v>
      </c>
      <c r="AG230" s="20">
        <v>65.99350522634137</v>
      </c>
      <c r="AI230" s="24"/>
    </row>
    <row r="231" spans="1:35" x14ac:dyDescent="0.2">
      <c r="A231" s="2">
        <v>1997</v>
      </c>
      <c r="B231" s="1" t="s">
        <v>22</v>
      </c>
      <c r="C231" s="5">
        <v>575532</v>
      </c>
      <c r="D231" s="5">
        <v>572064</v>
      </c>
      <c r="E231" s="5">
        <v>1147596</v>
      </c>
      <c r="G231" s="5">
        <v>26728040</v>
      </c>
      <c r="H231" s="5">
        <v>28973284</v>
      </c>
      <c r="I231" s="5">
        <v>55701324</v>
      </c>
      <c r="K231" s="5">
        <v>1027506</v>
      </c>
      <c r="L231" s="5">
        <v>653604</v>
      </c>
      <c r="M231" s="5">
        <v>1681110</v>
      </c>
      <c r="O231" s="5">
        <v>4288</v>
      </c>
      <c r="P231" s="5">
        <v>4218</v>
      </c>
      <c r="Q231" s="5">
        <v>8506</v>
      </c>
      <c r="S231" s="5">
        <v>3126</v>
      </c>
      <c r="T231" s="5">
        <v>3078</v>
      </c>
      <c r="U231" s="5">
        <v>6204</v>
      </c>
      <c r="W231" s="3">
        <v>586187</v>
      </c>
      <c r="X231" s="3">
        <v>582787</v>
      </c>
      <c r="Y231" s="5">
        <v>1168974</v>
      </c>
      <c r="Z231" s="18"/>
      <c r="AA231" s="3">
        <v>857600</v>
      </c>
      <c r="AB231" s="3">
        <v>859595</v>
      </c>
      <c r="AC231" s="5">
        <v>1717195</v>
      </c>
      <c r="AD231" s="18"/>
      <c r="AE231" s="20">
        <v>68.352028917910445</v>
      </c>
      <c r="AF231" s="20">
        <v>67.797858293731352</v>
      </c>
      <c r="AG231" s="20">
        <v>68.074621694099974</v>
      </c>
      <c r="AI231" s="24"/>
    </row>
    <row r="232" spans="1:35" x14ac:dyDescent="0.2">
      <c r="A232" s="2">
        <v>1997</v>
      </c>
      <c r="B232" s="1" t="s">
        <v>23</v>
      </c>
      <c r="C232" s="5">
        <v>672911</v>
      </c>
      <c r="D232" s="5">
        <v>554111</v>
      </c>
      <c r="E232" s="5">
        <v>1227022</v>
      </c>
      <c r="G232" s="5">
        <v>28332271</v>
      </c>
      <c r="H232" s="5">
        <v>32831490</v>
      </c>
      <c r="I232" s="5">
        <v>61163761</v>
      </c>
      <c r="K232" s="5">
        <v>1152963</v>
      </c>
      <c r="L232" s="5">
        <v>648254</v>
      </c>
      <c r="M232" s="5">
        <v>1801217</v>
      </c>
      <c r="O232" s="5">
        <v>4499</v>
      </c>
      <c r="P232" s="5">
        <v>4432</v>
      </c>
      <c r="Q232" s="5">
        <v>8931</v>
      </c>
      <c r="S232" s="5">
        <v>3287</v>
      </c>
      <c r="T232" s="5">
        <v>3233</v>
      </c>
      <c r="U232" s="5">
        <v>6520</v>
      </c>
      <c r="W232" s="3">
        <v>684786</v>
      </c>
      <c r="X232" s="3">
        <v>565911</v>
      </c>
      <c r="Y232" s="5">
        <v>1250697</v>
      </c>
      <c r="Z232" s="18"/>
      <c r="AA232" s="3">
        <v>904257</v>
      </c>
      <c r="AB232" s="3">
        <v>902962</v>
      </c>
      <c r="AC232" s="5">
        <v>1807219</v>
      </c>
      <c r="AD232" s="18"/>
      <c r="AE232" s="20">
        <v>75.72913452702052</v>
      </c>
      <c r="AF232" s="20">
        <v>62.672737058702353</v>
      </c>
      <c r="AG232" s="20">
        <v>69.205613708133882</v>
      </c>
      <c r="AI232" s="24"/>
    </row>
    <row r="233" spans="1:35" x14ac:dyDescent="0.2">
      <c r="A233" s="2">
        <v>1997</v>
      </c>
      <c r="B233" s="1" t="s">
        <v>24</v>
      </c>
      <c r="C233" s="5">
        <v>594835</v>
      </c>
      <c r="D233" s="5">
        <v>594323</v>
      </c>
      <c r="E233" s="5">
        <v>1189158</v>
      </c>
      <c r="G233" s="5">
        <v>28755705</v>
      </c>
      <c r="H233" s="5">
        <v>30748930</v>
      </c>
      <c r="I233" s="5">
        <v>59504635</v>
      </c>
      <c r="K233" s="5">
        <v>1172017</v>
      </c>
      <c r="L233" s="5">
        <v>802668</v>
      </c>
      <c r="M233" s="5">
        <v>1974685</v>
      </c>
      <c r="O233" s="5">
        <v>4494</v>
      </c>
      <c r="P233" s="5">
        <v>4452</v>
      </c>
      <c r="Q233" s="5">
        <v>8946</v>
      </c>
      <c r="S233" s="5">
        <v>3308</v>
      </c>
      <c r="T233" s="5">
        <v>3265</v>
      </c>
      <c r="U233" s="5">
        <v>6573</v>
      </c>
      <c r="W233" s="3">
        <v>610789</v>
      </c>
      <c r="X233" s="3">
        <v>610351</v>
      </c>
      <c r="Y233" s="5">
        <v>1221140</v>
      </c>
      <c r="Z233" s="18"/>
      <c r="AA233" s="3">
        <v>914710</v>
      </c>
      <c r="AB233" s="3">
        <v>917054</v>
      </c>
      <c r="AC233" s="5">
        <v>1831764</v>
      </c>
      <c r="AD233" s="18"/>
      <c r="AE233" s="20">
        <v>66.77405953799564</v>
      </c>
      <c r="AF233" s="20">
        <v>66.555622678708133</v>
      </c>
      <c r="AG233" s="20">
        <v>66.664701347990245</v>
      </c>
      <c r="AI233" s="24"/>
    </row>
    <row r="234" spans="1:35" x14ac:dyDescent="0.2">
      <c r="A234" s="2">
        <v>1997</v>
      </c>
      <c r="B234" s="1" t="s">
        <v>25</v>
      </c>
      <c r="C234" s="5">
        <v>608928</v>
      </c>
      <c r="D234" s="5">
        <v>653606</v>
      </c>
      <c r="E234" s="5">
        <v>1262534</v>
      </c>
      <c r="G234" s="5">
        <v>26149961</v>
      </c>
      <c r="H234" s="5">
        <v>30596586</v>
      </c>
      <c r="I234" s="5">
        <v>56746547</v>
      </c>
      <c r="K234" s="5">
        <v>1650325</v>
      </c>
      <c r="L234" s="5">
        <v>1278605</v>
      </c>
      <c r="M234" s="5">
        <v>2928930</v>
      </c>
      <c r="O234" s="5">
        <v>4668</v>
      </c>
      <c r="P234" s="5">
        <v>4615</v>
      </c>
      <c r="Q234" s="5">
        <v>9283</v>
      </c>
      <c r="S234" s="5">
        <v>3437</v>
      </c>
      <c r="T234" s="5">
        <v>3391</v>
      </c>
      <c r="U234" s="5">
        <v>6828</v>
      </c>
      <c r="W234" s="3">
        <v>623768</v>
      </c>
      <c r="X234" s="3">
        <v>668328</v>
      </c>
      <c r="Y234" s="5">
        <v>1292096</v>
      </c>
      <c r="Z234" s="18"/>
      <c r="AA234" s="3">
        <v>966367</v>
      </c>
      <c r="AB234" s="3">
        <v>964550</v>
      </c>
      <c r="AC234" s="5">
        <v>1930917</v>
      </c>
      <c r="AD234" s="18"/>
      <c r="AE234" s="20">
        <v>64.547733935451021</v>
      </c>
      <c r="AF234" s="20">
        <v>69.289098543362186</v>
      </c>
      <c r="AG234" s="20">
        <v>66.91618541863788</v>
      </c>
      <c r="AI234" s="24"/>
    </row>
    <row r="236" spans="1:35" x14ac:dyDescent="0.2">
      <c r="A236" s="2" t="s">
        <v>46</v>
      </c>
      <c r="C236" s="5">
        <f>SUM(C220:C225,C229:C234)</f>
        <v>7074238</v>
      </c>
      <c r="D236" s="5">
        <f>SUM(D220:D225,D229:D234)</f>
        <v>7000617</v>
      </c>
      <c r="E236" s="5">
        <f>SUM(E220:E225,E229:E234)</f>
        <v>14074855</v>
      </c>
      <c r="G236" s="5">
        <f>SUM(G220:G225,G229:G234)</f>
        <v>302763970</v>
      </c>
      <c r="H236" s="5">
        <f>SUM(H220:H225,H229:H234)</f>
        <v>344082295</v>
      </c>
      <c r="I236" s="5">
        <f>SUM(I220:I225,I229:I234)</f>
        <v>646846265</v>
      </c>
      <c r="K236" s="5">
        <f>SUM(K220:K225,K229:K234)</f>
        <v>13399994</v>
      </c>
      <c r="L236" s="5">
        <f>SUM(L220:L225,L229:L234)</f>
        <v>8587437</v>
      </c>
      <c r="M236" s="5">
        <f>SUM(M220:M225,M229:M234)</f>
        <v>21987431</v>
      </c>
      <c r="O236" s="5">
        <f>SUM(O220:O225,O229:O234)</f>
        <v>52919</v>
      </c>
      <c r="P236" s="5">
        <f>SUM(P220:P225,P229:P234)</f>
        <v>52283</v>
      </c>
      <c r="Q236" s="5">
        <f>SUM(Q220:Q225,Q229:Q234)</f>
        <v>105202</v>
      </c>
      <c r="S236" s="5">
        <f>SUM(S220:S225,S229:S234)</f>
        <v>38520</v>
      </c>
      <c r="T236" s="5">
        <f>SUM(T220:T225,T229:T234)</f>
        <v>37977</v>
      </c>
      <c r="U236" s="5">
        <f>SUM(U220:U225,U229:U234)</f>
        <v>76497</v>
      </c>
      <c r="V236" s="5"/>
      <c r="W236" s="5">
        <f>SUM(W220:W225,W229:W234)</f>
        <v>7232771</v>
      </c>
      <c r="X236" s="5">
        <f>SUM(X220:X225,X229:X234)</f>
        <v>7159006</v>
      </c>
      <c r="Y236" s="5">
        <f>SUM(Y220:Y225,Y229:Y234)</f>
        <v>14391777</v>
      </c>
      <c r="Z236" s="5"/>
      <c r="AA236" s="5">
        <f>SUM(AA220:AA225,AA229:AA234)</f>
        <v>10619322</v>
      </c>
      <c r="AB236" s="5">
        <f>SUM(AB220:AB225,AB229:AB234)</f>
        <v>10630180</v>
      </c>
      <c r="AC236" s="5">
        <f>SUM(AC220:AC225,AC229:AC234)</f>
        <v>21249502</v>
      </c>
      <c r="AE236" s="20">
        <f>(W236/AA236)*100</f>
        <v>68.109536559866996</v>
      </c>
      <c r="AF236" s="20">
        <f>(X236/AB236)*100</f>
        <v>67.346046821408478</v>
      </c>
      <c r="AG236" s="20">
        <f>(Y236/AC236)*100</f>
        <v>67.727596627911552</v>
      </c>
    </row>
    <row r="238" spans="1:35" x14ac:dyDescent="0.2">
      <c r="A238" s="2">
        <v>1998</v>
      </c>
      <c r="B238" s="1" t="s">
        <v>26</v>
      </c>
      <c r="C238" s="5">
        <v>680064</v>
      </c>
      <c r="D238" s="5">
        <v>614301</v>
      </c>
      <c r="E238" s="5">
        <v>1294365</v>
      </c>
      <c r="G238" s="5">
        <v>20573656</v>
      </c>
      <c r="H238" s="5">
        <v>25742229</v>
      </c>
      <c r="I238" s="5">
        <v>46315885</v>
      </c>
      <c r="K238" s="5">
        <v>995994</v>
      </c>
      <c r="L238" s="5">
        <v>643592</v>
      </c>
      <c r="M238" s="5">
        <v>1639586</v>
      </c>
      <c r="O238" s="5">
        <v>4654</v>
      </c>
      <c r="P238" s="5">
        <v>4619</v>
      </c>
      <c r="Q238" s="5">
        <v>9273</v>
      </c>
      <c r="S238" s="5">
        <v>3427</v>
      </c>
      <c r="T238" s="5">
        <v>3396</v>
      </c>
      <c r="U238" s="5">
        <v>6823</v>
      </c>
      <c r="W238" s="3">
        <v>696833</v>
      </c>
      <c r="X238" s="3">
        <v>631001</v>
      </c>
      <c r="Y238" s="5">
        <v>1327834</v>
      </c>
      <c r="Z238" s="18"/>
      <c r="AA238" s="3">
        <v>960373</v>
      </c>
      <c r="AB238" s="3">
        <v>959960</v>
      </c>
      <c r="AC238" s="5">
        <v>1920333</v>
      </c>
      <c r="AD238" s="18"/>
      <c r="AE238" s="20">
        <v>72.55857880219456</v>
      </c>
      <c r="AF238" s="20">
        <v>65.732009667069462</v>
      </c>
      <c r="AG238" s="20">
        <v>69.146028319046749</v>
      </c>
      <c r="AI238" s="24"/>
    </row>
    <row r="239" spans="1:35" x14ac:dyDescent="0.2">
      <c r="A239" s="2">
        <v>1998</v>
      </c>
      <c r="B239" s="1" t="s">
        <v>27</v>
      </c>
      <c r="C239" s="5">
        <v>568733</v>
      </c>
      <c r="D239" s="5">
        <v>515811</v>
      </c>
      <c r="E239" s="5">
        <v>1084544</v>
      </c>
      <c r="G239" s="5">
        <v>23736279</v>
      </c>
      <c r="H239" s="5">
        <v>26987327</v>
      </c>
      <c r="I239" s="5">
        <v>50723606</v>
      </c>
      <c r="K239" s="5">
        <v>943820</v>
      </c>
      <c r="L239" s="5">
        <v>629260</v>
      </c>
      <c r="M239" s="5">
        <v>1573080</v>
      </c>
      <c r="O239" s="5">
        <v>4124</v>
      </c>
      <c r="P239" s="5">
        <v>4084</v>
      </c>
      <c r="Q239" s="5">
        <v>8208</v>
      </c>
      <c r="S239" s="5">
        <v>3025</v>
      </c>
      <c r="T239" s="5">
        <v>2989</v>
      </c>
      <c r="U239" s="5">
        <v>6014</v>
      </c>
      <c r="W239" s="3">
        <v>586436</v>
      </c>
      <c r="X239" s="3">
        <v>533915</v>
      </c>
      <c r="Y239" s="5">
        <v>1120351</v>
      </c>
      <c r="Z239" s="18"/>
      <c r="AA239" s="3">
        <v>842793</v>
      </c>
      <c r="AB239" s="3">
        <v>843984</v>
      </c>
      <c r="AC239" s="5">
        <v>1686777</v>
      </c>
      <c r="AD239" s="18"/>
      <c r="AE239" s="20">
        <v>69.58244788459325</v>
      </c>
      <c r="AF239" s="20">
        <v>63.261270355836132</v>
      </c>
      <c r="AG239" s="20">
        <v>66.419627490770864</v>
      </c>
      <c r="AI239" s="24"/>
    </row>
    <row r="240" spans="1:35" x14ac:dyDescent="0.2">
      <c r="A240" s="2">
        <v>1998</v>
      </c>
      <c r="B240" s="1" t="s">
        <v>28</v>
      </c>
      <c r="C240" s="5">
        <v>535256</v>
      </c>
      <c r="D240" s="5">
        <v>573299</v>
      </c>
      <c r="E240" s="5">
        <v>1108555</v>
      </c>
      <c r="G240" s="5">
        <v>26339405</v>
      </c>
      <c r="H240" s="5">
        <v>28744279</v>
      </c>
      <c r="I240" s="5">
        <v>55083684</v>
      </c>
      <c r="K240" s="5">
        <v>1045923</v>
      </c>
      <c r="L240" s="5">
        <v>721760</v>
      </c>
      <c r="M240" s="5">
        <v>1767683</v>
      </c>
      <c r="O240" s="5">
        <v>4490</v>
      </c>
      <c r="P240" s="5">
        <v>4429</v>
      </c>
      <c r="Q240" s="5">
        <v>8919</v>
      </c>
      <c r="S240" s="5">
        <v>3289</v>
      </c>
      <c r="T240" s="5">
        <v>3237</v>
      </c>
      <c r="U240" s="5">
        <v>6526</v>
      </c>
      <c r="W240" s="3">
        <v>549765</v>
      </c>
      <c r="X240" s="3">
        <v>587806</v>
      </c>
      <c r="Y240" s="5">
        <v>1137571</v>
      </c>
      <c r="Z240" s="18"/>
      <c r="AA240" s="3">
        <v>908478</v>
      </c>
      <c r="AB240" s="3">
        <v>908668</v>
      </c>
      <c r="AC240" s="5">
        <v>1817146</v>
      </c>
      <c r="AD240" s="18"/>
      <c r="AE240" s="20">
        <v>60.514949178736302</v>
      </c>
      <c r="AF240" s="20">
        <v>64.688753207992349</v>
      </c>
      <c r="AG240" s="20">
        <v>62.602069398936578</v>
      </c>
      <c r="AI240" s="24"/>
    </row>
    <row r="241" spans="1:35" x14ac:dyDescent="0.2">
      <c r="A241" s="2">
        <v>1998</v>
      </c>
      <c r="B241" s="1" t="s">
        <v>29</v>
      </c>
      <c r="C241" s="5">
        <v>564847</v>
      </c>
      <c r="D241" s="5">
        <v>602595</v>
      </c>
      <c r="E241" s="5">
        <v>1167442</v>
      </c>
      <c r="G241" s="5">
        <v>24193178</v>
      </c>
      <c r="H241" s="5">
        <v>25301260</v>
      </c>
      <c r="I241" s="5">
        <v>49494438</v>
      </c>
      <c r="K241" s="5">
        <v>1098033</v>
      </c>
      <c r="L241" s="5">
        <v>679171</v>
      </c>
      <c r="M241" s="5">
        <v>1777204</v>
      </c>
      <c r="O241" s="5">
        <v>4386</v>
      </c>
      <c r="P241" s="5">
        <v>4349</v>
      </c>
      <c r="Q241" s="5">
        <v>8735</v>
      </c>
      <c r="S241" s="5">
        <v>3210</v>
      </c>
      <c r="T241" s="5">
        <v>3182</v>
      </c>
      <c r="U241" s="5">
        <v>6392</v>
      </c>
      <c r="W241" s="3">
        <v>577066</v>
      </c>
      <c r="X241" s="3">
        <v>615092</v>
      </c>
      <c r="Y241" s="5">
        <v>1192158</v>
      </c>
      <c r="Z241" s="18"/>
      <c r="AA241" s="3">
        <v>886396</v>
      </c>
      <c r="AB241" s="3">
        <v>887959</v>
      </c>
      <c r="AC241" s="5">
        <v>1774355</v>
      </c>
      <c r="AD241" s="18"/>
      <c r="AE241" s="20">
        <v>65.102504975202962</v>
      </c>
      <c r="AF241" s="20">
        <v>69.270315408706935</v>
      </c>
      <c r="AG241" s="20">
        <v>67.18824586962586</v>
      </c>
      <c r="AI241" s="24"/>
    </row>
    <row r="242" spans="1:35" x14ac:dyDescent="0.2">
      <c r="A242" s="2">
        <v>1998</v>
      </c>
      <c r="B242" s="1" t="s">
        <v>30</v>
      </c>
      <c r="C242" s="5">
        <v>500921</v>
      </c>
      <c r="D242" s="5">
        <v>563877</v>
      </c>
      <c r="E242" s="5">
        <v>1064798</v>
      </c>
      <c r="G242" s="5">
        <v>26900056</v>
      </c>
      <c r="H242" s="5">
        <v>28045681</v>
      </c>
      <c r="I242" s="5">
        <v>54945737</v>
      </c>
      <c r="K242" s="5">
        <v>1080258</v>
      </c>
      <c r="L242" s="5">
        <v>758876</v>
      </c>
      <c r="M242" s="5">
        <v>1839134</v>
      </c>
      <c r="O242" s="5">
        <v>4537</v>
      </c>
      <c r="P242" s="5">
        <v>4487</v>
      </c>
      <c r="Q242" s="5">
        <v>9024</v>
      </c>
      <c r="S242" s="5">
        <v>3320</v>
      </c>
      <c r="T242" s="5">
        <v>3279</v>
      </c>
      <c r="U242" s="5">
        <v>6599</v>
      </c>
      <c r="W242" s="3">
        <v>512116</v>
      </c>
      <c r="X242" s="3">
        <v>575354</v>
      </c>
      <c r="Y242" s="5">
        <v>1087470</v>
      </c>
      <c r="Z242" s="18"/>
      <c r="AA242" s="3">
        <v>900744</v>
      </c>
      <c r="AB242" s="3">
        <v>902307</v>
      </c>
      <c r="AC242" s="5">
        <v>1803051</v>
      </c>
      <c r="AD242" s="18"/>
      <c r="AE242" s="20">
        <v>56.854777828106542</v>
      </c>
      <c r="AF242" s="20">
        <v>63.764771857028698</v>
      </c>
      <c r="AG242" s="20">
        <v>60.312769855095617</v>
      </c>
      <c r="AI242" s="24"/>
    </row>
    <row r="243" spans="1:35" x14ac:dyDescent="0.2">
      <c r="A243" s="2">
        <v>1998</v>
      </c>
      <c r="B243" s="1" t="s">
        <v>31</v>
      </c>
      <c r="C243" s="5">
        <v>530216</v>
      </c>
      <c r="D243" s="5">
        <v>566970</v>
      </c>
      <c r="E243" s="5">
        <v>1097186</v>
      </c>
      <c r="G243" s="5">
        <v>24582374</v>
      </c>
      <c r="H243" s="5">
        <v>25349127</v>
      </c>
      <c r="I243" s="5">
        <v>49931501</v>
      </c>
      <c r="K243" s="5">
        <v>1032945</v>
      </c>
      <c r="L243" s="5">
        <v>646106</v>
      </c>
      <c r="M243" s="5">
        <v>1679051</v>
      </c>
      <c r="O243" s="5">
        <v>4294</v>
      </c>
      <c r="P243" s="5">
        <v>4247</v>
      </c>
      <c r="Q243" s="5">
        <v>8541</v>
      </c>
      <c r="S243" s="5">
        <v>3160</v>
      </c>
      <c r="T243" s="5">
        <v>3119</v>
      </c>
      <c r="U243" s="5">
        <v>6279</v>
      </c>
      <c r="W243" s="3">
        <v>541463</v>
      </c>
      <c r="X243" s="3">
        <v>578620</v>
      </c>
      <c r="Y243" s="5">
        <v>1120083</v>
      </c>
      <c r="Z243" s="18"/>
      <c r="AA243" s="3">
        <v>856524</v>
      </c>
      <c r="AB243" s="3">
        <v>858863</v>
      </c>
      <c r="AC243" s="5">
        <v>1715387</v>
      </c>
      <c r="AD243" s="18"/>
      <c r="AE243" s="20">
        <v>63.216325520359028</v>
      </c>
      <c r="AF243" s="20">
        <v>67.370465371077799</v>
      </c>
      <c r="AG243" s="20">
        <v>65.296227615109586</v>
      </c>
      <c r="AI243" s="24"/>
    </row>
    <row r="245" spans="1:35" x14ac:dyDescent="0.2">
      <c r="A245" s="2" t="s">
        <v>61</v>
      </c>
      <c r="C245" s="5">
        <f>SUM(C229:C234,C238:C243)</f>
        <v>7077670</v>
      </c>
      <c r="D245" s="5">
        <f>SUM(D229:D234,D238:D243)</f>
        <v>7002443</v>
      </c>
      <c r="E245" s="5">
        <f>SUM(E229:E234,E238:E243)</f>
        <v>14080113</v>
      </c>
      <c r="G245" s="5">
        <f>SUM(G229:G234,G238:G243)</f>
        <v>307761682</v>
      </c>
      <c r="H245" s="5">
        <f>SUM(H229:H234,H238:H243)</f>
        <v>337876087</v>
      </c>
      <c r="I245" s="5">
        <f>SUM(I229:I234,I238:I243)</f>
        <v>645637769</v>
      </c>
      <c r="K245" s="5">
        <f>SUM(K229:K234,K238:K243)</f>
        <v>13249939</v>
      </c>
      <c r="L245" s="5">
        <f>SUM(L229:L234,L238:L243)</f>
        <v>8744439</v>
      </c>
      <c r="M245" s="5">
        <f>SUM(M229:M234,M238:M243)</f>
        <v>21994378</v>
      </c>
      <c r="O245" s="5">
        <f>SUM(O229:O234,O238:O243)</f>
        <v>53430</v>
      </c>
      <c r="P245" s="5">
        <f>SUM(P229:P234,P238:P243)</f>
        <v>52815</v>
      </c>
      <c r="Q245" s="5">
        <f>SUM(Q229:Q234,Q238:Q243)</f>
        <v>106245</v>
      </c>
      <c r="S245" s="5">
        <f>SUM(S229:S234,S238:S243)</f>
        <v>39161</v>
      </c>
      <c r="T245" s="5">
        <f>SUM(T229:T234,T238:T243)</f>
        <v>38650</v>
      </c>
      <c r="U245" s="5">
        <f>SUM(U229:U234,U238:U243)</f>
        <v>77811</v>
      </c>
      <c r="V245" s="5"/>
      <c r="W245" s="5">
        <f>SUM(W229:W234,W238:W243)</f>
        <v>7239919</v>
      </c>
      <c r="X245" s="5">
        <f>SUM(X229:X234,X238:X243)</f>
        <v>7165898</v>
      </c>
      <c r="Y245" s="5">
        <f>SUM(Y229:Y234,Y238:Y243)</f>
        <v>14405817</v>
      </c>
      <c r="Z245" s="5"/>
      <c r="AA245" s="5">
        <f>SUM(AA229:AA234,AA238:AA243)</f>
        <v>10796484</v>
      </c>
      <c r="AB245" s="5">
        <f>SUM(AB229:AB234,AB238:AB243)</f>
        <v>10807575</v>
      </c>
      <c r="AC245" s="5">
        <f>SUM(AC229:AC234,AC238:AC243)</f>
        <v>21604059</v>
      </c>
      <c r="AE245" s="20">
        <f>(W245/AA245)*100</f>
        <v>67.058118179955628</v>
      </c>
      <c r="AF245" s="20">
        <f>(X245/AB245)*100</f>
        <v>66.304402236394381</v>
      </c>
      <c r="AG245" s="20">
        <f>(Y245/AC245)*100</f>
        <v>66.681066738430957</v>
      </c>
    </row>
    <row r="247" spans="1:35" x14ac:dyDescent="0.2">
      <c r="A247" s="2">
        <v>1998</v>
      </c>
      <c r="B247" s="1" t="s">
        <v>0</v>
      </c>
      <c r="C247" s="5">
        <v>664791</v>
      </c>
      <c r="D247" s="5">
        <v>582535</v>
      </c>
      <c r="E247" s="5">
        <v>1247326</v>
      </c>
      <c r="G247" s="5">
        <v>23982037</v>
      </c>
      <c r="H247" s="5">
        <v>26501017</v>
      </c>
      <c r="I247" s="5">
        <v>50483054</v>
      </c>
      <c r="K247" s="5">
        <v>1087720</v>
      </c>
      <c r="L247" s="5">
        <v>697415</v>
      </c>
      <c r="M247" s="5">
        <v>1785135</v>
      </c>
      <c r="O247" s="5">
        <v>4510</v>
      </c>
      <c r="P247" s="5">
        <v>4474</v>
      </c>
      <c r="Q247" s="5">
        <v>8984</v>
      </c>
      <c r="S247" s="5">
        <v>3384</v>
      </c>
      <c r="T247" s="5">
        <v>3352</v>
      </c>
      <c r="U247" s="5">
        <v>6736</v>
      </c>
      <c r="W247" s="3">
        <v>678779</v>
      </c>
      <c r="X247" s="3">
        <v>596351</v>
      </c>
      <c r="Y247" s="5">
        <v>1275130</v>
      </c>
      <c r="Z247" s="18"/>
      <c r="AA247" s="3">
        <v>915544</v>
      </c>
      <c r="AB247" s="3">
        <v>917911</v>
      </c>
      <c r="AC247" s="5">
        <v>1833455</v>
      </c>
      <c r="AD247" s="18"/>
      <c r="AE247" s="20">
        <v>74.139418749945378</v>
      </c>
      <c r="AF247" s="20">
        <v>64.968281238595026</v>
      </c>
      <c r="AG247" s="20">
        <v>69.547930001009036</v>
      </c>
      <c r="AI247" s="24"/>
    </row>
    <row r="248" spans="1:35" x14ac:dyDescent="0.2">
      <c r="A248" s="2">
        <v>1998</v>
      </c>
      <c r="B248" s="1" t="s">
        <v>21</v>
      </c>
      <c r="C248" s="5">
        <v>581496</v>
      </c>
      <c r="D248" s="5">
        <v>621787</v>
      </c>
      <c r="E248" s="5">
        <v>1203283</v>
      </c>
      <c r="G248" s="5">
        <v>24787630</v>
      </c>
      <c r="H248" s="5">
        <v>26126674</v>
      </c>
      <c r="I248" s="5">
        <v>50914304</v>
      </c>
      <c r="K248" s="5">
        <v>1094200</v>
      </c>
      <c r="L248" s="5">
        <v>675391</v>
      </c>
      <c r="M248" s="5">
        <v>1769591</v>
      </c>
      <c r="O248" s="5">
        <v>4566</v>
      </c>
      <c r="P248" s="5">
        <v>4503</v>
      </c>
      <c r="Q248" s="5">
        <v>9069</v>
      </c>
      <c r="S248" s="5">
        <v>3421</v>
      </c>
      <c r="T248" s="5">
        <v>3370</v>
      </c>
      <c r="U248" s="5">
        <v>6791</v>
      </c>
      <c r="W248" s="3">
        <v>593409</v>
      </c>
      <c r="X248" s="3">
        <v>634218</v>
      </c>
      <c r="Y248" s="5">
        <v>1227627</v>
      </c>
      <c r="Z248" s="18"/>
      <c r="AA248" s="3">
        <v>919500</v>
      </c>
      <c r="AB248" s="3">
        <v>922329</v>
      </c>
      <c r="AC248" s="5">
        <v>1841829</v>
      </c>
      <c r="AD248" s="18"/>
      <c r="AE248" s="20">
        <v>64.536052202283841</v>
      </c>
      <c r="AF248" s="20">
        <v>68.762664949275148</v>
      </c>
      <c r="AG248" s="20">
        <v>66.652604557752099</v>
      </c>
      <c r="AI248" s="24"/>
    </row>
    <row r="249" spans="1:35" x14ac:dyDescent="0.2">
      <c r="A249" s="2">
        <v>1998</v>
      </c>
      <c r="B249" s="1" t="s">
        <v>22</v>
      </c>
      <c r="C249" s="5">
        <v>601615</v>
      </c>
      <c r="D249" s="5">
        <v>591979</v>
      </c>
      <c r="E249" s="5">
        <v>1193594</v>
      </c>
      <c r="G249" s="5">
        <v>26384528</v>
      </c>
      <c r="H249" s="5">
        <v>28169526</v>
      </c>
      <c r="I249" s="5">
        <v>54554054</v>
      </c>
      <c r="K249" s="5">
        <v>1069797</v>
      </c>
      <c r="L249" s="5">
        <v>788850</v>
      </c>
      <c r="M249" s="5">
        <v>1858647</v>
      </c>
      <c r="O249" s="5">
        <v>4400</v>
      </c>
      <c r="P249" s="5">
        <v>4348</v>
      </c>
      <c r="Q249" s="5">
        <v>8748</v>
      </c>
      <c r="S249" s="5">
        <v>3290</v>
      </c>
      <c r="T249" s="5">
        <v>3240</v>
      </c>
      <c r="U249" s="5">
        <v>6530</v>
      </c>
      <c r="W249" s="3">
        <v>614601</v>
      </c>
      <c r="X249" s="3">
        <v>604863</v>
      </c>
      <c r="Y249" s="5">
        <v>1219464</v>
      </c>
      <c r="Z249" s="18"/>
      <c r="AA249" s="3">
        <v>881879</v>
      </c>
      <c r="AB249" s="3">
        <v>883785</v>
      </c>
      <c r="AC249" s="5">
        <v>1765664</v>
      </c>
      <c r="AD249" s="18"/>
      <c r="AE249" s="20">
        <v>69.692214011219221</v>
      </c>
      <c r="AF249" s="20">
        <v>68.440061779731494</v>
      </c>
      <c r="AG249" s="20">
        <v>69.06546205846638</v>
      </c>
      <c r="AI249" s="24"/>
    </row>
    <row r="250" spans="1:35" x14ac:dyDescent="0.2">
      <c r="A250" s="2">
        <v>1998</v>
      </c>
      <c r="B250" s="1" t="s">
        <v>23</v>
      </c>
      <c r="C250" s="5">
        <v>692703</v>
      </c>
      <c r="D250" s="5">
        <v>586039</v>
      </c>
      <c r="E250" s="5">
        <v>1278742</v>
      </c>
      <c r="G250" s="5">
        <v>27931571</v>
      </c>
      <c r="H250" s="5">
        <v>29568682</v>
      </c>
      <c r="I250" s="5">
        <v>57500253</v>
      </c>
      <c r="K250" s="5">
        <v>1168156</v>
      </c>
      <c r="L250" s="5">
        <v>841637</v>
      </c>
      <c r="M250" s="5">
        <v>2009793</v>
      </c>
      <c r="O250" s="5">
        <v>4568</v>
      </c>
      <c r="P250" s="5">
        <v>4519</v>
      </c>
      <c r="Q250" s="5">
        <v>9087</v>
      </c>
      <c r="S250" s="5">
        <v>3461</v>
      </c>
      <c r="T250" s="5">
        <v>3420</v>
      </c>
      <c r="U250" s="5">
        <v>6881</v>
      </c>
      <c r="W250" s="3">
        <v>707752</v>
      </c>
      <c r="X250" s="3">
        <v>601375</v>
      </c>
      <c r="Y250" s="5">
        <v>1309127</v>
      </c>
      <c r="Z250" s="18"/>
      <c r="AA250" s="3">
        <v>919145</v>
      </c>
      <c r="AB250" s="3">
        <v>921465</v>
      </c>
      <c r="AC250" s="5">
        <v>1840610</v>
      </c>
      <c r="AD250" s="18"/>
      <c r="AE250" s="20">
        <v>77.001126046488849</v>
      </c>
      <c r="AF250" s="20">
        <v>65.262923713868688</v>
      </c>
      <c r="AG250" s="20">
        <v>71.124627161647496</v>
      </c>
      <c r="AI250" s="24"/>
    </row>
    <row r="251" spans="1:35" x14ac:dyDescent="0.2">
      <c r="A251" s="2">
        <v>1998</v>
      </c>
      <c r="B251" s="1" t="s">
        <v>24</v>
      </c>
      <c r="C251" s="5">
        <v>595261</v>
      </c>
      <c r="D251" s="5">
        <v>597381</v>
      </c>
      <c r="E251" s="5">
        <v>1192642</v>
      </c>
      <c r="G251" s="5">
        <v>27537231</v>
      </c>
      <c r="H251" s="5">
        <v>29352726</v>
      </c>
      <c r="I251" s="5">
        <v>56889957</v>
      </c>
      <c r="K251" s="5">
        <v>1246528</v>
      </c>
      <c r="L251" s="5">
        <v>1020179</v>
      </c>
      <c r="M251" s="5">
        <v>2266707</v>
      </c>
      <c r="O251" s="5">
        <v>4324</v>
      </c>
      <c r="P251" s="5">
        <v>4269</v>
      </c>
      <c r="Q251" s="5">
        <v>8593</v>
      </c>
      <c r="S251" s="5">
        <v>3308</v>
      </c>
      <c r="T251" s="5">
        <v>3267</v>
      </c>
      <c r="U251" s="5">
        <v>6575</v>
      </c>
      <c r="W251" s="3">
        <v>610784</v>
      </c>
      <c r="X251" s="3">
        <v>612720</v>
      </c>
      <c r="Y251" s="5">
        <v>1223504</v>
      </c>
      <c r="Z251" s="18"/>
      <c r="AA251" s="3">
        <v>883259</v>
      </c>
      <c r="AB251" s="3">
        <v>884564</v>
      </c>
      <c r="AC251" s="5">
        <v>1767823</v>
      </c>
      <c r="AD251" s="18"/>
      <c r="AE251" s="20">
        <v>69.151177627400344</v>
      </c>
      <c r="AF251" s="20">
        <v>69.268023568673371</v>
      </c>
      <c r="AG251" s="20">
        <v>69.209643725644483</v>
      </c>
      <c r="AI251" s="24"/>
    </row>
    <row r="252" spans="1:35" x14ac:dyDescent="0.2">
      <c r="A252" s="2">
        <v>1998</v>
      </c>
      <c r="B252" s="1" t="s">
        <v>25</v>
      </c>
      <c r="C252" s="5">
        <v>637411</v>
      </c>
      <c r="D252" s="5">
        <v>667417</v>
      </c>
      <c r="E252" s="5">
        <v>1304828</v>
      </c>
      <c r="G252" s="5">
        <v>25694580</v>
      </c>
      <c r="H252" s="5">
        <v>29376849</v>
      </c>
      <c r="I252" s="5">
        <v>55071429</v>
      </c>
      <c r="K252" s="5">
        <v>1835089</v>
      </c>
      <c r="L252" s="5">
        <v>1638163</v>
      </c>
      <c r="M252" s="5">
        <v>3473252</v>
      </c>
      <c r="O252" s="5">
        <v>4494</v>
      </c>
      <c r="P252" s="5">
        <v>4463</v>
      </c>
      <c r="Q252" s="5">
        <v>8957</v>
      </c>
      <c r="S252" s="5">
        <v>3446</v>
      </c>
      <c r="T252" s="5">
        <v>3421</v>
      </c>
      <c r="U252" s="5">
        <v>6867</v>
      </c>
      <c r="W252" s="3">
        <v>652733</v>
      </c>
      <c r="X252" s="3">
        <v>683023</v>
      </c>
      <c r="Y252" s="5">
        <v>1335756</v>
      </c>
      <c r="Z252" s="18"/>
      <c r="AA252" s="3">
        <v>926092</v>
      </c>
      <c r="AB252" s="3">
        <v>926789</v>
      </c>
      <c r="AC252" s="5">
        <v>1852881</v>
      </c>
      <c r="AD252" s="18"/>
      <c r="AE252" s="20">
        <v>70.482522254808373</v>
      </c>
      <c r="AF252" s="20">
        <v>73.697788817087812</v>
      </c>
      <c r="AG252" s="20">
        <v>72.090760280881511</v>
      </c>
      <c r="AI252" s="24"/>
    </row>
    <row r="254" spans="1:35" x14ac:dyDescent="0.2">
      <c r="A254" s="2" t="s">
        <v>47</v>
      </c>
      <c r="C254" s="5">
        <f>SUM(C238:C243,C247:C252)</f>
        <v>7153314</v>
      </c>
      <c r="D254" s="5">
        <f>SUM(D238:D243,D247:D252)</f>
        <v>7083991</v>
      </c>
      <c r="E254" s="5">
        <f>SUM(E238:E243,E247:E252)</f>
        <v>14237305</v>
      </c>
      <c r="G254" s="5">
        <f>SUM(G238:G243,G247:G252)</f>
        <v>302642525</v>
      </c>
      <c r="H254" s="5">
        <f>SUM(H238:H243,H247:H252)</f>
        <v>329265377</v>
      </c>
      <c r="I254" s="5">
        <f>SUM(I238:I243,I247:I252)</f>
        <v>631907902</v>
      </c>
      <c r="K254" s="5">
        <f>SUM(K238:K243,K247:K252)</f>
        <v>13698463</v>
      </c>
      <c r="L254" s="5">
        <f>SUM(L238:L243,L247:L252)</f>
        <v>9740400</v>
      </c>
      <c r="M254" s="5">
        <f>SUM(M238:M243,M247:M252)</f>
        <v>23438863</v>
      </c>
      <c r="O254" s="5">
        <f>SUM(O238:O243,O247:O252)</f>
        <v>53347</v>
      </c>
      <c r="P254" s="5">
        <f>SUM(P238:P243,P247:P252)</f>
        <v>52791</v>
      </c>
      <c r="Q254" s="5">
        <f>SUM(Q238:Q243,Q247:Q252)</f>
        <v>106138</v>
      </c>
      <c r="S254" s="5">
        <f>SUM(S238:S243,S247:S252)</f>
        <v>39741</v>
      </c>
      <c r="T254" s="5">
        <f>SUM(T238:T243,T247:T252)</f>
        <v>39272</v>
      </c>
      <c r="U254" s="5">
        <f>SUM(U238:U243,U247:U252)</f>
        <v>79013</v>
      </c>
      <c r="V254" s="5"/>
      <c r="W254" s="5">
        <f>SUM(W238:W243,W247:W252)</f>
        <v>7321737</v>
      </c>
      <c r="X254" s="5">
        <f>SUM(X238:X243,X247:X252)</f>
        <v>7254338</v>
      </c>
      <c r="Y254" s="5">
        <f>SUM(Y238:Y243,Y247:Y252)</f>
        <v>14576075</v>
      </c>
      <c r="Z254" s="5"/>
      <c r="AA254" s="5">
        <f>SUM(AA238:AA243,AA247:AA252)</f>
        <v>10800727</v>
      </c>
      <c r="AB254" s="5">
        <f>SUM(AB238:AB243,AB247:AB252)</f>
        <v>10818584</v>
      </c>
      <c r="AC254" s="5">
        <f>SUM(AC238:AC243,AC247:AC252)</f>
        <v>21619311</v>
      </c>
      <c r="AE254" s="20">
        <f>(W254/AA254)*100</f>
        <v>67.78929788707741</v>
      </c>
      <c r="AF254" s="20">
        <f>(X254/AB254)*100</f>
        <v>67.054413035938893</v>
      </c>
      <c r="AG254" s="20">
        <f>(Y254/AC254)*100</f>
        <v>67.421551963427504</v>
      </c>
    </row>
    <row r="256" spans="1:35" x14ac:dyDescent="0.2">
      <c r="A256" s="2">
        <v>1999</v>
      </c>
      <c r="B256" s="1" t="s">
        <v>26</v>
      </c>
      <c r="C256" s="5">
        <v>711690</v>
      </c>
      <c r="D256" s="5">
        <v>663273</v>
      </c>
      <c r="E256" s="5">
        <v>1374963</v>
      </c>
      <c r="G256" s="5">
        <v>21351296</v>
      </c>
      <c r="H256" s="5">
        <v>25752518</v>
      </c>
      <c r="I256" s="5">
        <v>47103814</v>
      </c>
      <c r="K256" s="5">
        <v>997651</v>
      </c>
      <c r="L256" s="5">
        <v>722743</v>
      </c>
      <c r="M256" s="5">
        <v>1720394</v>
      </c>
      <c r="O256" s="5">
        <v>4559</v>
      </c>
      <c r="P256" s="5">
        <v>4539</v>
      </c>
      <c r="Q256" s="5">
        <v>9098</v>
      </c>
      <c r="S256" s="5">
        <v>3506</v>
      </c>
      <c r="T256" s="5">
        <v>3487</v>
      </c>
      <c r="U256" s="5">
        <v>6993</v>
      </c>
      <c r="W256" s="3">
        <v>727016</v>
      </c>
      <c r="X256" s="3">
        <v>678566</v>
      </c>
      <c r="Y256" s="5">
        <v>1405582</v>
      </c>
      <c r="Z256" s="18"/>
      <c r="AA256" s="3">
        <v>943118</v>
      </c>
      <c r="AB256" s="3">
        <v>945645</v>
      </c>
      <c r="AC256" s="5">
        <v>1888763</v>
      </c>
      <c r="AD256" s="18"/>
      <c r="AE256" s="20">
        <v>77.086430330032925</v>
      </c>
      <c r="AF256" s="20">
        <v>71.75694896076223</v>
      </c>
      <c r="AG256" s="20">
        <v>74.418124455000452</v>
      </c>
      <c r="AI256" s="24"/>
    </row>
    <row r="257" spans="1:35" x14ac:dyDescent="0.2">
      <c r="A257" s="2">
        <v>1999</v>
      </c>
      <c r="B257" s="1" t="s">
        <v>27</v>
      </c>
      <c r="C257" s="5">
        <v>608912</v>
      </c>
      <c r="D257" s="5">
        <v>533862</v>
      </c>
      <c r="E257" s="5">
        <v>1142774</v>
      </c>
      <c r="G257" s="5">
        <v>24616574</v>
      </c>
      <c r="H257" s="5">
        <v>28200461</v>
      </c>
      <c r="I257" s="5">
        <v>52817035</v>
      </c>
      <c r="K257" s="5">
        <v>1008373</v>
      </c>
      <c r="L257" s="5">
        <v>722835</v>
      </c>
      <c r="M257" s="5">
        <v>1731208</v>
      </c>
      <c r="O257" s="5">
        <v>4098</v>
      </c>
      <c r="P257" s="5">
        <v>4059</v>
      </c>
      <c r="Q257" s="5">
        <v>8157</v>
      </c>
      <c r="S257" s="5">
        <v>3138</v>
      </c>
      <c r="T257" s="5">
        <v>3108</v>
      </c>
      <c r="U257" s="5">
        <v>6246</v>
      </c>
      <c r="W257" s="3">
        <v>624787</v>
      </c>
      <c r="X257" s="3">
        <v>549730</v>
      </c>
      <c r="Y257" s="5">
        <v>1174517</v>
      </c>
      <c r="Z257" s="18"/>
      <c r="AA257" s="3">
        <v>835110</v>
      </c>
      <c r="AB257" s="3">
        <v>834000</v>
      </c>
      <c r="AC257" s="5">
        <v>1669110</v>
      </c>
      <c r="AD257" s="18"/>
      <c r="AE257" s="20">
        <v>74.814934559519102</v>
      </c>
      <c r="AF257" s="20">
        <v>65.914868105515595</v>
      </c>
      <c r="AG257" s="20">
        <v>70.367860716190066</v>
      </c>
      <c r="AI257" s="24"/>
    </row>
    <row r="258" spans="1:35" x14ac:dyDescent="0.2">
      <c r="A258" s="2">
        <v>1999</v>
      </c>
      <c r="B258" s="1" t="s">
        <v>28</v>
      </c>
      <c r="C258" s="5">
        <v>602150</v>
      </c>
      <c r="D258" s="5">
        <v>626197</v>
      </c>
      <c r="E258" s="5">
        <v>1228347</v>
      </c>
      <c r="G258" s="5">
        <v>28670345</v>
      </c>
      <c r="H258" s="5">
        <v>29068901</v>
      </c>
      <c r="I258" s="5">
        <v>57739246</v>
      </c>
      <c r="K258" s="5">
        <v>1165231</v>
      </c>
      <c r="L258" s="5">
        <v>847347</v>
      </c>
      <c r="M258" s="5">
        <v>2012578</v>
      </c>
      <c r="O258" s="5">
        <v>4484</v>
      </c>
      <c r="P258" s="5">
        <v>4443</v>
      </c>
      <c r="Q258" s="5">
        <v>8927</v>
      </c>
      <c r="S258" s="5">
        <v>3448</v>
      </c>
      <c r="T258" s="5">
        <v>3415</v>
      </c>
      <c r="U258" s="5">
        <v>6863</v>
      </c>
      <c r="W258" s="3">
        <v>615532</v>
      </c>
      <c r="X258" s="3">
        <v>640056</v>
      </c>
      <c r="Y258" s="5">
        <v>1255588</v>
      </c>
      <c r="Z258" s="18"/>
      <c r="AA258" s="3">
        <v>911506</v>
      </c>
      <c r="AB258" s="3">
        <v>912701</v>
      </c>
      <c r="AC258" s="5">
        <v>1824207</v>
      </c>
      <c r="AD258" s="18"/>
      <c r="AE258" s="20">
        <v>67.529122134138447</v>
      </c>
      <c r="AF258" s="20">
        <v>70.127675985892424</v>
      </c>
      <c r="AG258" s="20">
        <v>68.829250189260321</v>
      </c>
      <c r="AI258" s="24"/>
    </row>
    <row r="259" spans="1:35" x14ac:dyDescent="0.2">
      <c r="A259" s="2">
        <v>1999</v>
      </c>
      <c r="B259" s="1" t="s">
        <v>29</v>
      </c>
      <c r="C259" s="5">
        <v>575080</v>
      </c>
      <c r="D259" s="5">
        <v>609590</v>
      </c>
      <c r="E259" s="5">
        <v>1184670</v>
      </c>
      <c r="G259" s="5">
        <v>25372559</v>
      </c>
      <c r="H259" s="5">
        <v>26655768</v>
      </c>
      <c r="I259" s="5">
        <v>52028327</v>
      </c>
      <c r="K259" s="5">
        <v>1148277</v>
      </c>
      <c r="L259" s="5">
        <v>720234</v>
      </c>
      <c r="M259" s="5">
        <v>1868511</v>
      </c>
      <c r="O259" s="5">
        <v>4312</v>
      </c>
      <c r="P259" s="5">
        <v>4262</v>
      </c>
      <c r="Q259" s="5">
        <v>8574</v>
      </c>
      <c r="S259" s="5">
        <v>3374</v>
      </c>
      <c r="T259" s="5">
        <v>3332</v>
      </c>
      <c r="U259" s="5">
        <v>6706</v>
      </c>
      <c r="W259" s="3">
        <v>588385</v>
      </c>
      <c r="X259" s="3">
        <v>622841</v>
      </c>
      <c r="Y259" s="5">
        <v>1211226</v>
      </c>
      <c r="Z259" s="18"/>
      <c r="AA259" s="3">
        <v>894101</v>
      </c>
      <c r="AB259" s="3">
        <v>893947</v>
      </c>
      <c r="AC259" s="5">
        <v>1788048</v>
      </c>
      <c r="AD259" s="18"/>
      <c r="AE259" s="20">
        <v>65.807442335932961</v>
      </c>
      <c r="AF259" s="20">
        <v>69.673146170858004</v>
      </c>
      <c r="AG259" s="20">
        <v>67.740127781804517</v>
      </c>
      <c r="AI259" s="24"/>
    </row>
    <row r="260" spans="1:35" x14ac:dyDescent="0.2">
      <c r="A260" s="2">
        <v>1999</v>
      </c>
      <c r="B260" s="1" t="s">
        <v>30</v>
      </c>
      <c r="C260" s="5">
        <v>517783</v>
      </c>
      <c r="D260" s="5">
        <v>562137</v>
      </c>
      <c r="E260" s="5">
        <v>1079920</v>
      </c>
      <c r="G260" s="5">
        <v>28113788</v>
      </c>
      <c r="H260" s="5">
        <v>27380789</v>
      </c>
      <c r="I260" s="5">
        <v>55494577</v>
      </c>
      <c r="K260" s="5">
        <v>1074957</v>
      </c>
      <c r="L260" s="5">
        <v>750585</v>
      </c>
      <c r="M260" s="5">
        <v>1825542</v>
      </c>
      <c r="O260" s="5">
        <v>4383</v>
      </c>
      <c r="P260" s="5">
        <v>4345</v>
      </c>
      <c r="Q260" s="5">
        <v>8728</v>
      </c>
      <c r="S260" s="5">
        <v>3407</v>
      </c>
      <c r="T260" s="5">
        <v>3374</v>
      </c>
      <c r="U260" s="5">
        <v>6781</v>
      </c>
      <c r="W260" s="3">
        <v>527923</v>
      </c>
      <c r="X260" s="3">
        <v>572430</v>
      </c>
      <c r="Y260" s="5">
        <v>1100353</v>
      </c>
      <c r="Z260" s="18"/>
      <c r="AA260" s="3">
        <v>906983</v>
      </c>
      <c r="AB260" s="3">
        <v>908079</v>
      </c>
      <c r="AC260" s="5">
        <v>1815062</v>
      </c>
      <c r="AD260" s="18"/>
      <c r="AE260" s="20">
        <v>58.20649339623786</v>
      </c>
      <c r="AF260" s="20">
        <v>63.037467004522732</v>
      </c>
      <c r="AG260" s="20">
        <v>60.623438758565825</v>
      </c>
      <c r="AI260" s="24"/>
    </row>
    <row r="261" spans="1:35" x14ac:dyDescent="0.2">
      <c r="A261" s="2">
        <v>1999</v>
      </c>
      <c r="B261" s="1" t="s">
        <v>31</v>
      </c>
      <c r="C261" s="5">
        <v>542817</v>
      </c>
      <c r="D261" s="5">
        <v>590155</v>
      </c>
      <c r="E261" s="5">
        <v>1132972</v>
      </c>
      <c r="G261" s="5">
        <v>28123423</v>
      </c>
      <c r="H261" s="5">
        <v>26867923</v>
      </c>
      <c r="I261" s="5">
        <v>54991346</v>
      </c>
      <c r="K261" s="5">
        <v>1106559</v>
      </c>
      <c r="L261" s="5">
        <v>713878</v>
      </c>
      <c r="M261" s="5">
        <v>1820437</v>
      </c>
      <c r="O261" s="5">
        <v>4180</v>
      </c>
      <c r="P261" s="5">
        <v>4149</v>
      </c>
      <c r="Q261" s="5">
        <v>8329</v>
      </c>
      <c r="S261" s="5">
        <v>3267</v>
      </c>
      <c r="T261" s="5">
        <v>3240</v>
      </c>
      <c r="U261" s="5">
        <v>6507</v>
      </c>
      <c r="W261" s="3">
        <v>553892</v>
      </c>
      <c r="X261" s="3">
        <v>601283</v>
      </c>
      <c r="Y261" s="5">
        <v>1155175</v>
      </c>
      <c r="Z261" s="18"/>
      <c r="AA261" s="3">
        <v>866803</v>
      </c>
      <c r="AB261" s="3">
        <v>867561</v>
      </c>
      <c r="AC261" s="5">
        <v>1734364</v>
      </c>
      <c r="AD261" s="18"/>
      <c r="AE261" s="20">
        <v>63.900563334460081</v>
      </c>
      <c r="AF261" s="20">
        <v>69.307287902522134</v>
      </c>
      <c r="AG261" s="20">
        <v>66.605107117075761</v>
      </c>
      <c r="AI261" s="24"/>
    </row>
    <row r="263" spans="1:35" x14ac:dyDescent="0.2">
      <c r="A263" s="2" t="s">
        <v>62</v>
      </c>
      <c r="C263" s="5">
        <f>SUM(C247:C252,C256:C261)</f>
        <v>7331709</v>
      </c>
      <c r="D263" s="5">
        <f>SUM(D247:D252,D256:D261)</f>
        <v>7232352</v>
      </c>
      <c r="E263" s="5">
        <f>SUM(E247:E252,E256:E261)</f>
        <v>14564061</v>
      </c>
      <c r="G263" s="5">
        <f>SUM(G247:G252,G256:G261)</f>
        <v>312565562</v>
      </c>
      <c r="H263" s="5">
        <f>SUM(H247:H252,H256:H261)</f>
        <v>333021834</v>
      </c>
      <c r="I263" s="5">
        <f>SUM(I247:I252,I256:I261)</f>
        <v>645587396</v>
      </c>
      <c r="K263" s="5">
        <f>SUM(K247:K252,K256:K261)</f>
        <v>14002538</v>
      </c>
      <c r="L263" s="5">
        <f>SUM(L247:L252,L256:L261)</f>
        <v>10139257</v>
      </c>
      <c r="M263" s="5">
        <f>SUM(M247:M252,M256:M261)</f>
        <v>24141795</v>
      </c>
      <c r="O263" s="5">
        <f>SUM(O247:O252,O256:O261)</f>
        <v>52878</v>
      </c>
      <c r="P263" s="5">
        <f>SUM(P247:P252,P256:P261)</f>
        <v>52373</v>
      </c>
      <c r="Q263" s="5">
        <f>SUM(Q247:Q252,Q256:Q261)</f>
        <v>105251</v>
      </c>
      <c r="S263" s="5">
        <f>SUM(S247:S252,S256:S261)</f>
        <v>40450</v>
      </c>
      <c r="T263" s="5">
        <f>SUM(T247:T252,T256:T261)</f>
        <v>40026</v>
      </c>
      <c r="U263" s="5">
        <f>SUM(U247:U252,U256:U261)</f>
        <v>80476</v>
      </c>
      <c r="V263" s="5"/>
      <c r="W263" s="5">
        <f>SUM(W247:W252,W256:W261)</f>
        <v>7495593</v>
      </c>
      <c r="X263" s="5">
        <f>SUM(X247:X252,X256:X261)</f>
        <v>7397456</v>
      </c>
      <c r="Y263" s="5">
        <f>SUM(Y247:Y252,Y256:Y261)</f>
        <v>14893049</v>
      </c>
      <c r="Z263" s="5"/>
      <c r="AA263" s="5">
        <f>SUM(AA247:AA252,AA256:AA261)</f>
        <v>10803040</v>
      </c>
      <c r="AB263" s="5">
        <f>SUM(AB247:AB252,AB256:AB261)</f>
        <v>10818776</v>
      </c>
      <c r="AC263" s="5">
        <f>SUM(AC247:AC252,AC256:AC261)</f>
        <v>21621816</v>
      </c>
      <c r="AE263" s="20">
        <f>(W263/AA263)*100</f>
        <v>69.384108547223747</v>
      </c>
      <c r="AF263" s="20">
        <f>(X263/AB263)*100</f>
        <v>68.376089864509623</v>
      </c>
      <c r="AG263" s="20">
        <f>(Y263/AC263)*100</f>
        <v>68.879732396205767</v>
      </c>
    </row>
    <row r="265" spans="1:35" x14ac:dyDescent="0.2">
      <c r="A265" s="2">
        <v>1999</v>
      </c>
      <c r="B265" s="1" t="s">
        <v>0</v>
      </c>
      <c r="C265" s="5">
        <v>706613</v>
      </c>
      <c r="D265" s="5">
        <v>611044</v>
      </c>
      <c r="E265" s="5">
        <v>1317657</v>
      </c>
      <c r="G265" s="5">
        <v>28747462</v>
      </c>
      <c r="H265" s="5">
        <v>27786503</v>
      </c>
      <c r="I265" s="5">
        <v>56533965</v>
      </c>
      <c r="K265" s="5">
        <v>1124101</v>
      </c>
      <c r="L265" s="5">
        <v>988729</v>
      </c>
      <c r="M265" s="5">
        <v>2112830</v>
      </c>
      <c r="O265" s="5">
        <v>4496</v>
      </c>
      <c r="P265" s="5">
        <v>4461</v>
      </c>
      <c r="Q265" s="5">
        <v>8957</v>
      </c>
      <c r="S265" s="5">
        <v>3553</v>
      </c>
      <c r="T265" s="5">
        <v>3521</v>
      </c>
      <c r="U265" s="5">
        <v>7074</v>
      </c>
      <c r="W265" s="3">
        <v>717495</v>
      </c>
      <c r="X265" s="3">
        <v>619771</v>
      </c>
      <c r="Y265" s="5">
        <v>1337266</v>
      </c>
      <c r="Z265" s="18"/>
      <c r="AA265" s="3">
        <v>932126</v>
      </c>
      <c r="AB265" s="3">
        <v>931512</v>
      </c>
      <c r="AC265" s="5">
        <v>1863638</v>
      </c>
      <c r="AD265" s="18"/>
      <c r="AE265" s="20">
        <v>76.974035699036392</v>
      </c>
      <c r="AF265" s="20">
        <v>66.533871812708796</v>
      </c>
      <c r="AG265" s="20">
        <v>71.755673580384169</v>
      </c>
      <c r="AI265" s="24"/>
    </row>
    <row r="266" spans="1:35" x14ac:dyDescent="0.2">
      <c r="A266" s="2">
        <v>1999</v>
      </c>
      <c r="B266" s="1" t="s">
        <v>21</v>
      </c>
      <c r="C266" s="5">
        <v>611009</v>
      </c>
      <c r="D266" s="5">
        <v>672827</v>
      </c>
      <c r="E266" s="5">
        <v>1283836</v>
      </c>
      <c r="G266" s="5">
        <v>28676748</v>
      </c>
      <c r="H266" s="5">
        <v>28219719</v>
      </c>
      <c r="I266" s="5">
        <v>56896467</v>
      </c>
      <c r="K266" s="5">
        <v>1008343</v>
      </c>
      <c r="L266" s="5">
        <v>904605</v>
      </c>
      <c r="M266" s="5">
        <v>1912948</v>
      </c>
      <c r="O266" s="5">
        <v>4491</v>
      </c>
      <c r="P266" s="5">
        <v>4447</v>
      </c>
      <c r="Q266" s="5">
        <v>8938</v>
      </c>
      <c r="S266" s="5">
        <v>3555</v>
      </c>
      <c r="T266" s="5">
        <v>3516</v>
      </c>
      <c r="U266" s="5">
        <v>7071</v>
      </c>
      <c r="W266" s="3">
        <v>622433</v>
      </c>
      <c r="X266" s="3">
        <v>681969</v>
      </c>
      <c r="Y266" s="5">
        <v>1304402</v>
      </c>
      <c r="Z266" s="18"/>
      <c r="AA266" s="3">
        <v>930799</v>
      </c>
      <c r="AB266" s="3">
        <v>932739</v>
      </c>
      <c r="AC266" s="5">
        <v>1863538</v>
      </c>
      <c r="AD266" s="18"/>
      <c r="AE266" s="20">
        <v>66.870828180949914</v>
      </c>
      <c r="AF266" s="20">
        <v>73.114665517363377</v>
      </c>
      <c r="AG266" s="20">
        <v>69.995996861883143</v>
      </c>
      <c r="AI266" s="24"/>
    </row>
    <row r="267" spans="1:35" x14ac:dyDescent="0.2">
      <c r="A267" s="2">
        <v>1999</v>
      </c>
      <c r="B267" s="1" t="s">
        <v>22</v>
      </c>
      <c r="C267" s="5">
        <v>645896</v>
      </c>
      <c r="D267" s="5">
        <v>643786</v>
      </c>
      <c r="E267" s="5">
        <v>1289682</v>
      </c>
      <c r="G267" s="5">
        <v>29119873</v>
      </c>
      <c r="H267" s="5">
        <v>30771206</v>
      </c>
      <c r="I267" s="5">
        <v>59891079</v>
      </c>
      <c r="K267" s="5">
        <v>1125939</v>
      </c>
      <c r="L267" s="5">
        <v>939979</v>
      </c>
      <c r="M267" s="5">
        <v>2065918</v>
      </c>
      <c r="O267" s="5">
        <v>4347</v>
      </c>
      <c r="P267" s="5">
        <v>4301</v>
      </c>
      <c r="Q267" s="5">
        <v>8648</v>
      </c>
      <c r="S267" s="5">
        <v>3447</v>
      </c>
      <c r="T267" s="5">
        <v>3405</v>
      </c>
      <c r="U267" s="5">
        <v>6852</v>
      </c>
      <c r="W267" s="3">
        <v>658169</v>
      </c>
      <c r="X267" s="3">
        <v>653168</v>
      </c>
      <c r="Y267" s="5">
        <v>1311337</v>
      </c>
      <c r="Z267" s="18"/>
      <c r="AA267" s="3">
        <v>903733</v>
      </c>
      <c r="AB267" s="3">
        <v>902344</v>
      </c>
      <c r="AC267" s="5">
        <v>1806077</v>
      </c>
      <c r="AD267" s="18"/>
      <c r="AE267" s="20">
        <v>72.827815295004157</v>
      </c>
      <c r="AF267" s="20">
        <v>72.385697694005842</v>
      </c>
      <c r="AG267" s="20">
        <v>72.60692650424096</v>
      </c>
      <c r="AI267" s="24"/>
    </row>
    <row r="268" spans="1:35" x14ac:dyDescent="0.2">
      <c r="A268" s="2">
        <v>1999</v>
      </c>
      <c r="B268" s="1" t="s">
        <v>23</v>
      </c>
      <c r="C268" s="5">
        <v>734824</v>
      </c>
      <c r="D268" s="5">
        <v>611518</v>
      </c>
      <c r="E268" s="5">
        <v>1346342</v>
      </c>
      <c r="G268" s="5">
        <v>30909421</v>
      </c>
      <c r="H268" s="5">
        <v>32828579</v>
      </c>
      <c r="I268" s="5">
        <v>63738000</v>
      </c>
      <c r="K268" s="5">
        <v>1258224</v>
      </c>
      <c r="L268" s="5">
        <v>1026805</v>
      </c>
      <c r="M268" s="5">
        <v>2285029</v>
      </c>
      <c r="O268" s="5">
        <v>4482</v>
      </c>
      <c r="P268" s="5">
        <v>4431</v>
      </c>
      <c r="Q268" s="5">
        <v>8913</v>
      </c>
      <c r="S268" s="5">
        <v>3570</v>
      </c>
      <c r="T268" s="5">
        <v>3519</v>
      </c>
      <c r="U268" s="5">
        <v>7089</v>
      </c>
      <c r="W268" s="3">
        <v>747158</v>
      </c>
      <c r="X268" s="3">
        <v>621591</v>
      </c>
      <c r="Y268" s="5">
        <v>1368749</v>
      </c>
      <c r="Z268" s="18"/>
      <c r="AA268" s="3">
        <v>934073</v>
      </c>
      <c r="AB268" s="3">
        <v>936474</v>
      </c>
      <c r="AC268" s="5">
        <v>1870547</v>
      </c>
      <c r="AD268" s="18"/>
      <c r="AE268" s="20">
        <v>79.989251375427827</v>
      </c>
      <c r="AF268" s="20">
        <v>66.375681545883808</v>
      </c>
      <c r="AG268" s="20">
        <v>73.173729395732906</v>
      </c>
      <c r="AI268" s="24"/>
    </row>
    <row r="269" spans="1:35" x14ac:dyDescent="0.2">
      <c r="A269" s="2">
        <v>1999</v>
      </c>
      <c r="B269" s="1" t="s">
        <v>24</v>
      </c>
      <c r="C269" s="5">
        <v>643641</v>
      </c>
      <c r="D269" s="5">
        <v>637963</v>
      </c>
      <c r="E269" s="5">
        <v>1281604</v>
      </c>
      <c r="G269" s="5">
        <v>31093275</v>
      </c>
      <c r="H269" s="5">
        <v>30652498</v>
      </c>
      <c r="I269" s="5">
        <v>61745773</v>
      </c>
      <c r="K269" s="5">
        <v>1270356</v>
      </c>
      <c r="L269" s="5">
        <v>1002048</v>
      </c>
      <c r="M269" s="5">
        <v>2272404</v>
      </c>
      <c r="O269" s="5">
        <v>4392</v>
      </c>
      <c r="P269" s="5">
        <v>4333</v>
      </c>
      <c r="Q269" s="5">
        <v>8725</v>
      </c>
      <c r="S269" s="5">
        <v>3523</v>
      </c>
      <c r="T269" s="5">
        <v>3464</v>
      </c>
      <c r="U269" s="5">
        <v>6987</v>
      </c>
      <c r="W269" s="3">
        <v>658488</v>
      </c>
      <c r="X269" s="3">
        <v>649551</v>
      </c>
      <c r="Y269" s="5">
        <v>1308039</v>
      </c>
      <c r="Z269" s="18"/>
      <c r="AA269" s="3">
        <v>932116</v>
      </c>
      <c r="AB269" s="3">
        <v>931223</v>
      </c>
      <c r="AC269" s="5">
        <v>1863339</v>
      </c>
      <c r="AD269" s="18"/>
      <c r="AE269" s="20">
        <v>70.644426230211693</v>
      </c>
      <c r="AF269" s="20">
        <v>69.752465306376664</v>
      </c>
      <c r="AG269" s="20">
        <v>70.198659503182199</v>
      </c>
      <c r="AI269" s="24"/>
    </row>
    <row r="270" spans="1:35" x14ac:dyDescent="0.2">
      <c r="A270" s="2">
        <v>1999</v>
      </c>
      <c r="B270" s="1" t="s">
        <v>25</v>
      </c>
      <c r="C270" s="5">
        <v>641908</v>
      </c>
      <c r="D270" s="5">
        <v>681888</v>
      </c>
      <c r="E270" s="5">
        <v>1323796</v>
      </c>
      <c r="G270" s="5">
        <v>30472941</v>
      </c>
      <c r="H270" s="5">
        <v>32062462</v>
      </c>
      <c r="I270" s="5">
        <v>62535403</v>
      </c>
      <c r="K270" s="5">
        <v>1869473</v>
      </c>
      <c r="L270" s="5">
        <v>1819901</v>
      </c>
      <c r="M270" s="5">
        <v>3689374</v>
      </c>
      <c r="O270" s="5">
        <v>4598</v>
      </c>
      <c r="P270" s="5">
        <v>4562</v>
      </c>
      <c r="Q270" s="5">
        <v>9160</v>
      </c>
      <c r="S270" s="5">
        <v>3746</v>
      </c>
      <c r="T270" s="5">
        <v>3711</v>
      </c>
      <c r="U270" s="5">
        <v>7457</v>
      </c>
      <c r="W270" s="3">
        <v>655254</v>
      </c>
      <c r="X270" s="3">
        <v>692429</v>
      </c>
      <c r="Y270" s="5">
        <v>1347683</v>
      </c>
      <c r="Z270" s="18"/>
      <c r="AA270" s="3">
        <v>977863</v>
      </c>
      <c r="AB270" s="3">
        <v>977730</v>
      </c>
      <c r="AC270" s="5">
        <v>1955593</v>
      </c>
      <c r="AD270" s="18"/>
      <c r="AE270" s="20">
        <v>67.008773212607494</v>
      </c>
      <c r="AF270" s="20">
        <v>70.820062798523111</v>
      </c>
      <c r="AG270" s="20">
        <v>68.914288402545935</v>
      </c>
      <c r="AI270" s="24"/>
    </row>
    <row r="272" spans="1:35" x14ac:dyDescent="0.2">
      <c r="A272" s="2" t="s">
        <v>48</v>
      </c>
      <c r="C272" s="5">
        <f>SUM(C256:C261,C265:C270)</f>
        <v>7542323</v>
      </c>
      <c r="D272" s="5">
        <f>SUM(D256:D261,D265:D270)</f>
        <v>7444240</v>
      </c>
      <c r="E272" s="5">
        <f>SUM(E256:E261,E265:E270)</f>
        <v>14986563</v>
      </c>
      <c r="G272" s="5">
        <f>SUM(G256:G261,G265:G270)</f>
        <v>335267705</v>
      </c>
      <c r="H272" s="5">
        <f>SUM(H256:H261,H265:H270)</f>
        <v>346247327</v>
      </c>
      <c r="I272" s="5">
        <f>SUM(I256:I261,I265:I270)</f>
        <v>681515032</v>
      </c>
      <c r="K272" s="5">
        <f>SUM(K256:K261,K265:K270)</f>
        <v>14157484</v>
      </c>
      <c r="L272" s="5">
        <f>SUM(L256:L261,L265:L270)</f>
        <v>11159689</v>
      </c>
      <c r="M272" s="5">
        <f>SUM(M256:M261,M265:M270)</f>
        <v>25317173</v>
      </c>
      <c r="O272" s="5">
        <f>SUM(O256:O261,O265:O270)</f>
        <v>52822</v>
      </c>
      <c r="P272" s="5">
        <f>SUM(P256:P261,P265:P270)</f>
        <v>52332</v>
      </c>
      <c r="Q272" s="5">
        <f>SUM(Q256:Q261,Q265:Q270)</f>
        <v>105154</v>
      </c>
      <c r="S272" s="5">
        <f>SUM(S256:S261,S265:S270)</f>
        <v>41534</v>
      </c>
      <c r="T272" s="5">
        <f>SUM(T256:T261,T265:T270)</f>
        <v>41092</v>
      </c>
      <c r="U272" s="5">
        <f>SUM(U256:U261,U265:U270)</f>
        <v>82626</v>
      </c>
      <c r="V272" s="5"/>
      <c r="W272" s="5">
        <f>SUM(W256:W261,W265:W270)</f>
        <v>7696532</v>
      </c>
      <c r="X272" s="5">
        <f>SUM(X256:X261,X265:X270)</f>
        <v>7583385</v>
      </c>
      <c r="Y272" s="5">
        <f>SUM(Y256:Y261,Y265:Y270)</f>
        <v>15279917</v>
      </c>
      <c r="Z272" s="5"/>
      <c r="AA272" s="5">
        <f>SUM(AA256:AA261,AA265:AA270)</f>
        <v>10968331</v>
      </c>
      <c r="AB272" s="5">
        <f>SUM(AB256:AB261,AB265:AB270)</f>
        <v>10973955</v>
      </c>
      <c r="AC272" s="5">
        <f>SUM(AC256:AC261,AC265:AC270)</f>
        <v>21942286</v>
      </c>
      <c r="AE272" s="20">
        <f>(W272/AA272)*100</f>
        <v>70.170493578284606</v>
      </c>
      <c r="AF272" s="20">
        <f>(X272/AB272)*100</f>
        <v>69.103481834944645</v>
      </c>
      <c r="AG272" s="20">
        <f>(Y272/AC272)*100</f>
        <v>69.636850964389026</v>
      </c>
    </row>
    <row r="274" spans="1:35" x14ac:dyDescent="0.2">
      <c r="A274" s="2">
        <v>2000</v>
      </c>
      <c r="B274" s="1" t="s">
        <v>26</v>
      </c>
      <c r="C274" s="5">
        <v>719427</v>
      </c>
      <c r="D274" s="5">
        <v>685967</v>
      </c>
      <c r="E274" s="5">
        <v>1405394</v>
      </c>
      <c r="G274" s="5">
        <v>23152962</v>
      </c>
      <c r="H274" s="5">
        <v>27725006</v>
      </c>
      <c r="I274" s="5">
        <v>50877968</v>
      </c>
      <c r="K274" s="5">
        <v>1292584</v>
      </c>
      <c r="L274" s="5">
        <v>900662</v>
      </c>
      <c r="M274" s="5">
        <v>2193246</v>
      </c>
      <c r="O274" s="5">
        <v>4673</v>
      </c>
      <c r="P274" s="5">
        <v>4641</v>
      </c>
      <c r="Q274" s="5">
        <v>9314</v>
      </c>
      <c r="S274" s="5">
        <v>3799</v>
      </c>
      <c r="T274" s="5">
        <v>3767</v>
      </c>
      <c r="U274" s="5">
        <v>7566</v>
      </c>
      <c r="W274" s="3">
        <v>733890</v>
      </c>
      <c r="X274" s="3">
        <v>697059</v>
      </c>
      <c r="Y274" s="5">
        <v>1430949</v>
      </c>
      <c r="Z274" s="18"/>
      <c r="AA274" s="3">
        <v>995174</v>
      </c>
      <c r="AB274" s="3">
        <v>996160</v>
      </c>
      <c r="AC274" s="5">
        <v>1991334</v>
      </c>
      <c r="AD274" s="18"/>
      <c r="AE274" s="20">
        <v>73.744892852908137</v>
      </c>
      <c r="AF274" s="20">
        <v>69.974602473498237</v>
      </c>
      <c r="AG274" s="20">
        <v>71.858814242111066</v>
      </c>
      <c r="AI274" s="24"/>
    </row>
    <row r="275" spans="1:35" x14ac:dyDescent="0.2">
      <c r="A275" s="2">
        <v>2000</v>
      </c>
      <c r="B275" s="1" t="s">
        <v>27</v>
      </c>
      <c r="C275" s="5">
        <v>666259</v>
      </c>
      <c r="D275" s="5">
        <v>590819</v>
      </c>
      <c r="E275" s="5">
        <v>1257078</v>
      </c>
      <c r="G275" s="5">
        <v>26922897</v>
      </c>
      <c r="H275" s="5">
        <v>27283585</v>
      </c>
      <c r="I275" s="5">
        <v>54206482</v>
      </c>
      <c r="K275" s="5">
        <v>1174879</v>
      </c>
      <c r="L275" s="5">
        <v>944163</v>
      </c>
      <c r="M275" s="5">
        <v>2119042</v>
      </c>
      <c r="O275" s="5">
        <v>4351</v>
      </c>
      <c r="P275" s="5">
        <v>4313</v>
      </c>
      <c r="Q275" s="5">
        <v>8664</v>
      </c>
      <c r="S275" s="5">
        <v>3537</v>
      </c>
      <c r="T275" s="5">
        <v>3498</v>
      </c>
      <c r="U275" s="5">
        <v>7035</v>
      </c>
      <c r="W275" s="3">
        <v>683445</v>
      </c>
      <c r="X275" s="3">
        <v>604778</v>
      </c>
      <c r="Y275" s="5">
        <v>1288223</v>
      </c>
      <c r="Z275" s="18"/>
      <c r="AA275" s="3">
        <v>928132</v>
      </c>
      <c r="AB275" s="3">
        <v>927821</v>
      </c>
      <c r="AC275" s="5">
        <v>1855953</v>
      </c>
      <c r="AD275" s="18"/>
      <c r="AE275" s="20">
        <v>73.636616343364963</v>
      </c>
      <c r="AF275" s="20">
        <v>65.182616043396308</v>
      </c>
      <c r="AG275" s="20">
        <v>69.410324507140004</v>
      </c>
      <c r="AI275" s="24"/>
    </row>
    <row r="276" spans="1:35" x14ac:dyDescent="0.2">
      <c r="A276" s="2">
        <v>2000</v>
      </c>
      <c r="B276" s="1" t="s">
        <v>28</v>
      </c>
      <c r="C276" s="5">
        <v>626792</v>
      </c>
      <c r="D276" s="5">
        <v>664433</v>
      </c>
      <c r="E276" s="5">
        <v>1291225</v>
      </c>
      <c r="G276" s="5">
        <v>29102613</v>
      </c>
      <c r="H276" s="5">
        <v>29555433</v>
      </c>
      <c r="I276" s="5">
        <v>58658046</v>
      </c>
      <c r="K276" s="5">
        <v>1277685</v>
      </c>
      <c r="L276" s="5">
        <v>1024990</v>
      </c>
      <c r="M276" s="5">
        <v>2302675</v>
      </c>
      <c r="O276" s="5">
        <v>4623</v>
      </c>
      <c r="P276" s="5">
        <v>4576</v>
      </c>
      <c r="Q276" s="5">
        <v>9199</v>
      </c>
      <c r="S276" s="5">
        <v>3756</v>
      </c>
      <c r="T276" s="5">
        <v>3709</v>
      </c>
      <c r="U276" s="5">
        <v>7465</v>
      </c>
      <c r="W276" s="3">
        <v>641567</v>
      </c>
      <c r="X276" s="3">
        <v>676002</v>
      </c>
      <c r="Y276" s="5">
        <v>1317569</v>
      </c>
      <c r="Z276" s="18"/>
      <c r="AA276" s="3">
        <v>990009</v>
      </c>
      <c r="AB276" s="3">
        <v>993580</v>
      </c>
      <c r="AC276" s="5">
        <v>1983589</v>
      </c>
      <c r="AD276" s="18"/>
      <c r="AE276" s="20">
        <v>64.804158346035237</v>
      </c>
      <c r="AF276" s="20">
        <v>68.036997524104748</v>
      </c>
      <c r="AG276" s="20">
        <v>66.423487930211351</v>
      </c>
      <c r="AI276" s="24"/>
    </row>
    <row r="277" spans="1:35" x14ac:dyDescent="0.2">
      <c r="A277" s="2">
        <v>2000</v>
      </c>
      <c r="B277" s="1" t="s">
        <v>29</v>
      </c>
      <c r="C277" s="5">
        <v>670585</v>
      </c>
      <c r="D277" s="5">
        <v>705170</v>
      </c>
      <c r="E277" s="5">
        <v>1375755</v>
      </c>
      <c r="G277" s="5">
        <v>27014590</v>
      </c>
      <c r="H277" s="5">
        <v>26343184</v>
      </c>
      <c r="I277" s="5">
        <v>53357774</v>
      </c>
      <c r="K277" s="5">
        <v>1193506</v>
      </c>
      <c r="L277" s="5">
        <v>1004758</v>
      </c>
      <c r="M277" s="5">
        <v>2198264</v>
      </c>
      <c r="O277" s="5">
        <v>4615</v>
      </c>
      <c r="P277" s="5">
        <v>4575</v>
      </c>
      <c r="Q277" s="5">
        <v>9190</v>
      </c>
      <c r="S277" s="5">
        <v>3735</v>
      </c>
      <c r="T277" s="5">
        <v>3701</v>
      </c>
      <c r="U277" s="5">
        <v>7436</v>
      </c>
      <c r="W277" s="3">
        <v>685690</v>
      </c>
      <c r="X277" s="3">
        <v>717411</v>
      </c>
      <c r="Y277" s="5">
        <v>1403101</v>
      </c>
      <c r="Z277" s="18"/>
      <c r="AA277" s="3">
        <v>983280</v>
      </c>
      <c r="AB277" s="3">
        <v>987507</v>
      </c>
      <c r="AC277" s="5">
        <v>1970787</v>
      </c>
      <c r="AD277" s="18"/>
      <c r="AE277" s="20">
        <v>69.734968676267187</v>
      </c>
      <c r="AF277" s="20">
        <v>72.648700211745336</v>
      </c>
      <c r="AG277" s="20">
        <v>71.194959171133149</v>
      </c>
      <c r="AI277" s="24"/>
    </row>
    <row r="278" spans="1:35" x14ac:dyDescent="0.2">
      <c r="A278" s="2">
        <v>2000</v>
      </c>
      <c r="B278" s="1" t="s">
        <v>30</v>
      </c>
      <c r="C278" s="5">
        <v>559444</v>
      </c>
      <c r="D278" s="5">
        <v>629995</v>
      </c>
      <c r="E278" s="5">
        <v>1189439</v>
      </c>
      <c r="G278" s="5">
        <v>26414256</v>
      </c>
      <c r="H278" s="5">
        <v>28099194</v>
      </c>
      <c r="I278" s="5">
        <v>54513450</v>
      </c>
      <c r="K278" s="5">
        <v>1191490</v>
      </c>
      <c r="L278" s="5">
        <v>1004128</v>
      </c>
      <c r="M278" s="5">
        <v>2195618</v>
      </c>
      <c r="O278" s="5">
        <v>4631</v>
      </c>
      <c r="P278" s="5">
        <v>4582</v>
      </c>
      <c r="Q278" s="5">
        <v>9213</v>
      </c>
      <c r="S278" s="5">
        <v>3756</v>
      </c>
      <c r="T278" s="5">
        <v>3712</v>
      </c>
      <c r="U278" s="5">
        <v>7468</v>
      </c>
      <c r="W278" s="3">
        <v>572140</v>
      </c>
      <c r="X278" s="3">
        <v>640429</v>
      </c>
      <c r="Y278" s="5">
        <v>1212569</v>
      </c>
      <c r="Z278" s="18"/>
      <c r="AA278" s="3">
        <v>981645</v>
      </c>
      <c r="AB278" s="3">
        <v>984776</v>
      </c>
      <c r="AC278" s="5">
        <v>1966421</v>
      </c>
      <c r="AD278" s="18"/>
      <c r="AE278" s="20">
        <v>58.283799133087832</v>
      </c>
      <c r="AF278" s="20">
        <v>65.032961810604647</v>
      </c>
      <c r="AG278" s="20">
        <v>61.663753590914659</v>
      </c>
      <c r="AI278" s="24"/>
    </row>
    <row r="279" spans="1:35" x14ac:dyDescent="0.2">
      <c r="A279" s="2">
        <v>2000</v>
      </c>
      <c r="B279" s="1" t="s">
        <v>31</v>
      </c>
      <c r="C279" s="5">
        <v>590606</v>
      </c>
      <c r="D279" s="5">
        <v>631280</v>
      </c>
      <c r="E279" s="5">
        <v>1221886</v>
      </c>
      <c r="G279" s="5">
        <v>27949787</v>
      </c>
      <c r="H279" s="5">
        <v>26342951</v>
      </c>
      <c r="I279" s="5">
        <v>54292738</v>
      </c>
      <c r="K279" s="5">
        <v>1162296</v>
      </c>
      <c r="L279" s="5">
        <v>1137588</v>
      </c>
      <c r="M279" s="5">
        <v>2299884</v>
      </c>
      <c r="O279" s="5">
        <v>4527</v>
      </c>
      <c r="P279" s="5">
        <v>4471</v>
      </c>
      <c r="Q279" s="5">
        <v>8998</v>
      </c>
      <c r="S279" s="5">
        <v>3647</v>
      </c>
      <c r="T279" s="5">
        <v>3604</v>
      </c>
      <c r="U279" s="5">
        <v>7251</v>
      </c>
      <c r="W279" s="3">
        <v>602429</v>
      </c>
      <c r="X279" s="3">
        <v>641502</v>
      </c>
      <c r="Y279" s="5">
        <v>1243931</v>
      </c>
      <c r="Z279" s="18"/>
      <c r="AA279" s="3">
        <v>951696</v>
      </c>
      <c r="AB279" s="3">
        <v>953080</v>
      </c>
      <c r="AC279" s="5">
        <v>1904776</v>
      </c>
      <c r="AD279" s="18"/>
      <c r="AE279" s="20">
        <v>63.30057077049814</v>
      </c>
      <c r="AF279" s="20">
        <v>67.308305703613541</v>
      </c>
      <c r="AG279" s="20">
        <v>65.305894236382656</v>
      </c>
      <c r="AI279" s="24"/>
    </row>
    <row r="281" spans="1:35" x14ac:dyDescent="0.2">
      <c r="A281" s="2" t="s">
        <v>63</v>
      </c>
      <c r="C281" s="5">
        <f>SUM(C265:C270,C274:C279)</f>
        <v>7817004</v>
      </c>
      <c r="D281" s="5">
        <f>SUM(D265:D270,D274:D279)</f>
        <v>7766690</v>
      </c>
      <c r="E281" s="5">
        <f>SUM(E265:E270,E274:E279)</f>
        <v>15583694</v>
      </c>
      <c r="G281" s="5">
        <f>SUM(G265:G270,G274:G279)</f>
        <v>339576825</v>
      </c>
      <c r="H281" s="5">
        <f>SUM(H265:H270,H274:H279)</f>
        <v>347670320</v>
      </c>
      <c r="I281" s="5">
        <f>SUM(I265:I270,I274:I279)</f>
        <v>687247145</v>
      </c>
      <c r="K281" s="5">
        <f>SUM(K265:K270,K274:K279)</f>
        <v>14948876</v>
      </c>
      <c r="L281" s="5">
        <f>SUM(L265:L270,L274:L279)</f>
        <v>12698356</v>
      </c>
      <c r="M281" s="5">
        <f>SUM(M265:M270,M274:M279)</f>
        <v>27647232</v>
      </c>
      <c r="O281" s="5">
        <f>SUM(O265:O270,O274:O279)</f>
        <v>54226</v>
      </c>
      <c r="P281" s="5">
        <f>SUM(P265:P270,P274:P279)</f>
        <v>53693</v>
      </c>
      <c r="Q281" s="5">
        <f>SUM(Q265:Q270,Q274:Q279)</f>
        <v>107919</v>
      </c>
      <c r="S281" s="5">
        <f>SUM(S265:S270,S274:S279)</f>
        <v>43624</v>
      </c>
      <c r="T281" s="5">
        <f>SUM(T265:T270,T274:T279)</f>
        <v>43127</v>
      </c>
      <c r="U281" s="5">
        <f>SUM(U265:U270,U274:U279)</f>
        <v>86751</v>
      </c>
      <c r="V281" s="5"/>
      <c r="W281" s="5">
        <f>SUM(W265:W270,W274:W279)</f>
        <v>7978158</v>
      </c>
      <c r="X281" s="5">
        <f>SUM(X265:X270,X274:X279)</f>
        <v>7895660</v>
      </c>
      <c r="Y281" s="5">
        <f>SUM(Y265:Y270,Y274:Y279)</f>
        <v>15873818</v>
      </c>
      <c r="Z281" s="5"/>
      <c r="AA281" s="5">
        <f>SUM(AA265:AA270,AA274:AA279)</f>
        <v>11440646</v>
      </c>
      <c r="AB281" s="5">
        <f>SUM(AB265:AB270,AB274:AB279)</f>
        <v>11454946</v>
      </c>
      <c r="AC281" s="5">
        <f>SUM(AC265:AC270,AC274:AC279)</f>
        <v>22895592</v>
      </c>
      <c r="AE281" s="20">
        <f>(W281/AA281)*100</f>
        <v>69.73520551199644</v>
      </c>
      <c r="AF281" s="20">
        <f>(X281/AB281)*100</f>
        <v>68.927954789136507</v>
      </c>
      <c r="AG281" s="20">
        <f>(Y281/AC281)*100</f>
        <v>69.331328056509747</v>
      </c>
    </row>
    <row r="283" spans="1:35" x14ac:dyDescent="0.2">
      <c r="A283" s="2">
        <v>2000</v>
      </c>
      <c r="B283" s="1" t="s">
        <v>0</v>
      </c>
      <c r="C283" s="5">
        <v>765264</v>
      </c>
      <c r="D283" s="5">
        <v>667776</v>
      </c>
      <c r="E283" s="5">
        <v>1433040</v>
      </c>
      <c r="G283" s="5">
        <v>30143666</v>
      </c>
      <c r="H283" s="5">
        <v>27447418</v>
      </c>
      <c r="I283" s="5">
        <v>57591084</v>
      </c>
      <c r="K283" s="5">
        <v>1202587</v>
      </c>
      <c r="L283" s="5">
        <v>978374</v>
      </c>
      <c r="M283" s="5">
        <v>2180961</v>
      </c>
      <c r="O283" s="5">
        <v>4848</v>
      </c>
      <c r="P283" s="5">
        <v>4796</v>
      </c>
      <c r="Q283" s="5">
        <v>9644</v>
      </c>
      <c r="S283" s="5">
        <v>3915</v>
      </c>
      <c r="T283" s="5">
        <v>3874</v>
      </c>
      <c r="U283" s="5">
        <v>7789</v>
      </c>
      <c r="W283" s="3">
        <v>779968</v>
      </c>
      <c r="X283" s="3">
        <v>680044</v>
      </c>
      <c r="Y283" s="5">
        <v>1460012</v>
      </c>
      <c r="Z283" s="18"/>
      <c r="AA283" s="3">
        <v>1016186</v>
      </c>
      <c r="AB283" s="3">
        <v>1017347</v>
      </c>
      <c r="AC283" s="5">
        <v>2033533</v>
      </c>
      <c r="AD283" s="18"/>
      <c r="AE283" s="20">
        <v>76.754452432920743</v>
      </c>
      <c r="AF283" s="20">
        <v>66.844842516860027</v>
      </c>
      <c r="AG283" s="20">
        <v>71.796818640267944</v>
      </c>
      <c r="AI283" s="24"/>
    </row>
    <row r="284" spans="1:35" x14ac:dyDescent="0.2">
      <c r="A284" s="2">
        <v>2000</v>
      </c>
      <c r="B284" s="1" t="s">
        <v>21</v>
      </c>
      <c r="C284" s="5">
        <v>653600</v>
      </c>
      <c r="D284" s="5">
        <v>692941</v>
      </c>
      <c r="E284" s="5">
        <v>1346541</v>
      </c>
      <c r="G284" s="5">
        <v>30641669</v>
      </c>
      <c r="H284" s="5">
        <v>28925366</v>
      </c>
      <c r="I284" s="5">
        <v>59567035</v>
      </c>
      <c r="K284" s="5">
        <v>1201918</v>
      </c>
      <c r="L284" s="5">
        <v>949677</v>
      </c>
      <c r="M284" s="5">
        <v>2151595</v>
      </c>
      <c r="O284" s="5">
        <v>4797</v>
      </c>
      <c r="P284" s="5">
        <v>4741</v>
      </c>
      <c r="Q284" s="5">
        <v>9538</v>
      </c>
      <c r="S284" s="5">
        <v>3893</v>
      </c>
      <c r="T284" s="5">
        <v>3843</v>
      </c>
      <c r="U284" s="5">
        <v>7736</v>
      </c>
      <c r="W284" s="3">
        <v>666639</v>
      </c>
      <c r="X284" s="3">
        <v>705102</v>
      </c>
      <c r="Y284" s="5">
        <v>1371741</v>
      </c>
      <c r="Z284" s="18"/>
      <c r="AA284" s="3">
        <v>1002597</v>
      </c>
      <c r="AB284" s="3">
        <v>1003412</v>
      </c>
      <c r="AC284" s="5">
        <v>2006009</v>
      </c>
      <c r="AD284" s="18"/>
      <c r="AE284" s="20">
        <v>66.491222295698066</v>
      </c>
      <c r="AF284" s="20">
        <v>70.270437268041448</v>
      </c>
      <c r="AG284" s="20">
        <v>68.381597490340269</v>
      </c>
      <c r="AI284" s="24"/>
    </row>
    <row r="285" spans="1:35" x14ac:dyDescent="0.2">
      <c r="A285" s="2">
        <v>2000</v>
      </c>
      <c r="B285" s="1" t="s">
        <v>22</v>
      </c>
      <c r="C285" s="5">
        <v>709223</v>
      </c>
      <c r="D285" s="5">
        <v>683155</v>
      </c>
      <c r="E285" s="5">
        <v>1392378</v>
      </c>
      <c r="G285" s="5">
        <v>28848855</v>
      </c>
      <c r="H285" s="5">
        <v>29851546</v>
      </c>
      <c r="I285" s="5">
        <v>58700401</v>
      </c>
      <c r="K285" s="5">
        <v>1208758</v>
      </c>
      <c r="L285" s="5">
        <v>1031193</v>
      </c>
      <c r="M285" s="5">
        <v>2239951</v>
      </c>
      <c r="O285" s="5">
        <v>4734</v>
      </c>
      <c r="P285" s="5">
        <v>4675</v>
      </c>
      <c r="Q285" s="5">
        <v>9409</v>
      </c>
      <c r="S285" s="5">
        <v>3863</v>
      </c>
      <c r="T285" s="5">
        <v>3810</v>
      </c>
      <c r="U285" s="5">
        <v>7673</v>
      </c>
      <c r="W285" s="3">
        <v>717874</v>
      </c>
      <c r="X285" s="3">
        <v>691143</v>
      </c>
      <c r="Y285" s="5">
        <v>1409017</v>
      </c>
      <c r="Z285" s="18"/>
      <c r="AA285" s="3">
        <v>1005993</v>
      </c>
      <c r="AB285" s="3">
        <v>1004870</v>
      </c>
      <c r="AC285" s="5">
        <v>2010863</v>
      </c>
      <c r="AD285" s="18"/>
      <c r="AE285" s="20">
        <v>71.359741071756972</v>
      </c>
      <c r="AF285" s="20">
        <v>68.779344591837756</v>
      </c>
      <c r="AG285" s="20">
        <v>70.070263364535521</v>
      </c>
      <c r="AI285" s="24"/>
    </row>
    <row r="286" spans="1:35" x14ac:dyDescent="0.2">
      <c r="A286" s="2">
        <v>2000</v>
      </c>
      <c r="B286" s="1" t="s">
        <v>23</v>
      </c>
      <c r="C286" s="5">
        <v>784022</v>
      </c>
      <c r="D286" s="5">
        <v>701143</v>
      </c>
      <c r="E286" s="5">
        <v>1485165</v>
      </c>
      <c r="G286" s="5">
        <v>28754023</v>
      </c>
      <c r="H286" s="5">
        <v>33269258</v>
      </c>
      <c r="I286" s="5">
        <v>62023281</v>
      </c>
      <c r="K286" s="5">
        <v>1311694</v>
      </c>
      <c r="L286" s="5">
        <v>1097396</v>
      </c>
      <c r="M286" s="5">
        <v>2409090</v>
      </c>
      <c r="O286" s="5">
        <v>4808</v>
      </c>
      <c r="P286" s="5">
        <v>4770</v>
      </c>
      <c r="Q286" s="5">
        <v>9578</v>
      </c>
      <c r="S286" s="5">
        <v>3935</v>
      </c>
      <c r="T286" s="5">
        <v>3901</v>
      </c>
      <c r="U286" s="5">
        <v>7836</v>
      </c>
      <c r="W286" s="3">
        <v>794782</v>
      </c>
      <c r="X286" s="3">
        <v>710604</v>
      </c>
      <c r="Y286" s="5">
        <v>1505386</v>
      </c>
      <c r="Z286" s="18"/>
      <c r="AA286" s="3">
        <v>1026738</v>
      </c>
      <c r="AB286" s="3">
        <v>1030446</v>
      </c>
      <c r="AC286" s="5">
        <v>2057184</v>
      </c>
      <c r="AD286" s="18"/>
      <c r="AE286" s="20">
        <v>77.408452789319185</v>
      </c>
      <c r="AF286" s="20">
        <v>68.960818907541011</v>
      </c>
      <c r="AG286" s="20">
        <v>73.177022570659702</v>
      </c>
      <c r="AI286" s="24"/>
    </row>
    <row r="287" spans="1:35" x14ac:dyDescent="0.2">
      <c r="A287" s="2">
        <v>2000</v>
      </c>
      <c r="B287" s="1" t="s">
        <v>24</v>
      </c>
      <c r="C287" s="5">
        <v>729698</v>
      </c>
      <c r="D287" s="5">
        <v>730454</v>
      </c>
      <c r="E287" s="5">
        <v>1460152</v>
      </c>
      <c r="G287" s="5">
        <v>27679842</v>
      </c>
      <c r="H287" s="5">
        <v>32410499</v>
      </c>
      <c r="I287" s="5">
        <v>60090341</v>
      </c>
      <c r="K287" s="5">
        <v>1368334</v>
      </c>
      <c r="L287" s="5">
        <v>1324076</v>
      </c>
      <c r="M287" s="5">
        <v>2692410</v>
      </c>
      <c r="O287" s="5">
        <v>4643</v>
      </c>
      <c r="P287" s="5">
        <v>4609</v>
      </c>
      <c r="Q287" s="5">
        <v>9252</v>
      </c>
      <c r="S287" s="5">
        <v>3862</v>
      </c>
      <c r="T287" s="5">
        <v>3832</v>
      </c>
      <c r="U287" s="5">
        <v>7694</v>
      </c>
      <c r="W287" s="3">
        <v>744156</v>
      </c>
      <c r="X287" s="3">
        <v>742846</v>
      </c>
      <c r="Y287" s="5">
        <v>1487002</v>
      </c>
      <c r="Z287" s="18"/>
      <c r="AA287" s="3">
        <v>996934</v>
      </c>
      <c r="AB287" s="3">
        <v>1002250</v>
      </c>
      <c r="AC287" s="5">
        <v>1999184</v>
      </c>
      <c r="AD287" s="18"/>
      <c r="AE287" s="20">
        <v>74.644459914096615</v>
      </c>
      <c r="AF287" s="20">
        <v>74.117834871539031</v>
      </c>
      <c r="AG287" s="20">
        <v>74.380447222466756</v>
      </c>
      <c r="AI287" s="24"/>
    </row>
    <row r="288" spans="1:35" x14ac:dyDescent="0.2">
      <c r="A288" s="2">
        <v>2000</v>
      </c>
      <c r="B288" s="1" t="s">
        <v>25</v>
      </c>
      <c r="C288" s="5">
        <v>789820</v>
      </c>
      <c r="D288" s="5">
        <v>839801</v>
      </c>
      <c r="E288" s="5">
        <v>1629621</v>
      </c>
      <c r="G288" s="5">
        <v>25470275</v>
      </c>
      <c r="H288" s="5">
        <v>30661253</v>
      </c>
      <c r="I288" s="5">
        <v>56131528</v>
      </c>
      <c r="K288" s="5">
        <v>1956717</v>
      </c>
      <c r="L288" s="5">
        <v>2034787</v>
      </c>
      <c r="M288" s="5">
        <v>3991504</v>
      </c>
      <c r="O288" s="5">
        <v>4946</v>
      </c>
      <c r="P288" s="5">
        <v>4909</v>
      </c>
      <c r="Q288" s="5">
        <v>9855</v>
      </c>
      <c r="S288" s="5">
        <v>4136</v>
      </c>
      <c r="T288" s="5">
        <v>4103</v>
      </c>
      <c r="U288" s="5">
        <v>8239</v>
      </c>
      <c r="W288" s="3">
        <v>807339</v>
      </c>
      <c r="X288" s="3">
        <v>855015</v>
      </c>
      <c r="Y288" s="5">
        <v>1662354</v>
      </c>
      <c r="Z288" s="18"/>
      <c r="AA288" s="3">
        <v>1075147</v>
      </c>
      <c r="AB288" s="3">
        <v>1076970</v>
      </c>
      <c r="AC288" s="5">
        <v>2152117</v>
      </c>
      <c r="AD288" s="18"/>
      <c r="AE288" s="20">
        <v>75.091034063249026</v>
      </c>
      <c r="AF288" s="20">
        <v>79.390790829828134</v>
      </c>
      <c r="AG288" s="20">
        <v>77.242733550267019</v>
      </c>
      <c r="AI288" s="24"/>
    </row>
    <row r="290" spans="1:35" x14ac:dyDescent="0.2">
      <c r="A290" s="2" t="s">
        <v>64</v>
      </c>
      <c r="C290" s="5">
        <f>SUM(C274:C279,C283:C288)</f>
        <v>8264740</v>
      </c>
      <c r="D290" s="5">
        <f>SUM(D274:D279,D283:D288)</f>
        <v>8222934</v>
      </c>
      <c r="E290" s="5">
        <f>SUM(E274:E279,E283:E288)</f>
        <v>16487674</v>
      </c>
      <c r="G290" s="5">
        <f>SUM(G274:G279,G283:G288)</f>
        <v>332095435</v>
      </c>
      <c r="H290" s="5">
        <f>SUM(H274:H279,H283:H288)</f>
        <v>347914693</v>
      </c>
      <c r="I290" s="5">
        <f>SUM(I274:I279,I283:I288)</f>
        <v>680010128</v>
      </c>
      <c r="K290" s="5">
        <f>SUM(K274:K279,K283:K288)</f>
        <v>15542448</v>
      </c>
      <c r="L290" s="5">
        <f>SUM(L274:L279,L283:L288)</f>
        <v>13431792</v>
      </c>
      <c r="M290" s="5">
        <f>SUM(M274:M279,M283:M288)</f>
        <v>28974240</v>
      </c>
      <c r="O290" s="5">
        <f>SUM(O274:O279,O283:O288)</f>
        <v>56196</v>
      </c>
      <c r="P290" s="5">
        <f>SUM(P274:P279,P283:P288)</f>
        <v>55658</v>
      </c>
      <c r="Q290" s="5">
        <f>SUM(Q274:Q279,Q283:Q288)</f>
        <v>111854</v>
      </c>
      <c r="S290" s="5">
        <f>SUM(S274:S279,S283:S288)</f>
        <v>45834</v>
      </c>
      <c r="T290" s="5">
        <f>SUM(T274:T279,T283:T288)</f>
        <v>45354</v>
      </c>
      <c r="U290" s="5">
        <f>SUM(U274:U279,U283:U288)</f>
        <v>91188</v>
      </c>
      <c r="V290" s="5"/>
      <c r="W290" s="5">
        <f>SUM(W274:W279,W283:W288)</f>
        <v>8429919</v>
      </c>
      <c r="X290" s="5">
        <f>SUM(X274:X279,X283:X288)</f>
        <v>8361935</v>
      </c>
      <c r="Y290" s="5">
        <f>SUM(Y274:Y279,Y283:Y288)</f>
        <v>16791854</v>
      </c>
      <c r="Z290" s="5"/>
      <c r="AA290" s="5">
        <f>SUM(AA274:AA279,AA283:AA288)</f>
        <v>11953531</v>
      </c>
      <c r="AB290" s="5">
        <f>SUM(AB274:AB279,AB283:AB288)</f>
        <v>11978219</v>
      </c>
      <c r="AC290" s="5">
        <f>SUM(AC274:AC279,AC283:AC288)</f>
        <v>23931750</v>
      </c>
      <c r="AE290" s="20">
        <f>(W290/AA290)*100</f>
        <v>70.522417183675685</v>
      </c>
      <c r="AF290" s="20">
        <f>(X290/AB290)*100</f>
        <v>69.809501729764662</v>
      </c>
      <c r="AG290" s="20">
        <f>(Y290/AC290)*100</f>
        <v>70.165591734829263</v>
      </c>
    </row>
    <row r="292" spans="1:35" x14ac:dyDescent="0.2">
      <c r="A292" s="2">
        <v>2001</v>
      </c>
      <c r="B292" s="1" t="s">
        <v>26</v>
      </c>
      <c r="C292" s="5">
        <v>855773</v>
      </c>
      <c r="D292" s="5">
        <v>798087</v>
      </c>
      <c r="E292" s="5">
        <v>1653860</v>
      </c>
      <c r="G292" s="5">
        <v>20708596</v>
      </c>
      <c r="H292" s="5">
        <v>27223889</v>
      </c>
      <c r="I292" s="5">
        <v>47932485</v>
      </c>
      <c r="K292" s="5">
        <v>1164651</v>
      </c>
      <c r="L292" s="5">
        <v>996175</v>
      </c>
      <c r="M292" s="5">
        <v>2160826</v>
      </c>
      <c r="O292" s="5">
        <v>4906</v>
      </c>
      <c r="P292" s="5">
        <v>4861</v>
      </c>
      <c r="Q292" s="5">
        <v>9767</v>
      </c>
      <c r="S292" s="5">
        <v>4142</v>
      </c>
      <c r="T292" s="5">
        <v>4100</v>
      </c>
      <c r="U292" s="5">
        <v>8242</v>
      </c>
      <c r="V292" s="5"/>
      <c r="W292" s="3">
        <v>874198</v>
      </c>
      <c r="X292" s="3">
        <v>813541</v>
      </c>
      <c r="Y292" s="5">
        <v>1687739</v>
      </c>
      <c r="Z292" s="3"/>
      <c r="AA292" s="3">
        <v>1080685</v>
      </c>
      <c r="AB292" s="3">
        <v>1078226</v>
      </c>
      <c r="AC292" s="5">
        <v>2158911</v>
      </c>
      <c r="AD292" s="18"/>
      <c r="AE292" s="20">
        <v>80.89295215534591</v>
      </c>
      <c r="AF292" s="20">
        <v>75.451806949563448</v>
      </c>
      <c r="AG292" s="20">
        <v>78.175478285116895</v>
      </c>
      <c r="AI292" s="24"/>
    </row>
    <row r="293" spans="1:35" x14ac:dyDescent="0.2">
      <c r="A293" s="2">
        <v>2001</v>
      </c>
      <c r="B293" s="1" t="s">
        <v>27</v>
      </c>
      <c r="C293" s="5">
        <v>703576</v>
      </c>
      <c r="D293" s="5">
        <v>615353</v>
      </c>
      <c r="E293" s="5">
        <v>1318929</v>
      </c>
      <c r="G293" s="5">
        <v>23320852</v>
      </c>
      <c r="H293" s="5">
        <v>27346149</v>
      </c>
      <c r="I293" s="5">
        <v>50667001</v>
      </c>
      <c r="K293" s="5">
        <v>1132009</v>
      </c>
      <c r="L293" s="5">
        <v>980659</v>
      </c>
      <c r="M293" s="5">
        <v>2112668</v>
      </c>
      <c r="O293" s="5">
        <v>4289</v>
      </c>
      <c r="P293" s="5">
        <v>4238</v>
      </c>
      <c r="Q293" s="5">
        <v>8527</v>
      </c>
      <c r="S293" s="5">
        <v>3614</v>
      </c>
      <c r="T293" s="5">
        <v>3570</v>
      </c>
      <c r="U293" s="5">
        <v>7184</v>
      </c>
      <c r="V293" s="5"/>
      <c r="W293" s="3">
        <v>723416</v>
      </c>
      <c r="X293" s="3">
        <v>633400</v>
      </c>
      <c r="Y293" s="5">
        <v>1356816</v>
      </c>
      <c r="Z293" s="3"/>
      <c r="AA293" s="3">
        <v>949868</v>
      </c>
      <c r="AB293" s="3">
        <v>950604</v>
      </c>
      <c r="AC293" s="5">
        <v>1900472</v>
      </c>
      <c r="AD293" s="18"/>
      <c r="AE293" s="20">
        <v>76.159634812416044</v>
      </c>
      <c r="AF293" s="20">
        <v>66.631320718196008</v>
      </c>
      <c r="AG293" s="20">
        <v>71.393632739656255</v>
      </c>
      <c r="AI293" s="24"/>
    </row>
    <row r="294" spans="1:35" x14ac:dyDescent="0.2">
      <c r="A294" s="2">
        <v>2001</v>
      </c>
      <c r="B294" s="1" t="s">
        <v>28</v>
      </c>
      <c r="C294" s="5">
        <v>688265</v>
      </c>
      <c r="D294" s="5">
        <v>723252</v>
      </c>
      <c r="E294" s="5">
        <v>1411517</v>
      </c>
      <c r="G294" s="5">
        <v>26281082</v>
      </c>
      <c r="H294" s="5">
        <v>31100395</v>
      </c>
      <c r="I294" s="5">
        <v>57381477</v>
      </c>
      <c r="K294" s="5">
        <v>1286655</v>
      </c>
      <c r="L294" s="5">
        <v>1136779</v>
      </c>
      <c r="M294" s="5">
        <v>2423434</v>
      </c>
      <c r="O294" s="5">
        <v>4779</v>
      </c>
      <c r="P294" s="5">
        <v>4715</v>
      </c>
      <c r="Q294" s="5">
        <v>9494</v>
      </c>
      <c r="S294" s="5">
        <v>4045</v>
      </c>
      <c r="T294" s="5">
        <v>3986</v>
      </c>
      <c r="U294" s="5">
        <v>8031</v>
      </c>
      <c r="V294" s="5"/>
      <c r="W294" s="3">
        <v>705193</v>
      </c>
      <c r="X294" s="3">
        <v>738121</v>
      </c>
      <c r="Y294" s="5">
        <v>1443314</v>
      </c>
      <c r="Z294" s="3"/>
      <c r="AA294" s="3">
        <v>1054272</v>
      </c>
      <c r="AB294" s="3">
        <v>1054745</v>
      </c>
      <c r="AC294" s="5">
        <v>2109017</v>
      </c>
      <c r="AD294" s="18"/>
      <c r="AE294" s="20">
        <v>66.889095034298549</v>
      </c>
      <c r="AF294" s="20">
        <v>69.980990665990362</v>
      </c>
      <c r="AG294" s="20">
        <v>68.435389567746483</v>
      </c>
      <c r="AI294" s="24"/>
    </row>
    <row r="295" spans="1:35" x14ac:dyDescent="0.2">
      <c r="A295" s="2">
        <v>2001</v>
      </c>
      <c r="B295" s="1" t="s">
        <v>29</v>
      </c>
      <c r="C295" s="5">
        <v>695693</v>
      </c>
      <c r="D295" s="5">
        <v>729635</v>
      </c>
      <c r="E295" s="5">
        <v>1425328</v>
      </c>
      <c r="G295" s="5">
        <v>22553463</v>
      </c>
      <c r="H295" s="5">
        <v>27044497</v>
      </c>
      <c r="I295" s="5">
        <v>49597960</v>
      </c>
      <c r="K295" s="5">
        <v>1183427</v>
      </c>
      <c r="L295" s="5">
        <v>1002035</v>
      </c>
      <c r="M295" s="5">
        <v>2185462</v>
      </c>
      <c r="O295" s="5">
        <v>4685</v>
      </c>
      <c r="P295" s="5">
        <v>4637</v>
      </c>
      <c r="Q295" s="5">
        <v>9322</v>
      </c>
      <c r="S295" s="5">
        <v>3945</v>
      </c>
      <c r="T295" s="5">
        <v>3903</v>
      </c>
      <c r="U295" s="5">
        <v>7848</v>
      </c>
      <c r="V295" s="5"/>
      <c r="W295" s="3">
        <v>711476</v>
      </c>
      <c r="X295" s="3">
        <v>743940</v>
      </c>
      <c r="Y295" s="5">
        <v>1455416</v>
      </c>
      <c r="Z295" s="3"/>
      <c r="AA295" s="3">
        <v>1026894</v>
      </c>
      <c r="AB295" s="3">
        <v>1028930</v>
      </c>
      <c r="AC295" s="5">
        <v>2055824</v>
      </c>
      <c r="AD295" s="18"/>
      <c r="AE295" s="20">
        <v>69.284268872931392</v>
      </c>
      <c r="AF295" s="20">
        <v>72.302294616737768</v>
      </c>
      <c r="AG295" s="20">
        <v>70.794776206523508</v>
      </c>
      <c r="AI295" s="24"/>
    </row>
    <row r="296" spans="1:35" x14ac:dyDescent="0.2">
      <c r="A296" s="2">
        <v>2001</v>
      </c>
      <c r="B296" s="1" t="s">
        <v>30</v>
      </c>
      <c r="C296" s="5">
        <v>582571</v>
      </c>
      <c r="D296" s="5">
        <v>656184</v>
      </c>
      <c r="E296" s="5">
        <v>1238755</v>
      </c>
      <c r="G296" s="5">
        <v>23708572</v>
      </c>
      <c r="H296" s="5">
        <v>30086247</v>
      </c>
      <c r="I296" s="5">
        <v>53794819</v>
      </c>
      <c r="K296" s="5">
        <v>1280976</v>
      </c>
      <c r="L296" s="5">
        <v>1108144</v>
      </c>
      <c r="M296" s="5">
        <v>2389120</v>
      </c>
      <c r="O296" s="5">
        <v>4711</v>
      </c>
      <c r="P296" s="5">
        <v>4674</v>
      </c>
      <c r="Q296" s="5">
        <v>9385</v>
      </c>
      <c r="S296" s="5">
        <v>3957</v>
      </c>
      <c r="T296" s="5">
        <v>3925</v>
      </c>
      <c r="U296" s="5">
        <v>7882</v>
      </c>
      <c r="V296" s="5"/>
      <c r="W296" s="3">
        <v>595032</v>
      </c>
      <c r="X296" s="3">
        <v>667647</v>
      </c>
      <c r="Y296" s="5">
        <v>1262679</v>
      </c>
      <c r="Z296" s="3"/>
      <c r="AA296" s="3">
        <v>1033576</v>
      </c>
      <c r="AB296" s="3">
        <v>1035846</v>
      </c>
      <c r="AC296" s="5">
        <v>2069422</v>
      </c>
      <c r="AD296" s="18"/>
      <c r="AE296" s="20">
        <v>57.570222218782177</v>
      </c>
      <c r="AF296" s="20">
        <v>64.454272160147354</v>
      </c>
      <c r="AG296" s="20">
        <v>61.016022831495945</v>
      </c>
      <c r="AI296" s="24"/>
    </row>
    <row r="297" spans="1:35" x14ac:dyDescent="0.2">
      <c r="A297" s="2">
        <v>2001</v>
      </c>
      <c r="B297" s="1" t="s">
        <v>31</v>
      </c>
      <c r="C297" s="5">
        <v>647013</v>
      </c>
      <c r="D297" s="5">
        <v>684205</v>
      </c>
      <c r="E297" s="5">
        <v>1331218</v>
      </c>
      <c r="G297" s="5">
        <v>23627423</v>
      </c>
      <c r="H297" s="5">
        <v>28580343</v>
      </c>
      <c r="I297" s="5">
        <v>52207766</v>
      </c>
      <c r="K297" s="5">
        <v>1138459</v>
      </c>
      <c r="L297" s="5">
        <v>1079172</v>
      </c>
      <c r="M297" s="5">
        <v>2217631</v>
      </c>
      <c r="O297" s="5">
        <v>4579</v>
      </c>
      <c r="P297" s="5">
        <v>4552</v>
      </c>
      <c r="Q297" s="5">
        <v>9131</v>
      </c>
      <c r="S297" s="5">
        <v>3848</v>
      </c>
      <c r="T297" s="5">
        <v>3826</v>
      </c>
      <c r="U297" s="5">
        <v>7674</v>
      </c>
      <c r="V297" s="5"/>
      <c r="W297" s="3">
        <v>659314</v>
      </c>
      <c r="X297" s="3">
        <v>694568</v>
      </c>
      <c r="Y297" s="5">
        <v>1353882</v>
      </c>
      <c r="Z297" s="3"/>
      <c r="AA297" s="3">
        <v>1005516</v>
      </c>
      <c r="AB297" s="3">
        <v>1007613</v>
      </c>
      <c r="AC297" s="5">
        <v>2013129</v>
      </c>
      <c r="AD297" s="18"/>
      <c r="AE297" s="20">
        <v>65.569717438608635</v>
      </c>
      <c r="AF297" s="20">
        <v>68.932020527722443</v>
      </c>
      <c r="AG297" s="20">
        <v>67.252620174862116</v>
      </c>
      <c r="AI297" s="24"/>
    </row>
    <row r="298" spans="1:35" x14ac:dyDescent="0.2">
      <c r="V298" s="5"/>
      <c r="Z298" s="5"/>
    </row>
    <row r="299" spans="1:35" x14ac:dyDescent="0.2">
      <c r="A299" s="2" t="s">
        <v>77</v>
      </c>
      <c r="C299" s="5">
        <f>SUM(C283:C288,C292:C297)</f>
        <v>8604518</v>
      </c>
      <c r="D299" s="5">
        <f>SUM(D283:D288,D292:D297)</f>
        <v>8521986</v>
      </c>
      <c r="E299" s="5">
        <f>SUM(E283:E288,E292:E297)</f>
        <v>17126504</v>
      </c>
      <c r="G299" s="5">
        <f>SUM(G283:G288,G292:G297)</f>
        <v>311738318</v>
      </c>
      <c r="H299" s="5">
        <f>SUM(H283:H288,H292:H297)</f>
        <v>353946860</v>
      </c>
      <c r="I299" s="5">
        <f>SUM(I283:I288,I292:I297)</f>
        <v>665685178</v>
      </c>
      <c r="K299" s="5">
        <f>SUM(K283:K288,K292:K297)</f>
        <v>15436185</v>
      </c>
      <c r="L299" s="5">
        <f>SUM(L283:L288,L292:L297)</f>
        <v>13718467</v>
      </c>
      <c r="M299" s="5">
        <f>SUM(M283:M288,M292:M297)</f>
        <v>29154652</v>
      </c>
      <c r="O299" s="5">
        <f>SUM(O283:O288,O292:O297)</f>
        <v>56725</v>
      </c>
      <c r="P299" s="5">
        <f>SUM(P283:P288,P292:P297)</f>
        <v>56177</v>
      </c>
      <c r="Q299" s="5">
        <f>SUM(Q283:Q288,Q292:Q297)</f>
        <v>112902</v>
      </c>
      <c r="S299" s="5">
        <f>SUM(S283:S288,S292:S297)</f>
        <v>47155</v>
      </c>
      <c r="T299" s="5">
        <f>SUM(T283:T288,T292:T297)</f>
        <v>46673</v>
      </c>
      <c r="U299" s="5">
        <f>SUM(U283:U288,U292:U297)</f>
        <v>93828</v>
      </c>
      <c r="V299" s="5"/>
      <c r="W299" s="5">
        <f>SUM(W283:W288,W292:W297)</f>
        <v>8779387</v>
      </c>
      <c r="X299" s="5">
        <f>SUM(X283:X288,X292:X297)</f>
        <v>8675971</v>
      </c>
      <c r="Y299" s="5">
        <f>SUM(Y283:Y288,Y292:Y297)</f>
        <v>17455358</v>
      </c>
      <c r="Z299" s="5"/>
      <c r="AA299" s="5">
        <f>SUM(AA283:AA288,AA292:AA297)</f>
        <v>12274406</v>
      </c>
      <c r="AB299" s="5">
        <f>SUM(AB283:AB288,AB292:AB297)</f>
        <v>12291259</v>
      </c>
      <c r="AC299" s="5">
        <f>SUM(AC283:AC288,AC292:AC297)</f>
        <v>24565665</v>
      </c>
      <c r="AE299" s="20">
        <f>(W299/AA299)*100</f>
        <v>71.525962233936212</v>
      </c>
      <c r="AF299" s="20">
        <f>(X299/AB299)*100</f>
        <v>70.586511926890481</v>
      </c>
      <c r="AG299" s="20">
        <f>(Y299/AC299)*100</f>
        <v>71.055914830720042</v>
      </c>
    </row>
    <row r="300" spans="1:35" x14ac:dyDescent="0.2">
      <c r="C300" s="17"/>
      <c r="D300" s="17"/>
      <c r="E300" s="17"/>
      <c r="F300" s="17"/>
      <c r="G300" s="17"/>
      <c r="H300" s="17"/>
      <c r="I300" s="17"/>
      <c r="J300" s="17"/>
      <c r="K300" s="17"/>
      <c r="V300" s="5"/>
      <c r="Z300" s="5"/>
    </row>
    <row r="301" spans="1:35" x14ac:dyDescent="0.2">
      <c r="A301" s="2">
        <v>2001</v>
      </c>
      <c r="B301" s="1" t="s">
        <v>0</v>
      </c>
      <c r="C301" s="23">
        <v>819763</v>
      </c>
      <c r="D301" s="23">
        <v>727134</v>
      </c>
      <c r="E301" s="5">
        <v>1546897</v>
      </c>
      <c r="G301" s="19">
        <v>24701808</v>
      </c>
      <c r="H301" s="19">
        <v>28172629</v>
      </c>
      <c r="I301" s="5">
        <v>52874437</v>
      </c>
      <c r="K301" s="19">
        <v>1143167</v>
      </c>
      <c r="L301" s="19">
        <v>1029571</v>
      </c>
      <c r="M301" s="5">
        <v>2172738</v>
      </c>
      <c r="O301" s="23">
        <v>4679</v>
      </c>
      <c r="P301" s="23">
        <v>4647</v>
      </c>
      <c r="Q301" s="5">
        <v>9326</v>
      </c>
      <c r="S301" s="23">
        <v>3948</v>
      </c>
      <c r="T301" s="23">
        <v>3916</v>
      </c>
      <c r="U301" s="5">
        <v>7864</v>
      </c>
      <c r="V301" s="5"/>
      <c r="W301" s="5">
        <v>832848</v>
      </c>
      <c r="X301" s="5">
        <v>738769</v>
      </c>
      <c r="Y301" s="5">
        <v>1571617</v>
      </c>
      <c r="Z301" s="3"/>
      <c r="AA301" s="23">
        <v>1039909</v>
      </c>
      <c r="AB301" s="23">
        <v>1038606</v>
      </c>
      <c r="AC301" s="5">
        <v>2078515</v>
      </c>
      <c r="AD301" s="18"/>
      <c r="AE301" s="20">
        <v>80.088546209331781</v>
      </c>
      <c r="AF301" s="20">
        <v>71.130823430636838</v>
      </c>
      <c r="AG301" s="20">
        <v>75.612492572822418</v>
      </c>
      <c r="AI301" s="24"/>
    </row>
    <row r="302" spans="1:35" x14ac:dyDescent="0.2">
      <c r="A302" s="2">
        <v>2001</v>
      </c>
      <c r="B302" s="1" t="s">
        <v>21</v>
      </c>
      <c r="C302" s="23">
        <v>688655</v>
      </c>
      <c r="D302" s="23">
        <v>739708</v>
      </c>
      <c r="E302" s="5">
        <v>1428363</v>
      </c>
      <c r="G302" s="19">
        <v>24501093</v>
      </c>
      <c r="H302" s="19">
        <v>28911183</v>
      </c>
      <c r="I302" s="5">
        <v>53412276</v>
      </c>
      <c r="K302" s="19">
        <v>1216616</v>
      </c>
      <c r="L302" s="19">
        <v>1061888</v>
      </c>
      <c r="M302" s="5">
        <v>2278504</v>
      </c>
      <c r="O302" s="23">
        <v>4651</v>
      </c>
      <c r="P302" s="23">
        <v>4628</v>
      </c>
      <c r="Q302" s="5">
        <v>9279</v>
      </c>
      <c r="S302" s="23">
        <v>3920</v>
      </c>
      <c r="T302" s="23">
        <v>3897</v>
      </c>
      <c r="U302" s="5">
        <v>7817</v>
      </c>
      <c r="V302" s="5"/>
      <c r="W302" s="5">
        <v>700673</v>
      </c>
      <c r="X302" s="5">
        <v>750728</v>
      </c>
      <c r="Y302" s="5">
        <v>1451401</v>
      </c>
      <c r="Z302" s="3"/>
      <c r="AA302" s="23">
        <v>1026588</v>
      </c>
      <c r="AB302" s="23">
        <v>1028414</v>
      </c>
      <c r="AC302" s="5">
        <v>2055002</v>
      </c>
      <c r="AD302" s="18"/>
      <c r="AE302" s="20">
        <v>68.252599874535846</v>
      </c>
      <c r="AF302" s="20">
        <v>72.998617288368308</v>
      </c>
      <c r="AG302" s="20">
        <v>70.627717150640251</v>
      </c>
      <c r="AI302" s="24"/>
    </row>
    <row r="303" spans="1:35" x14ac:dyDescent="0.2">
      <c r="A303" s="2">
        <v>2001</v>
      </c>
      <c r="B303" s="1" t="s">
        <v>22</v>
      </c>
      <c r="C303" s="23">
        <v>691070</v>
      </c>
      <c r="D303" s="23">
        <v>687638</v>
      </c>
      <c r="E303" s="5">
        <v>1378708</v>
      </c>
      <c r="G303" s="19">
        <v>24931342</v>
      </c>
      <c r="H303" s="19">
        <v>29962802</v>
      </c>
      <c r="I303" s="5">
        <v>54894144</v>
      </c>
      <c r="K303" s="19">
        <v>973055</v>
      </c>
      <c r="L303" s="19">
        <v>962435</v>
      </c>
      <c r="M303" s="5">
        <v>1935490</v>
      </c>
      <c r="O303" s="23">
        <v>4456</v>
      </c>
      <c r="P303" s="23">
        <v>4423</v>
      </c>
      <c r="Q303" s="5">
        <v>8879</v>
      </c>
      <c r="S303" s="23">
        <v>3732</v>
      </c>
      <c r="T303" s="23">
        <v>3699</v>
      </c>
      <c r="U303" s="5">
        <v>7431</v>
      </c>
      <c r="V303" s="5"/>
      <c r="W303" s="5">
        <v>703025</v>
      </c>
      <c r="X303" s="5">
        <v>698830</v>
      </c>
      <c r="Y303" s="5">
        <v>1401855</v>
      </c>
      <c r="Z303" s="3"/>
      <c r="AA303" s="23">
        <v>972511</v>
      </c>
      <c r="AB303" s="23">
        <v>972061</v>
      </c>
      <c r="AC303" s="5">
        <v>1944572</v>
      </c>
      <c r="AD303" s="18"/>
      <c r="AE303" s="20">
        <v>72.289670759508112</v>
      </c>
      <c r="AF303" s="20">
        <v>71.891578820670716</v>
      </c>
      <c r="AG303" s="20">
        <v>72.090670851992115</v>
      </c>
      <c r="AI303" s="24"/>
    </row>
    <row r="304" spans="1:35" x14ac:dyDescent="0.2">
      <c r="A304" s="2">
        <v>2001</v>
      </c>
      <c r="B304" s="1" t="s">
        <v>23</v>
      </c>
      <c r="C304" s="23">
        <v>728889</v>
      </c>
      <c r="D304" s="23">
        <v>607169</v>
      </c>
      <c r="E304" s="5">
        <v>1336058</v>
      </c>
      <c r="G304" s="19">
        <v>25763468</v>
      </c>
      <c r="H304" s="19">
        <v>30858827</v>
      </c>
      <c r="I304" s="5">
        <v>56622295</v>
      </c>
      <c r="K304" s="19">
        <v>1172344</v>
      </c>
      <c r="L304" s="19">
        <v>1181648</v>
      </c>
      <c r="M304" s="5">
        <v>2353992</v>
      </c>
      <c r="O304" s="23">
        <v>4505</v>
      </c>
      <c r="P304" s="23">
        <v>4472</v>
      </c>
      <c r="Q304" s="5">
        <v>8977</v>
      </c>
      <c r="S304" s="23">
        <v>3770</v>
      </c>
      <c r="T304" s="23">
        <v>3737</v>
      </c>
      <c r="U304" s="5">
        <v>7507</v>
      </c>
      <c r="V304" s="5"/>
      <c r="W304" s="5">
        <v>739482</v>
      </c>
      <c r="X304" s="5">
        <v>617708</v>
      </c>
      <c r="Y304" s="5">
        <v>1357190</v>
      </c>
      <c r="Z304" s="3"/>
      <c r="AA304" s="23">
        <v>974728</v>
      </c>
      <c r="AB304" s="23">
        <v>972781</v>
      </c>
      <c r="AC304" s="5">
        <v>1947509</v>
      </c>
      <c r="AD304" s="18"/>
      <c r="AE304" s="20">
        <v>75.865472213786816</v>
      </c>
      <c r="AF304" s="20">
        <v>63.499184297390677</v>
      </c>
      <c r="AG304" s="20">
        <v>69.688509783523472</v>
      </c>
      <c r="AI304" s="24"/>
    </row>
    <row r="305" spans="1:35" x14ac:dyDescent="0.2">
      <c r="A305" s="2">
        <v>2001</v>
      </c>
      <c r="B305" s="1" t="s">
        <v>24</v>
      </c>
      <c r="C305" s="23">
        <v>617609</v>
      </c>
      <c r="D305" s="23">
        <v>620179</v>
      </c>
      <c r="E305" s="5">
        <v>1237788</v>
      </c>
      <c r="G305" s="19">
        <v>25703554</v>
      </c>
      <c r="H305" s="19">
        <v>30191406</v>
      </c>
      <c r="I305" s="5">
        <v>55894960</v>
      </c>
      <c r="K305" s="19">
        <v>1324029</v>
      </c>
      <c r="L305" s="19">
        <v>1403316</v>
      </c>
      <c r="M305" s="5">
        <v>2727345</v>
      </c>
      <c r="O305" s="23">
        <v>4246</v>
      </c>
      <c r="P305" s="23">
        <v>4214</v>
      </c>
      <c r="Q305" s="5">
        <v>8460</v>
      </c>
      <c r="S305" s="23">
        <v>3571</v>
      </c>
      <c r="T305" s="23">
        <v>3538</v>
      </c>
      <c r="U305" s="5">
        <v>7109</v>
      </c>
      <c r="V305" s="5"/>
      <c r="W305" s="5">
        <v>631858</v>
      </c>
      <c r="X305" s="5">
        <v>632872</v>
      </c>
      <c r="Y305" s="5">
        <v>1264730</v>
      </c>
      <c r="Z305" s="3"/>
      <c r="AA305" s="23">
        <v>920184</v>
      </c>
      <c r="AB305" s="23">
        <v>920387</v>
      </c>
      <c r="AC305" s="5">
        <v>1840571</v>
      </c>
      <c r="AD305" s="18"/>
      <c r="AE305" s="20">
        <v>68.66648409448544</v>
      </c>
      <c r="AF305" s="20">
        <v>68.761510103901941</v>
      </c>
      <c r="AG305" s="20">
        <v>68.714002339491387</v>
      </c>
      <c r="AI305" s="24"/>
    </row>
    <row r="306" spans="1:35" x14ac:dyDescent="0.2">
      <c r="A306" s="2">
        <v>2001</v>
      </c>
      <c r="B306" s="1" t="s">
        <v>25</v>
      </c>
      <c r="C306" s="23">
        <v>730275</v>
      </c>
      <c r="D306" s="23">
        <v>762019</v>
      </c>
      <c r="E306" s="5">
        <v>1492294</v>
      </c>
      <c r="G306" s="19">
        <v>23859578</v>
      </c>
      <c r="H306" s="19">
        <v>30982190</v>
      </c>
      <c r="I306" s="5">
        <v>54841768</v>
      </c>
      <c r="K306" s="19">
        <v>1810856</v>
      </c>
      <c r="L306" s="19">
        <v>1998200</v>
      </c>
      <c r="M306" s="5">
        <v>3809056</v>
      </c>
      <c r="O306" s="23">
        <v>4595</v>
      </c>
      <c r="P306" s="23">
        <v>4570</v>
      </c>
      <c r="Q306" s="5">
        <v>9165</v>
      </c>
      <c r="S306" s="23">
        <v>3792</v>
      </c>
      <c r="T306" s="23">
        <v>3766</v>
      </c>
      <c r="U306" s="5">
        <v>7558</v>
      </c>
      <c r="V306" s="5"/>
      <c r="W306" s="5">
        <v>746828</v>
      </c>
      <c r="X306" s="5">
        <v>777574</v>
      </c>
      <c r="Y306" s="5">
        <v>1524402</v>
      </c>
      <c r="Z306" s="3"/>
      <c r="AA306" s="23">
        <v>992104</v>
      </c>
      <c r="AB306" s="23">
        <v>992537</v>
      </c>
      <c r="AC306" s="5">
        <v>1984641</v>
      </c>
      <c r="AD306" s="18"/>
      <c r="AE306" s="20">
        <v>75.277188681831745</v>
      </c>
      <c r="AF306" s="20">
        <v>78.342066844863211</v>
      </c>
      <c r="AG306" s="20">
        <v>76.809962103977497</v>
      </c>
      <c r="AI306" s="24"/>
    </row>
    <row r="307" spans="1:35" x14ac:dyDescent="0.2">
      <c r="G307" s="25"/>
      <c r="H307" s="25"/>
      <c r="I307" s="25"/>
      <c r="V307" s="5"/>
      <c r="Z307" s="5"/>
    </row>
    <row r="308" spans="1:35" x14ac:dyDescent="0.2">
      <c r="A308" s="2" t="s">
        <v>78</v>
      </c>
      <c r="C308" s="5">
        <f>SUM(C292:C297,C301:C306)</f>
        <v>8449152</v>
      </c>
      <c r="D308" s="5">
        <f>SUM(D292:D297,D301:D306)</f>
        <v>8350563</v>
      </c>
      <c r="E308" s="5">
        <f>SUM(E292:E297,E301:E306)</f>
        <v>16799715</v>
      </c>
      <c r="G308" s="5">
        <f>SUM(G292:G297,G301:G306)</f>
        <v>289660831</v>
      </c>
      <c r="H308" s="5">
        <f>SUM(H292:H297,H301:H306)</f>
        <v>350460557</v>
      </c>
      <c r="I308" s="5">
        <f>SUM(I292:I297,I301:I306)</f>
        <v>640121388</v>
      </c>
      <c r="K308" s="5">
        <f>SUM(K292:K297,K301:K306)</f>
        <v>14826244</v>
      </c>
      <c r="L308" s="5">
        <f>SUM(L292:L297,L301:L306)</f>
        <v>13940022</v>
      </c>
      <c r="M308" s="5">
        <f>SUM(M292:M297,M301:M306)</f>
        <v>28766266</v>
      </c>
      <c r="O308" s="5">
        <f>SUM(O292:O297,O301:O306)</f>
        <v>55081</v>
      </c>
      <c r="P308" s="5">
        <f>SUM(P292:P297,P301:P306)</f>
        <v>54631</v>
      </c>
      <c r="Q308" s="5">
        <f>SUM(Q292:Q297,Q301:Q306)</f>
        <v>109712</v>
      </c>
      <c r="S308" s="5">
        <f>SUM(S292:S297,S301:S306)</f>
        <v>46284</v>
      </c>
      <c r="T308" s="5">
        <f>SUM(T292:T297,T301:T306)</f>
        <v>45863</v>
      </c>
      <c r="U308" s="5">
        <f>SUM(U292:U297,U301:U306)</f>
        <v>92147</v>
      </c>
      <c r="V308" s="5"/>
      <c r="W308" s="5">
        <f>SUM(W292:W297,W301:W306)</f>
        <v>8623343</v>
      </c>
      <c r="X308" s="5">
        <f>SUM(X292:X297,X301:X306)</f>
        <v>8507698</v>
      </c>
      <c r="Y308" s="5">
        <f>SUM(Y292:Y297,Y301:Y306)</f>
        <v>17131041</v>
      </c>
      <c r="Z308" s="5"/>
      <c r="AA308" s="5">
        <f>SUM(AA292:AA297,AA301:AA306)</f>
        <v>12076835</v>
      </c>
      <c r="AB308" s="5">
        <f>SUM(AB292:AB297,AB301:AB306)</f>
        <v>12080750</v>
      </c>
      <c r="AC308" s="5">
        <f>SUM(AC292:AC297,AC301:AC306)</f>
        <v>24157585</v>
      </c>
      <c r="AE308" s="20">
        <f>(W308/AA308)*100</f>
        <v>71.403997818964982</v>
      </c>
      <c r="AF308" s="20">
        <f>(X308/AB308)*100</f>
        <v>70.423591250543211</v>
      </c>
      <c r="AG308" s="20">
        <f>(Y308/AC308)*100</f>
        <v>70.913715091968015</v>
      </c>
    </row>
    <row r="309" spans="1:35" x14ac:dyDescent="0.2">
      <c r="C309" s="17"/>
      <c r="D309" s="17"/>
      <c r="E309" s="17"/>
      <c r="F309" s="17"/>
      <c r="G309" s="17"/>
      <c r="H309" s="17"/>
      <c r="I309" s="17"/>
      <c r="J309" s="17"/>
      <c r="K309" s="17"/>
      <c r="V309" s="5"/>
      <c r="Z309" s="5"/>
    </row>
    <row r="310" spans="1:35" x14ac:dyDescent="0.2">
      <c r="A310" s="2">
        <v>2002</v>
      </c>
      <c r="B310" s="1" t="s">
        <v>26</v>
      </c>
      <c r="C310" s="17">
        <v>782505</v>
      </c>
      <c r="D310" s="17">
        <v>745134</v>
      </c>
      <c r="E310" s="5">
        <v>1527639</v>
      </c>
      <c r="G310" s="17">
        <v>19318353</v>
      </c>
      <c r="H310" s="17">
        <v>27238623</v>
      </c>
      <c r="I310" s="5">
        <v>46556976</v>
      </c>
      <c r="K310" s="17">
        <v>1282726</v>
      </c>
      <c r="L310" s="17">
        <v>1252264</v>
      </c>
      <c r="M310" s="5">
        <v>2534990</v>
      </c>
      <c r="O310" s="23">
        <v>4491</v>
      </c>
      <c r="P310" s="23">
        <v>4483</v>
      </c>
      <c r="Q310" s="5">
        <v>8974</v>
      </c>
      <c r="S310" s="23">
        <v>3718</v>
      </c>
      <c r="T310" s="23">
        <v>3707</v>
      </c>
      <c r="U310" s="5">
        <v>7425</v>
      </c>
      <c r="V310" s="5"/>
      <c r="W310" s="5">
        <v>800615</v>
      </c>
      <c r="X310" s="5">
        <v>761472</v>
      </c>
      <c r="Y310" s="5">
        <v>1562087</v>
      </c>
      <c r="Z310" s="3"/>
      <c r="AA310" s="23">
        <v>980669</v>
      </c>
      <c r="AB310" s="23">
        <v>984737</v>
      </c>
      <c r="AC310" s="5">
        <v>1965406</v>
      </c>
      <c r="AD310" s="18"/>
      <c r="AE310" s="20">
        <v>81.639676588125042</v>
      </c>
      <c r="AF310" s="20">
        <v>77.327448851825409</v>
      </c>
      <c r="AG310" s="20">
        <v>79.479099992571506</v>
      </c>
      <c r="AI310" s="24"/>
    </row>
    <row r="311" spans="1:35" x14ac:dyDescent="0.2">
      <c r="A311" s="2">
        <v>2002</v>
      </c>
      <c r="B311" s="1" t="s">
        <v>27</v>
      </c>
      <c r="C311" s="17">
        <v>691276</v>
      </c>
      <c r="D311" s="17">
        <v>625125</v>
      </c>
      <c r="E311" s="5">
        <v>1316401</v>
      </c>
      <c r="G311" s="17">
        <v>21785267</v>
      </c>
      <c r="H311" s="17">
        <v>28964033</v>
      </c>
      <c r="I311" s="5">
        <v>50749300</v>
      </c>
      <c r="K311" s="17">
        <v>988813</v>
      </c>
      <c r="L311" s="17">
        <v>1078306</v>
      </c>
      <c r="M311" s="5">
        <v>2067119</v>
      </c>
      <c r="O311" s="23">
        <v>4004</v>
      </c>
      <c r="P311" s="23">
        <v>3997</v>
      </c>
      <c r="Q311" s="5">
        <v>8001</v>
      </c>
      <c r="S311" s="23">
        <v>3310</v>
      </c>
      <c r="T311" s="23">
        <v>3301</v>
      </c>
      <c r="U311" s="5">
        <v>6611</v>
      </c>
      <c r="V311" s="5"/>
      <c r="W311" s="5">
        <v>709765</v>
      </c>
      <c r="X311" s="5">
        <v>642560</v>
      </c>
      <c r="Y311" s="5">
        <v>1352325</v>
      </c>
      <c r="Z311" s="3"/>
      <c r="AA311" s="23">
        <v>871899</v>
      </c>
      <c r="AB311" s="23">
        <v>873305</v>
      </c>
      <c r="AC311" s="5">
        <v>1745204</v>
      </c>
      <c r="AD311" s="18"/>
      <c r="AE311" s="20">
        <v>81.404497539279205</v>
      </c>
      <c r="AF311" s="20">
        <v>73.577959590292053</v>
      </c>
      <c r="AG311" s="20">
        <v>77.488075892560417</v>
      </c>
      <c r="AI311" s="24"/>
    </row>
    <row r="312" spans="1:35" x14ac:dyDescent="0.2">
      <c r="A312" s="2">
        <v>2002</v>
      </c>
      <c r="B312" s="1" t="s">
        <v>28</v>
      </c>
      <c r="C312" s="17">
        <v>718368</v>
      </c>
      <c r="D312" s="17">
        <v>729751</v>
      </c>
      <c r="E312" s="5">
        <v>1448119</v>
      </c>
      <c r="G312" s="17">
        <v>25729552</v>
      </c>
      <c r="H312" s="17">
        <v>28280960</v>
      </c>
      <c r="I312" s="5">
        <v>54010512</v>
      </c>
      <c r="K312" s="17">
        <v>1195299</v>
      </c>
      <c r="L312" s="17">
        <v>1284164</v>
      </c>
      <c r="M312" s="5">
        <v>2479463</v>
      </c>
      <c r="O312" s="23">
        <v>4403</v>
      </c>
      <c r="P312" s="23">
        <v>4389</v>
      </c>
      <c r="Q312" s="5">
        <v>8792</v>
      </c>
      <c r="S312" s="23">
        <v>3635</v>
      </c>
      <c r="T312" s="23">
        <v>3616</v>
      </c>
      <c r="U312" s="5">
        <v>7251</v>
      </c>
      <c r="V312" s="5"/>
      <c r="W312" s="5">
        <v>734836</v>
      </c>
      <c r="X312" s="5">
        <v>745638</v>
      </c>
      <c r="Y312" s="5">
        <v>1480474</v>
      </c>
      <c r="Z312" s="3"/>
      <c r="AA312" s="23">
        <v>948937</v>
      </c>
      <c r="AB312" s="23">
        <v>951137</v>
      </c>
      <c r="AC312" s="5">
        <v>1900074</v>
      </c>
      <c r="AD312" s="18"/>
      <c r="AE312" s="20">
        <v>77.437806724787833</v>
      </c>
      <c r="AF312" s="20">
        <v>78.394384825740133</v>
      </c>
      <c r="AG312" s="20">
        <v>77.916649562069679</v>
      </c>
      <c r="AI312" s="24"/>
    </row>
    <row r="313" spans="1:35" x14ac:dyDescent="0.2">
      <c r="A313" s="2">
        <v>2002</v>
      </c>
      <c r="B313" s="1" t="s">
        <v>29</v>
      </c>
      <c r="C313" s="17">
        <v>624593</v>
      </c>
      <c r="D313" s="17">
        <v>673756</v>
      </c>
      <c r="E313" s="5">
        <v>1298349</v>
      </c>
      <c r="G313" s="17">
        <v>22886551</v>
      </c>
      <c r="H313" s="17">
        <v>27012498</v>
      </c>
      <c r="I313" s="5">
        <v>49899049</v>
      </c>
      <c r="K313" s="17">
        <v>1078080</v>
      </c>
      <c r="L313" s="17">
        <v>1211773</v>
      </c>
      <c r="M313" s="5">
        <v>2289853</v>
      </c>
      <c r="O313" s="23">
        <v>4177</v>
      </c>
      <c r="P313" s="23">
        <v>4165</v>
      </c>
      <c r="Q313" s="5">
        <v>8342</v>
      </c>
      <c r="S313" s="23">
        <v>3468</v>
      </c>
      <c r="T313" s="23">
        <v>3456</v>
      </c>
      <c r="U313" s="5">
        <v>6924</v>
      </c>
      <c r="V313" s="5"/>
      <c r="W313" s="5">
        <v>655265</v>
      </c>
      <c r="X313" s="5">
        <v>704740</v>
      </c>
      <c r="Y313" s="5">
        <v>1360005</v>
      </c>
      <c r="Z313" s="3"/>
      <c r="AA313" s="23">
        <v>896371</v>
      </c>
      <c r="AB313" s="23">
        <v>897492</v>
      </c>
      <c r="AC313" s="5">
        <v>1793863</v>
      </c>
      <c r="AD313" s="18"/>
      <c r="AE313" s="20">
        <v>73.101985673342853</v>
      </c>
      <c r="AF313" s="20">
        <v>78.523262602897859</v>
      </c>
      <c r="AG313" s="20">
        <v>75.814318038779987</v>
      </c>
      <c r="AI313" s="24"/>
    </row>
    <row r="314" spans="1:35" x14ac:dyDescent="0.2">
      <c r="A314" s="2">
        <v>2002</v>
      </c>
      <c r="B314" s="1" t="s">
        <v>30</v>
      </c>
      <c r="C314" s="17">
        <v>574897</v>
      </c>
      <c r="D314" s="17">
        <v>636866</v>
      </c>
      <c r="E314" s="5">
        <v>1211763</v>
      </c>
      <c r="G314" s="17">
        <v>23856947</v>
      </c>
      <c r="H314" s="17">
        <v>28569843</v>
      </c>
      <c r="I314" s="5">
        <v>52426790</v>
      </c>
      <c r="K314" s="17">
        <v>1128636</v>
      </c>
      <c r="L314" s="17">
        <v>1277053</v>
      </c>
      <c r="M314" s="5">
        <v>2405689</v>
      </c>
      <c r="O314" s="23">
        <v>4350</v>
      </c>
      <c r="P314" s="23">
        <v>4337</v>
      </c>
      <c r="Q314" s="5">
        <v>8687</v>
      </c>
      <c r="S314" s="23">
        <v>3559</v>
      </c>
      <c r="T314" s="23">
        <v>3546</v>
      </c>
      <c r="U314" s="5">
        <v>7105</v>
      </c>
      <c r="V314" s="5"/>
      <c r="W314" s="5">
        <v>598996</v>
      </c>
      <c r="X314" s="5">
        <v>661444</v>
      </c>
      <c r="Y314" s="5">
        <v>1260440</v>
      </c>
      <c r="Z314" s="3"/>
      <c r="AA314" s="23">
        <v>915426</v>
      </c>
      <c r="AB314" s="23">
        <v>916887</v>
      </c>
      <c r="AC314" s="5">
        <v>1832313</v>
      </c>
      <c r="AD314" s="18"/>
      <c r="AE314" s="20">
        <v>65.433579557495634</v>
      </c>
      <c r="AF314" s="20">
        <v>72.140187394957067</v>
      </c>
      <c r="AG314" s="20">
        <v>68.789557242676338</v>
      </c>
      <c r="AI314" s="24"/>
    </row>
    <row r="315" spans="1:35" x14ac:dyDescent="0.2">
      <c r="A315" s="2">
        <v>2002</v>
      </c>
      <c r="B315" s="1" t="s">
        <v>31</v>
      </c>
      <c r="C315" s="17">
        <v>605461</v>
      </c>
      <c r="D315" s="17">
        <v>658503</v>
      </c>
      <c r="E315" s="5">
        <v>1263964</v>
      </c>
      <c r="G315" s="17">
        <v>25751616</v>
      </c>
      <c r="H315" s="17">
        <v>26407301</v>
      </c>
      <c r="I315" s="5">
        <v>52158917</v>
      </c>
      <c r="K315" s="17">
        <v>1010926</v>
      </c>
      <c r="L315" s="17">
        <v>1140714</v>
      </c>
      <c r="M315" s="5">
        <v>2151640</v>
      </c>
      <c r="O315" s="23">
        <v>4246</v>
      </c>
      <c r="P315" s="23">
        <v>4219</v>
      </c>
      <c r="Q315" s="5">
        <v>8465</v>
      </c>
      <c r="S315" s="23">
        <v>3491</v>
      </c>
      <c r="T315" s="23">
        <v>3464</v>
      </c>
      <c r="U315" s="5">
        <v>6955</v>
      </c>
      <c r="V315" s="5"/>
      <c r="W315" s="5">
        <v>627092</v>
      </c>
      <c r="X315" s="5">
        <v>679574</v>
      </c>
      <c r="Y315" s="5">
        <v>1306666</v>
      </c>
      <c r="Z315" s="3"/>
      <c r="AA315" s="23">
        <v>902767</v>
      </c>
      <c r="AB315" s="23">
        <v>902133</v>
      </c>
      <c r="AC315" s="5">
        <v>1804900</v>
      </c>
      <c r="AD315" s="18"/>
      <c r="AE315" s="20">
        <v>69.463327746805106</v>
      </c>
      <c r="AF315" s="20">
        <v>75.329690854896114</v>
      </c>
      <c r="AG315" s="20">
        <v>72.395478973904375</v>
      </c>
      <c r="AI315" s="24"/>
    </row>
    <row r="316" spans="1:35" x14ac:dyDescent="0.2">
      <c r="V316" s="5"/>
      <c r="Z316" s="5"/>
    </row>
    <row r="317" spans="1:35" x14ac:dyDescent="0.2">
      <c r="A317" s="2" t="s">
        <v>80</v>
      </c>
      <c r="C317" s="5">
        <f>SUM(C301:C306,C310:C315)</f>
        <v>8273361</v>
      </c>
      <c r="D317" s="5">
        <f>SUM(D301:D306,D310:D315)</f>
        <v>8212982</v>
      </c>
      <c r="E317" s="5">
        <f>SUM(E301:E306,E310:E315)</f>
        <v>16486343</v>
      </c>
      <c r="G317" s="5">
        <f>SUM(G301:G306,G310:G315)</f>
        <v>288789129</v>
      </c>
      <c r="H317" s="5">
        <f>SUM(H301:H306,H310:H315)</f>
        <v>345552295</v>
      </c>
      <c r="I317" s="5">
        <f>SUM(I301:I306,I310:I315)</f>
        <v>634341424</v>
      </c>
      <c r="K317" s="5">
        <f>SUM(K301:K306,K310:K315)</f>
        <v>14324547</v>
      </c>
      <c r="L317" s="5">
        <f>SUM(L301:L306,L310:L315)</f>
        <v>14881332</v>
      </c>
      <c r="M317" s="5">
        <f>SUM(M301:M306,M310:M315)</f>
        <v>29205879</v>
      </c>
      <c r="O317" s="5">
        <f>SUM(O301:O306,O310:O315)</f>
        <v>52803</v>
      </c>
      <c r="P317" s="5">
        <f>SUM(P301:P306,P310:P315)</f>
        <v>52544</v>
      </c>
      <c r="Q317" s="5">
        <f>SUM(Q301:Q306,Q310:Q315)</f>
        <v>105347</v>
      </c>
      <c r="S317" s="5">
        <f>SUM(S301:S306,S310:S315)</f>
        <v>43914</v>
      </c>
      <c r="T317" s="5">
        <f>SUM(T301:T306,T310:T315)</f>
        <v>43643</v>
      </c>
      <c r="U317" s="5">
        <f>SUM(U301:U306,U310:U315)</f>
        <v>87557</v>
      </c>
      <c r="V317" s="5"/>
      <c r="W317" s="5">
        <f>SUM(W301:W306,W310:W315)</f>
        <v>8481283</v>
      </c>
      <c r="X317" s="5">
        <f>SUM(X301:X306,X310:X315)</f>
        <v>8411909</v>
      </c>
      <c r="Y317" s="5">
        <f>SUM(Y301:Y306,Y310:Y315)</f>
        <v>16893192</v>
      </c>
      <c r="Z317" s="5"/>
      <c r="AA317" s="5">
        <f>SUM(AA301:AA306,AA310:AA315)</f>
        <v>11442093</v>
      </c>
      <c r="AB317" s="5">
        <f>SUM(AB301:AB306,AB310:AB315)</f>
        <v>11450477</v>
      </c>
      <c r="AC317" s="5">
        <f>SUM(AC301:AC306,AC310:AC315)</f>
        <v>22892570</v>
      </c>
      <c r="AE317" s="20">
        <f>(W317/AA317)*100</f>
        <v>74.123527924480243</v>
      </c>
      <c r="AF317" s="20">
        <f>(X317/AB317)*100</f>
        <v>73.463393708401853</v>
      </c>
      <c r="AG317" s="20">
        <f>(Y317/AC317)*100</f>
        <v>73.793339935184207</v>
      </c>
    </row>
    <row r="318" spans="1:35" x14ac:dyDescent="0.2">
      <c r="V318" s="5"/>
      <c r="Z318" s="5"/>
    </row>
    <row r="319" spans="1:35" x14ac:dyDescent="0.2">
      <c r="A319" s="2">
        <v>2002</v>
      </c>
      <c r="B319" s="1" t="s">
        <v>0</v>
      </c>
      <c r="C319" s="3">
        <v>778916</v>
      </c>
      <c r="D319" s="3">
        <v>685532</v>
      </c>
      <c r="E319" s="3">
        <v>1464448</v>
      </c>
      <c r="G319" s="3">
        <v>26185386</v>
      </c>
      <c r="H319" s="3">
        <v>27430094</v>
      </c>
      <c r="I319" s="3">
        <v>53615480</v>
      </c>
      <c r="K319" s="3">
        <v>1073343</v>
      </c>
      <c r="L319" s="3">
        <v>1082566</v>
      </c>
      <c r="M319" s="3">
        <v>2155909</v>
      </c>
      <c r="O319" s="26">
        <v>4526</v>
      </c>
      <c r="P319" s="26">
        <v>4517</v>
      </c>
      <c r="Q319" s="5">
        <v>9043</v>
      </c>
      <c r="S319" s="3">
        <v>3741</v>
      </c>
      <c r="T319" s="3">
        <v>3731</v>
      </c>
      <c r="U319" s="5">
        <v>7472</v>
      </c>
      <c r="V319" s="5"/>
      <c r="W319" s="3">
        <v>804262</v>
      </c>
      <c r="X319" s="3">
        <v>709787</v>
      </c>
      <c r="Y319" s="5">
        <v>1514049</v>
      </c>
      <c r="Z319" s="5"/>
      <c r="AA319" s="3">
        <v>973456</v>
      </c>
      <c r="AB319" s="3">
        <v>974784</v>
      </c>
      <c r="AC319" s="5">
        <v>1948240</v>
      </c>
      <c r="AE319" s="20">
        <v>82.619245245804635</v>
      </c>
      <c r="AF319" s="20">
        <v>72.81479794498064</v>
      </c>
      <c r="AG319" s="20">
        <v>77.713680039420197</v>
      </c>
      <c r="AI319" s="24"/>
    </row>
    <row r="320" spans="1:35" x14ac:dyDescent="0.2">
      <c r="A320" s="2">
        <v>2002</v>
      </c>
      <c r="B320" s="1" t="s">
        <v>21</v>
      </c>
      <c r="C320" s="3">
        <v>672938</v>
      </c>
      <c r="D320" s="3">
        <v>713414</v>
      </c>
      <c r="E320" s="3">
        <v>1386352</v>
      </c>
      <c r="G320" s="3">
        <v>27634676</v>
      </c>
      <c r="H320" s="3">
        <v>27558961</v>
      </c>
      <c r="I320" s="3">
        <v>55193637</v>
      </c>
      <c r="K320" s="3">
        <v>1141048</v>
      </c>
      <c r="L320" s="3">
        <v>1060339</v>
      </c>
      <c r="M320" s="3">
        <v>2201387</v>
      </c>
      <c r="O320" s="26">
        <v>4531</v>
      </c>
      <c r="P320" s="26">
        <v>4510</v>
      </c>
      <c r="Q320" s="5">
        <v>9041</v>
      </c>
      <c r="S320" s="3">
        <v>3759</v>
      </c>
      <c r="T320" s="3">
        <v>3739</v>
      </c>
      <c r="U320" s="5">
        <v>7498</v>
      </c>
      <c r="V320" s="5"/>
      <c r="W320" s="3">
        <v>694638</v>
      </c>
      <c r="X320" s="3">
        <v>735144</v>
      </c>
      <c r="Y320" s="5">
        <v>1429782</v>
      </c>
      <c r="Z320" s="5"/>
      <c r="AA320" s="3">
        <v>966250</v>
      </c>
      <c r="AB320" s="3">
        <v>967434</v>
      </c>
      <c r="AC320" s="5">
        <v>1933684</v>
      </c>
      <c r="AE320" s="20">
        <v>71.890090556274259</v>
      </c>
      <c r="AF320" s="20">
        <v>75.989059718802523</v>
      </c>
      <c r="AG320" s="20">
        <v>73.9408300425509</v>
      </c>
      <c r="AI320" s="24"/>
    </row>
    <row r="321" spans="1:35" x14ac:dyDescent="0.2">
      <c r="A321" s="2">
        <v>2002</v>
      </c>
      <c r="B321" s="1" t="s">
        <v>22</v>
      </c>
      <c r="C321" s="3">
        <v>675669</v>
      </c>
      <c r="D321" s="3">
        <v>682676</v>
      </c>
      <c r="E321" s="3">
        <v>1358345</v>
      </c>
      <c r="G321" s="3">
        <v>26871453</v>
      </c>
      <c r="H321" s="3">
        <v>27231591</v>
      </c>
      <c r="I321" s="3">
        <v>54103044</v>
      </c>
      <c r="K321" s="3">
        <v>1052805</v>
      </c>
      <c r="L321" s="3">
        <v>1010248</v>
      </c>
      <c r="M321" s="3">
        <v>2063053</v>
      </c>
      <c r="O321" s="26">
        <v>4336</v>
      </c>
      <c r="P321" s="26">
        <v>4309</v>
      </c>
      <c r="Q321" s="5">
        <v>8645</v>
      </c>
      <c r="S321" s="3">
        <v>3622</v>
      </c>
      <c r="T321" s="3">
        <v>3596</v>
      </c>
      <c r="U321" s="5">
        <v>7218</v>
      </c>
      <c r="V321" s="5"/>
      <c r="W321" s="3">
        <v>693848</v>
      </c>
      <c r="X321" s="3">
        <v>700435</v>
      </c>
      <c r="Y321" s="5">
        <v>1394283</v>
      </c>
      <c r="Z321" s="5"/>
      <c r="AA321" s="3">
        <v>937935</v>
      </c>
      <c r="AB321" s="3">
        <v>937366</v>
      </c>
      <c r="AC321" s="5">
        <v>1875301</v>
      </c>
      <c r="AE321" s="20">
        <v>73.976128409751212</v>
      </c>
      <c r="AF321" s="20">
        <v>74.723747180930388</v>
      </c>
      <c r="AG321" s="20">
        <v>74.349824374860347</v>
      </c>
      <c r="AI321" s="24"/>
    </row>
    <row r="322" spans="1:35" x14ac:dyDescent="0.2">
      <c r="A322" s="2">
        <v>2002</v>
      </c>
      <c r="B322" s="1" t="s">
        <v>23</v>
      </c>
      <c r="C322" s="3">
        <v>803668</v>
      </c>
      <c r="D322" s="3">
        <v>654313</v>
      </c>
      <c r="E322" s="3">
        <v>1457981</v>
      </c>
      <c r="G322" s="3">
        <v>28876106</v>
      </c>
      <c r="H322" s="3">
        <v>31540064</v>
      </c>
      <c r="I322" s="3">
        <v>60416170</v>
      </c>
      <c r="K322" s="3">
        <v>1163291</v>
      </c>
      <c r="L322" s="3">
        <v>1171030</v>
      </c>
      <c r="M322" s="3">
        <v>2334321</v>
      </c>
      <c r="O322" s="26">
        <v>4487</v>
      </c>
      <c r="P322" s="26">
        <v>4459</v>
      </c>
      <c r="Q322" s="5">
        <v>8946</v>
      </c>
      <c r="S322" s="3">
        <v>3743</v>
      </c>
      <c r="T322" s="3">
        <v>3716</v>
      </c>
      <c r="U322" s="5">
        <v>7459</v>
      </c>
      <c r="V322" s="5"/>
      <c r="W322" s="3">
        <v>822952</v>
      </c>
      <c r="X322" s="3">
        <v>672065</v>
      </c>
      <c r="Y322" s="5">
        <v>1495017</v>
      </c>
      <c r="Z322" s="5"/>
      <c r="AA322" s="3">
        <v>973766</v>
      </c>
      <c r="AB322" s="3">
        <v>972596</v>
      </c>
      <c r="AC322" s="5">
        <v>1946362</v>
      </c>
      <c r="AE322" s="20">
        <v>84.512295561767402</v>
      </c>
      <c r="AF322" s="20">
        <v>69.100119679702559</v>
      </c>
      <c r="AG322" s="20">
        <v>76.810839915699134</v>
      </c>
      <c r="AI322" s="24"/>
    </row>
    <row r="323" spans="1:35" x14ac:dyDescent="0.2">
      <c r="A323" s="2">
        <v>2002</v>
      </c>
      <c r="B323" s="1" t="s">
        <v>24</v>
      </c>
      <c r="C323" s="3">
        <v>693245</v>
      </c>
      <c r="D323" s="3">
        <v>696741</v>
      </c>
      <c r="E323" s="3">
        <v>1389986</v>
      </c>
      <c r="G323" s="3">
        <v>30152040</v>
      </c>
      <c r="H323" s="3">
        <v>30801141</v>
      </c>
      <c r="I323" s="3">
        <v>60953181</v>
      </c>
      <c r="K323" s="3">
        <v>1311589</v>
      </c>
      <c r="L323" s="3">
        <v>1302483</v>
      </c>
      <c r="M323" s="3">
        <v>2614072</v>
      </c>
      <c r="O323" s="26">
        <v>4493</v>
      </c>
      <c r="P323" s="26">
        <v>4469</v>
      </c>
      <c r="Q323" s="5">
        <v>8962</v>
      </c>
      <c r="S323" s="3">
        <v>3769</v>
      </c>
      <c r="T323" s="3">
        <v>3745</v>
      </c>
      <c r="U323" s="5">
        <v>7514</v>
      </c>
      <c r="V323" s="5"/>
      <c r="W323" s="3">
        <v>717822</v>
      </c>
      <c r="X323" s="3">
        <v>721487</v>
      </c>
      <c r="Y323" s="5">
        <v>1439309</v>
      </c>
      <c r="Z323" s="5"/>
      <c r="AA323" s="3">
        <v>965869</v>
      </c>
      <c r="AB323" s="3">
        <v>966686</v>
      </c>
      <c r="AC323" s="5">
        <v>1932555</v>
      </c>
      <c r="AE323" s="20">
        <v>74.318774078058198</v>
      </c>
      <c r="AF323" s="20">
        <v>74.635093505026447</v>
      </c>
      <c r="AG323" s="20">
        <v>74.477000654573871</v>
      </c>
      <c r="AI323" s="24"/>
    </row>
    <row r="324" spans="1:35" x14ac:dyDescent="0.2">
      <c r="A324" s="2">
        <v>2002</v>
      </c>
      <c r="B324" s="1" t="s">
        <v>25</v>
      </c>
      <c r="C324" s="3">
        <v>750231</v>
      </c>
      <c r="D324" s="3">
        <v>808795</v>
      </c>
      <c r="E324" s="3">
        <v>1559026</v>
      </c>
      <c r="G324" s="3">
        <v>26046889</v>
      </c>
      <c r="H324" s="3">
        <v>29795692</v>
      </c>
      <c r="I324" s="3">
        <v>55842581</v>
      </c>
      <c r="K324" s="3">
        <v>1661686</v>
      </c>
      <c r="L324" s="3">
        <v>1810333</v>
      </c>
      <c r="M324" s="3">
        <v>3472019</v>
      </c>
      <c r="O324" s="26">
        <v>4704</v>
      </c>
      <c r="P324" s="26">
        <v>4683</v>
      </c>
      <c r="Q324" s="5">
        <v>9387</v>
      </c>
      <c r="S324" s="3">
        <v>4005</v>
      </c>
      <c r="T324" s="3">
        <v>3984</v>
      </c>
      <c r="U324" s="5">
        <v>7989</v>
      </c>
      <c r="V324" s="5"/>
      <c r="W324" s="3">
        <v>772917</v>
      </c>
      <c r="X324" s="3">
        <v>833318</v>
      </c>
      <c r="Y324" s="5">
        <v>1606235</v>
      </c>
      <c r="Z324" s="5"/>
      <c r="AA324" s="3">
        <v>1039860</v>
      </c>
      <c r="AB324" s="3">
        <v>1041153</v>
      </c>
      <c r="AC324" s="5">
        <v>2081013</v>
      </c>
      <c r="AE324" s="20">
        <v>74.328948127632572</v>
      </c>
      <c r="AF324" s="20">
        <v>80.037996336753579</v>
      </c>
      <c r="AG324" s="20">
        <v>77.185245839406093</v>
      </c>
      <c r="AI324" s="24"/>
    </row>
    <row r="326" spans="1:35" x14ac:dyDescent="0.2">
      <c r="A326" s="2" t="s">
        <v>81</v>
      </c>
      <c r="C326" s="5">
        <f>SUM(C310:C315,C319:C324)</f>
        <v>8371767</v>
      </c>
      <c r="D326" s="5">
        <f>SUM(D310:D315,D319:D324)</f>
        <v>8310606</v>
      </c>
      <c r="E326" s="5">
        <f>SUM(E310:E315,E319:E324)</f>
        <v>16682373</v>
      </c>
      <c r="G326" s="5">
        <f>SUM(G310:G315,G319:G324)</f>
        <v>305094836</v>
      </c>
      <c r="H326" s="5">
        <f>SUM(H310:H315,H319:H324)</f>
        <v>340830801</v>
      </c>
      <c r="I326" s="5">
        <f>SUM(I310:I315,I319:I324)</f>
        <v>645925637</v>
      </c>
      <c r="K326" s="5">
        <f>SUM(K310:K315,K319:K324)</f>
        <v>14088242</v>
      </c>
      <c r="L326" s="5">
        <f>SUM(L310:L315,L319:L324)</f>
        <v>14681273</v>
      </c>
      <c r="M326" s="5">
        <f>SUM(M310:M315,M319:M324)</f>
        <v>28769515</v>
      </c>
      <c r="O326" s="5">
        <f>SUM(O310:O315,O319:O324)</f>
        <v>52748</v>
      </c>
      <c r="P326" s="5">
        <f>SUM(P310:P315,P319:P324)</f>
        <v>52537</v>
      </c>
      <c r="Q326" s="5">
        <f>SUM(Q310:Q315,Q319:Q324)</f>
        <v>105285</v>
      </c>
      <c r="S326" s="5">
        <f>SUM(S310:S315,S319:S324)</f>
        <v>43820</v>
      </c>
      <c r="T326" s="5">
        <f>SUM(T310:T315,T319:T324)</f>
        <v>43601</v>
      </c>
      <c r="U326" s="5">
        <f>SUM(U310:U315,U319:U324)</f>
        <v>87421</v>
      </c>
      <c r="V326" s="5"/>
      <c r="W326" s="5">
        <f>SUM(W310:W315,W319:W324)</f>
        <v>8633008</v>
      </c>
      <c r="X326" s="5">
        <f>SUM(X310:X315,X319:X324)</f>
        <v>8567664</v>
      </c>
      <c r="Y326" s="5">
        <f>SUM(Y310:Y315,Y319:Y324)</f>
        <v>17200672</v>
      </c>
      <c r="Z326" s="5"/>
      <c r="AA326" s="5">
        <f>SUM(AA310:AA315,AA319:AA324)</f>
        <v>11373205</v>
      </c>
      <c r="AB326" s="5">
        <f>SUM(AB310:AB315,AB319:AB324)</f>
        <v>11385710</v>
      </c>
      <c r="AC326" s="5">
        <f>SUM(AC310:AC315,AC319:AC324)</f>
        <v>22758915</v>
      </c>
      <c r="AE326" s="20">
        <f>(W326/AA326)*100</f>
        <v>75.906554045231758</v>
      </c>
      <c r="AF326" s="20">
        <f>(X326/AB326)*100</f>
        <v>75.249272992198115</v>
      </c>
      <c r="AG326" s="20">
        <f>(Y326/AC326)*100</f>
        <v>75.577732945529249</v>
      </c>
    </row>
    <row r="327" spans="1:35" x14ac:dyDescent="0.2">
      <c r="C327" s="25"/>
      <c r="D327" s="25"/>
      <c r="E327" s="25"/>
      <c r="F327" s="25"/>
      <c r="G327" s="25"/>
      <c r="H327" s="25"/>
      <c r="I327" s="25"/>
      <c r="J327" s="25"/>
      <c r="K327" s="25"/>
      <c r="L327" s="25"/>
      <c r="M327" s="25"/>
      <c r="W327" s="3"/>
      <c r="X327" s="3"/>
      <c r="Z327" s="18"/>
      <c r="AA327" s="3"/>
      <c r="AB327" s="3"/>
      <c r="AD327" s="18"/>
      <c r="AI327" s="24"/>
    </row>
    <row r="328" spans="1:35" x14ac:dyDescent="0.2">
      <c r="A328" s="2">
        <v>2003</v>
      </c>
      <c r="B328" s="1" t="s">
        <v>26</v>
      </c>
      <c r="C328" s="5">
        <v>829075</v>
      </c>
      <c r="D328" s="3">
        <v>769151</v>
      </c>
      <c r="E328" s="5">
        <v>1598226</v>
      </c>
      <c r="G328" s="3">
        <v>21654413</v>
      </c>
      <c r="H328" s="3">
        <v>27516017</v>
      </c>
      <c r="I328" s="5">
        <v>49170430</v>
      </c>
      <c r="K328" s="3">
        <v>1058441</v>
      </c>
      <c r="L328" s="3">
        <v>1065356</v>
      </c>
      <c r="M328" s="5">
        <v>2123797</v>
      </c>
      <c r="O328" s="26">
        <v>4692</v>
      </c>
      <c r="P328" s="26">
        <v>4674</v>
      </c>
      <c r="Q328" s="5">
        <v>9366</v>
      </c>
      <c r="S328" s="3">
        <v>4000</v>
      </c>
      <c r="T328" s="3">
        <v>3981</v>
      </c>
      <c r="U328" s="5">
        <v>7981</v>
      </c>
      <c r="V328" s="5"/>
      <c r="W328" s="3">
        <v>850068</v>
      </c>
      <c r="X328" s="3">
        <v>789794</v>
      </c>
      <c r="Y328" s="5">
        <v>1639862</v>
      </c>
      <c r="Z328" s="5"/>
      <c r="AA328" s="3">
        <v>1037032</v>
      </c>
      <c r="AB328" s="3">
        <v>1038083</v>
      </c>
      <c r="AC328" s="5">
        <v>2075115</v>
      </c>
      <c r="AE328" s="20">
        <v>81.97124100317059</v>
      </c>
      <c r="AF328" s="20">
        <v>76.081970324145558</v>
      </c>
      <c r="AG328" s="20">
        <v>79.025114270775347</v>
      </c>
    </row>
    <row r="329" spans="1:35" x14ac:dyDescent="0.2">
      <c r="A329" s="2">
        <v>2003</v>
      </c>
      <c r="B329" s="1" t="s">
        <v>27</v>
      </c>
      <c r="C329" s="5">
        <v>701588</v>
      </c>
      <c r="D329" s="3">
        <v>612085</v>
      </c>
      <c r="E329" s="5">
        <v>1313673</v>
      </c>
      <c r="G329" s="3">
        <v>22671996</v>
      </c>
      <c r="H329" s="3">
        <v>24267141</v>
      </c>
      <c r="I329" s="5">
        <v>46939137</v>
      </c>
      <c r="K329" s="3">
        <v>984934</v>
      </c>
      <c r="L329" s="3">
        <v>964312</v>
      </c>
      <c r="M329" s="5">
        <v>1949246</v>
      </c>
      <c r="O329" s="26">
        <v>4223</v>
      </c>
      <c r="P329" s="26">
        <v>4200</v>
      </c>
      <c r="Q329" s="5">
        <v>8423</v>
      </c>
      <c r="S329" s="3">
        <v>3611</v>
      </c>
      <c r="T329" s="3">
        <v>3588</v>
      </c>
      <c r="U329" s="5">
        <v>7199</v>
      </c>
      <c r="V329" s="5"/>
      <c r="W329" s="3">
        <v>725255</v>
      </c>
      <c r="X329" s="3">
        <v>635276</v>
      </c>
      <c r="Y329" s="5">
        <v>1360531</v>
      </c>
      <c r="Z329" s="5"/>
      <c r="AA329" s="3">
        <v>927773</v>
      </c>
      <c r="AB329" s="3">
        <v>927537</v>
      </c>
      <c r="AC329" s="5">
        <v>1855310</v>
      </c>
      <c r="AE329" s="20">
        <v>78.171600165126591</v>
      </c>
      <c r="AF329" s="20">
        <v>68.490637031191199</v>
      </c>
      <c r="AG329" s="20">
        <v>73.331734319332071</v>
      </c>
    </row>
    <row r="330" spans="1:35" x14ac:dyDescent="0.2">
      <c r="A330" s="2">
        <v>2003</v>
      </c>
      <c r="B330" s="1" t="s">
        <v>28</v>
      </c>
      <c r="C330" s="5">
        <v>649712</v>
      </c>
      <c r="D330" s="3">
        <v>663428</v>
      </c>
      <c r="E330" s="5">
        <v>1313140</v>
      </c>
      <c r="G330" s="3">
        <v>27567989</v>
      </c>
      <c r="H330" s="3">
        <v>27089727</v>
      </c>
      <c r="I330" s="5">
        <v>54657716</v>
      </c>
      <c r="K330" s="3">
        <v>1112489</v>
      </c>
      <c r="L330" s="3">
        <v>1105639</v>
      </c>
      <c r="M330" s="5">
        <v>2218128</v>
      </c>
      <c r="O330" s="26">
        <v>4593</v>
      </c>
      <c r="P330" s="26">
        <v>4577</v>
      </c>
      <c r="Q330" s="5">
        <v>9170</v>
      </c>
      <c r="S330" s="3">
        <v>3907</v>
      </c>
      <c r="T330" s="3">
        <v>3891</v>
      </c>
      <c r="U330" s="5">
        <v>7798</v>
      </c>
      <c r="V330" s="5"/>
      <c r="W330" s="3">
        <v>669375</v>
      </c>
      <c r="X330" s="3">
        <v>683278</v>
      </c>
      <c r="Y330" s="5">
        <v>1352653</v>
      </c>
      <c r="Z330" s="5"/>
      <c r="AA330" s="3">
        <v>1005351</v>
      </c>
      <c r="AB330" s="3">
        <v>1004637</v>
      </c>
      <c r="AC330" s="5">
        <v>2009988</v>
      </c>
      <c r="AE330" s="20">
        <v>66.58122387106593</v>
      </c>
      <c r="AF330" s="20">
        <v>68.012426378881131</v>
      </c>
      <c r="AG330" s="20">
        <v>67.296570924801543</v>
      </c>
    </row>
    <row r="331" spans="1:35" x14ac:dyDescent="0.2">
      <c r="A331" s="2">
        <v>2003</v>
      </c>
      <c r="B331" s="1" t="s">
        <v>29</v>
      </c>
      <c r="C331" s="5">
        <v>560217</v>
      </c>
      <c r="D331" s="3">
        <v>582709</v>
      </c>
      <c r="E331" s="5">
        <v>1142926</v>
      </c>
      <c r="G331" s="3">
        <v>23311682</v>
      </c>
      <c r="H331" s="3">
        <v>23884717</v>
      </c>
      <c r="I331" s="5">
        <v>47196399</v>
      </c>
      <c r="K331" s="3">
        <v>1094489</v>
      </c>
      <c r="L331" s="3">
        <v>1006419</v>
      </c>
      <c r="M331" s="5">
        <v>2100908</v>
      </c>
      <c r="O331" s="26">
        <v>4364</v>
      </c>
      <c r="P331" s="26">
        <v>4351</v>
      </c>
      <c r="Q331" s="5">
        <v>8715</v>
      </c>
      <c r="S331" s="3">
        <v>3719</v>
      </c>
      <c r="T331" s="3">
        <v>3706</v>
      </c>
      <c r="U331" s="5">
        <v>7425</v>
      </c>
      <c r="V331" s="5"/>
      <c r="W331" s="3">
        <v>574169</v>
      </c>
      <c r="X331" s="3">
        <v>596770</v>
      </c>
      <c r="Y331" s="5">
        <v>1170939</v>
      </c>
      <c r="Z331" s="5"/>
      <c r="AA331" s="3">
        <v>954168</v>
      </c>
      <c r="AB331" s="3">
        <v>954702</v>
      </c>
      <c r="AC331" s="5">
        <v>1908870</v>
      </c>
      <c r="AE331" s="20">
        <v>60.174832943464885</v>
      </c>
      <c r="AF331" s="20">
        <v>62.508510509038416</v>
      </c>
      <c r="AG331" s="20">
        <v>61.341998145499701</v>
      </c>
    </row>
    <row r="332" spans="1:35" x14ac:dyDescent="0.2">
      <c r="A332" s="2">
        <v>2003</v>
      </c>
      <c r="B332" s="1" t="s">
        <v>30</v>
      </c>
      <c r="C332" s="5">
        <v>479079</v>
      </c>
      <c r="D332" s="3">
        <v>524420</v>
      </c>
      <c r="E332" s="5">
        <v>1003499</v>
      </c>
      <c r="G332" s="3">
        <v>23883472</v>
      </c>
      <c r="H332" s="3">
        <v>25296670</v>
      </c>
      <c r="I332" s="5">
        <v>49180142</v>
      </c>
      <c r="K332" s="3">
        <v>1091826</v>
      </c>
      <c r="L332" s="3">
        <v>1091934</v>
      </c>
      <c r="M332" s="5">
        <v>2183760</v>
      </c>
      <c r="O332" s="26">
        <v>4176</v>
      </c>
      <c r="P332" s="26">
        <v>4156</v>
      </c>
      <c r="Q332" s="5">
        <v>8332</v>
      </c>
      <c r="S332" s="3">
        <v>3519</v>
      </c>
      <c r="T332" s="3">
        <v>3499</v>
      </c>
      <c r="U332" s="5">
        <v>7018</v>
      </c>
      <c r="V332" s="5"/>
      <c r="W332" s="3">
        <v>489804</v>
      </c>
      <c r="X332" s="3">
        <v>535491</v>
      </c>
      <c r="Y332" s="5">
        <v>1025295</v>
      </c>
      <c r="Z332" s="5"/>
      <c r="AA332" s="3">
        <v>892112</v>
      </c>
      <c r="AB332" s="3">
        <v>891103</v>
      </c>
      <c r="AC332" s="5">
        <v>1783215</v>
      </c>
      <c r="AE332" s="20">
        <v>54.903868572555915</v>
      </c>
      <c r="AF332" s="20">
        <v>60.093053216070423</v>
      </c>
      <c r="AG332" s="20">
        <v>57.496992791110436</v>
      </c>
    </row>
    <row r="333" spans="1:35" x14ac:dyDescent="0.2">
      <c r="A333" s="2">
        <v>2003</v>
      </c>
      <c r="B333" s="1" t="s">
        <v>31</v>
      </c>
      <c r="C333" s="5">
        <v>533464</v>
      </c>
      <c r="D333" s="3">
        <v>587351</v>
      </c>
      <c r="E333" s="5">
        <v>1120815</v>
      </c>
      <c r="G333" s="3">
        <v>25459012</v>
      </c>
      <c r="H333" s="3">
        <v>22407587</v>
      </c>
      <c r="I333" s="5">
        <v>47866599</v>
      </c>
      <c r="K333" s="3">
        <v>1080445</v>
      </c>
      <c r="L333" s="3">
        <v>1002002</v>
      </c>
      <c r="M333" s="5">
        <v>2082447</v>
      </c>
      <c r="O333" s="26">
        <v>4028</v>
      </c>
      <c r="P333" s="26">
        <v>4027</v>
      </c>
      <c r="Q333" s="5">
        <v>8055</v>
      </c>
      <c r="S333" s="3">
        <v>3403</v>
      </c>
      <c r="T333" s="3">
        <v>3400</v>
      </c>
      <c r="U333" s="5">
        <v>6803</v>
      </c>
      <c r="V333" s="5"/>
      <c r="W333" s="3">
        <v>542694</v>
      </c>
      <c r="X333" s="3">
        <v>596847</v>
      </c>
      <c r="Y333" s="5">
        <v>1139541</v>
      </c>
      <c r="Z333" s="5"/>
      <c r="AA333" s="3">
        <v>855168</v>
      </c>
      <c r="AB333" s="3">
        <v>858070</v>
      </c>
      <c r="AC333" s="5">
        <v>1713238</v>
      </c>
      <c r="AE333" s="20">
        <v>63.460513022002694</v>
      </c>
      <c r="AF333" s="20">
        <v>69.556912606197628</v>
      </c>
      <c r="AG333" s="20">
        <v>66.51387606392106</v>
      </c>
    </row>
    <row r="334" spans="1:35" x14ac:dyDescent="0.2">
      <c r="AI334" s="24"/>
    </row>
    <row r="335" spans="1:35" x14ac:dyDescent="0.2">
      <c r="A335" s="2" t="s">
        <v>85</v>
      </c>
      <c r="C335" s="5">
        <f>SUM(C319:C324,C328:C333)</f>
        <v>8127802</v>
      </c>
      <c r="D335" s="5">
        <f>SUM(D319:D324,D328:D333)</f>
        <v>7980615</v>
      </c>
      <c r="E335" s="5">
        <f>SUM(E319:E324,E328:E333)</f>
        <v>16108417</v>
      </c>
      <c r="G335" s="5">
        <f>SUM(G319:G324,G328:G333)</f>
        <v>310315114</v>
      </c>
      <c r="H335" s="5">
        <f>SUM(H319:H324,H328:H333)</f>
        <v>324819402</v>
      </c>
      <c r="I335" s="5">
        <f>SUM(I319:I324,I328:I333)</f>
        <v>635134516</v>
      </c>
      <c r="K335" s="5">
        <f>SUM(K319:K324,K328:K333)</f>
        <v>13826386</v>
      </c>
      <c r="L335" s="5">
        <f>SUM(L319:L324,L328:L333)</f>
        <v>13672661</v>
      </c>
      <c r="M335" s="5">
        <f>SUM(M319:M324,M328:M333)</f>
        <v>27499047</v>
      </c>
      <c r="O335" s="5">
        <f>SUM(O319:O324,O328:O333)</f>
        <v>53153</v>
      </c>
      <c r="P335" s="5">
        <f>SUM(P319:P324,P328:P333)</f>
        <v>52932</v>
      </c>
      <c r="Q335" s="5">
        <f>SUM(Q319:Q324,Q328:Q333)</f>
        <v>106085</v>
      </c>
      <c r="S335" s="5">
        <f>SUM(S319:S324,S328:S333)</f>
        <v>44798</v>
      </c>
      <c r="T335" s="5">
        <f>SUM(T319:T324,T328:T333)</f>
        <v>44576</v>
      </c>
      <c r="U335" s="5">
        <f>SUM(U319:U324,U328:U333)</f>
        <v>89374</v>
      </c>
      <c r="V335" s="5"/>
      <c r="W335" s="5">
        <f>SUM(W319:W324,W328:W333)</f>
        <v>8357804</v>
      </c>
      <c r="X335" s="5">
        <f>SUM(X319:X324,X328:X333)</f>
        <v>8209692</v>
      </c>
      <c r="Y335" s="5">
        <f>SUM(Y319:Y324,Y328:Y333)</f>
        <v>16567496</v>
      </c>
      <c r="Z335" s="5"/>
      <c r="AA335" s="5">
        <f>SUM(AA319:AA324,AA328:AA333)</f>
        <v>11528740</v>
      </c>
      <c r="AB335" s="5">
        <f>SUM(AB319:AB324,AB328:AB333)</f>
        <v>11534151</v>
      </c>
      <c r="AC335" s="5">
        <f>SUM(AC319:AC324,AC328:AC333)</f>
        <v>23062891</v>
      </c>
      <c r="AE335" s="20">
        <f>(W335/AA335)*100</f>
        <v>72.495381108429896</v>
      </c>
      <c r="AF335" s="20">
        <f>(X335/AB335)*100</f>
        <v>71.177254398698267</v>
      </c>
      <c r="AG335" s="20">
        <f>(Y335/AC335)*100</f>
        <v>71.836163124562319</v>
      </c>
    </row>
    <row r="337" spans="1:35" x14ac:dyDescent="0.2">
      <c r="A337" s="2">
        <v>2003</v>
      </c>
      <c r="B337" s="1" t="s">
        <v>0</v>
      </c>
      <c r="C337" s="5">
        <v>754724</v>
      </c>
      <c r="D337" s="5">
        <v>666609</v>
      </c>
      <c r="E337" s="5">
        <v>1421333</v>
      </c>
      <c r="G337" s="5">
        <v>26389984</v>
      </c>
      <c r="H337" s="5">
        <v>24134951</v>
      </c>
      <c r="I337" s="5">
        <v>50524935</v>
      </c>
      <c r="K337" s="5">
        <v>1135898</v>
      </c>
      <c r="L337" s="5">
        <v>1083077</v>
      </c>
      <c r="M337" s="5">
        <v>2218975</v>
      </c>
      <c r="O337" s="5">
        <v>4442</v>
      </c>
      <c r="P337" s="5">
        <v>4446</v>
      </c>
      <c r="Q337" s="5">
        <v>8888</v>
      </c>
      <c r="S337" s="5">
        <v>3784</v>
      </c>
      <c r="T337" s="5">
        <v>3784</v>
      </c>
      <c r="U337" s="5">
        <v>7568</v>
      </c>
      <c r="V337" s="5"/>
      <c r="W337" s="5">
        <v>767341</v>
      </c>
      <c r="X337" s="5">
        <v>679240</v>
      </c>
      <c r="Y337" s="5">
        <v>1446581</v>
      </c>
      <c r="Z337" s="5"/>
      <c r="AA337" s="5">
        <v>967347</v>
      </c>
      <c r="AB337" s="5">
        <v>968559</v>
      </c>
      <c r="AC337" s="5">
        <v>1935906</v>
      </c>
      <c r="AD337" s="5"/>
      <c r="AE337" s="20">
        <v>79.324275570193521</v>
      </c>
      <c r="AF337" s="20">
        <v>70.128923483236434</v>
      </c>
      <c r="AG337" s="20">
        <v>74.723721089763657</v>
      </c>
    </row>
    <row r="338" spans="1:35" x14ac:dyDescent="0.2">
      <c r="A338" s="2">
        <v>2003</v>
      </c>
      <c r="B338" s="1" t="s">
        <v>21</v>
      </c>
      <c r="C338" s="5">
        <v>658166</v>
      </c>
      <c r="D338" s="5">
        <v>714121</v>
      </c>
      <c r="E338" s="5">
        <v>1372287</v>
      </c>
      <c r="G338" s="5">
        <v>27170040</v>
      </c>
      <c r="H338" s="5">
        <v>23959866</v>
      </c>
      <c r="I338" s="5">
        <v>51129906</v>
      </c>
      <c r="K338" s="5">
        <v>1080384</v>
      </c>
      <c r="L338" s="5">
        <v>999038</v>
      </c>
      <c r="M338" s="5">
        <v>2079422</v>
      </c>
      <c r="O338" s="5">
        <v>4564</v>
      </c>
      <c r="P338" s="5">
        <v>4548</v>
      </c>
      <c r="Q338" s="5">
        <v>9112</v>
      </c>
      <c r="S338" s="5">
        <v>3871</v>
      </c>
      <c r="T338" s="5">
        <v>3859</v>
      </c>
      <c r="U338" s="5">
        <v>7730</v>
      </c>
      <c r="V338" s="5"/>
      <c r="W338" s="5">
        <v>669773</v>
      </c>
      <c r="X338" s="5">
        <v>726317</v>
      </c>
      <c r="Y338" s="5">
        <v>1396090</v>
      </c>
      <c r="Z338" s="5"/>
      <c r="AA338" s="5">
        <v>993701</v>
      </c>
      <c r="AB338" s="5">
        <v>996330</v>
      </c>
      <c r="AC338" s="5">
        <v>1990031</v>
      </c>
      <c r="AD338" s="5"/>
      <c r="AE338" s="20">
        <v>67.40186434349971</v>
      </c>
      <c r="AF338" s="20">
        <v>72.899240211576483</v>
      </c>
      <c r="AG338" s="20">
        <v>70.154183527794288</v>
      </c>
    </row>
    <row r="339" spans="1:35" x14ac:dyDescent="0.2">
      <c r="A339" s="2">
        <v>2003</v>
      </c>
      <c r="B339" s="1" t="s">
        <v>22</v>
      </c>
      <c r="C339" s="5">
        <v>713500</v>
      </c>
      <c r="D339" s="5">
        <v>714859</v>
      </c>
      <c r="E339" s="5">
        <v>1428359</v>
      </c>
      <c r="G339" s="5">
        <v>27060941</v>
      </c>
      <c r="H339" s="5">
        <v>24009094</v>
      </c>
      <c r="I339" s="5">
        <v>51070035</v>
      </c>
      <c r="K339" s="5">
        <v>1042053</v>
      </c>
      <c r="L339" s="5">
        <v>1003674</v>
      </c>
      <c r="M339" s="5">
        <v>2045727</v>
      </c>
      <c r="O339" s="5">
        <v>4535</v>
      </c>
      <c r="P339" s="5">
        <v>4525</v>
      </c>
      <c r="Q339" s="5">
        <v>9060</v>
      </c>
      <c r="S339" s="5">
        <v>3827</v>
      </c>
      <c r="T339" s="5">
        <v>3817</v>
      </c>
      <c r="U339" s="5">
        <v>7644</v>
      </c>
      <c r="V339" s="5"/>
      <c r="W339" s="5">
        <v>724650</v>
      </c>
      <c r="X339" s="5">
        <v>726049</v>
      </c>
      <c r="Y339" s="5">
        <v>1450699</v>
      </c>
      <c r="Z339" s="5"/>
      <c r="AA339" s="5">
        <v>983042</v>
      </c>
      <c r="AB339" s="5">
        <v>982344</v>
      </c>
      <c r="AC339" s="5">
        <v>1965386</v>
      </c>
      <c r="AD339" s="5"/>
      <c r="AE339" s="20">
        <v>73.715059987264027</v>
      </c>
      <c r="AF339" s="20">
        <v>73.909852353147159</v>
      </c>
      <c r="AG339" s="20">
        <v>73.812421580290078</v>
      </c>
    </row>
    <row r="340" spans="1:35" x14ac:dyDescent="0.2">
      <c r="A340" s="2">
        <v>2003</v>
      </c>
      <c r="B340" s="1" t="s">
        <v>23</v>
      </c>
      <c r="C340" s="5">
        <v>816054</v>
      </c>
      <c r="D340" s="5">
        <v>678996</v>
      </c>
      <c r="E340" s="5">
        <v>1495050</v>
      </c>
      <c r="G340" s="5">
        <v>28958472</v>
      </c>
      <c r="H340" s="5">
        <v>26485348</v>
      </c>
      <c r="I340" s="5">
        <v>55443820</v>
      </c>
      <c r="K340" s="5">
        <v>1192425</v>
      </c>
      <c r="L340" s="5">
        <v>1260723</v>
      </c>
      <c r="M340" s="5">
        <v>2453148</v>
      </c>
      <c r="O340" s="5">
        <v>4760</v>
      </c>
      <c r="P340" s="5">
        <v>4746</v>
      </c>
      <c r="Q340" s="5">
        <v>9506</v>
      </c>
      <c r="S340" s="5">
        <v>4014</v>
      </c>
      <c r="T340" s="5">
        <v>4011</v>
      </c>
      <c r="U340" s="5">
        <v>8025</v>
      </c>
      <c r="V340" s="5"/>
      <c r="W340" s="5">
        <v>828782</v>
      </c>
      <c r="X340" s="5">
        <v>691818</v>
      </c>
      <c r="Y340" s="5">
        <v>1520600</v>
      </c>
      <c r="Z340" s="5"/>
      <c r="AA340" s="5">
        <v>1041548</v>
      </c>
      <c r="AB340" s="5">
        <v>1041973</v>
      </c>
      <c r="AC340" s="5">
        <v>2083521</v>
      </c>
      <c r="AD340" s="5"/>
      <c r="AE340" s="20">
        <v>79.572136857830841</v>
      </c>
      <c r="AF340" s="20">
        <v>66.395002557647842</v>
      </c>
      <c r="AG340" s="20">
        <v>72.982225761103436</v>
      </c>
    </row>
    <row r="341" spans="1:35" x14ac:dyDescent="0.2">
      <c r="A341" s="2">
        <v>2003</v>
      </c>
      <c r="B341" s="1" t="s">
        <v>24</v>
      </c>
      <c r="C341" s="5">
        <v>750684</v>
      </c>
      <c r="D341" s="5">
        <v>773851</v>
      </c>
      <c r="E341" s="5">
        <v>1524535</v>
      </c>
      <c r="G341" s="5">
        <v>31419979</v>
      </c>
      <c r="H341" s="5">
        <v>24606870</v>
      </c>
      <c r="I341" s="5">
        <v>56026849</v>
      </c>
      <c r="K341" s="5">
        <v>1290902</v>
      </c>
      <c r="L341" s="5">
        <v>1353977</v>
      </c>
      <c r="M341" s="5">
        <v>2644879</v>
      </c>
      <c r="O341" s="5">
        <v>4873</v>
      </c>
      <c r="P341" s="5">
        <v>4865</v>
      </c>
      <c r="Q341" s="5">
        <v>9738</v>
      </c>
      <c r="S341" s="5">
        <v>4160</v>
      </c>
      <c r="T341" s="5">
        <v>4152</v>
      </c>
      <c r="U341" s="5">
        <v>8312</v>
      </c>
      <c r="V341" s="5"/>
      <c r="W341" s="5">
        <v>766254</v>
      </c>
      <c r="X341" s="5">
        <v>789477</v>
      </c>
      <c r="Y341" s="5">
        <v>1555731</v>
      </c>
      <c r="Z341" s="5"/>
      <c r="AA341" s="5">
        <v>1082044</v>
      </c>
      <c r="AB341" s="5">
        <v>1082044</v>
      </c>
      <c r="AC341" s="5">
        <v>2164088</v>
      </c>
      <c r="AD341" s="5"/>
      <c r="AE341" s="20">
        <v>70.815419705668162</v>
      </c>
      <c r="AF341" s="20">
        <v>72.961635571196737</v>
      </c>
      <c r="AG341" s="20">
        <v>71.88852763843245</v>
      </c>
    </row>
    <row r="342" spans="1:35" x14ac:dyDescent="0.2">
      <c r="A342" s="2">
        <v>2003</v>
      </c>
      <c r="B342" s="1" t="s">
        <v>25</v>
      </c>
      <c r="C342" s="5">
        <v>816867</v>
      </c>
      <c r="D342" s="5">
        <v>900021</v>
      </c>
      <c r="E342" s="5">
        <v>1716888</v>
      </c>
      <c r="G342" s="5">
        <v>28070920</v>
      </c>
      <c r="H342" s="5">
        <v>23933559</v>
      </c>
      <c r="I342" s="5">
        <v>52004479</v>
      </c>
      <c r="K342" s="5">
        <v>1927401</v>
      </c>
      <c r="L342" s="5">
        <v>1995396</v>
      </c>
      <c r="M342" s="5">
        <v>3922797</v>
      </c>
      <c r="O342" s="5">
        <v>5103</v>
      </c>
      <c r="P342" s="5">
        <v>5096</v>
      </c>
      <c r="Q342" s="5">
        <v>10199</v>
      </c>
      <c r="S342" s="5">
        <v>4357</v>
      </c>
      <c r="T342" s="5">
        <v>4354</v>
      </c>
      <c r="U342" s="5">
        <v>8711</v>
      </c>
      <c r="V342" s="5"/>
      <c r="W342" s="5">
        <v>836412</v>
      </c>
      <c r="X342" s="5">
        <v>919794</v>
      </c>
      <c r="Y342" s="5">
        <v>1756206</v>
      </c>
      <c r="Z342" s="5"/>
      <c r="AA342" s="5">
        <v>1138265</v>
      </c>
      <c r="AB342" s="5">
        <v>1137634</v>
      </c>
      <c r="AC342" s="5">
        <v>2275899</v>
      </c>
      <c r="AD342" s="5"/>
      <c r="AE342" s="20">
        <v>73.481307076998775</v>
      </c>
      <c r="AF342" s="20">
        <v>80.851486506204978</v>
      </c>
      <c r="AG342" s="20">
        <v>77.165375089140596</v>
      </c>
    </row>
    <row r="343" spans="1:35" ht="12" customHeight="1" x14ac:dyDescent="0.2">
      <c r="N343" s="1"/>
      <c r="R343" s="1"/>
      <c r="AI343" s="24"/>
    </row>
    <row r="344" spans="1:35" x14ac:dyDescent="0.2">
      <c r="A344" s="2" t="s">
        <v>86</v>
      </c>
      <c r="C344" s="5">
        <f>SUM(C328:C333,C337:C342)</f>
        <v>8263130</v>
      </c>
      <c r="D344" s="5">
        <f>SUM(D328:D333,D337:D342)</f>
        <v>8187601</v>
      </c>
      <c r="E344" s="5">
        <f>SUM(E328:E333,E337:E342)</f>
        <v>16450731</v>
      </c>
      <c r="G344" s="5">
        <f>SUM(G328:G333,G337:G342)</f>
        <v>313618900</v>
      </c>
      <c r="H344" s="5">
        <f>SUM(H328:H333,H337:H342)</f>
        <v>297591547</v>
      </c>
      <c r="I344" s="5">
        <f>SUM(I328:I333,I337:I342)</f>
        <v>611210447</v>
      </c>
      <c r="K344" s="5">
        <f>SUM(K328:K333,K337:K342)</f>
        <v>14091687</v>
      </c>
      <c r="L344" s="5">
        <f>SUM(L328:L333,L337:L342)</f>
        <v>13931547</v>
      </c>
      <c r="M344" s="5">
        <f>SUM(M328:M333,M337:M342)</f>
        <v>28023234</v>
      </c>
      <c r="O344" s="5">
        <f>SUM(O328:O333,O337:O342)</f>
        <v>54353</v>
      </c>
      <c r="P344" s="5">
        <f>SUM(P328:P333,P337:P342)</f>
        <v>54211</v>
      </c>
      <c r="Q344" s="5">
        <f>SUM(Q328:Q333,Q337:Q342)</f>
        <v>108564</v>
      </c>
      <c r="S344" s="5">
        <f>SUM(S328:S333,S337:S342)</f>
        <v>46172</v>
      </c>
      <c r="T344" s="5">
        <f>SUM(T328:T333,T337:T342)</f>
        <v>46042</v>
      </c>
      <c r="U344" s="5">
        <f>SUM(U328:U333,U337:U342)</f>
        <v>92214</v>
      </c>
      <c r="V344" s="5"/>
      <c r="W344" s="5">
        <f>SUM(W328:W333,W337:W342)</f>
        <v>8444577</v>
      </c>
      <c r="X344" s="5">
        <f>SUM(X328:X333,X337:X342)</f>
        <v>8370151</v>
      </c>
      <c r="Y344" s="5">
        <f>SUM(Y328:Y333,Y337:Y342)</f>
        <v>16814728</v>
      </c>
      <c r="Z344" s="5"/>
      <c r="AA344" s="5">
        <f>SUM(AA328:AA333,AA337:AA342)</f>
        <v>11877551</v>
      </c>
      <c r="AB344" s="5">
        <f>SUM(AB328:AB333,AB337:AB342)</f>
        <v>11883016</v>
      </c>
      <c r="AC344" s="5">
        <f>SUM(AC328:AC333,AC337:AC342)</f>
        <v>23760567</v>
      </c>
      <c r="AE344" s="20">
        <f>(W344/AA344)*100</f>
        <v>71.096954245871061</v>
      </c>
      <c r="AF344" s="20">
        <f>(X344/AB344)*100</f>
        <v>70.43793427527153</v>
      </c>
      <c r="AG344" s="20">
        <f>(Y344/AC344)*100</f>
        <v>70.767368472309599</v>
      </c>
    </row>
    <row r="346" spans="1:35" x14ac:dyDescent="0.2">
      <c r="A346" s="2">
        <v>2004</v>
      </c>
      <c r="B346" s="1" t="s">
        <v>26</v>
      </c>
      <c r="C346" s="5">
        <v>920113</v>
      </c>
      <c r="D346" s="5">
        <v>858477</v>
      </c>
      <c r="E346" s="5">
        <v>1778590</v>
      </c>
      <c r="G346" s="5">
        <v>22912850</v>
      </c>
      <c r="H346" s="5">
        <v>21075279</v>
      </c>
      <c r="I346" s="5">
        <v>43988129</v>
      </c>
      <c r="K346" s="5">
        <v>1138884</v>
      </c>
      <c r="L346" s="5">
        <v>968813</v>
      </c>
      <c r="M346" s="5">
        <v>2107697</v>
      </c>
      <c r="O346" s="5">
        <v>5183</v>
      </c>
      <c r="P346" s="5">
        <v>5180</v>
      </c>
      <c r="Q346" s="5">
        <v>10363</v>
      </c>
      <c r="S346" s="5">
        <v>4415</v>
      </c>
      <c r="T346" s="5">
        <v>4411</v>
      </c>
      <c r="U346" s="5">
        <v>8826</v>
      </c>
      <c r="V346" s="5"/>
      <c r="W346" s="5">
        <v>941232</v>
      </c>
      <c r="X346" s="5">
        <v>879296</v>
      </c>
      <c r="Y346" s="5">
        <v>1820528</v>
      </c>
      <c r="Z346" s="5"/>
      <c r="AA346" s="5">
        <v>1158982</v>
      </c>
      <c r="AB346" s="5">
        <v>1156108</v>
      </c>
      <c r="AC346" s="5">
        <v>2315090</v>
      </c>
      <c r="AE346" s="20">
        <v>81.21196015123617</v>
      </c>
      <c r="AF346" s="20">
        <v>76.056562189691618</v>
      </c>
      <c r="AG346" s="20">
        <v>78.637461178615084</v>
      </c>
    </row>
    <row r="347" spans="1:35" x14ac:dyDescent="0.2">
      <c r="A347" s="2">
        <v>2004</v>
      </c>
      <c r="B347" s="1" t="s">
        <v>27</v>
      </c>
      <c r="C347" s="5">
        <v>790773</v>
      </c>
      <c r="D347" s="5">
        <v>686908</v>
      </c>
      <c r="E347" s="5">
        <v>1477681</v>
      </c>
      <c r="G347" s="5">
        <v>27813200</v>
      </c>
      <c r="H347" s="5">
        <v>21478331</v>
      </c>
      <c r="I347" s="5">
        <v>49291531</v>
      </c>
      <c r="K347" s="5">
        <v>1198613</v>
      </c>
      <c r="L347" s="5">
        <v>982974</v>
      </c>
      <c r="M347" s="5">
        <v>2181587</v>
      </c>
      <c r="O347" s="5">
        <v>4810</v>
      </c>
      <c r="P347" s="5">
        <v>4822</v>
      </c>
      <c r="Q347" s="5">
        <v>9632</v>
      </c>
      <c r="S347" s="5">
        <v>4112</v>
      </c>
      <c r="T347" s="5">
        <v>4123</v>
      </c>
      <c r="U347" s="5">
        <v>8235</v>
      </c>
      <c r="V347" s="5"/>
      <c r="W347" s="5">
        <v>812448</v>
      </c>
      <c r="X347" s="5">
        <v>708733</v>
      </c>
      <c r="Y347" s="5">
        <v>1521181</v>
      </c>
      <c r="Z347" s="5"/>
      <c r="AA347" s="5">
        <v>1067065</v>
      </c>
      <c r="AB347" s="5">
        <v>1069251</v>
      </c>
      <c r="AC347" s="5">
        <v>2136316</v>
      </c>
      <c r="AE347" s="20">
        <v>76.138567003884489</v>
      </c>
      <c r="AF347" s="20">
        <v>66.283127160975297</v>
      </c>
      <c r="AG347" s="20">
        <v>71.20580475922101</v>
      </c>
    </row>
    <row r="348" spans="1:35" x14ac:dyDescent="0.2">
      <c r="A348" s="2">
        <v>2004</v>
      </c>
      <c r="B348" s="1" t="s">
        <v>28</v>
      </c>
      <c r="C348" s="5">
        <v>736297</v>
      </c>
      <c r="D348" s="5">
        <v>778057</v>
      </c>
      <c r="E348" s="5">
        <v>1514354</v>
      </c>
      <c r="G348" s="5">
        <v>32953870</v>
      </c>
      <c r="H348" s="5">
        <v>24564126</v>
      </c>
      <c r="I348" s="5">
        <v>57517996</v>
      </c>
      <c r="K348" s="5">
        <v>1244723</v>
      </c>
      <c r="L348" s="5">
        <v>1047436</v>
      </c>
      <c r="M348" s="5">
        <v>2292159</v>
      </c>
      <c r="O348" s="5">
        <v>5181</v>
      </c>
      <c r="P348" s="5">
        <v>5182</v>
      </c>
      <c r="Q348" s="5">
        <v>10363</v>
      </c>
      <c r="S348" s="5">
        <v>4438</v>
      </c>
      <c r="T348" s="5">
        <v>4439</v>
      </c>
      <c r="U348" s="5">
        <v>8877</v>
      </c>
      <c r="V348" s="5"/>
      <c r="W348" s="5">
        <v>753292</v>
      </c>
      <c r="X348" s="5">
        <v>795019</v>
      </c>
      <c r="Y348" s="5">
        <v>1548311</v>
      </c>
      <c r="Z348" s="5"/>
      <c r="AA348" s="5">
        <v>1138266</v>
      </c>
      <c r="AB348" s="5">
        <v>1137214</v>
      </c>
      <c r="AC348" s="5">
        <v>2275480</v>
      </c>
      <c r="AE348" s="20">
        <v>66.178907215009502</v>
      </c>
      <c r="AF348" s="20">
        <v>69.909357429648239</v>
      </c>
      <c r="AG348" s="20">
        <v>68.043269991386438</v>
      </c>
    </row>
    <row r="349" spans="1:35" x14ac:dyDescent="0.2">
      <c r="A349" s="2">
        <v>2004</v>
      </c>
      <c r="B349" s="1" t="s">
        <v>29</v>
      </c>
      <c r="C349" s="5">
        <v>753982</v>
      </c>
      <c r="D349" s="5">
        <v>794895</v>
      </c>
      <c r="E349" s="5">
        <v>1548877</v>
      </c>
      <c r="G349" s="5">
        <v>28480946</v>
      </c>
      <c r="H349" s="5">
        <v>24088396</v>
      </c>
      <c r="I349" s="5">
        <v>52569342</v>
      </c>
      <c r="K349" s="5">
        <v>1191671</v>
      </c>
      <c r="L349" s="5">
        <v>1002296</v>
      </c>
      <c r="M349" s="5">
        <v>2193967</v>
      </c>
      <c r="O349" s="5">
        <v>5112</v>
      </c>
      <c r="P349" s="5">
        <v>5107</v>
      </c>
      <c r="Q349" s="5">
        <v>10219</v>
      </c>
      <c r="S349" s="5">
        <v>4352</v>
      </c>
      <c r="T349" s="5">
        <v>4347</v>
      </c>
      <c r="U349" s="5">
        <v>8699</v>
      </c>
      <c r="V349" s="5"/>
      <c r="W349" s="5">
        <v>769163</v>
      </c>
      <c r="X349" s="5">
        <v>810315</v>
      </c>
      <c r="Y349" s="5">
        <v>1579478</v>
      </c>
      <c r="Z349" s="5"/>
      <c r="AA349" s="5">
        <v>1112139</v>
      </c>
      <c r="AB349" s="5">
        <v>1113340</v>
      </c>
      <c r="AC349" s="5">
        <v>2225479</v>
      </c>
      <c r="AE349" s="20">
        <v>69.160689446193331</v>
      </c>
      <c r="AF349" s="20">
        <v>72.782348608690967</v>
      </c>
      <c r="AG349" s="20">
        <v>70.972496258108933</v>
      </c>
    </row>
    <row r="350" spans="1:35" x14ac:dyDescent="0.2">
      <c r="A350" s="2">
        <v>2004</v>
      </c>
      <c r="B350" s="1" t="s">
        <v>30</v>
      </c>
      <c r="C350" s="5">
        <v>651521</v>
      </c>
      <c r="D350" s="5">
        <v>728844</v>
      </c>
      <c r="E350" s="5">
        <v>1380365</v>
      </c>
      <c r="G350" s="5">
        <v>30836577</v>
      </c>
      <c r="H350" s="5">
        <v>24062042</v>
      </c>
      <c r="I350" s="5">
        <v>54898619</v>
      </c>
      <c r="K350" s="5">
        <v>1210966</v>
      </c>
      <c r="L350" s="5">
        <v>1009030</v>
      </c>
      <c r="M350" s="5">
        <v>2219996</v>
      </c>
      <c r="O350" s="5">
        <v>5282</v>
      </c>
      <c r="P350" s="5">
        <v>5282</v>
      </c>
      <c r="Q350" s="5">
        <v>10564</v>
      </c>
      <c r="S350" s="5">
        <v>4486</v>
      </c>
      <c r="T350" s="5">
        <v>4487</v>
      </c>
      <c r="U350" s="5">
        <v>8973</v>
      </c>
      <c r="V350" s="5"/>
      <c r="W350" s="5">
        <v>664197</v>
      </c>
      <c r="X350" s="5">
        <v>741627</v>
      </c>
      <c r="Y350" s="5">
        <v>1405824</v>
      </c>
      <c r="Z350" s="5"/>
      <c r="AA350" s="5">
        <v>1144226</v>
      </c>
      <c r="AB350" s="5">
        <v>1145344</v>
      </c>
      <c r="AC350" s="5">
        <v>2289570</v>
      </c>
      <c r="AE350" s="20">
        <v>58.04771085432423</v>
      </c>
      <c r="AF350" s="20">
        <v>64.751463315824765</v>
      </c>
      <c r="AG350" s="20">
        <v>61.401223810584519</v>
      </c>
    </row>
    <row r="351" spans="1:35" x14ac:dyDescent="0.2">
      <c r="A351" s="2">
        <v>2004</v>
      </c>
      <c r="B351" s="1" t="s">
        <v>31</v>
      </c>
      <c r="C351" s="5">
        <v>696054</v>
      </c>
      <c r="D351" s="5">
        <v>776913</v>
      </c>
      <c r="E351" s="5">
        <v>1472967</v>
      </c>
      <c r="G351" s="5">
        <v>30222766</v>
      </c>
      <c r="H351" s="5">
        <v>22313629</v>
      </c>
      <c r="I351" s="5">
        <v>52536395</v>
      </c>
      <c r="K351" s="5">
        <v>1148521</v>
      </c>
      <c r="L351" s="5">
        <v>935424</v>
      </c>
      <c r="M351" s="5">
        <v>2083945</v>
      </c>
      <c r="O351" s="5">
        <v>5145</v>
      </c>
      <c r="P351" s="5">
        <v>5153</v>
      </c>
      <c r="Q351" s="5">
        <v>10298</v>
      </c>
      <c r="S351" s="5">
        <v>4364</v>
      </c>
      <c r="T351" s="5">
        <v>4372</v>
      </c>
      <c r="U351" s="5">
        <v>8736</v>
      </c>
      <c r="V351" s="5"/>
      <c r="W351" s="5">
        <v>707512</v>
      </c>
      <c r="X351" s="5">
        <v>788344</v>
      </c>
      <c r="Y351" s="5">
        <v>1495856</v>
      </c>
      <c r="Z351" s="5"/>
      <c r="AA351" s="5">
        <v>1113901</v>
      </c>
      <c r="AB351" s="5">
        <v>1115020</v>
      </c>
      <c r="AC351" s="5">
        <v>2228921</v>
      </c>
      <c r="AE351" s="20">
        <v>63.516596178655014</v>
      </c>
      <c r="AF351" s="20">
        <v>70.702229556420519</v>
      </c>
      <c r="AG351" s="20">
        <v>67.11121659314081</v>
      </c>
      <c r="AI351" s="24"/>
    </row>
    <row r="352" spans="1:35" x14ac:dyDescent="0.2">
      <c r="V352" s="5"/>
      <c r="Z352" s="5"/>
      <c r="AI352" s="24"/>
    </row>
    <row r="353" spans="1:33" x14ac:dyDescent="0.2">
      <c r="A353" s="2" t="s">
        <v>88</v>
      </c>
      <c r="C353" s="5">
        <f>SUM(C337:C342,C346:C351)</f>
        <v>9058735</v>
      </c>
      <c r="D353" s="5">
        <f>SUM(D337:D342,D346:D351)</f>
        <v>9072551</v>
      </c>
      <c r="E353" s="5">
        <f>SUM(E337:E342,E346:E351)</f>
        <v>18131286</v>
      </c>
      <c r="G353" s="5">
        <f>SUM(G337:G342,G346:G351)</f>
        <v>342290545</v>
      </c>
      <c r="H353" s="5">
        <f>SUM(H337:H342,H346:H351)</f>
        <v>284711491</v>
      </c>
      <c r="I353" s="5">
        <f>SUM(I337:I342,I346:I351)</f>
        <v>627002036</v>
      </c>
      <c r="K353" s="5">
        <f>SUM(K337:K342,K346:K351)</f>
        <v>14802441</v>
      </c>
      <c r="L353" s="5">
        <f>SUM(L337:L342,L346:L351)</f>
        <v>13641858</v>
      </c>
      <c r="M353" s="5">
        <f>SUM(M337:M342,M346:M351)</f>
        <v>28444299</v>
      </c>
      <c r="O353" s="5">
        <f>SUM(O337:O342,O346:O351)</f>
        <v>58990</v>
      </c>
      <c r="P353" s="5">
        <f>SUM(P337:P342,P346:P351)</f>
        <v>58952</v>
      </c>
      <c r="Q353" s="5">
        <f>SUM(Q337:Q342,Q346:Q351)</f>
        <v>117942</v>
      </c>
      <c r="S353" s="5">
        <f>SUM(S337:S342,S346:S351)</f>
        <v>50180</v>
      </c>
      <c r="T353" s="5">
        <f>SUM(T337:T342,T346:T351)</f>
        <v>50156</v>
      </c>
      <c r="U353" s="5">
        <f>SUM(U337:U342,U346:U351)</f>
        <v>100336</v>
      </c>
      <c r="V353" s="5"/>
      <c r="W353" s="5">
        <f>SUM(W337:W342,W346:W351)</f>
        <v>9241056</v>
      </c>
      <c r="X353" s="5">
        <f>SUM(X337:X342,X346:X351)</f>
        <v>9256029</v>
      </c>
      <c r="Y353" s="5">
        <f>SUM(Y337:Y342,Y346:Y351)</f>
        <v>18497085</v>
      </c>
      <c r="Z353" s="5"/>
      <c r="AA353" s="5">
        <f>SUM(AA337:AA342,AA346:AA351)</f>
        <v>12940526</v>
      </c>
      <c r="AB353" s="5">
        <f>SUM(AB337:AB342,AB346:AB351)</f>
        <v>12945161</v>
      </c>
      <c r="AC353" s="5">
        <f>SUM(AC337:AC342,AC346:AC351)</f>
        <v>25885687</v>
      </c>
      <c r="AE353" s="20">
        <f>(W353/AA353)*100</f>
        <v>71.41174941420465</v>
      </c>
      <c r="AF353" s="20">
        <f>(X353/AB353)*100</f>
        <v>71.501845361367074</v>
      </c>
      <c r="AG353" s="20">
        <f>(Y353/AC353)*100</f>
        <v>71.456805453917454</v>
      </c>
    </row>
    <row r="355" spans="1:33" x14ac:dyDescent="0.2">
      <c r="A355" s="2">
        <v>2004</v>
      </c>
      <c r="B355" s="1" t="s">
        <v>0</v>
      </c>
      <c r="C355" s="5">
        <v>936438</v>
      </c>
      <c r="D355" s="5">
        <v>793611</v>
      </c>
      <c r="E355" s="5">
        <v>1730049</v>
      </c>
      <c r="G355" s="5">
        <v>30992653</v>
      </c>
      <c r="H355" s="5">
        <v>24181067</v>
      </c>
      <c r="I355" s="5">
        <v>55173720</v>
      </c>
      <c r="K355" s="5">
        <v>1255020</v>
      </c>
      <c r="L355" s="5">
        <v>999820</v>
      </c>
      <c r="M355" s="5">
        <v>2254840</v>
      </c>
      <c r="O355" s="5">
        <v>5528</v>
      </c>
      <c r="P355" s="5">
        <v>5524</v>
      </c>
      <c r="Q355" s="5">
        <v>11052</v>
      </c>
      <c r="S355" s="5">
        <v>4707</v>
      </c>
      <c r="T355" s="5">
        <v>4703</v>
      </c>
      <c r="U355" s="5">
        <v>9410</v>
      </c>
      <c r="V355" s="5"/>
      <c r="W355" s="5">
        <v>950872</v>
      </c>
      <c r="X355" s="5">
        <v>807675</v>
      </c>
      <c r="Y355" s="5">
        <v>1758547</v>
      </c>
      <c r="Z355" s="5"/>
      <c r="AA355" s="5">
        <v>1199022</v>
      </c>
      <c r="AB355" s="5">
        <v>1199505</v>
      </c>
      <c r="AC355" s="5">
        <v>2398527</v>
      </c>
      <c r="AE355" s="20">
        <v>79.30396606567686</v>
      </c>
      <c r="AF355" s="20">
        <v>67.334025285430243</v>
      </c>
      <c r="AG355" s="20">
        <v>73.317790460561838</v>
      </c>
    </row>
    <row r="356" spans="1:33" x14ac:dyDescent="0.2">
      <c r="A356" s="2">
        <v>2004</v>
      </c>
      <c r="B356" s="1" t="s">
        <v>21</v>
      </c>
      <c r="C356" s="5">
        <v>764352</v>
      </c>
      <c r="D356" s="5">
        <v>817993</v>
      </c>
      <c r="E356" s="5">
        <v>1582345</v>
      </c>
      <c r="G356" s="5">
        <v>34448501</v>
      </c>
      <c r="H356" s="5">
        <v>23829108</v>
      </c>
      <c r="I356" s="5">
        <v>58277609</v>
      </c>
      <c r="K356" s="5">
        <v>1200695</v>
      </c>
      <c r="L356" s="5">
        <v>954827</v>
      </c>
      <c r="M356" s="5">
        <v>2155522</v>
      </c>
      <c r="O356" s="5">
        <v>5482</v>
      </c>
      <c r="P356" s="5">
        <v>5495</v>
      </c>
      <c r="Q356" s="5">
        <v>10977</v>
      </c>
      <c r="S356" s="5">
        <v>4661</v>
      </c>
      <c r="T356" s="5">
        <v>4674</v>
      </c>
      <c r="U356" s="5">
        <v>9335</v>
      </c>
      <c r="V356" s="5"/>
      <c r="W356" s="5">
        <v>776947</v>
      </c>
      <c r="X356" s="5">
        <v>841211</v>
      </c>
      <c r="Y356" s="5">
        <v>1618158</v>
      </c>
      <c r="Z356" s="5"/>
      <c r="AA356" s="5">
        <v>1187357</v>
      </c>
      <c r="AB356" s="5">
        <v>1189874</v>
      </c>
      <c r="AC356" s="5">
        <v>2377231</v>
      </c>
      <c r="AE356" s="20">
        <v>65.434995540515615</v>
      </c>
      <c r="AF356" s="20">
        <v>70.697485616124055</v>
      </c>
      <c r="AG356" s="20">
        <v>68.069026527081306</v>
      </c>
    </row>
    <row r="357" spans="1:33" x14ac:dyDescent="0.2">
      <c r="A357" s="2">
        <v>2004</v>
      </c>
      <c r="B357" s="1" t="s">
        <v>22</v>
      </c>
      <c r="C357" s="5">
        <v>797626</v>
      </c>
      <c r="D357" s="5">
        <v>805829</v>
      </c>
      <c r="E357" s="5">
        <v>1603455</v>
      </c>
      <c r="G357" s="5">
        <v>35100852</v>
      </c>
      <c r="H357" s="5">
        <v>26704569</v>
      </c>
      <c r="I357" s="5">
        <v>61805421</v>
      </c>
      <c r="K357" s="5">
        <v>1246514</v>
      </c>
      <c r="L357" s="5">
        <v>1004882</v>
      </c>
      <c r="M357" s="5">
        <v>2251396</v>
      </c>
      <c r="O357" s="5">
        <v>5385</v>
      </c>
      <c r="P357" s="5">
        <v>5388</v>
      </c>
      <c r="Q357" s="5">
        <v>10773</v>
      </c>
      <c r="S357" s="5">
        <v>4580</v>
      </c>
      <c r="T357" s="5">
        <v>4583</v>
      </c>
      <c r="U357" s="5">
        <v>9163</v>
      </c>
      <c r="V357" s="5"/>
      <c r="W357" s="5">
        <v>808772</v>
      </c>
      <c r="X357" s="5">
        <v>816671</v>
      </c>
      <c r="Y357" s="5">
        <v>1625443</v>
      </c>
      <c r="Z357" s="5"/>
      <c r="AA357" s="5">
        <v>1172730</v>
      </c>
      <c r="AB357" s="5">
        <v>1172054</v>
      </c>
      <c r="AC357" s="5">
        <v>2344784</v>
      </c>
      <c r="AE357" s="20">
        <v>68.964893880091751</v>
      </c>
      <c r="AF357" s="20">
        <v>69.678615490412554</v>
      </c>
      <c r="AG357" s="20">
        <v>69.321651802468793</v>
      </c>
    </row>
    <row r="358" spans="1:33" x14ac:dyDescent="0.2">
      <c r="A358" s="2">
        <v>2004</v>
      </c>
      <c r="B358" s="1" t="s">
        <v>23</v>
      </c>
      <c r="C358" s="5">
        <v>927928</v>
      </c>
      <c r="D358" s="5">
        <v>773544</v>
      </c>
      <c r="E358" s="5">
        <v>1701472</v>
      </c>
      <c r="G358" s="5">
        <v>37901067</v>
      </c>
      <c r="H358" s="5">
        <v>27887365</v>
      </c>
      <c r="I358" s="5">
        <v>65788432</v>
      </c>
      <c r="K358" s="5">
        <v>1277885</v>
      </c>
      <c r="L358" s="5">
        <v>1091584</v>
      </c>
      <c r="M358" s="5">
        <v>2369469</v>
      </c>
      <c r="O358" s="5">
        <v>5562</v>
      </c>
      <c r="P358" s="5">
        <v>5557</v>
      </c>
      <c r="Q358" s="5">
        <v>11119</v>
      </c>
      <c r="S358" s="5">
        <v>4749</v>
      </c>
      <c r="T358" s="5">
        <v>4744</v>
      </c>
      <c r="U358" s="5">
        <v>9493</v>
      </c>
      <c r="V358" s="5"/>
      <c r="W358" s="5">
        <v>940293</v>
      </c>
      <c r="X358" s="5">
        <v>785881</v>
      </c>
      <c r="Y358" s="5">
        <v>1726174</v>
      </c>
      <c r="Z358" s="5"/>
      <c r="AA358" s="5">
        <v>1216169</v>
      </c>
      <c r="AB358" s="5">
        <v>1214810</v>
      </c>
      <c r="AC358" s="5">
        <v>2430979</v>
      </c>
      <c r="AE358" s="20">
        <v>77.315981578218157</v>
      </c>
      <c r="AF358" s="20">
        <v>64.691680180439732</v>
      </c>
      <c r="AG358" s="20">
        <v>71.007359586405315</v>
      </c>
    </row>
    <row r="359" spans="1:33" x14ac:dyDescent="0.2">
      <c r="A359" s="2">
        <v>2004</v>
      </c>
      <c r="B359" s="1" t="s">
        <v>24</v>
      </c>
      <c r="C359" s="5">
        <v>823002</v>
      </c>
      <c r="D359" s="5">
        <v>845498</v>
      </c>
      <c r="E359" s="5">
        <v>1668500</v>
      </c>
      <c r="G359" s="5">
        <v>37372228</v>
      </c>
      <c r="H359" s="5">
        <v>26292636</v>
      </c>
      <c r="I359" s="5">
        <v>63664864</v>
      </c>
      <c r="K359" s="5">
        <v>1381752</v>
      </c>
      <c r="L359" s="5">
        <v>1269782</v>
      </c>
      <c r="M359" s="5">
        <v>2651534</v>
      </c>
      <c r="O359" s="5">
        <v>5477</v>
      </c>
      <c r="P359" s="5">
        <v>5472</v>
      </c>
      <c r="Q359" s="5">
        <v>10949</v>
      </c>
      <c r="S359" s="5">
        <v>4734</v>
      </c>
      <c r="T359" s="5">
        <v>4729</v>
      </c>
      <c r="U359" s="5">
        <v>9463</v>
      </c>
      <c r="V359" s="5"/>
      <c r="W359" s="5">
        <v>838626</v>
      </c>
      <c r="X359" s="5">
        <v>861319</v>
      </c>
      <c r="Y359" s="5">
        <v>1699945</v>
      </c>
      <c r="Z359" s="5"/>
      <c r="AA359" s="5">
        <v>1219566</v>
      </c>
      <c r="AB359" s="5">
        <v>1220145</v>
      </c>
      <c r="AC359" s="5">
        <v>2439711</v>
      </c>
      <c r="AE359" s="20">
        <v>68.76429811916698</v>
      </c>
      <c r="AF359" s="20">
        <v>70.59152805609169</v>
      </c>
      <c r="AG359" s="20">
        <v>69.67812990964913</v>
      </c>
    </row>
    <row r="360" spans="1:33" x14ac:dyDescent="0.2">
      <c r="A360" s="2">
        <v>2004</v>
      </c>
      <c r="B360" s="1" t="s">
        <v>25</v>
      </c>
      <c r="C360" s="5">
        <v>909487</v>
      </c>
      <c r="D360" s="5">
        <v>1002908</v>
      </c>
      <c r="E360" s="5">
        <v>1912395</v>
      </c>
      <c r="G360" s="5">
        <v>34387248</v>
      </c>
      <c r="H360" s="5">
        <v>26593871</v>
      </c>
      <c r="I360" s="5">
        <v>60981119</v>
      </c>
      <c r="K360" s="5">
        <v>1838819</v>
      </c>
      <c r="L360" s="5">
        <v>2097468</v>
      </c>
      <c r="M360" s="5">
        <v>3936287</v>
      </c>
      <c r="O360" s="5">
        <v>5830</v>
      </c>
      <c r="P360" s="5">
        <v>5827</v>
      </c>
      <c r="Q360" s="5">
        <v>11657</v>
      </c>
      <c r="S360" s="5">
        <v>5061</v>
      </c>
      <c r="T360" s="5">
        <v>5058</v>
      </c>
      <c r="U360" s="5">
        <v>10119</v>
      </c>
      <c r="V360" s="5"/>
      <c r="W360" s="5">
        <v>927257</v>
      </c>
      <c r="X360" s="5">
        <v>1020750</v>
      </c>
      <c r="Y360" s="5">
        <v>1948007</v>
      </c>
      <c r="Z360" s="5"/>
      <c r="AA360" s="5">
        <v>1312868</v>
      </c>
      <c r="AB360" s="5">
        <v>1314821</v>
      </c>
      <c r="AC360" s="5">
        <v>2627689</v>
      </c>
      <c r="AE360" s="20">
        <v>70.628349537044087</v>
      </c>
      <c r="AF360" s="20">
        <v>77.634141833755322</v>
      </c>
      <c r="AG360" s="20">
        <v>74.133849173170802</v>
      </c>
    </row>
    <row r="361" spans="1:33" x14ac:dyDescent="0.2">
      <c r="V361" s="5"/>
      <c r="Z361" s="5"/>
    </row>
    <row r="362" spans="1:33" x14ac:dyDescent="0.2">
      <c r="A362" s="2" t="s">
        <v>89</v>
      </c>
      <c r="C362" s="5">
        <f>SUM(C346:C351,C355:C360)</f>
        <v>9707573</v>
      </c>
      <c r="D362" s="5">
        <f>SUM(D346:D351,D355:D360)</f>
        <v>9663477</v>
      </c>
      <c r="E362" s="5">
        <f>SUM(E346:E351,E355:E360)</f>
        <v>19371050</v>
      </c>
      <c r="G362" s="5">
        <f>SUM(G346:G351,G355:G360)</f>
        <v>383422758</v>
      </c>
      <c r="H362" s="5">
        <f>SUM(H346:H351,H355:H360)</f>
        <v>293070419</v>
      </c>
      <c r="I362" s="5">
        <f>SUM(I346:I351,I355:I360)</f>
        <v>676493177</v>
      </c>
      <c r="K362" s="5">
        <f>SUM(K346:K351,K355:K360)</f>
        <v>15334063</v>
      </c>
      <c r="L362" s="5">
        <f>SUM(L346:L351,L355:L360)</f>
        <v>13364336</v>
      </c>
      <c r="M362" s="5">
        <f>SUM(M346:M351,M355:M360)</f>
        <v>28698399</v>
      </c>
      <c r="O362" s="5">
        <f>SUM(O346:O351,O355:O360)</f>
        <v>63977</v>
      </c>
      <c r="P362" s="5">
        <f>SUM(P346:P351,P355:P360)</f>
        <v>63989</v>
      </c>
      <c r="Q362" s="5">
        <f>SUM(Q346:Q351,Q355:Q360)</f>
        <v>127966</v>
      </c>
      <c r="S362" s="5">
        <f>SUM(S346:S351,S355:S360)</f>
        <v>54659</v>
      </c>
      <c r="T362" s="5">
        <f>SUM(T346:T351,T355:T360)</f>
        <v>54670</v>
      </c>
      <c r="U362" s="5">
        <f>SUM(U346:U351,U355:U360)</f>
        <v>109329</v>
      </c>
      <c r="V362" s="5"/>
      <c r="W362" s="5">
        <f>SUM(W346:W351,W355:W360)</f>
        <v>9890611</v>
      </c>
      <c r="X362" s="5">
        <f>SUM(X346:X351,X355:X360)</f>
        <v>9856841</v>
      </c>
      <c r="Y362" s="5">
        <f>SUM(Y346:Y351,Y355:Y360)</f>
        <v>19747452</v>
      </c>
      <c r="Z362" s="5"/>
      <c r="AA362" s="5">
        <f>SUM(AA346:AA351,AA355:AA360)</f>
        <v>14042291</v>
      </c>
      <c r="AB362" s="5">
        <f>SUM(AB346:AB351,AB355:AB360)</f>
        <v>14047486</v>
      </c>
      <c r="AC362" s="5">
        <f>SUM(AC346:AC351,AC355:AC360)</f>
        <v>28089777</v>
      </c>
      <c r="AE362" s="20">
        <f>(W362/AA362)*100</f>
        <v>70.434454036025883</v>
      </c>
      <c r="AF362" s="20">
        <f>(X362/AB362)*100</f>
        <v>70.168007286143592</v>
      </c>
      <c r="AG362" s="20">
        <f>(Y362/AC362)*100</f>
        <v>70.301206022390289</v>
      </c>
    </row>
    <row r="364" spans="1:33" x14ac:dyDescent="0.2">
      <c r="A364" s="2">
        <v>2005</v>
      </c>
      <c r="B364" s="1" t="s">
        <v>26</v>
      </c>
      <c r="C364" s="5">
        <v>1060578</v>
      </c>
      <c r="D364" s="5">
        <v>945553</v>
      </c>
      <c r="E364" s="5">
        <v>2006131</v>
      </c>
      <c r="G364" s="5">
        <v>28146491</v>
      </c>
      <c r="H364" s="5">
        <v>23488455</v>
      </c>
      <c r="I364" s="5">
        <v>51634946</v>
      </c>
      <c r="K364" s="5">
        <v>1189476</v>
      </c>
      <c r="L364" s="5">
        <v>760567</v>
      </c>
      <c r="M364" s="5">
        <v>1950043</v>
      </c>
      <c r="O364" s="5">
        <v>5863</v>
      </c>
      <c r="P364" s="5">
        <v>5867</v>
      </c>
      <c r="Q364" s="5">
        <v>11730</v>
      </c>
      <c r="S364" s="5">
        <v>5166</v>
      </c>
      <c r="T364" s="5">
        <v>5171</v>
      </c>
      <c r="U364" s="5">
        <v>10337</v>
      </c>
      <c r="V364" s="5"/>
      <c r="W364" s="5">
        <v>1082620</v>
      </c>
      <c r="X364" s="5">
        <v>967108</v>
      </c>
      <c r="Y364" s="5">
        <v>2049728</v>
      </c>
      <c r="Z364" s="5"/>
      <c r="AA364" s="5">
        <v>1341698</v>
      </c>
      <c r="AB364" s="5">
        <v>1344322</v>
      </c>
      <c r="AC364" s="5">
        <v>2686020</v>
      </c>
      <c r="AE364" s="20">
        <v>80.690289469016136</v>
      </c>
      <c r="AF364" s="20">
        <v>71.940204802123304</v>
      </c>
      <c r="AG364" s="20">
        <v>76.310973112635054</v>
      </c>
    </row>
    <row r="365" spans="1:33" x14ac:dyDescent="0.2">
      <c r="A365" s="2">
        <v>2005</v>
      </c>
      <c r="B365" s="1" t="s">
        <v>27</v>
      </c>
      <c r="C365" s="5">
        <v>864702</v>
      </c>
      <c r="D365" s="5">
        <v>763893</v>
      </c>
      <c r="E365" s="5">
        <v>1628595</v>
      </c>
      <c r="G365" s="5">
        <v>30342562</v>
      </c>
      <c r="H365" s="5">
        <v>23553434</v>
      </c>
      <c r="I365" s="5">
        <v>53895996</v>
      </c>
      <c r="K365" s="5">
        <v>1174800</v>
      </c>
      <c r="L365" s="5">
        <v>960449</v>
      </c>
      <c r="M365" s="5">
        <v>2135249</v>
      </c>
      <c r="O365" s="5">
        <v>5219</v>
      </c>
      <c r="P365" s="5">
        <v>5215</v>
      </c>
      <c r="Q365" s="5">
        <v>10434</v>
      </c>
      <c r="S365" s="5">
        <v>4609</v>
      </c>
      <c r="T365" s="5">
        <v>4605</v>
      </c>
      <c r="U365" s="5">
        <v>9214</v>
      </c>
      <c r="V365" s="5"/>
      <c r="W365" s="5">
        <v>885287</v>
      </c>
      <c r="X365" s="5">
        <v>784270</v>
      </c>
      <c r="Y365" s="5">
        <v>1669557</v>
      </c>
      <c r="Z365" s="5"/>
      <c r="AA365" s="5">
        <v>1182362</v>
      </c>
      <c r="AB365" s="5">
        <v>1184885</v>
      </c>
      <c r="AC365" s="5">
        <v>2367247</v>
      </c>
      <c r="AE365" s="20">
        <v>74.874446235586049</v>
      </c>
      <c r="AF365" s="20">
        <v>66.189545820902453</v>
      </c>
      <c r="AG365" s="20">
        <v>70.527367866555537</v>
      </c>
    </row>
    <row r="366" spans="1:33" x14ac:dyDescent="0.2">
      <c r="A366" s="2">
        <v>2005</v>
      </c>
      <c r="B366" s="1" t="s">
        <v>28</v>
      </c>
      <c r="C366" s="5">
        <v>861116</v>
      </c>
      <c r="D366" s="5">
        <v>879480</v>
      </c>
      <c r="E366" s="5">
        <v>1740596</v>
      </c>
      <c r="G366" s="5">
        <v>34713768</v>
      </c>
      <c r="H366" s="5">
        <v>24734511</v>
      </c>
      <c r="I366" s="5">
        <v>59448279</v>
      </c>
      <c r="K366" s="5">
        <v>1372209</v>
      </c>
      <c r="L366" s="5">
        <v>1061026</v>
      </c>
      <c r="M366" s="5">
        <v>2433235</v>
      </c>
      <c r="O366" s="5">
        <v>5649</v>
      </c>
      <c r="P366" s="5">
        <v>5644</v>
      </c>
      <c r="Q366" s="5">
        <v>11293</v>
      </c>
      <c r="S366" s="5">
        <v>5030</v>
      </c>
      <c r="T366" s="5">
        <v>5025</v>
      </c>
      <c r="U366" s="5">
        <v>10055</v>
      </c>
      <c r="V366" s="5"/>
      <c r="W366" s="5">
        <v>879243</v>
      </c>
      <c r="X366" s="5">
        <v>897558</v>
      </c>
      <c r="Y366" s="5">
        <v>1776801</v>
      </c>
      <c r="Z366" s="5"/>
      <c r="AA366" s="5">
        <v>1282585</v>
      </c>
      <c r="AB366" s="5">
        <v>1283956</v>
      </c>
      <c r="AC366" s="5">
        <v>2566541</v>
      </c>
      <c r="AE366" s="20">
        <v>68.552415629373485</v>
      </c>
      <c r="AF366" s="20">
        <v>69.905666549320998</v>
      </c>
      <c r="AG366" s="20">
        <v>69.229402530487533</v>
      </c>
    </row>
    <row r="367" spans="1:33" x14ac:dyDescent="0.2">
      <c r="A367" s="2">
        <v>2005</v>
      </c>
      <c r="B367" s="1" t="s">
        <v>29</v>
      </c>
      <c r="C367" s="5">
        <v>798150</v>
      </c>
      <c r="D367" s="5">
        <v>838242</v>
      </c>
      <c r="E367" s="5">
        <v>1636392</v>
      </c>
      <c r="G367" s="5">
        <v>32577561</v>
      </c>
      <c r="H367" s="5">
        <v>24137831</v>
      </c>
      <c r="I367" s="5">
        <v>56715392</v>
      </c>
      <c r="K367" s="5">
        <v>1387087</v>
      </c>
      <c r="L367" s="5">
        <v>1085741</v>
      </c>
      <c r="M367" s="5">
        <v>2472828</v>
      </c>
      <c r="O367" s="5">
        <v>5543</v>
      </c>
      <c r="P367" s="5">
        <v>5529</v>
      </c>
      <c r="Q367" s="5">
        <v>11072</v>
      </c>
      <c r="S367" s="5">
        <v>4889</v>
      </c>
      <c r="T367" s="5">
        <v>4875</v>
      </c>
      <c r="U367" s="5">
        <v>9764</v>
      </c>
      <c r="V367" s="5"/>
      <c r="W367" s="5">
        <v>813622</v>
      </c>
      <c r="X367" s="5">
        <v>853885</v>
      </c>
      <c r="Y367" s="5">
        <v>1667507</v>
      </c>
      <c r="Z367" s="5"/>
      <c r="AA367" s="5">
        <v>1227540</v>
      </c>
      <c r="AB367" s="5">
        <v>1228250</v>
      </c>
      <c r="AC367" s="5">
        <v>2455790</v>
      </c>
      <c r="AE367" s="20">
        <v>66.280691464229264</v>
      </c>
      <c r="AF367" s="20">
        <v>69.520455933238338</v>
      </c>
      <c r="AG367" s="20">
        <v>67.901042027209172</v>
      </c>
    </row>
    <row r="368" spans="1:33" x14ac:dyDescent="0.2">
      <c r="A368" s="2">
        <v>2005</v>
      </c>
      <c r="B368" s="1" t="s">
        <v>30</v>
      </c>
      <c r="C368" s="5">
        <v>691481</v>
      </c>
      <c r="D368" s="5">
        <v>793283</v>
      </c>
      <c r="E368" s="5">
        <v>1484764</v>
      </c>
      <c r="G368" s="5">
        <v>33489932</v>
      </c>
      <c r="H368" s="5">
        <v>24333072</v>
      </c>
      <c r="I368" s="5">
        <v>57823004</v>
      </c>
      <c r="K368" s="5">
        <v>1345874</v>
      </c>
      <c r="L368" s="5">
        <v>1005519</v>
      </c>
      <c r="M368" s="5">
        <v>2351393</v>
      </c>
      <c r="O368" s="5">
        <v>5635</v>
      </c>
      <c r="P368" s="5">
        <v>5623</v>
      </c>
      <c r="Q368" s="5">
        <v>11258</v>
      </c>
      <c r="S368" s="5">
        <v>4993</v>
      </c>
      <c r="T368" s="5">
        <v>4981</v>
      </c>
      <c r="U368" s="5">
        <v>9974</v>
      </c>
      <c r="V368" s="5"/>
      <c r="W368" s="5">
        <v>703546</v>
      </c>
      <c r="X368" s="5">
        <v>805855</v>
      </c>
      <c r="Y368" s="5">
        <v>1509401</v>
      </c>
      <c r="Z368" s="5"/>
      <c r="AA368" s="5">
        <v>1257570</v>
      </c>
      <c r="AB368" s="5">
        <v>1256732</v>
      </c>
      <c r="AC368" s="5">
        <v>2514302</v>
      </c>
      <c r="AE368" s="20">
        <v>55.944877819922546</v>
      </c>
      <c r="AF368" s="20">
        <v>64.123058854234642</v>
      </c>
      <c r="AG368" s="20">
        <v>60.032605470623658</v>
      </c>
    </row>
    <row r="369" spans="1:35" x14ac:dyDescent="0.2">
      <c r="A369" s="2">
        <v>2005</v>
      </c>
      <c r="B369" s="1" t="s">
        <v>31</v>
      </c>
      <c r="C369" s="5">
        <v>762552</v>
      </c>
      <c r="D369" s="5">
        <v>852487</v>
      </c>
      <c r="E369" s="5">
        <v>1615039</v>
      </c>
      <c r="G369" s="5">
        <v>33596279</v>
      </c>
      <c r="H369" s="5">
        <v>23612609</v>
      </c>
      <c r="I369" s="5">
        <v>57208888</v>
      </c>
      <c r="K369" s="5">
        <v>1397544</v>
      </c>
      <c r="L369" s="5">
        <v>982590</v>
      </c>
      <c r="M369" s="5">
        <v>2380134</v>
      </c>
      <c r="O369" s="5">
        <v>5522</v>
      </c>
      <c r="P369" s="5">
        <v>5517</v>
      </c>
      <c r="Q369" s="5">
        <v>11039</v>
      </c>
      <c r="S369" s="5">
        <v>4883</v>
      </c>
      <c r="T369" s="5">
        <v>4877</v>
      </c>
      <c r="U369" s="5">
        <v>9760</v>
      </c>
      <c r="V369" s="5"/>
      <c r="W369" s="5">
        <v>775836</v>
      </c>
      <c r="X369" s="5">
        <v>865579</v>
      </c>
      <c r="Y369" s="5">
        <v>1641415</v>
      </c>
      <c r="Z369" s="5"/>
      <c r="AA369" s="5">
        <v>1241599</v>
      </c>
      <c r="AB369" s="5">
        <v>1240858</v>
      </c>
      <c r="AC369" s="5">
        <v>2482457</v>
      </c>
      <c r="AE369" s="20">
        <v>62.486841564788634</v>
      </c>
      <c r="AF369" s="20">
        <v>69.756491073112315</v>
      </c>
      <c r="AG369" s="20">
        <v>66.120581343402932</v>
      </c>
      <c r="AI369" s="24"/>
    </row>
    <row r="370" spans="1:35" x14ac:dyDescent="0.2">
      <c r="V370" s="5"/>
      <c r="Z370" s="5"/>
      <c r="AI370" s="24"/>
    </row>
    <row r="371" spans="1:35" x14ac:dyDescent="0.2">
      <c r="A371" s="2" t="s">
        <v>90</v>
      </c>
      <c r="C371" s="5">
        <f>SUM(C355:C360,C364:C369)</f>
        <v>10197412</v>
      </c>
      <c r="D371" s="5">
        <f>SUM(D355:D360,D364:D369)</f>
        <v>10112321</v>
      </c>
      <c r="E371" s="5">
        <f>SUM(E355:E360,E364:E369)</f>
        <v>20309733</v>
      </c>
      <c r="G371" s="5">
        <f>SUM(G355:G360,G364:G369)</f>
        <v>403069142</v>
      </c>
      <c r="H371" s="5">
        <f>SUM(H355:H360,H364:H369)</f>
        <v>299348528</v>
      </c>
      <c r="I371" s="5">
        <f>SUM(I355:I360,I364:I369)</f>
        <v>702417670</v>
      </c>
      <c r="K371" s="5">
        <f>SUM(K355:K360,K364:K369)</f>
        <v>16067675</v>
      </c>
      <c r="L371" s="5">
        <f>SUM(L355:L360,L364:L369)</f>
        <v>13274255</v>
      </c>
      <c r="M371" s="5">
        <f>SUM(M355:M360,M364:M369)</f>
        <v>29341930</v>
      </c>
      <c r="O371" s="5">
        <f>SUM(O355:O360,O364:O369)</f>
        <v>66695</v>
      </c>
      <c r="P371" s="5">
        <f>SUM(P355:P360,P364:P369)</f>
        <v>66658</v>
      </c>
      <c r="Q371" s="5">
        <f>SUM(Q355:Q360,Q364:Q369)</f>
        <v>133353</v>
      </c>
      <c r="S371" s="5">
        <f>SUM(S355:S360,S364:S369)</f>
        <v>58062</v>
      </c>
      <c r="T371" s="5">
        <f>SUM(T355:T360,T364:T369)</f>
        <v>58025</v>
      </c>
      <c r="U371" s="5">
        <f>SUM(U355:U360,U364:U369)</f>
        <v>116087</v>
      </c>
      <c r="V371" s="5"/>
      <c r="W371" s="5">
        <f>SUM(W355:W360,W364:W369)</f>
        <v>10382921</v>
      </c>
      <c r="X371" s="5">
        <f>SUM(X355:X360,X364:X369)</f>
        <v>10307762</v>
      </c>
      <c r="Y371" s="5">
        <f>SUM(Y355:Y360,Y364:Y369)</f>
        <v>20690683</v>
      </c>
      <c r="Z371" s="5"/>
      <c r="AA371" s="5">
        <f>SUM(AA355:AA360,AA364:AA369)</f>
        <v>14841066</v>
      </c>
      <c r="AB371" s="5">
        <f>SUM(AB355:AB360,AB364:AB369)</f>
        <v>14850212</v>
      </c>
      <c r="AC371" s="5">
        <f>SUM(AC355:AC360,AC364:AC369)</f>
        <v>29691278</v>
      </c>
      <c r="AE371" s="20">
        <f>(W371/AA371)*100</f>
        <v>69.960749450207956</v>
      </c>
      <c r="AF371" s="20">
        <f>(X371/AB371)*100</f>
        <v>69.411547794738553</v>
      </c>
      <c r="AG371" s="20">
        <f>(Y371/AC371)*100</f>
        <v>69.686064035370933</v>
      </c>
    </row>
    <row r="373" spans="1:35" x14ac:dyDescent="0.2">
      <c r="A373" s="2">
        <v>2005</v>
      </c>
      <c r="B373" s="1" t="s">
        <v>0</v>
      </c>
      <c r="C373" s="5">
        <v>1020181</v>
      </c>
      <c r="D373" s="5">
        <v>858978</v>
      </c>
      <c r="E373" s="5">
        <v>1879159</v>
      </c>
      <c r="G373" s="5">
        <v>36092741</v>
      </c>
      <c r="H373" s="5">
        <v>23840169</v>
      </c>
      <c r="I373" s="5">
        <v>59932910</v>
      </c>
      <c r="K373" s="5">
        <v>1439822</v>
      </c>
      <c r="L373" s="5">
        <v>1037704</v>
      </c>
      <c r="M373" s="5">
        <v>2477526</v>
      </c>
      <c r="O373" s="5">
        <v>5829</v>
      </c>
      <c r="P373" s="5">
        <v>5823</v>
      </c>
      <c r="Q373" s="5">
        <v>11652</v>
      </c>
      <c r="S373" s="5">
        <v>5126</v>
      </c>
      <c r="T373" s="5">
        <v>5120</v>
      </c>
      <c r="U373" s="5">
        <v>10246</v>
      </c>
      <c r="V373" s="5"/>
      <c r="W373" s="5">
        <v>1037429</v>
      </c>
      <c r="X373" s="5">
        <v>876438</v>
      </c>
      <c r="Y373" s="5">
        <v>1913867</v>
      </c>
      <c r="Z373" s="5"/>
      <c r="AA373" s="5">
        <v>1303256</v>
      </c>
      <c r="AB373" s="5">
        <v>1303783</v>
      </c>
      <c r="AC373" s="5">
        <v>2607039</v>
      </c>
      <c r="AE373" s="20">
        <v>79.60285623085565</v>
      </c>
      <c r="AF373" s="20">
        <v>67.222689665381424</v>
      </c>
      <c r="AG373" s="20">
        <v>73.411521653492713</v>
      </c>
      <c r="AI373" s="24"/>
    </row>
    <row r="374" spans="1:35" x14ac:dyDescent="0.2">
      <c r="A374" s="2">
        <v>2005</v>
      </c>
      <c r="B374" s="1" t="s">
        <v>21</v>
      </c>
      <c r="C374" s="5">
        <v>830999</v>
      </c>
      <c r="D374" s="5">
        <v>891251</v>
      </c>
      <c r="E374" s="5">
        <v>1722250</v>
      </c>
      <c r="G374" s="5">
        <v>35920913</v>
      </c>
      <c r="H374" s="5">
        <v>24118522</v>
      </c>
      <c r="I374" s="5">
        <v>60039435</v>
      </c>
      <c r="K374" s="5">
        <v>1425668</v>
      </c>
      <c r="L374" s="5">
        <v>1033307</v>
      </c>
      <c r="M374" s="5">
        <v>2458975</v>
      </c>
      <c r="O374" s="5">
        <v>5699</v>
      </c>
      <c r="P374" s="5">
        <v>5691</v>
      </c>
      <c r="Q374" s="5">
        <v>11390</v>
      </c>
      <c r="S374" s="5">
        <v>5013</v>
      </c>
      <c r="T374" s="5">
        <v>5005</v>
      </c>
      <c r="U374" s="5">
        <v>10018</v>
      </c>
      <c r="V374" s="5"/>
      <c r="W374" s="5">
        <v>843501</v>
      </c>
      <c r="X374" s="5">
        <v>904145</v>
      </c>
      <c r="Y374" s="5">
        <v>1747646</v>
      </c>
      <c r="Z374" s="5"/>
      <c r="AA374" s="5">
        <v>1264704</v>
      </c>
      <c r="AB374" s="5">
        <v>1264075</v>
      </c>
      <c r="AC374" s="5">
        <v>2528779</v>
      </c>
      <c r="AE374" s="20">
        <v>66.695527174738118</v>
      </c>
      <c r="AF374" s="20">
        <v>71.526214821114252</v>
      </c>
      <c r="AG374" s="20">
        <v>69.110270213411297</v>
      </c>
      <c r="AI374" s="24"/>
    </row>
    <row r="375" spans="1:35" x14ac:dyDescent="0.2">
      <c r="A375" s="2">
        <v>2005</v>
      </c>
      <c r="B375" s="1" t="s">
        <v>22</v>
      </c>
      <c r="C375" s="5">
        <v>881772</v>
      </c>
      <c r="D375" s="5">
        <v>860179</v>
      </c>
      <c r="E375" s="5">
        <v>1741951</v>
      </c>
      <c r="G375" s="5">
        <v>35786891</v>
      </c>
      <c r="H375" s="5">
        <v>24576819</v>
      </c>
      <c r="I375" s="5">
        <v>60363710</v>
      </c>
      <c r="K375" s="5">
        <v>1477284</v>
      </c>
      <c r="L375" s="5">
        <v>1052703</v>
      </c>
      <c r="M375" s="5">
        <v>2529987</v>
      </c>
      <c r="O375" s="5">
        <v>5537</v>
      </c>
      <c r="P375" s="5">
        <v>5528</v>
      </c>
      <c r="Q375" s="5">
        <v>11065</v>
      </c>
      <c r="S375" s="5">
        <v>4867</v>
      </c>
      <c r="T375" s="5">
        <v>4859</v>
      </c>
      <c r="U375" s="5">
        <v>9726</v>
      </c>
      <c r="V375" s="5"/>
      <c r="W375" s="5">
        <v>893244</v>
      </c>
      <c r="X375" s="5">
        <v>871807</v>
      </c>
      <c r="Y375" s="5">
        <v>1765051</v>
      </c>
      <c r="Z375" s="5"/>
      <c r="AA375" s="5">
        <v>1231440</v>
      </c>
      <c r="AB375" s="5">
        <v>1231136</v>
      </c>
      <c r="AC375" s="5">
        <v>2462576</v>
      </c>
      <c r="AE375" s="20">
        <v>72.536542584291567</v>
      </c>
      <c r="AF375" s="20">
        <v>70.813216411509373</v>
      </c>
      <c r="AG375" s="20">
        <v>71.674985868456446</v>
      </c>
      <c r="AI375" s="24"/>
    </row>
    <row r="376" spans="1:35" x14ac:dyDescent="0.2">
      <c r="A376" s="2">
        <v>2005</v>
      </c>
      <c r="B376" s="1" t="s">
        <v>23</v>
      </c>
      <c r="C376" s="5">
        <v>973132</v>
      </c>
      <c r="D376" s="5">
        <v>804152</v>
      </c>
      <c r="E376" s="5">
        <v>1777284</v>
      </c>
      <c r="G376" s="5">
        <v>39038209</v>
      </c>
      <c r="H376" s="5">
        <v>25221678</v>
      </c>
      <c r="I376" s="5">
        <v>64259887</v>
      </c>
      <c r="K376" s="5">
        <v>1581974</v>
      </c>
      <c r="L376" s="5">
        <v>1085576</v>
      </c>
      <c r="M376" s="5">
        <v>2667550</v>
      </c>
      <c r="O376" s="5">
        <v>5667</v>
      </c>
      <c r="P376" s="5">
        <v>5666</v>
      </c>
      <c r="Q376" s="5">
        <v>11333</v>
      </c>
      <c r="S376" s="5">
        <v>4980</v>
      </c>
      <c r="T376" s="5">
        <v>4980</v>
      </c>
      <c r="U376" s="5">
        <v>9960</v>
      </c>
      <c r="V376" s="5"/>
      <c r="W376" s="5">
        <v>985692</v>
      </c>
      <c r="X376" s="5">
        <v>816939</v>
      </c>
      <c r="Y376" s="5">
        <v>1802631</v>
      </c>
      <c r="Z376" s="5"/>
      <c r="AA376" s="5">
        <v>1269134</v>
      </c>
      <c r="AB376" s="5">
        <v>1269008</v>
      </c>
      <c r="AC376" s="5">
        <v>2538142</v>
      </c>
      <c r="AE376" s="20">
        <v>77.666503300675899</v>
      </c>
      <c r="AF376" s="20">
        <v>64.37618990581619</v>
      </c>
      <c r="AG376" s="20">
        <v>71.021676486185555</v>
      </c>
      <c r="AI376" s="24"/>
    </row>
    <row r="377" spans="1:35" x14ac:dyDescent="0.2">
      <c r="A377" s="2">
        <v>2005</v>
      </c>
      <c r="B377" s="1" t="s">
        <v>24</v>
      </c>
      <c r="C377" s="5">
        <v>827355</v>
      </c>
      <c r="D377" s="5">
        <v>863017</v>
      </c>
      <c r="E377" s="5">
        <v>1690372</v>
      </c>
      <c r="G377" s="5">
        <v>38768752</v>
      </c>
      <c r="H377" s="5">
        <v>25997338</v>
      </c>
      <c r="I377" s="5">
        <v>64766090</v>
      </c>
      <c r="K377" s="5">
        <v>1637348</v>
      </c>
      <c r="L377" s="5">
        <v>1293147</v>
      </c>
      <c r="M377" s="5">
        <v>2930495</v>
      </c>
      <c r="O377" s="5">
        <v>5348</v>
      </c>
      <c r="P377" s="5">
        <v>5347</v>
      </c>
      <c r="Q377" s="5">
        <v>10695</v>
      </c>
      <c r="S377" s="5">
        <v>4764</v>
      </c>
      <c r="T377" s="5">
        <v>4763</v>
      </c>
      <c r="U377" s="5">
        <v>9527</v>
      </c>
      <c r="V377" s="5"/>
      <c r="W377" s="5">
        <v>842902</v>
      </c>
      <c r="X377" s="5">
        <v>878584</v>
      </c>
      <c r="Y377" s="5">
        <v>1721486</v>
      </c>
      <c r="Z377" s="5"/>
      <c r="AA377" s="5">
        <v>1224333</v>
      </c>
      <c r="AB377" s="5">
        <v>1223648</v>
      </c>
      <c r="AC377" s="5">
        <v>2447981</v>
      </c>
      <c r="AE377" s="20">
        <v>68.845812372941012</v>
      </c>
      <c r="AF377" s="20">
        <v>71.800387039410026</v>
      </c>
      <c r="AG377" s="20">
        <v>70.32268632803931</v>
      </c>
      <c r="AI377" s="24"/>
    </row>
    <row r="378" spans="1:35" x14ac:dyDescent="0.2">
      <c r="A378" s="2">
        <v>2005</v>
      </c>
      <c r="B378" s="1" t="s">
        <v>25</v>
      </c>
      <c r="C378" s="5">
        <v>931155</v>
      </c>
      <c r="D378" s="5">
        <v>1024711</v>
      </c>
      <c r="E378" s="5">
        <v>1955866</v>
      </c>
      <c r="G378" s="5">
        <v>35956747</v>
      </c>
      <c r="H378" s="5">
        <v>26623085</v>
      </c>
      <c r="I378" s="5">
        <v>62579832</v>
      </c>
      <c r="K378" s="5">
        <v>2208452</v>
      </c>
      <c r="L378" s="5">
        <v>2003560</v>
      </c>
      <c r="M378" s="5">
        <v>4212012</v>
      </c>
      <c r="O378" s="5">
        <v>5683</v>
      </c>
      <c r="P378" s="5">
        <v>5679</v>
      </c>
      <c r="Q378" s="5">
        <v>11362</v>
      </c>
      <c r="S378" s="5">
        <v>5087</v>
      </c>
      <c r="T378" s="5">
        <v>5084</v>
      </c>
      <c r="U378" s="5">
        <v>10171</v>
      </c>
      <c r="V378" s="5"/>
      <c r="W378" s="5">
        <v>946704</v>
      </c>
      <c r="X378" s="5">
        <v>1040749</v>
      </c>
      <c r="Y378" s="5">
        <v>1987453</v>
      </c>
      <c r="Z378" s="5"/>
      <c r="AA378" s="5">
        <v>1298915</v>
      </c>
      <c r="AB378" s="5">
        <v>1297805</v>
      </c>
      <c r="AC378" s="5">
        <v>2596720</v>
      </c>
      <c r="AE378" s="20">
        <v>72.884214902437805</v>
      </c>
      <c r="AF378" s="20">
        <v>80.193018211518691</v>
      </c>
      <c r="AG378" s="20">
        <v>76.537054437906278</v>
      </c>
      <c r="AI378" s="24"/>
    </row>
    <row r="379" spans="1:35" x14ac:dyDescent="0.2">
      <c r="V379" s="5"/>
      <c r="Z379" s="5"/>
      <c r="AI379" s="24"/>
    </row>
    <row r="380" spans="1:35" x14ac:dyDescent="0.2">
      <c r="A380" s="2" t="s">
        <v>92</v>
      </c>
      <c r="C380" s="5">
        <f>SUM(C364:C369,C373:C378)</f>
        <v>10503173</v>
      </c>
      <c r="D380" s="5">
        <f>SUM(D364:D369,D373:D378)</f>
        <v>10375226</v>
      </c>
      <c r="E380" s="5">
        <f>SUM(E364:E369,E373:E378)</f>
        <v>20878399</v>
      </c>
      <c r="G380" s="5">
        <f>SUM(G364:G369,G373:G378)</f>
        <v>414430846</v>
      </c>
      <c r="H380" s="5">
        <f>SUM(H364:H369,H373:H378)</f>
        <v>294237523</v>
      </c>
      <c r="I380" s="5">
        <f>SUM(I364:I369,I373:I378)</f>
        <v>708668369</v>
      </c>
      <c r="K380" s="5">
        <f>SUM(K364:K369,K373:K378)</f>
        <v>17637538</v>
      </c>
      <c r="L380" s="5">
        <f>SUM(L364:L369,L373:L378)</f>
        <v>13361889</v>
      </c>
      <c r="M380" s="5">
        <f>SUM(M364:M369,M373:M378)</f>
        <v>30999427</v>
      </c>
      <c r="O380" s="5">
        <f>SUM(O364:O369,O373:O378)</f>
        <v>67194</v>
      </c>
      <c r="P380" s="5">
        <f>SUM(P364:P369,P373:P378)</f>
        <v>67129</v>
      </c>
      <c r="Q380" s="5">
        <f>SUM(Q364:Q369,Q373:Q378)</f>
        <v>134323</v>
      </c>
      <c r="S380" s="5">
        <f>SUM(S364:S369,S373:S378)</f>
        <v>59407</v>
      </c>
      <c r="T380" s="5">
        <f>SUM(T364:T369,T373:T378)</f>
        <v>59345</v>
      </c>
      <c r="U380" s="5">
        <f>SUM(U364:U369,U373:U378)</f>
        <v>118752</v>
      </c>
      <c r="V380" s="5"/>
      <c r="W380" s="5">
        <f>SUM(W364:W369,W373:W378)</f>
        <v>10689626</v>
      </c>
      <c r="X380" s="5">
        <f>SUM(X364:X369,X373:X378)</f>
        <v>10562917</v>
      </c>
      <c r="Y380" s="5">
        <f>SUM(Y364:Y369,Y373:Y378)</f>
        <v>21252543</v>
      </c>
      <c r="Z380" s="5"/>
      <c r="AA380" s="5">
        <f>SUM(AA364:AA369,AA373:AA378)</f>
        <v>15125136</v>
      </c>
      <c r="AB380" s="5">
        <f>SUM(AB364:AB369,AB373:AB378)</f>
        <v>15128458</v>
      </c>
      <c r="AC380" s="5">
        <f>SUM(AC364:AC369,AC373:AC378)</f>
        <v>30253594</v>
      </c>
      <c r="AE380" s="20">
        <f>(W380/AA380)*100</f>
        <v>70.674577736028283</v>
      </c>
      <c r="AF380" s="20">
        <f>(X380/AB380)*100</f>
        <v>69.821504610714456</v>
      </c>
      <c r="AG380" s="20">
        <f>(Y380/AC380)*100</f>
        <v>70.247994337466153</v>
      </c>
    </row>
    <row r="382" spans="1:35" x14ac:dyDescent="0.2">
      <c r="A382" s="2">
        <v>2006</v>
      </c>
      <c r="B382" s="1" t="s">
        <v>26</v>
      </c>
      <c r="C382" s="5">
        <v>1089012</v>
      </c>
      <c r="D382" s="5">
        <v>952277</v>
      </c>
      <c r="E382" s="5">
        <v>2041289</v>
      </c>
      <c r="G382" s="5">
        <v>32190697</v>
      </c>
      <c r="H382" s="5">
        <v>24147304</v>
      </c>
      <c r="I382" s="5">
        <v>56338001</v>
      </c>
      <c r="K382" s="5">
        <v>1352027</v>
      </c>
      <c r="L382" s="5">
        <v>1056116</v>
      </c>
      <c r="M382" s="5">
        <v>2408143</v>
      </c>
      <c r="O382" s="5">
        <v>5767</v>
      </c>
      <c r="P382" s="5">
        <v>5769</v>
      </c>
      <c r="Q382" s="5">
        <v>11536</v>
      </c>
      <c r="S382" s="5">
        <v>5161</v>
      </c>
      <c r="T382" s="5">
        <v>5162</v>
      </c>
      <c r="U382" s="5">
        <v>10323</v>
      </c>
      <c r="V382" s="5"/>
      <c r="W382" s="5">
        <v>1106235</v>
      </c>
      <c r="X382" s="5">
        <v>968844</v>
      </c>
      <c r="Y382" s="5">
        <v>2075079</v>
      </c>
      <c r="Z382" s="5"/>
      <c r="AA382" s="5">
        <v>1321905</v>
      </c>
      <c r="AB382" s="5">
        <v>1322908</v>
      </c>
      <c r="AC382" s="5">
        <v>2644813</v>
      </c>
      <c r="AE382" s="20">
        <v>83.684909278654672</v>
      </c>
      <c r="AF382" s="20">
        <v>73.235931750356031</v>
      </c>
      <c r="AG382" s="20">
        <v>78.458439216685633</v>
      </c>
    </row>
    <row r="383" spans="1:35" x14ac:dyDescent="0.2">
      <c r="A383" s="2">
        <v>2006</v>
      </c>
      <c r="B383" s="1" t="s">
        <v>27</v>
      </c>
      <c r="C383" s="5">
        <v>886500</v>
      </c>
      <c r="D383" s="5">
        <v>775376</v>
      </c>
      <c r="E383" s="5">
        <v>1661876</v>
      </c>
      <c r="G383" s="5">
        <v>31490667</v>
      </c>
      <c r="H383" s="5">
        <v>24293443</v>
      </c>
      <c r="I383" s="5">
        <v>55784110</v>
      </c>
      <c r="K383" s="5">
        <v>1307459</v>
      </c>
      <c r="L383" s="5">
        <v>1027329</v>
      </c>
      <c r="M383" s="5">
        <v>2334788</v>
      </c>
      <c r="O383" s="5">
        <v>5125</v>
      </c>
      <c r="P383" s="5">
        <v>5122</v>
      </c>
      <c r="Q383" s="5">
        <v>10247</v>
      </c>
      <c r="S383" s="5">
        <v>4559</v>
      </c>
      <c r="T383" s="5">
        <v>4556</v>
      </c>
      <c r="U383" s="5">
        <v>9115</v>
      </c>
      <c r="V383" s="5"/>
      <c r="W383" s="5">
        <v>903781</v>
      </c>
      <c r="X383" s="5">
        <v>792726</v>
      </c>
      <c r="Y383" s="5">
        <v>1696507</v>
      </c>
      <c r="Z383" s="5"/>
      <c r="AA383" s="5">
        <v>1166724</v>
      </c>
      <c r="AB383" s="5">
        <v>1167118</v>
      </c>
      <c r="AC383" s="5">
        <v>2333842</v>
      </c>
      <c r="AE383" s="20">
        <v>77.463136097311789</v>
      </c>
      <c r="AF383" s="20">
        <v>67.921666875157442</v>
      </c>
      <c r="AG383" s="20">
        <v>72.691596089195414</v>
      </c>
    </row>
    <row r="384" spans="1:35" x14ac:dyDescent="0.2">
      <c r="A384" s="2">
        <v>2006</v>
      </c>
      <c r="B384" s="1" t="s">
        <v>28</v>
      </c>
      <c r="C384" s="5">
        <v>839841</v>
      </c>
      <c r="D384" s="5">
        <v>858257</v>
      </c>
      <c r="E384" s="5">
        <v>1698098</v>
      </c>
      <c r="G384" s="5">
        <v>37203172</v>
      </c>
      <c r="H384" s="5">
        <v>27767112</v>
      </c>
      <c r="I384" s="5">
        <v>64970284</v>
      </c>
      <c r="K384" s="5">
        <v>1509893</v>
      </c>
      <c r="L384" s="5">
        <v>1066113</v>
      </c>
      <c r="M384" s="5">
        <v>2576006</v>
      </c>
      <c r="O384" s="5">
        <v>5555</v>
      </c>
      <c r="P384" s="5">
        <v>5557</v>
      </c>
      <c r="Q384" s="5">
        <v>11112</v>
      </c>
      <c r="S384" s="5">
        <v>4968</v>
      </c>
      <c r="T384" s="5">
        <v>4971</v>
      </c>
      <c r="U384" s="5">
        <v>9939</v>
      </c>
      <c r="V384" s="5"/>
      <c r="W384" s="5">
        <v>855301</v>
      </c>
      <c r="X384" s="5">
        <v>873658</v>
      </c>
      <c r="Y384" s="5">
        <v>1728959</v>
      </c>
      <c r="Z384" s="5"/>
      <c r="AA384" s="5">
        <v>1272693</v>
      </c>
      <c r="AB384" s="5">
        <v>1276028</v>
      </c>
      <c r="AC384" s="5">
        <v>2548721</v>
      </c>
      <c r="AE384" s="20">
        <v>67.20403113712419</v>
      </c>
      <c r="AF384" s="20">
        <v>68.466992887303419</v>
      </c>
      <c r="AG384" s="20">
        <v>67.836338304584928</v>
      </c>
    </row>
    <row r="385" spans="1:33" x14ac:dyDescent="0.2">
      <c r="A385" s="2">
        <v>2006</v>
      </c>
      <c r="B385" s="1" t="s">
        <v>29</v>
      </c>
      <c r="C385" s="5">
        <v>841414</v>
      </c>
      <c r="D385" s="5">
        <v>905572</v>
      </c>
      <c r="E385" s="5">
        <v>1746986</v>
      </c>
      <c r="G385" s="5">
        <v>34501689</v>
      </c>
      <c r="H385" s="5">
        <v>24556139</v>
      </c>
      <c r="I385" s="5">
        <v>59057828</v>
      </c>
      <c r="K385" s="5">
        <v>1465955</v>
      </c>
      <c r="L385" s="5">
        <v>993001</v>
      </c>
      <c r="M385" s="5">
        <v>2458956</v>
      </c>
      <c r="O385" s="5">
        <v>5345</v>
      </c>
      <c r="P385" s="5">
        <v>5342</v>
      </c>
      <c r="Q385" s="5">
        <v>10687</v>
      </c>
      <c r="S385" s="5">
        <v>4821</v>
      </c>
      <c r="T385" s="5">
        <v>4818</v>
      </c>
      <c r="U385" s="5">
        <v>9639</v>
      </c>
      <c r="V385" s="5"/>
      <c r="W385" s="5">
        <v>853911</v>
      </c>
      <c r="X385" s="5">
        <v>918187</v>
      </c>
      <c r="Y385" s="5">
        <v>1772098</v>
      </c>
      <c r="Z385" s="5"/>
      <c r="AA385" s="5">
        <v>1226379</v>
      </c>
      <c r="AB385" s="5">
        <v>1229022</v>
      </c>
      <c r="AC385" s="5">
        <v>2455401</v>
      </c>
      <c r="AE385" s="20">
        <v>69.628638455159447</v>
      </c>
      <c r="AF385" s="20">
        <v>74.708752162288377</v>
      </c>
      <c r="AG385" s="20">
        <v>72.171429432504098</v>
      </c>
    </row>
    <row r="386" spans="1:33" x14ac:dyDescent="0.2">
      <c r="A386" s="2">
        <v>2006</v>
      </c>
      <c r="B386" s="1" t="s">
        <v>30</v>
      </c>
      <c r="C386" s="5">
        <v>718313</v>
      </c>
      <c r="D386" s="5">
        <v>794689</v>
      </c>
      <c r="E386" s="5">
        <v>1513002</v>
      </c>
      <c r="G386" s="5">
        <v>35020403</v>
      </c>
      <c r="H386" s="5">
        <v>24872970</v>
      </c>
      <c r="I386" s="5">
        <v>59893373</v>
      </c>
      <c r="K386" s="5">
        <v>1529194</v>
      </c>
      <c r="L386" s="5">
        <v>847805</v>
      </c>
      <c r="M386" s="5">
        <v>2376999</v>
      </c>
      <c r="O386" s="5">
        <v>5379</v>
      </c>
      <c r="P386" s="5">
        <v>5372</v>
      </c>
      <c r="Q386" s="5">
        <v>10751</v>
      </c>
      <c r="S386" s="5">
        <v>4832</v>
      </c>
      <c r="T386" s="5">
        <v>4826</v>
      </c>
      <c r="U386" s="5">
        <v>9658</v>
      </c>
      <c r="V386" s="5"/>
      <c r="W386" s="5">
        <v>728383</v>
      </c>
      <c r="X386" s="5">
        <v>804933</v>
      </c>
      <c r="Y386" s="5">
        <v>1533316</v>
      </c>
      <c r="Z386" s="5"/>
      <c r="AA386" s="5">
        <v>1229377</v>
      </c>
      <c r="AB386" s="5">
        <v>1229783</v>
      </c>
      <c r="AC386" s="5">
        <v>2459160</v>
      </c>
      <c r="AE386" s="20">
        <v>59.248139504806097</v>
      </c>
      <c r="AF386" s="20">
        <v>65.453254761205841</v>
      </c>
      <c r="AG386" s="20">
        <v>62.351209356040272</v>
      </c>
    </row>
    <row r="387" spans="1:33" x14ac:dyDescent="0.2">
      <c r="A387" s="2">
        <v>2006</v>
      </c>
      <c r="B387" s="1" t="s">
        <v>31</v>
      </c>
      <c r="C387" s="5">
        <v>783796</v>
      </c>
      <c r="D387" s="5">
        <v>885022</v>
      </c>
      <c r="E387" s="5">
        <v>1668818</v>
      </c>
      <c r="G387" s="5">
        <v>34613880</v>
      </c>
      <c r="H387" s="5">
        <v>23427495</v>
      </c>
      <c r="I387" s="5">
        <v>58041375</v>
      </c>
      <c r="K387" s="5">
        <v>1423266</v>
      </c>
      <c r="L387" s="5">
        <v>987444</v>
      </c>
      <c r="M387" s="5">
        <v>2410710</v>
      </c>
      <c r="O387" s="5">
        <v>5291</v>
      </c>
      <c r="P387" s="5">
        <v>5271</v>
      </c>
      <c r="Q387" s="5">
        <v>10562</v>
      </c>
      <c r="S387" s="5">
        <v>4744</v>
      </c>
      <c r="T387" s="5">
        <v>4724</v>
      </c>
      <c r="U387" s="5">
        <v>9468</v>
      </c>
      <c r="V387" s="5"/>
      <c r="W387" s="5">
        <v>794481</v>
      </c>
      <c r="X387" s="5">
        <v>895675</v>
      </c>
      <c r="Y387" s="5">
        <v>1690156</v>
      </c>
      <c r="Z387" s="5"/>
      <c r="AA387" s="5">
        <v>1209682</v>
      </c>
      <c r="AB387" s="5">
        <v>1208146</v>
      </c>
      <c r="AC387" s="5">
        <v>2417828</v>
      </c>
      <c r="AE387" s="20">
        <v>65.676847303671551</v>
      </c>
      <c r="AF387" s="20">
        <v>74.136321272429001</v>
      </c>
      <c r="AG387" s="20">
        <v>69.903897216840903</v>
      </c>
    </row>
    <row r="388" spans="1:33" x14ac:dyDescent="0.2">
      <c r="V388" s="5"/>
      <c r="Z388" s="5"/>
    </row>
    <row r="389" spans="1:33" x14ac:dyDescent="0.2">
      <c r="A389" s="2" t="s">
        <v>93</v>
      </c>
      <c r="C389" s="5">
        <f>SUM(C373:C378,C382:C387)</f>
        <v>10623470</v>
      </c>
      <c r="D389" s="5">
        <f>SUM(D373:D378,D382:D387)</f>
        <v>10473481</v>
      </c>
      <c r="E389" s="5">
        <f>SUM(E373:E378,E382:E387)</f>
        <v>21096951</v>
      </c>
      <c r="G389" s="5">
        <f>SUM(G373:G378,G382:G387)</f>
        <v>426584761</v>
      </c>
      <c r="H389" s="5">
        <f>SUM(H373:H378,H382:H387)</f>
        <v>299442074</v>
      </c>
      <c r="I389" s="5">
        <f>SUM(I373:I378,I382:I387)</f>
        <v>726026835</v>
      </c>
      <c r="K389" s="5">
        <f>SUM(K373:K378,K382:K387)</f>
        <v>18358342</v>
      </c>
      <c r="L389" s="5">
        <f>SUM(L373:L378,L382:L387)</f>
        <v>13483805</v>
      </c>
      <c r="M389" s="5">
        <f>SUM(M373:M378,M382:M387)</f>
        <v>31842147</v>
      </c>
      <c r="O389" s="5">
        <f>SUM(O373:O378,O382:O387)</f>
        <v>66225</v>
      </c>
      <c r="P389" s="5">
        <f>SUM(P373:P378,P382:P387)</f>
        <v>66167</v>
      </c>
      <c r="Q389" s="5">
        <f>SUM(Q373:Q378,Q382:Q387)</f>
        <v>132392</v>
      </c>
      <c r="S389" s="5">
        <f>SUM(S373:S378,S382:S387)</f>
        <v>58922</v>
      </c>
      <c r="T389" s="5">
        <f>SUM(T373:T378,T382:T387)</f>
        <v>58868</v>
      </c>
      <c r="U389" s="5">
        <f>SUM(U373:U378,U382:U387)</f>
        <v>117790</v>
      </c>
      <c r="V389" s="5"/>
      <c r="W389" s="5">
        <f>SUM(W373:W378,W382:W387)</f>
        <v>10791564</v>
      </c>
      <c r="X389" s="5">
        <f>SUM(X373:X378,X382:X387)</f>
        <v>10642685</v>
      </c>
      <c r="Y389" s="5">
        <f>SUM(Y373:Y378,Y382:Y387)</f>
        <v>21434249</v>
      </c>
      <c r="Z389" s="5"/>
      <c r="AA389" s="5">
        <f>SUM(AA373:AA378,AA382:AA387)</f>
        <v>15018542</v>
      </c>
      <c r="AB389" s="5">
        <f>SUM(AB373:AB378,AB382:AB387)</f>
        <v>15022460</v>
      </c>
      <c r="AC389" s="5">
        <f>SUM(AC373:AC378,AC382:AC387)</f>
        <v>30041002</v>
      </c>
      <c r="AE389" s="20">
        <f>(W389/AA389)*100</f>
        <v>71.854937716324258</v>
      </c>
      <c r="AF389" s="20">
        <f>(X389/AB389)*100</f>
        <v>70.845154521962456</v>
      </c>
      <c r="AG389" s="20">
        <f>(Y389/AC389)*100</f>
        <v>71.349980270298573</v>
      </c>
    </row>
    <row r="391" spans="1:33" x14ac:dyDescent="0.2">
      <c r="A391" s="2">
        <v>2006</v>
      </c>
      <c r="B391" s="1" t="s">
        <v>0</v>
      </c>
      <c r="C391" s="5">
        <v>1027914</v>
      </c>
      <c r="D391" s="5">
        <v>854156</v>
      </c>
      <c r="E391" s="5">
        <v>1882070</v>
      </c>
      <c r="G391" s="5">
        <v>37133830</v>
      </c>
      <c r="H391" s="5">
        <v>24390209</v>
      </c>
      <c r="I391" s="5">
        <v>61524039</v>
      </c>
      <c r="K391" s="5">
        <v>1479660</v>
      </c>
      <c r="L391" s="5">
        <v>1035656</v>
      </c>
      <c r="M391" s="5">
        <v>2515316</v>
      </c>
      <c r="O391" s="5">
        <v>5646</v>
      </c>
      <c r="P391" s="5">
        <v>5634</v>
      </c>
      <c r="Q391" s="5">
        <v>11280</v>
      </c>
      <c r="S391" s="5">
        <v>5063</v>
      </c>
      <c r="T391" s="5">
        <v>5051</v>
      </c>
      <c r="U391" s="5">
        <v>10114</v>
      </c>
      <c r="V391" s="5"/>
      <c r="W391" s="5">
        <v>1040711</v>
      </c>
      <c r="X391" s="5">
        <v>867063</v>
      </c>
      <c r="Y391" s="5">
        <v>1907774</v>
      </c>
      <c r="Z391" s="5"/>
      <c r="AA391" s="5">
        <v>1278292</v>
      </c>
      <c r="AB391" s="5">
        <v>1277759</v>
      </c>
      <c r="AC391" s="5">
        <v>2556051</v>
      </c>
      <c r="AE391" s="20">
        <v>81.414183926677168</v>
      </c>
      <c r="AF391" s="20">
        <v>67.858101566883903</v>
      </c>
      <c r="AG391" s="20">
        <v>74.637556136399468</v>
      </c>
    </row>
    <row r="392" spans="1:33" x14ac:dyDescent="0.2">
      <c r="A392" s="2">
        <v>2006</v>
      </c>
      <c r="B392" s="1" t="s">
        <v>21</v>
      </c>
      <c r="C392" s="5">
        <v>837360</v>
      </c>
      <c r="D392" s="5">
        <v>887264</v>
      </c>
      <c r="E392" s="5">
        <v>1724624</v>
      </c>
      <c r="G392" s="5">
        <v>38862768</v>
      </c>
      <c r="H392" s="5">
        <v>25557581</v>
      </c>
      <c r="I392" s="5">
        <v>64420349</v>
      </c>
      <c r="K392" s="5">
        <v>1537847</v>
      </c>
      <c r="L392" s="5">
        <v>1069684</v>
      </c>
      <c r="M392" s="5">
        <v>2607531</v>
      </c>
      <c r="O392" s="5">
        <v>5551</v>
      </c>
      <c r="P392" s="5">
        <v>5544</v>
      </c>
      <c r="Q392" s="5">
        <v>11095</v>
      </c>
      <c r="S392" s="5">
        <v>5005</v>
      </c>
      <c r="T392" s="5">
        <v>4999</v>
      </c>
      <c r="U392" s="5">
        <v>10004</v>
      </c>
      <c r="V392" s="5"/>
      <c r="W392" s="5">
        <v>849400</v>
      </c>
      <c r="X392" s="5">
        <v>899343</v>
      </c>
      <c r="Y392" s="5">
        <v>1748743</v>
      </c>
      <c r="Z392" s="5"/>
      <c r="AA392" s="5">
        <v>1255953</v>
      </c>
      <c r="AB392" s="5">
        <v>1257470</v>
      </c>
      <c r="AC392" s="5">
        <v>2513423</v>
      </c>
      <c r="AE392" s="20">
        <v>67.629919272456846</v>
      </c>
      <c r="AF392" s="20">
        <v>71.520036263290578</v>
      </c>
      <c r="AG392" s="20">
        <v>69.576151726151949</v>
      </c>
    </row>
    <row r="393" spans="1:33" x14ac:dyDescent="0.2">
      <c r="A393" s="2">
        <v>2006</v>
      </c>
      <c r="B393" s="1" t="s">
        <v>22</v>
      </c>
      <c r="C393" s="5">
        <v>908725</v>
      </c>
      <c r="D393" s="5">
        <v>889284</v>
      </c>
      <c r="E393" s="5">
        <v>1798009</v>
      </c>
      <c r="G393" s="5">
        <v>39045439</v>
      </c>
      <c r="H393" s="5">
        <v>25913104</v>
      </c>
      <c r="I393" s="5">
        <v>64958543</v>
      </c>
      <c r="K393" s="5">
        <v>1527666</v>
      </c>
      <c r="L393" s="5">
        <v>1066530</v>
      </c>
      <c r="M393" s="5">
        <v>2594196</v>
      </c>
      <c r="O393" s="5">
        <v>5443</v>
      </c>
      <c r="P393" s="5">
        <v>5433</v>
      </c>
      <c r="Q393" s="5">
        <v>10876</v>
      </c>
      <c r="S393" s="5">
        <v>4914</v>
      </c>
      <c r="T393" s="5">
        <v>4905</v>
      </c>
      <c r="U393" s="5">
        <v>9819</v>
      </c>
      <c r="V393" s="5"/>
      <c r="W393" s="5">
        <v>919655</v>
      </c>
      <c r="X393" s="5">
        <v>900289</v>
      </c>
      <c r="Y393" s="5">
        <v>1819944</v>
      </c>
      <c r="Z393" s="5"/>
      <c r="AA393" s="5">
        <v>1226261</v>
      </c>
      <c r="AB393" s="5">
        <v>1227261</v>
      </c>
      <c r="AC393" s="5">
        <v>2453522</v>
      </c>
      <c r="AE393" s="20">
        <v>74.996676890156337</v>
      </c>
      <c r="AF393" s="20">
        <v>73.357582453936047</v>
      </c>
      <c r="AG393" s="20">
        <v>74.176795643161142</v>
      </c>
    </row>
    <row r="394" spans="1:33" x14ac:dyDescent="0.2">
      <c r="A394" s="2">
        <v>2006</v>
      </c>
      <c r="B394" s="1" t="s">
        <v>23</v>
      </c>
      <c r="C394" s="5">
        <v>1025314</v>
      </c>
      <c r="D394" s="5">
        <v>862386</v>
      </c>
      <c r="E394" s="5">
        <v>1887700</v>
      </c>
      <c r="G394" s="5">
        <v>41437761</v>
      </c>
      <c r="H394" s="5">
        <v>26113068</v>
      </c>
      <c r="I394" s="5">
        <v>67550829</v>
      </c>
      <c r="K394" s="5">
        <v>1646760</v>
      </c>
      <c r="L394" s="5">
        <v>1055176</v>
      </c>
      <c r="M394" s="5">
        <v>2701936</v>
      </c>
      <c r="O394" s="5">
        <v>5513</v>
      </c>
      <c r="P394" s="5">
        <v>5512</v>
      </c>
      <c r="Q394" s="5">
        <v>11025</v>
      </c>
      <c r="S394" s="5">
        <v>4959</v>
      </c>
      <c r="T394" s="5">
        <v>4957</v>
      </c>
      <c r="U394" s="5">
        <v>9916</v>
      </c>
      <c r="V394" s="5"/>
      <c r="W394" s="5">
        <v>1038523</v>
      </c>
      <c r="X394" s="5">
        <v>875254</v>
      </c>
      <c r="Y394" s="5">
        <v>1913777</v>
      </c>
      <c r="Z394" s="5"/>
      <c r="AA394" s="5">
        <v>1248564</v>
      </c>
      <c r="AB394" s="5">
        <v>1251215</v>
      </c>
      <c r="AC394" s="5">
        <v>2499779</v>
      </c>
      <c r="AE394" s="20">
        <v>83.17739419044598</v>
      </c>
      <c r="AF394" s="20">
        <v>69.952326338798684</v>
      </c>
      <c r="AG394" s="20">
        <v>76.557847713737885</v>
      </c>
    </row>
    <row r="395" spans="1:33" x14ac:dyDescent="0.2">
      <c r="A395" s="2">
        <v>2006</v>
      </c>
      <c r="B395" s="1" t="s">
        <v>24</v>
      </c>
      <c r="C395" s="5">
        <v>890377</v>
      </c>
      <c r="D395" s="5">
        <v>892661</v>
      </c>
      <c r="E395" s="5">
        <v>1783038</v>
      </c>
      <c r="G395" s="5">
        <v>41509497</v>
      </c>
      <c r="H395" s="5">
        <v>27244991</v>
      </c>
      <c r="I395" s="5">
        <v>68754488</v>
      </c>
      <c r="K395" s="5">
        <v>1676027</v>
      </c>
      <c r="L395" s="5">
        <v>1270046</v>
      </c>
      <c r="M395" s="5">
        <v>2946073</v>
      </c>
      <c r="O395" s="5">
        <v>5456</v>
      </c>
      <c r="P395" s="5">
        <v>5448</v>
      </c>
      <c r="Q395" s="5">
        <v>10904</v>
      </c>
      <c r="S395" s="5">
        <v>4887</v>
      </c>
      <c r="T395" s="5">
        <v>4878</v>
      </c>
      <c r="U395" s="5">
        <v>9765</v>
      </c>
      <c r="V395" s="5"/>
      <c r="W395" s="5">
        <v>905915</v>
      </c>
      <c r="X395" s="5">
        <v>907882</v>
      </c>
      <c r="Y395" s="5">
        <v>1813797</v>
      </c>
      <c r="Z395" s="5"/>
      <c r="AA395" s="5">
        <v>1216122</v>
      </c>
      <c r="AB395" s="5">
        <v>1217540</v>
      </c>
      <c r="AC395" s="5">
        <v>2433662</v>
      </c>
      <c r="AE395" s="20">
        <v>74.492115100294214</v>
      </c>
      <c r="AF395" s="20">
        <v>74.566913612694449</v>
      </c>
      <c r="AG395" s="20">
        <v>74.529536147583357</v>
      </c>
    </row>
    <row r="396" spans="1:33" x14ac:dyDescent="0.2">
      <c r="A396" s="2">
        <v>2006</v>
      </c>
      <c r="B396" s="1" t="s">
        <v>25</v>
      </c>
      <c r="C396" s="5">
        <v>994238</v>
      </c>
      <c r="D396" s="5">
        <v>1087336</v>
      </c>
      <c r="E396" s="5">
        <v>2081574</v>
      </c>
      <c r="G396" s="5">
        <v>37668323</v>
      </c>
      <c r="H396" s="5">
        <v>27766328</v>
      </c>
      <c r="I396" s="5">
        <v>65434651</v>
      </c>
      <c r="K396" s="5">
        <v>2160145</v>
      </c>
      <c r="L396" s="5">
        <v>1939709</v>
      </c>
      <c r="M396" s="5">
        <v>4099854</v>
      </c>
      <c r="O396" s="5">
        <v>5741</v>
      </c>
      <c r="P396" s="5">
        <v>5734</v>
      </c>
      <c r="Q396" s="5">
        <v>11475</v>
      </c>
      <c r="S396" s="5">
        <v>5182</v>
      </c>
      <c r="T396" s="5">
        <v>5176</v>
      </c>
      <c r="U396" s="5">
        <v>10358</v>
      </c>
      <c r="V396" s="5"/>
      <c r="W396" s="5">
        <v>1012292</v>
      </c>
      <c r="X396" s="5">
        <v>1105524</v>
      </c>
      <c r="Y396" s="5">
        <v>2117816</v>
      </c>
      <c r="Z396" s="5"/>
      <c r="AA396" s="5">
        <v>1304910</v>
      </c>
      <c r="AB396" s="5">
        <v>1309810</v>
      </c>
      <c r="AC396" s="5">
        <v>2614720</v>
      </c>
      <c r="AE396" s="20">
        <v>77.575618241871098</v>
      </c>
      <c r="AF396" s="20">
        <v>84.403386750750116</v>
      </c>
      <c r="AG396" s="20">
        <v>80.995900134622445</v>
      </c>
    </row>
    <row r="397" spans="1:33" x14ac:dyDescent="0.2">
      <c r="V397" s="5"/>
      <c r="Z397" s="5"/>
    </row>
    <row r="398" spans="1:33" x14ac:dyDescent="0.2">
      <c r="A398" s="2" t="s">
        <v>94</v>
      </c>
      <c r="C398" s="5">
        <f>SUM(C382:C387,C391:C396)</f>
        <v>10842804</v>
      </c>
      <c r="D398" s="5">
        <f>SUM(D382:D387,D391:D396)</f>
        <v>10644280</v>
      </c>
      <c r="E398" s="5">
        <f>SUM(E382:E387,E391:E396)</f>
        <v>21487084</v>
      </c>
      <c r="G398" s="5">
        <f>SUM(G382:G387,G391:G396)</f>
        <v>440678126</v>
      </c>
      <c r="H398" s="5">
        <f>SUM(H382:H387,H391:H396)</f>
        <v>306049744</v>
      </c>
      <c r="I398" s="5">
        <f>SUM(I382:I387,I391:I396)</f>
        <v>746727870</v>
      </c>
      <c r="K398" s="5">
        <f>SUM(K382:K387,K391:K396)</f>
        <v>18615899</v>
      </c>
      <c r="L398" s="5">
        <f>SUM(L382:L387,L391:L396)</f>
        <v>13414609</v>
      </c>
      <c r="M398" s="5">
        <f>SUM(M382:M387,M391:M396)</f>
        <v>32030508</v>
      </c>
      <c r="O398" s="5">
        <f>SUM(O382:O387,O391:O396)</f>
        <v>65812</v>
      </c>
      <c r="P398" s="5">
        <f>SUM(P382:P387,P391:P396)</f>
        <v>65738</v>
      </c>
      <c r="Q398" s="5">
        <f>SUM(Q382:Q387,Q391:Q396)</f>
        <v>131550</v>
      </c>
      <c r="S398" s="5">
        <f>SUM(S382:S387,S391:S396)</f>
        <v>59095</v>
      </c>
      <c r="T398" s="5">
        <f>SUM(T382:T387,T391:T396)</f>
        <v>59023</v>
      </c>
      <c r="U398" s="5">
        <f>SUM(U382:U387,U391:U396)</f>
        <v>118118</v>
      </c>
      <c r="V398" s="5"/>
      <c r="W398" s="5">
        <f>SUM(W382:W387,W391:W396)</f>
        <v>11008588</v>
      </c>
      <c r="X398" s="5">
        <f>SUM(X382:X387,X391:X396)</f>
        <v>10809378</v>
      </c>
      <c r="Y398" s="5">
        <f>SUM(Y382:Y387,Y391:Y396)</f>
        <v>21817966</v>
      </c>
      <c r="Z398" s="5"/>
      <c r="AA398" s="5">
        <f>SUM(AA382:AA387,AA391:AA396)</f>
        <v>14956862</v>
      </c>
      <c r="AB398" s="5">
        <f>SUM(AB382:AB387,AB391:AB396)</f>
        <v>14974060</v>
      </c>
      <c r="AC398" s="5">
        <f>SUM(AC382:AC387,AC391:AC396)</f>
        <v>29930922</v>
      </c>
      <c r="AE398" s="20">
        <f>(W398/AA398)*100</f>
        <v>73.602256944003358</v>
      </c>
      <c r="AF398" s="20">
        <f>(X398/AB398)*100</f>
        <v>72.187356000977687</v>
      </c>
      <c r="AG398" s="20">
        <f>(Y398/AC398)*100</f>
        <v>72.894399978724351</v>
      </c>
    </row>
    <row r="399" spans="1:33" x14ac:dyDescent="0.2">
      <c r="V399" s="5"/>
      <c r="Z399" s="5"/>
    </row>
    <row r="400" spans="1:33" x14ac:dyDescent="0.2">
      <c r="A400" s="2">
        <v>2007</v>
      </c>
      <c r="B400" s="1" t="s">
        <v>26</v>
      </c>
      <c r="C400" s="5">
        <v>1126388</v>
      </c>
      <c r="D400" s="5">
        <v>1008044</v>
      </c>
      <c r="E400" s="5">
        <v>2134432</v>
      </c>
      <c r="G400" s="5">
        <v>31199023</v>
      </c>
      <c r="H400" s="5">
        <v>25361368</v>
      </c>
      <c r="I400" s="5">
        <v>56560391</v>
      </c>
      <c r="K400" s="5">
        <v>1504577</v>
      </c>
      <c r="L400" s="5">
        <v>978754</v>
      </c>
      <c r="M400" s="5">
        <v>2483331</v>
      </c>
      <c r="O400" s="5">
        <v>5758</v>
      </c>
      <c r="P400" s="5">
        <v>5751</v>
      </c>
      <c r="Q400" s="5">
        <v>11509</v>
      </c>
      <c r="S400" s="5">
        <v>5197</v>
      </c>
      <c r="T400" s="5">
        <v>5190</v>
      </c>
      <c r="U400" s="5">
        <v>10387</v>
      </c>
      <c r="V400" s="5"/>
      <c r="W400" s="5">
        <v>1145872</v>
      </c>
      <c r="X400" s="5">
        <v>1026678</v>
      </c>
      <c r="Y400" s="5">
        <v>2172550</v>
      </c>
      <c r="Z400" s="5"/>
      <c r="AA400" s="5">
        <v>1306676</v>
      </c>
      <c r="AB400" s="5">
        <v>1310269</v>
      </c>
      <c r="AC400" s="5">
        <v>2616945</v>
      </c>
      <c r="AE400" s="20">
        <v>87.693659331004781</v>
      </c>
      <c r="AF400" s="20">
        <v>78.356276459261423</v>
      </c>
      <c r="AG400" s="20">
        <v>83.018557898618425</v>
      </c>
    </row>
    <row r="401" spans="1:33" x14ac:dyDescent="0.2">
      <c r="A401" s="2">
        <v>2007</v>
      </c>
      <c r="B401" s="1" t="s">
        <v>27</v>
      </c>
      <c r="C401" s="5">
        <v>936238</v>
      </c>
      <c r="D401" s="5">
        <v>815606</v>
      </c>
      <c r="E401" s="5">
        <v>1751844</v>
      </c>
      <c r="G401" s="5">
        <v>32062755</v>
      </c>
      <c r="H401" s="5">
        <v>26141615</v>
      </c>
      <c r="I401" s="5">
        <v>58204370</v>
      </c>
      <c r="K401" s="5">
        <v>1465811</v>
      </c>
      <c r="L401" s="5">
        <v>975370</v>
      </c>
      <c r="M401" s="5">
        <v>2441181</v>
      </c>
      <c r="O401" s="5">
        <v>5190</v>
      </c>
      <c r="P401" s="5">
        <v>5171</v>
      </c>
      <c r="Q401" s="5">
        <v>10361</v>
      </c>
      <c r="S401" s="5">
        <v>4666</v>
      </c>
      <c r="T401" s="5">
        <v>4648</v>
      </c>
      <c r="U401" s="5">
        <v>9314</v>
      </c>
      <c r="V401" s="5"/>
      <c r="W401" s="5">
        <v>957463</v>
      </c>
      <c r="X401" s="5">
        <v>836457</v>
      </c>
      <c r="Y401" s="5">
        <v>1793920</v>
      </c>
      <c r="Z401" s="5"/>
      <c r="AA401" s="5">
        <v>1169620</v>
      </c>
      <c r="AB401" s="5">
        <v>1170800</v>
      </c>
      <c r="AC401" s="5">
        <v>2340420</v>
      </c>
      <c r="AE401" s="20">
        <v>81.861031788102125</v>
      </c>
      <c r="AF401" s="20">
        <v>71.443201229928249</v>
      </c>
      <c r="AG401" s="20">
        <v>76.649490262431527</v>
      </c>
    </row>
    <row r="402" spans="1:33" x14ac:dyDescent="0.2">
      <c r="A402" s="2">
        <v>2007</v>
      </c>
      <c r="B402" s="1" t="s">
        <v>28</v>
      </c>
      <c r="C402" s="5">
        <v>939244</v>
      </c>
      <c r="D402" s="5">
        <v>949218</v>
      </c>
      <c r="E402" s="5">
        <v>1888462</v>
      </c>
      <c r="G402" s="5">
        <v>37859777</v>
      </c>
      <c r="H402" s="5">
        <v>27283933</v>
      </c>
      <c r="I402" s="5">
        <v>65143710</v>
      </c>
      <c r="K402" s="5">
        <v>1706238</v>
      </c>
      <c r="L402" s="5">
        <v>1126265</v>
      </c>
      <c r="M402" s="5">
        <v>2832503</v>
      </c>
      <c r="O402" s="5">
        <v>5683</v>
      </c>
      <c r="P402" s="5">
        <v>5659</v>
      </c>
      <c r="Q402" s="5">
        <v>11342</v>
      </c>
      <c r="S402" s="5">
        <v>5121</v>
      </c>
      <c r="T402" s="5">
        <v>5097</v>
      </c>
      <c r="U402" s="5">
        <v>10218</v>
      </c>
      <c r="V402" s="5"/>
      <c r="W402" s="5">
        <v>957674</v>
      </c>
      <c r="X402" s="5">
        <v>967122</v>
      </c>
      <c r="Y402" s="5">
        <v>1924796</v>
      </c>
      <c r="Z402" s="5"/>
      <c r="AA402" s="5">
        <v>1269418</v>
      </c>
      <c r="AB402" s="5">
        <v>1272442</v>
      </c>
      <c r="AC402" s="5">
        <v>2541860</v>
      </c>
      <c r="AE402" s="20">
        <v>75.441974196048903</v>
      </c>
      <c r="AF402" s="20">
        <v>76.00519316401062</v>
      </c>
      <c r="AG402" s="20">
        <v>75.723918705200134</v>
      </c>
    </row>
    <row r="403" spans="1:33" x14ac:dyDescent="0.2">
      <c r="A403" s="2">
        <v>2007</v>
      </c>
      <c r="B403" s="1" t="s">
        <v>29</v>
      </c>
      <c r="C403" s="5">
        <v>895544</v>
      </c>
      <c r="D403" s="5">
        <v>940058</v>
      </c>
      <c r="E403" s="5">
        <v>1835602</v>
      </c>
      <c r="G403" s="5">
        <v>35760266</v>
      </c>
      <c r="H403" s="5">
        <v>23248215</v>
      </c>
      <c r="I403" s="5">
        <v>59008481</v>
      </c>
      <c r="K403" s="5">
        <v>1681152</v>
      </c>
      <c r="L403" s="5">
        <v>929393</v>
      </c>
      <c r="M403" s="5">
        <v>2610545</v>
      </c>
      <c r="O403" s="5">
        <v>5424</v>
      </c>
      <c r="P403" s="5">
        <v>5429</v>
      </c>
      <c r="Q403" s="5">
        <v>10853</v>
      </c>
      <c r="S403" s="5">
        <v>4898</v>
      </c>
      <c r="T403" s="5">
        <v>4873</v>
      </c>
      <c r="U403" s="5">
        <v>9771</v>
      </c>
      <c r="V403" s="5"/>
      <c r="W403" s="5">
        <v>911085</v>
      </c>
      <c r="X403" s="5">
        <v>955546</v>
      </c>
      <c r="Y403" s="5">
        <v>1866631</v>
      </c>
      <c r="Z403" s="5"/>
      <c r="AA403" s="5">
        <v>1196185</v>
      </c>
      <c r="AB403" s="5">
        <v>1197403</v>
      </c>
      <c r="AC403" s="5">
        <v>2393588</v>
      </c>
      <c r="AE403" s="20">
        <v>76.165894071569198</v>
      </c>
      <c r="AF403" s="20">
        <v>79.801537160003775</v>
      </c>
      <c r="AG403" s="20">
        <v>77.984640631553972</v>
      </c>
    </row>
    <row r="404" spans="1:33" x14ac:dyDescent="0.2">
      <c r="A404" s="2">
        <v>2007</v>
      </c>
      <c r="B404" s="1" t="s">
        <v>30</v>
      </c>
      <c r="C404" s="5">
        <v>768333</v>
      </c>
      <c r="D404" s="5">
        <v>842185</v>
      </c>
      <c r="E404" s="5">
        <v>1610518</v>
      </c>
      <c r="G404" s="5">
        <v>36086482</v>
      </c>
      <c r="H404" s="5">
        <v>26620908</v>
      </c>
      <c r="I404" s="5">
        <v>62707390</v>
      </c>
      <c r="K404" s="5">
        <v>1797972</v>
      </c>
      <c r="L404" s="5">
        <v>1025946</v>
      </c>
      <c r="M404" s="5">
        <v>2823918</v>
      </c>
      <c r="O404" s="5">
        <v>5534</v>
      </c>
      <c r="P404" s="5">
        <v>5522</v>
      </c>
      <c r="Q404" s="5">
        <v>11056</v>
      </c>
      <c r="S404" s="5">
        <v>4968</v>
      </c>
      <c r="T404" s="5">
        <v>4956</v>
      </c>
      <c r="U404" s="5">
        <v>9924</v>
      </c>
      <c r="V404" s="5"/>
      <c r="W404" s="5">
        <v>779903</v>
      </c>
      <c r="X404" s="5">
        <v>853558</v>
      </c>
      <c r="Y404" s="5">
        <v>1633461</v>
      </c>
      <c r="Z404" s="5"/>
      <c r="AA404" s="5">
        <v>1208465</v>
      </c>
      <c r="AB404" s="5">
        <v>1212127</v>
      </c>
      <c r="AC404" s="5">
        <v>2420592</v>
      </c>
      <c r="AE404" s="20">
        <v>64.536664280719762</v>
      </c>
      <c r="AF404" s="20">
        <v>70.418198753100953</v>
      </c>
      <c r="AG404" s="20">
        <v>67.481880465605101</v>
      </c>
    </row>
    <row r="405" spans="1:33" x14ac:dyDescent="0.2">
      <c r="A405" s="2">
        <v>2007</v>
      </c>
      <c r="B405" s="1" t="s">
        <v>31</v>
      </c>
      <c r="C405" s="5">
        <v>838202</v>
      </c>
      <c r="D405" s="5">
        <v>921692</v>
      </c>
      <c r="E405" s="5">
        <v>1759894</v>
      </c>
      <c r="G405" s="5">
        <v>36532133</v>
      </c>
      <c r="H405" s="5">
        <v>23656850</v>
      </c>
      <c r="I405" s="5">
        <v>60188983</v>
      </c>
      <c r="K405" s="5">
        <v>1870058</v>
      </c>
      <c r="L405" s="5">
        <v>949461</v>
      </c>
      <c r="M405" s="5">
        <v>2819519</v>
      </c>
      <c r="O405" s="5">
        <v>5459</v>
      </c>
      <c r="P405" s="5">
        <v>5439</v>
      </c>
      <c r="Q405" s="5">
        <v>10898</v>
      </c>
      <c r="S405" s="5">
        <v>4880</v>
      </c>
      <c r="T405" s="5">
        <v>4860</v>
      </c>
      <c r="U405" s="5">
        <v>9740</v>
      </c>
      <c r="V405" s="5"/>
      <c r="W405" s="5">
        <v>850525</v>
      </c>
      <c r="X405" s="5">
        <v>933670</v>
      </c>
      <c r="Y405" s="5">
        <v>1784195</v>
      </c>
      <c r="Z405" s="5"/>
      <c r="AA405" s="5">
        <v>1190474</v>
      </c>
      <c r="AB405" s="5">
        <v>1193559</v>
      </c>
      <c r="AC405" s="5">
        <v>2384033</v>
      </c>
      <c r="AE405" s="20">
        <v>71.444231457385882</v>
      </c>
      <c r="AF405" s="20">
        <v>78.22570983085042</v>
      </c>
      <c r="AG405" s="20">
        <v>74.839358347808101</v>
      </c>
    </row>
    <row r="406" spans="1:33" x14ac:dyDescent="0.2">
      <c r="V406" s="5"/>
      <c r="Z406" s="5"/>
    </row>
    <row r="407" spans="1:33" x14ac:dyDescent="0.2">
      <c r="A407" s="2" t="s">
        <v>95</v>
      </c>
      <c r="C407" s="5">
        <f>SUM(C391:C396,C400:C405)</f>
        <v>11187877</v>
      </c>
      <c r="D407" s="5">
        <f>SUM(D391:D396,D400:D405)</f>
        <v>10949890</v>
      </c>
      <c r="E407" s="5">
        <f>SUM(E391:E396,E400:E405)</f>
        <v>22137767</v>
      </c>
      <c r="G407" s="5">
        <f>SUM(G391:G396,G400:G405)</f>
        <v>445158054</v>
      </c>
      <c r="H407" s="5">
        <f>SUM(H391:H396,H400:H405)</f>
        <v>309298170</v>
      </c>
      <c r="I407" s="5">
        <f>SUM(I391:I396,I400:I405)</f>
        <v>754456224</v>
      </c>
      <c r="K407" s="5">
        <f>SUM(K391:K396,K400:K405)</f>
        <v>20053913</v>
      </c>
      <c r="L407" s="5">
        <f>SUM(L391:L396,L400:L405)</f>
        <v>13421990</v>
      </c>
      <c r="M407" s="5">
        <f>SUM(M391:M396,M400:M405)</f>
        <v>33475903</v>
      </c>
      <c r="O407" s="5">
        <f>SUM(O391:O396,O400:O405)</f>
        <v>66398</v>
      </c>
      <c r="P407" s="5">
        <f>SUM(P391:P396,P400:P405)</f>
        <v>66276</v>
      </c>
      <c r="Q407" s="5">
        <f>SUM(Q391:Q396,Q400:Q405)</f>
        <v>132674</v>
      </c>
      <c r="S407" s="5">
        <f>SUM(S391:S396,S400:S405)</f>
        <v>59740</v>
      </c>
      <c r="T407" s="5">
        <f>SUM(T391:T396,T400:T405)</f>
        <v>59590</v>
      </c>
      <c r="U407" s="5">
        <f>SUM(U391:U396,U400:U405)</f>
        <v>119330</v>
      </c>
      <c r="V407" s="5"/>
      <c r="W407" s="5">
        <f>SUM(W391:W396,W400:W405)</f>
        <v>11369018</v>
      </c>
      <c r="X407" s="5">
        <f>SUM(X391:X396,X400:X405)</f>
        <v>11128386</v>
      </c>
      <c r="Y407" s="5">
        <f>SUM(Y391:Y396,Y400:Y405)</f>
        <v>22497404</v>
      </c>
      <c r="Z407" s="5"/>
      <c r="AA407" s="5">
        <f>SUM(AA391:AA396,AA400:AA405)</f>
        <v>14870940</v>
      </c>
      <c r="AB407" s="5">
        <f>SUM(AB391:AB396,AB400:AB405)</f>
        <v>14897655</v>
      </c>
      <c r="AC407" s="5">
        <f>SUM(AC391:AC396,AC400:AC405)</f>
        <v>29768595</v>
      </c>
      <c r="AE407" s="20">
        <f>(W407/AA407)*100</f>
        <v>76.451239800577497</v>
      </c>
      <c r="AF407" s="20">
        <f>(X407/AB407)*100</f>
        <v>74.698910667484242</v>
      </c>
      <c r="AG407" s="20">
        <f>(Y407/AC407)*100</f>
        <v>75.574288944439601</v>
      </c>
    </row>
    <row r="408" spans="1:33" x14ac:dyDescent="0.2">
      <c r="V408" s="5"/>
      <c r="Z408" s="5"/>
    </row>
    <row r="409" spans="1:33" x14ac:dyDescent="0.2">
      <c r="A409" s="2">
        <v>2007</v>
      </c>
      <c r="B409" s="1" t="s">
        <v>0</v>
      </c>
      <c r="C409" s="5">
        <v>1064144</v>
      </c>
      <c r="D409" s="5">
        <v>917921</v>
      </c>
      <c r="E409" s="5">
        <v>1982065</v>
      </c>
      <c r="G409" s="5">
        <v>39823211</v>
      </c>
      <c r="H409" s="5">
        <v>23135065</v>
      </c>
      <c r="I409" s="5">
        <v>62958276</v>
      </c>
      <c r="K409" s="5">
        <v>1890635</v>
      </c>
      <c r="L409" s="5">
        <v>995595</v>
      </c>
      <c r="M409" s="5">
        <v>2886230</v>
      </c>
      <c r="O409" s="5">
        <v>5724</v>
      </c>
      <c r="P409" s="5">
        <v>5710</v>
      </c>
      <c r="Q409" s="5">
        <v>11434</v>
      </c>
      <c r="S409" s="5">
        <v>5137</v>
      </c>
      <c r="T409" s="5">
        <v>5123</v>
      </c>
      <c r="U409" s="5">
        <v>10260</v>
      </c>
      <c r="V409" s="5"/>
      <c r="W409" s="5">
        <v>1078551</v>
      </c>
      <c r="X409" s="5">
        <v>931700</v>
      </c>
      <c r="Y409" s="5">
        <v>2010251</v>
      </c>
      <c r="Z409" s="5"/>
      <c r="AA409" s="5">
        <v>1258239</v>
      </c>
      <c r="AB409" s="5">
        <v>1260105</v>
      </c>
      <c r="AC409" s="5">
        <v>2518344</v>
      </c>
      <c r="AE409" s="20">
        <v>85.719088344901081</v>
      </c>
      <c r="AF409" s="20">
        <v>73.938282920867707</v>
      </c>
      <c r="AG409" s="20">
        <v>79.824321061777098</v>
      </c>
    </row>
    <row r="410" spans="1:33" x14ac:dyDescent="0.2">
      <c r="A410" s="2">
        <v>2007</v>
      </c>
      <c r="B410" s="1" t="s">
        <v>21</v>
      </c>
      <c r="C410" s="5">
        <v>919038</v>
      </c>
      <c r="D410" s="5">
        <v>946558</v>
      </c>
      <c r="E410" s="5">
        <v>1865596</v>
      </c>
      <c r="G410" s="5">
        <v>40303810</v>
      </c>
      <c r="H410" s="5">
        <v>24315455</v>
      </c>
      <c r="I410" s="5">
        <v>64619265</v>
      </c>
      <c r="K410" s="5">
        <v>1990595</v>
      </c>
      <c r="L410" s="5">
        <v>1013000</v>
      </c>
      <c r="M410" s="5">
        <v>3003595</v>
      </c>
      <c r="O410" s="5">
        <v>5681</v>
      </c>
      <c r="P410" s="5">
        <v>5657</v>
      </c>
      <c r="Q410" s="5">
        <v>11338</v>
      </c>
      <c r="S410" s="5">
        <v>5090</v>
      </c>
      <c r="T410" s="5">
        <v>5067</v>
      </c>
      <c r="U410" s="5">
        <v>10157</v>
      </c>
      <c r="V410" s="5"/>
      <c r="W410" s="5">
        <v>931644</v>
      </c>
      <c r="X410" s="5">
        <v>958874</v>
      </c>
      <c r="Y410" s="5">
        <v>1890518</v>
      </c>
      <c r="Z410" s="5"/>
      <c r="AA410" s="5">
        <v>1238505</v>
      </c>
      <c r="AB410" s="5">
        <v>1238081</v>
      </c>
      <c r="AC410" s="5">
        <v>2476586</v>
      </c>
      <c r="AE410" s="20">
        <v>75.223273220536043</v>
      </c>
      <c r="AF410" s="20">
        <v>77.448406041284855</v>
      </c>
      <c r="AG410" s="20">
        <v>76.335649155732938</v>
      </c>
    </row>
    <row r="411" spans="1:33" x14ac:dyDescent="0.2">
      <c r="A411" s="2">
        <v>2007</v>
      </c>
      <c r="B411" s="1" t="s">
        <v>22</v>
      </c>
      <c r="C411" s="5">
        <v>943556</v>
      </c>
      <c r="D411" s="5">
        <v>964058</v>
      </c>
      <c r="E411" s="5">
        <v>1907614</v>
      </c>
      <c r="G411" s="5">
        <v>39467330</v>
      </c>
      <c r="H411" s="5">
        <v>25316253</v>
      </c>
      <c r="I411" s="5">
        <v>64783583</v>
      </c>
      <c r="K411" s="5">
        <v>1874006</v>
      </c>
      <c r="L411" s="5">
        <v>978235</v>
      </c>
      <c r="M411" s="5">
        <v>2852241</v>
      </c>
      <c r="O411" s="5">
        <v>5555</v>
      </c>
      <c r="P411" s="5">
        <v>5541</v>
      </c>
      <c r="Q411" s="5">
        <v>11096</v>
      </c>
      <c r="S411" s="5">
        <v>4952</v>
      </c>
      <c r="T411" s="5">
        <v>4937</v>
      </c>
      <c r="U411" s="5">
        <v>9889</v>
      </c>
      <c r="V411" s="5"/>
      <c r="W411" s="5">
        <v>954990</v>
      </c>
      <c r="X411" s="5">
        <v>975369</v>
      </c>
      <c r="Y411" s="5">
        <v>1930359</v>
      </c>
      <c r="Z411" s="5"/>
      <c r="AA411" s="5">
        <v>1214004</v>
      </c>
      <c r="AB411" s="5">
        <v>1216962</v>
      </c>
      <c r="AC411" s="5">
        <v>2430966</v>
      </c>
      <c r="AE411" s="20">
        <v>78.664485454743144</v>
      </c>
      <c r="AF411" s="20">
        <v>80.147859998915322</v>
      </c>
      <c r="AG411" s="20">
        <v>79.40707521207618</v>
      </c>
    </row>
    <row r="412" spans="1:33" x14ac:dyDescent="0.2">
      <c r="A412" s="2">
        <v>2007</v>
      </c>
      <c r="B412" s="1" t="s">
        <v>23</v>
      </c>
      <c r="C412" s="5">
        <v>1085834</v>
      </c>
      <c r="D412" s="5">
        <v>895869</v>
      </c>
      <c r="E412" s="5">
        <v>1981703</v>
      </c>
      <c r="G412" s="5">
        <v>40850613</v>
      </c>
      <c r="H412" s="5">
        <v>27194411</v>
      </c>
      <c r="I412" s="5">
        <v>68045024</v>
      </c>
      <c r="K412" s="5">
        <v>2152056</v>
      </c>
      <c r="L412" s="5">
        <v>1090698</v>
      </c>
      <c r="M412" s="5">
        <v>3242754</v>
      </c>
      <c r="O412" s="5">
        <v>5721</v>
      </c>
      <c r="P412" s="5">
        <v>5706</v>
      </c>
      <c r="Q412" s="5">
        <v>11427</v>
      </c>
      <c r="S412" s="5">
        <v>5090</v>
      </c>
      <c r="T412" s="5">
        <v>5074</v>
      </c>
      <c r="U412" s="5">
        <v>10164</v>
      </c>
      <c r="V412" s="5"/>
      <c r="W412" s="5">
        <v>1098619</v>
      </c>
      <c r="X412" s="5">
        <v>908033</v>
      </c>
      <c r="Y412" s="5">
        <v>2006652</v>
      </c>
      <c r="Z412" s="5"/>
      <c r="AA412" s="5">
        <v>1262100</v>
      </c>
      <c r="AB412" s="5">
        <v>1262302</v>
      </c>
      <c r="AC412" s="5">
        <v>2524402</v>
      </c>
      <c r="AE412" s="20">
        <v>87.046905950400117</v>
      </c>
      <c r="AF412" s="20">
        <v>71.934687578725217</v>
      </c>
      <c r="AG412" s="20">
        <v>79.490192132631805</v>
      </c>
    </row>
    <row r="413" spans="1:33" x14ac:dyDescent="0.2">
      <c r="A413" s="2">
        <v>2007</v>
      </c>
      <c r="B413" s="1" t="s">
        <v>24</v>
      </c>
      <c r="C413" s="5">
        <v>950742</v>
      </c>
      <c r="D413" s="5">
        <v>952034</v>
      </c>
      <c r="E413" s="5">
        <v>1902776</v>
      </c>
      <c r="G413" s="5">
        <v>43984866</v>
      </c>
      <c r="H413" s="5">
        <v>27916680</v>
      </c>
      <c r="I413" s="5">
        <v>71901546</v>
      </c>
      <c r="K413" s="5">
        <v>2311668</v>
      </c>
      <c r="L413" s="5">
        <v>1277502</v>
      </c>
      <c r="M413" s="5">
        <v>3589170</v>
      </c>
      <c r="O413" s="5">
        <v>5621</v>
      </c>
      <c r="P413" s="5">
        <v>5611</v>
      </c>
      <c r="Q413" s="5">
        <v>11232</v>
      </c>
      <c r="S413" s="5">
        <v>5030</v>
      </c>
      <c r="T413" s="5">
        <v>5021</v>
      </c>
      <c r="U413" s="5">
        <v>10051</v>
      </c>
      <c r="V413" s="5"/>
      <c r="W413" s="5">
        <v>965859</v>
      </c>
      <c r="X413" s="5">
        <v>966840</v>
      </c>
      <c r="Y413" s="5">
        <v>1932699</v>
      </c>
      <c r="Z413" s="5"/>
      <c r="AA413" s="5">
        <v>1248795</v>
      </c>
      <c r="AB413" s="5">
        <v>1249305</v>
      </c>
      <c r="AC413" s="5">
        <v>2498100</v>
      </c>
      <c r="AE413" s="20">
        <v>77.343278920879726</v>
      </c>
      <c r="AF413" s="20">
        <v>77.390228967305816</v>
      </c>
      <c r="AG413" s="20">
        <v>77.366758736639852</v>
      </c>
    </row>
    <row r="414" spans="1:33" x14ac:dyDescent="0.2">
      <c r="A414" s="2">
        <v>2007</v>
      </c>
      <c r="B414" s="1" t="s">
        <v>25</v>
      </c>
      <c r="C414" s="5">
        <v>1009543</v>
      </c>
      <c r="D414" s="5">
        <v>1145630</v>
      </c>
      <c r="E414" s="5">
        <v>2155173</v>
      </c>
      <c r="G414" s="5">
        <v>38920185</v>
      </c>
      <c r="H414" s="5">
        <v>28806869</v>
      </c>
      <c r="I414" s="5">
        <v>67727054</v>
      </c>
      <c r="K414" s="5">
        <v>2783902</v>
      </c>
      <c r="L414" s="5">
        <v>1919400</v>
      </c>
      <c r="M414" s="5">
        <v>4703302</v>
      </c>
      <c r="O414" s="5">
        <v>5994</v>
      </c>
      <c r="P414" s="5">
        <v>5990</v>
      </c>
      <c r="Q414" s="5">
        <v>11984</v>
      </c>
      <c r="S414" s="5">
        <v>5385</v>
      </c>
      <c r="T414" s="5">
        <v>5381</v>
      </c>
      <c r="U414" s="5">
        <v>10766</v>
      </c>
      <c r="V414" s="5"/>
      <c r="W414" s="5">
        <v>1027399</v>
      </c>
      <c r="X414" s="5">
        <v>1163355</v>
      </c>
      <c r="Y414" s="5">
        <v>2190754</v>
      </c>
      <c r="Z414" s="5"/>
      <c r="AA414" s="5">
        <v>1343684</v>
      </c>
      <c r="AB414" s="5">
        <v>1345448</v>
      </c>
      <c r="AC414" s="5">
        <v>2689132</v>
      </c>
      <c r="AE414" s="20">
        <v>76.461355497274653</v>
      </c>
      <c r="AF414" s="20">
        <v>86.465994969705264</v>
      </c>
      <c r="AG414" s="20">
        <v>81.466956623921774</v>
      </c>
    </row>
    <row r="415" spans="1:33" x14ac:dyDescent="0.2">
      <c r="V415" s="5"/>
      <c r="Z415" s="5"/>
    </row>
    <row r="416" spans="1:33" x14ac:dyDescent="0.2">
      <c r="A416" s="2" t="s">
        <v>96</v>
      </c>
      <c r="C416" s="5">
        <f>SUM(C400:C405,C409:C414)</f>
        <v>11476806</v>
      </c>
      <c r="D416" s="5">
        <f>SUM(D400:D405,D409:D414)</f>
        <v>11298873</v>
      </c>
      <c r="E416" s="5">
        <f>SUM(E400:E405,E409:E414)</f>
        <v>22775679</v>
      </c>
      <c r="G416" s="5">
        <f>SUM(G400:G405,G409:G414)</f>
        <v>452850451</v>
      </c>
      <c r="H416" s="5">
        <f>SUM(H400:H405,H409:H414)</f>
        <v>308997622</v>
      </c>
      <c r="I416" s="5">
        <f>SUM(I400:I405,I409:I414)</f>
        <v>761848073</v>
      </c>
      <c r="K416" s="5">
        <f>SUM(K400:K405,K409:K414)</f>
        <v>23028670</v>
      </c>
      <c r="L416" s="5">
        <f>SUM(L400:L405,L409:L414)</f>
        <v>13259619</v>
      </c>
      <c r="M416" s="5">
        <f>SUM(M400:M405,M409:M414)</f>
        <v>36288289</v>
      </c>
      <c r="O416" s="5">
        <f>SUM(O400:O405,O409:O414)</f>
        <v>67344</v>
      </c>
      <c r="P416" s="5">
        <f>SUM(P400:P405,P409:P414)</f>
        <v>67186</v>
      </c>
      <c r="Q416" s="5">
        <f>SUM(Q400:Q405,Q409:Q414)</f>
        <v>134530</v>
      </c>
      <c r="S416" s="5">
        <f>SUM(S400:S405,S409:S414)</f>
        <v>60414</v>
      </c>
      <c r="T416" s="5">
        <f>SUM(T400:T405,T409:T414)</f>
        <v>60227</v>
      </c>
      <c r="U416" s="5">
        <f>SUM(U400:U405,U409:U414)</f>
        <v>120641</v>
      </c>
      <c r="V416" s="5"/>
      <c r="W416" s="5">
        <f>SUM(W400:W405,W409:W414)</f>
        <v>11659584</v>
      </c>
      <c r="X416" s="5">
        <f>SUM(X400:X405,X409:X414)</f>
        <v>11477202</v>
      </c>
      <c r="Y416" s="5">
        <f>SUM(Y400:Y405,Y409:Y414)</f>
        <v>23136786</v>
      </c>
      <c r="Z416" s="5"/>
      <c r="AA416" s="5">
        <f>SUM(AA400:AA405,AA409:AA414)</f>
        <v>14906165</v>
      </c>
      <c r="AB416" s="5">
        <f>SUM(AB400:AB405,AB409:AB414)</f>
        <v>14928803</v>
      </c>
      <c r="AC416" s="5">
        <f>SUM(AC400:AC405,AC409:AC414)</f>
        <v>29834968</v>
      </c>
      <c r="AE416" s="20">
        <f>(W416/AA416)*100</f>
        <v>78.219877480223786</v>
      </c>
      <c r="AF416" s="20">
        <f>(X416/AB416)*100</f>
        <v>76.879586394167035</v>
      </c>
      <c r="AG416" s="20">
        <f>(Y416/AC416)*100</f>
        <v>77.549223448136431</v>
      </c>
    </row>
    <row r="417" spans="1:35" x14ac:dyDescent="0.2">
      <c r="V417" s="5"/>
      <c r="Z417" s="5"/>
    </row>
    <row r="418" spans="1:35" x14ac:dyDescent="0.2">
      <c r="A418" s="2">
        <v>2008</v>
      </c>
      <c r="B418" s="1" t="s">
        <v>26</v>
      </c>
      <c r="C418" s="5">
        <v>1187381</v>
      </c>
      <c r="D418" s="5">
        <v>1019944</v>
      </c>
      <c r="E418" s="5">
        <v>2207325</v>
      </c>
      <c r="G418" s="5">
        <v>33030339</v>
      </c>
      <c r="H418" s="5">
        <v>27568601</v>
      </c>
      <c r="I418" s="5">
        <v>60598940</v>
      </c>
      <c r="K418" s="5">
        <v>1907911</v>
      </c>
      <c r="L418" s="5">
        <v>1038586</v>
      </c>
      <c r="M418" s="5">
        <v>2946497</v>
      </c>
      <c r="O418" s="5">
        <v>6036</v>
      </c>
      <c r="P418" s="5">
        <v>6036</v>
      </c>
      <c r="Q418" s="5">
        <v>12072</v>
      </c>
      <c r="S418" s="5">
        <v>5433</v>
      </c>
      <c r="T418" s="5">
        <v>5431</v>
      </c>
      <c r="U418" s="5">
        <v>10864</v>
      </c>
      <c r="V418" s="5"/>
      <c r="W418" s="5">
        <v>1207169</v>
      </c>
      <c r="X418" s="5">
        <v>1038867</v>
      </c>
      <c r="Y418" s="5">
        <v>2246036</v>
      </c>
      <c r="Z418" s="5"/>
      <c r="AA418" s="5">
        <v>1359153</v>
      </c>
      <c r="AB418" s="5">
        <v>1359340</v>
      </c>
      <c r="AC418" s="5">
        <v>2718493</v>
      </c>
      <c r="AE418" s="20">
        <v>88.817741637622845</v>
      </c>
      <c r="AF418" s="20">
        <v>76.424367707858224</v>
      </c>
      <c r="AG418" s="20">
        <v>82.620628414345745</v>
      </c>
    </row>
    <row r="419" spans="1:35" x14ac:dyDescent="0.2">
      <c r="A419" s="2">
        <v>2008</v>
      </c>
      <c r="B419" s="1" t="s">
        <v>27</v>
      </c>
      <c r="C419" s="5">
        <v>1018866</v>
      </c>
      <c r="D419" s="5">
        <v>864662</v>
      </c>
      <c r="E419" s="5">
        <v>1883528</v>
      </c>
      <c r="G419" s="5">
        <v>36272453</v>
      </c>
      <c r="H419" s="5">
        <v>25509247</v>
      </c>
      <c r="I419" s="5">
        <v>61781700</v>
      </c>
      <c r="K419" s="5">
        <v>2075846</v>
      </c>
      <c r="L419" s="5">
        <v>907813</v>
      </c>
      <c r="M419" s="5">
        <v>2983659</v>
      </c>
      <c r="O419" s="5">
        <v>5559</v>
      </c>
      <c r="P419" s="5">
        <v>5548</v>
      </c>
      <c r="Q419" s="5">
        <v>11107</v>
      </c>
      <c r="S419" s="5">
        <v>5020</v>
      </c>
      <c r="T419" s="5">
        <v>5008</v>
      </c>
      <c r="U419" s="5">
        <v>10028</v>
      </c>
      <c r="V419" s="5"/>
      <c r="W419" s="5">
        <v>1038979</v>
      </c>
      <c r="X419" s="5">
        <v>884392</v>
      </c>
      <c r="Y419" s="5">
        <v>1923371</v>
      </c>
      <c r="Z419" s="5"/>
      <c r="AA419" s="5">
        <v>1252031</v>
      </c>
      <c r="AB419" s="5">
        <v>1249527</v>
      </c>
      <c r="AC419" s="5">
        <v>2501558</v>
      </c>
      <c r="AE419" s="20">
        <v>82.98348842800219</v>
      </c>
      <c r="AF419" s="20">
        <v>70.778142449102745</v>
      </c>
      <c r="AG419" s="20">
        <v>76.886924068920251</v>
      </c>
    </row>
    <row r="420" spans="1:35" x14ac:dyDescent="0.2">
      <c r="A420" s="2">
        <v>2008</v>
      </c>
      <c r="B420" s="1" t="s">
        <v>28</v>
      </c>
      <c r="C420" s="5">
        <v>977974</v>
      </c>
      <c r="D420" s="5">
        <v>990109</v>
      </c>
      <c r="E420" s="5">
        <v>1968083</v>
      </c>
      <c r="G420" s="5">
        <v>42124802</v>
      </c>
      <c r="H420" s="5">
        <v>25290094</v>
      </c>
      <c r="I420" s="5">
        <v>67414896</v>
      </c>
      <c r="K420" s="5">
        <v>2210292</v>
      </c>
      <c r="L420" s="5">
        <v>1015892</v>
      </c>
      <c r="M420" s="5">
        <v>3226184</v>
      </c>
      <c r="O420" s="5">
        <v>5871</v>
      </c>
      <c r="P420" s="5">
        <v>5866</v>
      </c>
      <c r="Q420" s="5">
        <v>11737</v>
      </c>
      <c r="S420" s="5">
        <v>5302</v>
      </c>
      <c r="T420" s="5">
        <v>5298</v>
      </c>
      <c r="U420" s="5">
        <v>10600</v>
      </c>
      <c r="V420" s="5"/>
      <c r="W420" s="5">
        <v>994572</v>
      </c>
      <c r="X420" s="5">
        <v>1006464</v>
      </c>
      <c r="Y420" s="5">
        <v>2001036</v>
      </c>
      <c r="Z420" s="5"/>
      <c r="AA420" s="5">
        <v>1307545</v>
      </c>
      <c r="AB420" s="5">
        <v>1309535</v>
      </c>
      <c r="AC420" s="5">
        <v>2617080</v>
      </c>
      <c r="AE420" s="20">
        <v>76.064074276602327</v>
      </c>
      <c r="AF420" s="20">
        <v>76.856594134559202</v>
      </c>
      <c r="AG420" s="20">
        <v>76.460635517446931</v>
      </c>
    </row>
    <row r="421" spans="1:35" x14ac:dyDescent="0.2">
      <c r="A421" s="2">
        <v>2008</v>
      </c>
      <c r="B421" s="1" t="s">
        <v>29</v>
      </c>
      <c r="C421" s="5">
        <v>909650</v>
      </c>
      <c r="D421" s="5">
        <v>937104</v>
      </c>
      <c r="E421" s="5">
        <v>1846754</v>
      </c>
      <c r="G421" s="5">
        <v>39577618</v>
      </c>
      <c r="H421" s="5">
        <v>25143004</v>
      </c>
      <c r="I421" s="5">
        <v>64720622</v>
      </c>
      <c r="K421" s="5">
        <v>2194686</v>
      </c>
      <c r="L421" s="5">
        <v>910851</v>
      </c>
      <c r="M421" s="5">
        <v>3105537</v>
      </c>
      <c r="O421" s="5">
        <v>5772</v>
      </c>
      <c r="P421" s="5">
        <v>5758</v>
      </c>
      <c r="Q421" s="5">
        <v>11530</v>
      </c>
      <c r="S421" s="5">
        <v>5197</v>
      </c>
      <c r="T421" s="5">
        <v>5183</v>
      </c>
      <c r="U421" s="5">
        <v>10380</v>
      </c>
      <c r="V421" s="5"/>
      <c r="W421" s="5">
        <v>922981</v>
      </c>
      <c r="X421" s="5">
        <v>950416</v>
      </c>
      <c r="Y421" s="5">
        <v>1873397</v>
      </c>
      <c r="Z421" s="5"/>
      <c r="AA421" s="5">
        <v>1267591</v>
      </c>
      <c r="AB421" s="5">
        <v>1267625</v>
      </c>
      <c r="AC421" s="5">
        <v>2535216</v>
      </c>
      <c r="AE421" s="20">
        <v>72.813786150264562</v>
      </c>
      <c r="AF421" s="20">
        <v>74.976116753771819</v>
      </c>
      <c r="AG421" s="20">
        <v>73.894965951619113</v>
      </c>
    </row>
    <row r="422" spans="1:35" x14ac:dyDescent="0.2">
      <c r="A422" s="2">
        <v>2008</v>
      </c>
      <c r="B422" s="1" t="s">
        <v>30</v>
      </c>
      <c r="C422" s="5">
        <v>837552</v>
      </c>
      <c r="D422" s="5">
        <v>908433</v>
      </c>
      <c r="E422" s="5">
        <v>1745985</v>
      </c>
      <c r="G422" s="5">
        <v>39893184</v>
      </c>
      <c r="H422" s="5">
        <v>24525719</v>
      </c>
      <c r="I422" s="5">
        <v>64418903</v>
      </c>
      <c r="K422" s="5">
        <v>2242587</v>
      </c>
      <c r="L422" s="5">
        <v>1005689</v>
      </c>
      <c r="M422" s="5">
        <v>3248276</v>
      </c>
      <c r="O422" s="5">
        <v>5932</v>
      </c>
      <c r="P422" s="5">
        <v>5924</v>
      </c>
      <c r="Q422" s="5">
        <v>11856</v>
      </c>
      <c r="S422" s="5">
        <v>5324</v>
      </c>
      <c r="T422" s="5">
        <v>5318</v>
      </c>
      <c r="U422" s="5">
        <v>10642</v>
      </c>
      <c r="V422" s="5"/>
      <c r="W422" s="5">
        <v>848997</v>
      </c>
      <c r="X422" s="5">
        <v>919900</v>
      </c>
      <c r="Y422" s="5">
        <v>1768897</v>
      </c>
      <c r="Z422" s="5"/>
      <c r="AA422" s="5">
        <v>1295812</v>
      </c>
      <c r="AB422" s="5">
        <v>1299244</v>
      </c>
      <c r="AC422" s="5">
        <v>2595056</v>
      </c>
      <c r="AE422" s="20">
        <v>65.518532009272946</v>
      </c>
      <c r="AF422" s="20">
        <v>70.802712962307311</v>
      </c>
      <c r="AG422" s="20">
        <v>68.164116689582031</v>
      </c>
    </row>
    <row r="423" spans="1:35" x14ac:dyDescent="0.2">
      <c r="A423" s="2">
        <v>2008</v>
      </c>
      <c r="B423" s="1" t="s">
        <v>31</v>
      </c>
      <c r="C423" s="5">
        <v>869243</v>
      </c>
      <c r="D423" s="5">
        <v>948728</v>
      </c>
      <c r="E423" s="5">
        <v>1817971</v>
      </c>
      <c r="G423" s="5">
        <v>39801458</v>
      </c>
      <c r="H423" s="5">
        <v>22221763</v>
      </c>
      <c r="I423" s="5">
        <v>62023221</v>
      </c>
      <c r="K423" s="5">
        <v>2228865</v>
      </c>
      <c r="L423" s="5">
        <v>889996</v>
      </c>
      <c r="M423" s="5">
        <v>3118861</v>
      </c>
      <c r="O423" s="5">
        <v>5776</v>
      </c>
      <c r="P423" s="5">
        <v>5769</v>
      </c>
      <c r="Q423" s="5">
        <v>11545</v>
      </c>
      <c r="S423" s="5">
        <v>5191</v>
      </c>
      <c r="T423" s="5">
        <v>5184</v>
      </c>
      <c r="U423" s="5">
        <v>10375</v>
      </c>
      <c r="V423" s="5"/>
      <c r="W423" s="5">
        <v>879157</v>
      </c>
      <c r="X423" s="5">
        <v>958331</v>
      </c>
      <c r="Y423" s="5">
        <v>1837488</v>
      </c>
      <c r="Z423" s="5"/>
      <c r="AA423" s="5">
        <v>1259703</v>
      </c>
      <c r="AB423" s="5">
        <v>1260606</v>
      </c>
      <c r="AC423" s="5">
        <v>2520309</v>
      </c>
      <c r="AE423" s="20">
        <v>69.79081577165411</v>
      </c>
      <c r="AF423" s="20">
        <v>76.021453174108316</v>
      </c>
      <c r="AG423" s="20">
        <v>72.907250658550211</v>
      </c>
    </row>
    <row r="424" spans="1:35" x14ac:dyDescent="0.2">
      <c r="V424" s="5"/>
      <c r="Z424" s="5"/>
    </row>
    <row r="425" spans="1:35" x14ac:dyDescent="0.2">
      <c r="A425" s="2" t="s">
        <v>97</v>
      </c>
      <c r="C425" s="5">
        <f>SUM(C409:C414,C418:C423)</f>
        <v>11773523</v>
      </c>
      <c r="D425" s="5">
        <f>SUM(D409:D414,D418:D423)</f>
        <v>11491050</v>
      </c>
      <c r="E425" s="5">
        <f>SUM(E409:E414,E418:E423)</f>
        <v>23264573</v>
      </c>
      <c r="G425" s="5">
        <f>SUM(G409:G414,G418:G423)</f>
        <v>474049869</v>
      </c>
      <c r="H425" s="5">
        <f>SUM(H409:H414,H418:H423)</f>
        <v>306943161</v>
      </c>
      <c r="I425" s="5">
        <f>SUM(I409:I414,I418:I423)</f>
        <v>780993030</v>
      </c>
      <c r="K425" s="5">
        <f>SUM(K409:K414,K418:K423)</f>
        <v>25863049</v>
      </c>
      <c r="L425" s="5">
        <f>SUM(L409:L414,L418:L423)</f>
        <v>13043257</v>
      </c>
      <c r="M425" s="5">
        <f>SUM(M409:M414,M418:M423)</f>
        <v>38906306</v>
      </c>
      <c r="O425" s="5">
        <f>SUM(O409:O414,O418:O423)</f>
        <v>69242</v>
      </c>
      <c r="P425" s="5">
        <f>SUM(P409:P414,P418:P423)</f>
        <v>69116</v>
      </c>
      <c r="Q425" s="5">
        <f>SUM(Q409:Q414,Q418:Q423)</f>
        <v>138358</v>
      </c>
      <c r="S425" s="5">
        <f>SUM(S409:S414,S418:S423)</f>
        <v>62151</v>
      </c>
      <c r="T425" s="5">
        <f>SUM(T409:T414,T418:T423)</f>
        <v>62025</v>
      </c>
      <c r="U425" s="5">
        <f>SUM(U409:U414,U418:U423)</f>
        <v>124176</v>
      </c>
      <c r="V425" s="5"/>
      <c r="W425" s="5">
        <f>SUM(W409:W414,W418:W423)</f>
        <v>11948917</v>
      </c>
      <c r="X425" s="5">
        <f>SUM(X409:X414,X418:X423)</f>
        <v>11662541</v>
      </c>
      <c r="Y425" s="5">
        <f>SUM(Y409:Y414,Y418:Y423)</f>
        <v>23611458</v>
      </c>
      <c r="Z425" s="5"/>
      <c r="AA425" s="5">
        <f>SUM(AA409:AA414,AA418:AA423)</f>
        <v>15307162</v>
      </c>
      <c r="AB425" s="5">
        <f>SUM(AB409:AB414,AB418:AB423)</f>
        <v>15318080</v>
      </c>
      <c r="AC425" s="5">
        <f>SUM(AC409:AC414,AC418:AC423)</f>
        <v>30625242</v>
      </c>
      <c r="AE425" s="20">
        <f>(W425/AA425)*100</f>
        <v>78.06095604136155</v>
      </c>
      <c r="AF425" s="20">
        <f>(X425/AB425)*100</f>
        <v>76.135788558357191</v>
      </c>
      <c r="AG425" s="20">
        <f>(Y425/AC425)*100</f>
        <v>77.098029135573853</v>
      </c>
    </row>
    <row r="426" spans="1:35" x14ac:dyDescent="0.2">
      <c r="V426" s="5"/>
      <c r="Z426" s="5"/>
    </row>
    <row r="427" spans="1:35" x14ac:dyDescent="0.2">
      <c r="A427" s="2">
        <v>2008</v>
      </c>
      <c r="B427" s="1" t="s">
        <v>0</v>
      </c>
      <c r="C427" s="5">
        <v>1147127</v>
      </c>
      <c r="D427" s="5">
        <v>980606</v>
      </c>
      <c r="E427" s="5">
        <v>2127733</v>
      </c>
      <c r="G427" s="5">
        <v>40266263</v>
      </c>
      <c r="H427" s="5">
        <v>22845556</v>
      </c>
      <c r="I427" s="5">
        <v>63111819</v>
      </c>
      <c r="K427" s="5">
        <v>2350628</v>
      </c>
      <c r="L427" s="5">
        <v>959709</v>
      </c>
      <c r="M427" s="5">
        <v>3310337</v>
      </c>
      <c r="O427" s="5">
        <v>6174</v>
      </c>
      <c r="P427" s="5">
        <v>6165</v>
      </c>
      <c r="Q427" s="5">
        <v>12339</v>
      </c>
      <c r="S427" s="5">
        <v>5529</v>
      </c>
      <c r="T427" s="5">
        <v>5519</v>
      </c>
      <c r="U427" s="5">
        <v>11048</v>
      </c>
      <c r="V427" s="5"/>
      <c r="W427" s="5">
        <v>1159121</v>
      </c>
      <c r="X427" s="5">
        <v>992271</v>
      </c>
      <c r="Y427" s="5">
        <v>2151392</v>
      </c>
      <c r="Z427" s="5"/>
      <c r="AA427" s="5">
        <v>1351426</v>
      </c>
      <c r="AB427" s="5">
        <v>1351866</v>
      </c>
      <c r="AC427" s="5">
        <v>2703292</v>
      </c>
      <c r="AE427" s="20">
        <v>85.770216053265216</v>
      </c>
      <c r="AF427" s="20">
        <v>73.40010030579954</v>
      </c>
      <c r="AG427" s="20">
        <v>79.584151471613126</v>
      </c>
    </row>
    <row r="428" spans="1:35" x14ac:dyDescent="0.2">
      <c r="A428" s="2">
        <v>2008</v>
      </c>
      <c r="B428" s="1" t="s">
        <v>21</v>
      </c>
      <c r="C428" s="5">
        <v>944922</v>
      </c>
      <c r="D428" s="5">
        <v>980102</v>
      </c>
      <c r="E428" s="5">
        <v>1925024</v>
      </c>
      <c r="G428" s="5">
        <v>39199411</v>
      </c>
      <c r="H428" s="5">
        <v>23461526</v>
      </c>
      <c r="I428" s="5">
        <v>62660937</v>
      </c>
      <c r="K428" s="5">
        <v>2436101</v>
      </c>
      <c r="L428" s="5">
        <v>947073</v>
      </c>
      <c r="M428" s="5">
        <v>3383174</v>
      </c>
      <c r="O428" s="5">
        <v>6030</v>
      </c>
      <c r="P428" s="5">
        <v>6034</v>
      </c>
      <c r="Q428" s="5">
        <v>12064</v>
      </c>
      <c r="S428" s="5">
        <v>5414</v>
      </c>
      <c r="T428" s="5">
        <v>5419</v>
      </c>
      <c r="U428" s="5">
        <v>10833</v>
      </c>
      <c r="V428" s="5"/>
      <c r="W428" s="5">
        <v>957078</v>
      </c>
      <c r="X428" s="5">
        <v>992274</v>
      </c>
      <c r="Y428" s="5">
        <v>1949352</v>
      </c>
      <c r="Z428" s="5"/>
      <c r="AA428" s="5">
        <v>1316761</v>
      </c>
      <c r="AB428" s="5">
        <v>1321497</v>
      </c>
      <c r="AC428" s="5">
        <v>2638258</v>
      </c>
      <c r="AE428" s="20">
        <v>72.684260849159415</v>
      </c>
      <c r="AF428" s="20">
        <v>75.087117110368013</v>
      </c>
      <c r="AG428" s="20">
        <v>73.887845692119569</v>
      </c>
    </row>
    <row r="429" spans="1:35" x14ac:dyDescent="0.2">
      <c r="A429" s="2">
        <v>2008</v>
      </c>
      <c r="B429" s="1" t="s">
        <v>22</v>
      </c>
      <c r="C429" s="5">
        <v>933138</v>
      </c>
      <c r="D429" s="5">
        <v>938860</v>
      </c>
      <c r="E429" s="5">
        <v>1871998</v>
      </c>
      <c r="G429" s="5">
        <v>37772607</v>
      </c>
      <c r="H429" s="5">
        <v>24365049</v>
      </c>
      <c r="I429" s="5">
        <v>62137656</v>
      </c>
      <c r="K429" s="5">
        <v>2162417</v>
      </c>
      <c r="L429" s="5">
        <v>956347</v>
      </c>
      <c r="M429" s="5">
        <v>3118764</v>
      </c>
      <c r="O429" s="5">
        <v>5886</v>
      </c>
      <c r="P429" s="5">
        <v>5879</v>
      </c>
      <c r="Q429" s="5">
        <v>11765</v>
      </c>
      <c r="S429" s="5">
        <v>5250</v>
      </c>
      <c r="T429" s="5">
        <v>5242</v>
      </c>
      <c r="U429" s="5">
        <v>10492</v>
      </c>
      <c r="V429" s="5"/>
      <c r="W429" s="5">
        <v>955185</v>
      </c>
      <c r="X429" s="5">
        <v>957661</v>
      </c>
      <c r="Y429" s="5">
        <v>1912846</v>
      </c>
      <c r="Z429" s="5"/>
      <c r="AA429" s="5">
        <v>1263865</v>
      </c>
      <c r="AB429" s="5">
        <v>1264600</v>
      </c>
      <c r="AC429" s="5">
        <v>2528465</v>
      </c>
      <c r="AE429" s="20">
        <v>75.57650540208013</v>
      </c>
      <c r="AF429" s="20">
        <v>75.728372607939264</v>
      </c>
      <c r="AG429" s="20">
        <v>75.652461078164023</v>
      </c>
    </row>
    <row r="430" spans="1:35" x14ac:dyDescent="0.2">
      <c r="A430" s="2">
        <v>2008</v>
      </c>
      <c r="B430" s="1" t="s">
        <v>23</v>
      </c>
      <c r="C430" s="5">
        <v>1104613</v>
      </c>
      <c r="D430" s="5">
        <v>904177</v>
      </c>
      <c r="E430" s="5">
        <v>2008790</v>
      </c>
      <c r="G430" s="5">
        <v>37245864</v>
      </c>
      <c r="H430" s="5">
        <v>26958555</v>
      </c>
      <c r="I430" s="5">
        <v>64204419</v>
      </c>
      <c r="K430" s="5">
        <v>2033815</v>
      </c>
      <c r="L430" s="5">
        <v>1138331</v>
      </c>
      <c r="M430" s="5">
        <v>3172146</v>
      </c>
      <c r="O430" s="5">
        <v>6151</v>
      </c>
      <c r="P430" s="5">
        <v>6128</v>
      </c>
      <c r="Q430" s="5">
        <v>12279</v>
      </c>
      <c r="S430" s="5">
        <v>5488</v>
      </c>
      <c r="T430" s="5">
        <v>5464</v>
      </c>
      <c r="U430" s="5">
        <v>10952</v>
      </c>
      <c r="V430" s="5"/>
      <c r="W430" s="5">
        <v>1115076</v>
      </c>
      <c r="X430" s="5">
        <v>914640</v>
      </c>
      <c r="Y430" s="5">
        <v>2029716</v>
      </c>
      <c r="Z430" s="5"/>
      <c r="AA430" s="5">
        <v>1325532</v>
      </c>
      <c r="AB430" s="5">
        <v>1322438</v>
      </c>
      <c r="AC430" s="5">
        <v>2647970</v>
      </c>
      <c r="AE430" s="20">
        <v>84.122903106073636</v>
      </c>
      <c r="AF430" s="20">
        <v>69.163166817650435</v>
      </c>
      <c r="AG430" s="20">
        <v>76.651774755756293</v>
      </c>
    </row>
    <row r="431" spans="1:35" x14ac:dyDescent="0.2">
      <c r="A431" s="2">
        <v>2008</v>
      </c>
      <c r="B431" s="1" t="s">
        <v>24</v>
      </c>
      <c r="C431" s="5">
        <v>942575</v>
      </c>
      <c r="D431" s="5">
        <v>947361</v>
      </c>
      <c r="E431" s="5">
        <v>1889936</v>
      </c>
      <c r="G431" s="5">
        <v>35811601</v>
      </c>
      <c r="H431" s="5">
        <v>26476663</v>
      </c>
      <c r="I431" s="5">
        <v>62288264</v>
      </c>
      <c r="K431" s="5">
        <v>1921842</v>
      </c>
      <c r="L431" s="5">
        <v>1167733</v>
      </c>
      <c r="M431" s="5">
        <v>3089575</v>
      </c>
      <c r="O431" s="5">
        <v>6043</v>
      </c>
      <c r="P431" s="5">
        <v>6027</v>
      </c>
      <c r="Q431" s="5">
        <v>12070</v>
      </c>
      <c r="S431" s="5">
        <v>5425</v>
      </c>
      <c r="T431" s="5">
        <v>5409</v>
      </c>
      <c r="U431" s="5">
        <v>10834</v>
      </c>
      <c r="V431" s="5"/>
      <c r="W431" s="5">
        <v>955918</v>
      </c>
      <c r="X431" s="5">
        <v>960423</v>
      </c>
      <c r="Y431" s="5">
        <v>1916341</v>
      </c>
      <c r="Z431" s="5"/>
      <c r="AA431" s="5">
        <v>1320317</v>
      </c>
      <c r="AB431" s="5">
        <v>1323691</v>
      </c>
      <c r="AC431" s="5">
        <v>2644008</v>
      </c>
      <c r="AE431" s="20">
        <v>72.400643178872954</v>
      </c>
      <c r="AF431" s="20">
        <v>72.556434998802587</v>
      </c>
      <c r="AG431" s="20">
        <v>72.478638491260241</v>
      </c>
    </row>
    <row r="432" spans="1:35" x14ac:dyDescent="0.2">
      <c r="A432" s="2">
        <v>2008</v>
      </c>
      <c r="B432" s="1" t="s">
        <v>25</v>
      </c>
      <c r="C432" s="5">
        <v>1013369</v>
      </c>
      <c r="D432" s="5">
        <v>1165534</v>
      </c>
      <c r="E432" s="5">
        <v>2178903</v>
      </c>
      <c r="G432" s="5">
        <v>30325645</v>
      </c>
      <c r="H432" s="5">
        <v>29786603</v>
      </c>
      <c r="I432" s="5">
        <v>60112248</v>
      </c>
      <c r="K432" s="5">
        <v>2294389</v>
      </c>
      <c r="L432" s="5">
        <v>2048316</v>
      </c>
      <c r="M432" s="5">
        <v>4342705</v>
      </c>
      <c r="O432" s="5">
        <v>6502</v>
      </c>
      <c r="P432" s="5">
        <v>6476</v>
      </c>
      <c r="Q432" s="5">
        <v>12978</v>
      </c>
      <c r="S432" s="5">
        <v>5867</v>
      </c>
      <c r="T432" s="5">
        <v>5843</v>
      </c>
      <c r="U432" s="5">
        <v>11710</v>
      </c>
      <c r="V432" s="5"/>
      <c r="W432" s="5">
        <v>1034122</v>
      </c>
      <c r="X432" s="5">
        <v>1185992</v>
      </c>
      <c r="Y432" s="5">
        <v>2220114</v>
      </c>
      <c r="Z432" s="5"/>
      <c r="AA432" s="5">
        <v>1438906</v>
      </c>
      <c r="AB432" s="5">
        <v>1437466</v>
      </c>
      <c r="AC432" s="5">
        <v>2876372</v>
      </c>
      <c r="AE432" s="20">
        <v>71.868627971528369</v>
      </c>
      <c r="AF432" s="20">
        <v>82.505742744524042</v>
      </c>
      <c r="AG432" s="20">
        <v>77.184522725155162</v>
      </c>
      <c r="AI432" s="24"/>
    </row>
    <row r="433" spans="1:35" x14ac:dyDescent="0.2">
      <c r="V433" s="5"/>
      <c r="Z433" s="5"/>
      <c r="AI433" s="24"/>
    </row>
    <row r="434" spans="1:35" x14ac:dyDescent="0.2">
      <c r="A434" s="2" t="s">
        <v>98</v>
      </c>
      <c r="C434" s="5">
        <f>SUM(C418:C423,C427:C432)</f>
        <v>11886410</v>
      </c>
      <c r="D434" s="5">
        <f>SUM(D418:D423,D427:D432)</f>
        <v>11585620</v>
      </c>
      <c r="E434" s="5">
        <f>SUM(E418:E423,E427:E432)</f>
        <v>23472030</v>
      </c>
      <c r="G434" s="5">
        <f>SUM(G418:G423,G427:G432)</f>
        <v>451321245</v>
      </c>
      <c r="H434" s="5">
        <f>SUM(H418:H423,H427:H432)</f>
        <v>304152380</v>
      </c>
      <c r="I434" s="5">
        <f>SUM(I418:I423,I427:I432)</f>
        <v>755473625</v>
      </c>
      <c r="K434" s="5">
        <f>SUM(K418:K423,K427:K432)</f>
        <v>26059379</v>
      </c>
      <c r="L434" s="5">
        <f>SUM(L418:L423,L427:L432)</f>
        <v>12986336</v>
      </c>
      <c r="M434" s="5">
        <f>SUM(M418:M423,M427:M432)</f>
        <v>39045715</v>
      </c>
      <c r="O434" s="5">
        <f>SUM(O418:O423,O427:O432)</f>
        <v>71732</v>
      </c>
      <c r="P434" s="5">
        <f>SUM(P418:P423,P427:P432)</f>
        <v>71610</v>
      </c>
      <c r="Q434" s="5">
        <f>SUM(Q418:Q423,Q427:Q432)</f>
        <v>143342</v>
      </c>
      <c r="S434" s="5">
        <f>SUM(S418:S423,S427:S432)</f>
        <v>64440</v>
      </c>
      <c r="T434" s="5">
        <f>SUM(T418:T423,T427:T432)</f>
        <v>64318</v>
      </c>
      <c r="U434" s="5">
        <f>SUM(U418:U423,U427:U432)</f>
        <v>128758</v>
      </c>
      <c r="V434" s="5"/>
      <c r="W434" s="5">
        <f>SUM(W418:W423,W427:W432)</f>
        <v>12068355</v>
      </c>
      <c r="X434" s="5">
        <f>SUM(X418:X423,X427:X432)</f>
        <v>11761631</v>
      </c>
      <c r="Y434" s="5">
        <f>SUM(Y418:Y423,Y427:Y432)</f>
        <v>23829986</v>
      </c>
      <c r="Z434" s="5"/>
      <c r="AA434" s="5">
        <f>SUM(AA418:AA423,AA427:AA432)</f>
        <v>15758642</v>
      </c>
      <c r="AB434" s="5">
        <f>SUM(AB418:AB423,AB427:AB432)</f>
        <v>15767435</v>
      </c>
      <c r="AC434" s="5">
        <f>SUM(AC418:AC423,AC427:AC432)</f>
        <v>31526077</v>
      </c>
      <c r="AE434" s="20">
        <f>(W434/AA434)*100</f>
        <v>76.582455518692541</v>
      </c>
      <c r="AF434" s="20">
        <f>(X434/AB434)*100</f>
        <v>74.594447353041247</v>
      </c>
      <c r="AG434" s="20">
        <f>(Y434/AC434)*100</f>
        <v>75.588174196237617</v>
      </c>
      <c r="AI434" s="24"/>
    </row>
    <row r="435" spans="1:35" x14ac:dyDescent="0.2">
      <c r="V435" s="5"/>
      <c r="Z435" s="5"/>
      <c r="AI435" s="24"/>
    </row>
    <row r="436" spans="1:35" x14ac:dyDescent="0.2">
      <c r="A436" s="2">
        <v>2009</v>
      </c>
      <c r="B436" s="1" t="s">
        <v>26</v>
      </c>
      <c r="C436" s="5">
        <v>1223646</v>
      </c>
      <c r="D436" s="5">
        <v>1025778</v>
      </c>
      <c r="E436" s="5">
        <v>2249424</v>
      </c>
      <c r="G436" s="5">
        <v>25791781</v>
      </c>
      <c r="H436" s="5">
        <v>26785552</v>
      </c>
      <c r="I436" s="5">
        <v>52577333</v>
      </c>
      <c r="K436" s="5">
        <v>1744015</v>
      </c>
      <c r="L436" s="5">
        <v>1013329</v>
      </c>
      <c r="M436" s="5">
        <v>2757344</v>
      </c>
      <c r="O436" s="5">
        <v>6506</v>
      </c>
      <c r="P436" s="5">
        <v>6480</v>
      </c>
      <c r="Q436" s="5">
        <v>12986</v>
      </c>
      <c r="S436" s="5">
        <v>5919</v>
      </c>
      <c r="T436" s="5">
        <v>5892</v>
      </c>
      <c r="U436" s="5">
        <v>11811</v>
      </c>
      <c r="V436" s="5"/>
      <c r="W436" s="5">
        <v>1244404</v>
      </c>
      <c r="X436" s="5">
        <v>1045681</v>
      </c>
      <c r="Y436" s="5">
        <v>2290085</v>
      </c>
      <c r="Z436" s="5"/>
      <c r="AA436" s="5">
        <v>1457769</v>
      </c>
      <c r="AB436" s="5">
        <v>1457446</v>
      </c>
      <c r="AC436" s="5">
        <v>2915215</v>
      </c>
      <c r="AE436" s="20">
        <v>85.363593271636319</v>
      </c>
      <c r="AF436" s="20">
        <v>71.747495275982772</v>
      </c>
      <c r="AG436" s="20">
        <v>78.556298592042097</v>
      </c>
      <c r="AI436" s="24"/>
    </row>
    <row r="437" spans="1:35" x14ac:dyDescent="0.2">
      <c r="A437" s="2">
        <v>2009</v>
      </c>
      <c r="B437" s="1" t="s">
        <v>27</v>
      </c>
      <c r="C437" s="5">
        <v>969607</v>
      </c>
      <c r="D437" s="5">
        <v>823540</v>
      </c>
      <c r="E437" s="5">
        <v>1793147</v>
      </c>
      <c r="G437" s="5">
        <v>27184874</v>
      </c>
      <c r="H437" s="5">
        <v>27304789</v>
      </c>
      <c r="I437" s="5">
        <v>54489663</v>
      </c>
      <c r="K437" s="5">
        <v>1594689</v>
      </c>
      <c r="L437" s="5">
        <v>909102</v>
      </c>
      <c r="M437" s="5">
        <v>2503791</v>
      </c>
      <c r="O437" s="5">
        <v>5634</v>
      </c>
      <c r="P437" s="5">
        <v>5599</v>
      </c>
      <c r="Q437" s="5">
        <v>11233</v>
      </c>
      <c r="S437" s="5">
        <v>5106</v>
      </c>
      <c r="T437" s="5">
        <v>5071</v>
      </c>
      <c r="U437" s="5">
        <v>10177</v>
      </c>
      <c r="V437" s="5"/>
      <c r="W437" s="5">
        <v>989205</v>
      </c>
      <c r="X437" s="5">
        <v>842937</v>
      </c>
      <c r="Y437" s="5">
        <v>1832142</v>
      </c>
      <c r="Z437" s="5"/>
      <c r="AA437" s="5">
        <v>1257714</v>
      </c>
      <c r="AB437" s="5">
        <v>1255734</v>
      </c>
      <c r="AC437" s="5">
        <v>2513448</v>
      </c>
      <c r="AE437" s="20">
        <v>78.651028771246871</v>
      </c>
      <c r="AF437" s="20">
        <v>67.127034865664228</v>
      </c>
      <c r="AG437" s="20">
        <v>72.893570903396451</v>
      </c>
      <c r="AI437" s="24"/>
    </row>
    <row r="438" spans="1:35" x14ac:dyDescent="0.2">
      <c r="A438" s="2">
        <v>2009</v>
      </c>
      <c r="B438" s="1" t="s">
        <v>28</v>
      </c>
      <c r="C438" s="5">
        <v>937697</v>
      </c>
      <c r="D438" s="5">
        <v>933843</v>
      </c>
      <c r="E438" s="5">
        <v>1871540</v>
      </c>
      <c r="G438" s="5">
        <v>31509322</v>
      </c>
      <c r="H438" s="5">
        <v>29527013</v>
      </c>
      <c r="I438" s="5">
        <v>61036335</v>
      </c>
      <c r="K438" s="5">
        <v>1713906</v>
      </c>
      <c r="L438" s="5">
        <v>1052860</v>
      </c>
      <c r="M438" s="5">
        <v>2766766</v>
      </c>
      <c r="O438" s="5">
        <v>6182</v>
      </c>
      <c r="P438" s="5">
        <v>6149</v>
      </c>
      <c r="Q438" s="5">
        <v>12331</v>
      </c>
      <c r="S438" s="5">
        <v>5596</v>
      </c>
      <c r="T438" s="5">
        <v>5563</v>
      </c>
      <c r="U438" s="5">
        <v>11159</v>
      </c>
      <c r="V438" s="5"/>
      <c r="W438" s="5">
        <v>955905</v>
      </c>
      <c r="X438" s="5">
        <v>952070</v>
      </c>
      <c r="Y438" s="5">
        <v>1907975</v>
      </c>
      <c r="Z438" s="5"/>
      <c r="AA438" s="5">
        <v>1370622</v>
      </c>
      <c r="AB438" s="5">
        <v>1372128</v>
      </c>
      <c r="AC438" s="5">
        <v>2742750</v>
      </c>
      <c r="AE438" s="20">
        <v>69.742423512828481</v>
      </c>
      <c r="AF438" s="20">
        <v>69.386383777606753</v>
      </c>
      <c r="AG438" s="20">
        <v>69.564305897365784</v>
      </c>
      <c r="AI438" s="24"/>
    </row>
    <row r="439" spans="1:35" x14ac:dyDescent="0.2">
      <c r="A439" s="2">
        <v>2009</v>
      </c>
      <c r="B439" s="1" t="s">
        <v>29</v>
      </c>
      <c r="C439" s="5">
        <v>971404</v>
      </c>
      <c r="D439" s="5">
        <v>1004204</v>
      </c>
      <c r="E439" s="5">
        <v>1975608</v>
      </c>
      <c r="G439" s="5">
        <v>28921311</v>
      </c>
      <c r="H439" s="5">
        <v>26224702</v>
      </c>
      <c r="I439" s="5">
        <v>55146013</v>
      </c>
      <c r="K439" s="5">
        <v>1710087</v>
      </c>
      <c r="L439" s="5">
        <v>890318</v>
      </c>
      <c r="M439" s="5">
        <v>2600405</v>
      </c>
      <c r="O439" s="5">
        <v>6046</v>
      </c>
      <c r="P439" s="5">
        <v>6016</v>
      </c>
      <c r="Q439" s="5">
        <v>12062</v>
      </c>
      <c r="S439" s="5">
        <v>5491</v>
      </c>
      <c r="T439" s="5">
        <v>5460</v>
      </c>
      <c r="U439" s="5">
        <v>10951</v>
      </c>
      <c r="V439" s="5"/>
      <c r="W439" s="5">
        <v>986957</v>
      </c>
      <c r="X439" s="5">
        <v>1019694</v>
      </c>
      <c r="Y439" s="5">
        <v>2006651</v>
      </c>
      <c r="Z439" s="5"/>
      <c r="AA439" s="5">
        <v>1341715</v>
      </c>
      <c r="AB439" s="5">
        <v>1340952</v>
      </c>
      <c r="AC439" s="5">
        <v>2682667</v>
      </c>
      <c r="AE439" s="20">
        <v>73.55936245774997</v>
      </c>
      <c r="AF439" s="20">
        <v>76.042542909813321</v>
      </c>
      <c r="AG439" s="20">
        <v>74.800599552609398</v>
      </c>
      <c r="AI439" s="24"/>
    </row>
    <row r="440" spans="1:35" x14ac:dyDescent="0.2">
      <c r="A440" s="2">
        <v>2009</v>
      </c>
      <c r="B440" s="1" t="s">
        <v>30</v>
      </c>
      <c r="C440" s="5">
        <v>842073</v>
      </c>
      <c r="D440" s="5">
        <v>922435</v>
      </c>
      <c r="E440" s="5">
        <v>1764508</v>
      </c>
      <c r="G440" s="5">
        <v>31179480</v>
      </c>
      <c r="H440" s="5">
        <v>24396268</v>
      </c>
      <c r="I440" s="5">
        <v>55575748</v>
      </c>
      <c r="K440" s="5">
        <v>1870405</v>
      </c>
      <c r="L440" s="5">
        <v>961951</v>
      </c>
      <c r="M440" s="5">
        <v>2832356</v>
      </c>
      <c r="O440" s="5">
        <v>6058</v>
      </c>
      <c r="P440" s="5">
        <v>6030</v>
      </c>
      <c r="Q440" s="5">
        <v>12088</v>
      </c>
      <c r="S440" s="5">
        <v>5471</v>
      </c>
      <c r="T440" s="5">
        <v>5443</v>
      </c>
      <c r="U440" s="5">
        <v>10914</v>
      </c>
      <c r="V440" s="5"/>
      <c r="W440" s="5">
        <v>855367</v>
      </c>
      <c r="X440" s="5">
        <v>935498</v>
      </c>
      <c r="Y440" s="5">
        <v>1790865</v>
      </c>
      <c r="Z440" s="5"/>
      <c r="AA440" s="5">
        <v>1341071</v>
      </c>
      <c r="AB440" s="5">
        <v>1342106</v>
      </c>
      <c r="AC440" s="5">
        <v>2683177</v>
      </c>
      <c r="AE440" s="20">
        <v>63.782379903823141</v>
      </c>
      <c r="AF440" s="20">
        <v>69.70373428030274</v>
      </c>
      <c r="AG440" s="20">
        <v>66.744199134086202</v>
      </c>
      <c r="AI440" s="24"/>
    </row>
    <row r="441" spans="1:35" x14ac:dyDescent="0.2">
      <c r="A441" s="2">
        <v>2009</v>
      </c>
      <c r="B441" s="1" t="s">
        <v>31</v>
      </c>
      <c r="C441" s="5">
        <v>853975</v>
      </c>
      <c r="D441" s="5">
        <v>975920</v>
      </c>
      <c r="E441" s="5">
        <v>1829895</v>
      </c>
      <c r="G441" s="5">
        <v>33153606</v>
      </c>
      <c r="H441" s="5">
        <v>22880254</v>
      </c>
      <c r="I441" s="5">
        <v>56033860</v>
      </c>
      <c r="K441" s="5">
        <v>1893977</v>
      </c>
      <c r="L441" s="5">
        <v>809285</v>
      </c>
      <c r="M441" s="5">
        <v>2703262</v>
      </c>
      <c r="O441" s="5">
        <v>5921</v>
      </c>
      <c r="P441" s="5">
        <v>5898</v>
      </c>
      <c r="Q441" s="5">
        <v>11819</v>
      </c>
      <c r="S441" s="5">
        <v>5351</v>
      </c>
      <c r="T441" s="5">
        <v>5328</v>
      </c>
      <c r="U441" s="5">
        <v>10679</v>
      </c>
      <c r="V441" s="5"/>
      <c r="W441" s="5">
        <v>866799</v>
      </c>
      <c r="X441" s="5">
        <v>988882</v>
      </c>
      <c r="Y441" s="5">
        <v>1855681</v>
      </c>
      <c r="Z441" s="5"/>
      <c r="AA441" s="5">
        <v>1298856</v>
      </c>
      <c r="AB441" s="5">
        <v>1300356</v>
      </c>
      <c r="AC441" s="5">
        <v>2599212</v>
      </c>
      <c r="AE441" s="20">
        <v>66.735573458489625</v>
      </c>
      <c r="AF441" s="20">
        <v>76.047020969642162</v>
      </c>
      <c r="AG441" s="20">
        <v>71.393984022849992</v>
      </c>
      <c r="AI441" s="24"/>
    </row>
    <row r="442" spans="1:35" x14ac:dyDescent="0.2">
      <c r="V442" s="5"/>
      <c r="Z442" s="5"/>
      <c r="AI442" s="24"/>
    </row>
    <row r="443" spans="1:35" x14ac:dyDescent="0.2">
      <c r="A443" s="2" t="s">
        <v>99</v>
      </c>
      <c r="C443" s="5">
        <f>SUM(C427:C432,C436:C441)</f>
        <v>11884146</v>
      </c>
      <c r="D443" s="5">
        <f>SUM(D427:D432,D436:D441)</f>
        <v>11602360</v>
      </c>
      <c r="E443" s="5">
        <f>SUM(E427:E432,E436:E441)</f>
        <v>23486506</v>
      </c>
      <c r="G443" s="5">
        <f>SUM(G427:G432,G436:G441)</f>
        <v>398361765</v>
      </c>
      <c r="H443" s="5">
        <f>SUM(H427:H432,H436:H441)</f>
        <v>311012530</v>
      </c>
      <c r="I443" s="5">
        <f>SUM(I427:I432,I436:I441)</f>
        <v>709374295</v>
      </c>
      <c r="K443" s="5">
        <f>SUM(K427:K432,K436:K441)</f>
        <v>23726271</v>
      </c>
      <c r="L443" s="5">
        <f>SUM(L427:L432,L436:L441)</f>
        <v>12854354</v>
      </c>
      <c r="M443" s="5">
        <f>SUM(M427:M432,M436:M441)</f>
        <v>36580625</v>
      </c>
      <c r="O443" s="5">
        <f>SUM(O427:O432,O436:O441)</f>
        <v>73133</v>
      </c>
      <c r="P443" s="5">
        <f>SUM(P427:P432,P436:P441)</f>
        <v>72881</v>
      </c>
      <c r="Q443" s="5">
        <f>SUM(Q427:Q432,Q436:Q441)</f>
        <v>146014</v>
      </c>
      <c r="S443" s="5">
        <f>SUM(S427:S432,S436:S441)</f>
        <v>65907</v>
      </c>
      <c r="T443" s="5">
        <f>SUM(T427:T432,T436:T441)</f>
        <v>65653</v>
      </c>
      <c r="U443" s="5">
        <f>SUM(U427:U432,U436:U441)</f>
        <v>131560</v>
      </c>
      <c r="V443" s="5"/>
      <c r="W443" s="5">
        <f>SUM(W427:W432,W436:W441)</f>
        <v>12075137</v>
      </c>
      <c r="X443" s="5">
        <f>SUM(X427:X432,X436:X441)</f>
        <v>11788023</v>
      </c>
      <c r="Y443" s="5">
        <f>SUM(Y427:Y432,Y436:Y441)</f>
        <v>23863160</v>
      </c>
      <c r="Z443" s="5"/>
      <c r="AA443" s="5">
        <f>SUM(AA427:AA432,AA436:AA441)</f>
        <v>16084554</v>
      </c>
      <c r="AB443" s="5">
        <f>SUM(AB427:AB432,AB436:AB441)</f>
        <v>16090280</v>
      </c>
      <c r="AC443" s="5">
        <f>SUM(AC427:AC432,AC436:AC441)</f>
        <v>32174834</v>
      </c>
      <c r="AE443" s="20">
        <f>(W443/AA443)*100</f>
        <v>75.072874261853954</v>
      </c>
      <c r="AF443" s="20">
        <f>(X443/AB443)*100</f>
        <v>73.261764245246198</v>
      </c>
      <c r="AG443" s="20">
        <f>(Y443/AC443)*100</f>
        <v>74.16715809629352</v>
      </c>
      <c r="AI443" s="24"/>
    </row>
    <row r="444" spans="1:35" x14ac:dyDescent="0.2">
      <c r="V444" s="5"/>
      <c r="Z444" s="5"/>
      <c r="AI444" s="24"/>
    </row>
    <row r="445" spans="1:35" x14ac:dyDescent="0.2">
      <c r="A445" s="2">
        <v>2009</v>
      </c>
      <c r="B445" s="1" t="s">
        <v>0</v>
      </c>
      <c r="C445" s="5">
        <v>1140351</v>
      </c>
      <c r="D445" s="5">
        <v>999000</v>
      </c>
      <c r="E445" s="5">
        <v>2139351</v>
      </c>
      <c r="G445" s="5">
        <v>37173487</v>
      </c>
      <c r="H445" s="5">
        <v>23136222</v>
      </c>
      <c r="I445" s="5">
        <v>60309709</v>
      </c>
      <c r="K445" s="5">
        <v>1974998</v>
      </c>
      <c r="L445" s="5">
        <v>965016</v>
      </c>
      <c r="M445" s="5">
        <v>2940014</v>
      </c>
      <c r="O445" s="5">
        <v>6366</v>
      </c>
      <c r="P445" s="5">
        <v>6335</v>
      </c>
      <c r="Q445" s="5">
        <v>12701</v>
      </c>
      <c r="S445" s="5">
        <v>5829</v>
      </c>
      <c r="T445" s="5">
        <v>5797</v>
      </c>
      <c r="U445" s="5">
        <v>11626</v>
      </c>
      <c r="V445" s="5"/>
      <c r="W445" s="5">
        <v>1154875</v>
      </c>
      <c r="X445" s="5">
        <v>1013270</v>
      </c>
      <c r="Y445" s="5">
        <v>2168145</v>
      </c>
      <c r="Z445" s="5"/>
      <c r="AA445" s="5">
        <v>1402731</v>
      </c>
      <c r="AB445" s="5">
        <v>1401950</v>
      </c>
      <c r="AC445" s="5">
        <v>2804681</v>
      </c>
      <c r="AE445" s="20">
        <v>82.330468208088377</v>
      </c>
      <c r="AF445" s="20">
        <v>72.275758764577915</v>
      </c>
      <c r="AG445" s="20">
        <v>77.304513418816612</v>
      </c>
      <c r="AI445" s="24"/>
    </row>
    <row r="446" spans="1:35" x14ac:dyDescent="0.2">
      <c r="A446" s="2">
        <v>2009</v>
      </c>
      <c r="B446" s="1" t="s">
        <v>21</v>
      </c>
      <c r="C446" s="5">
        <v>994466</v>
      </c>
      <c r="D446" s="5">
        <v>1005333</v>
      </c>
      <c r="E446" s="5">
        <v>1999799</v>
      </c>
      <c r="G446" s="5">
        <v>36230150</v>
      </c>
      <c r="H446" s="5">
        <v>23596909</v>
      </c>
      <c r="I446" s="5">
        <v>59827059</v>
      </c>
      <c r="K446" s="5">
        <v>1978490</v>
      </c>
      <c r="L446" s="5">
        <v>868883</v>
      </c>
      <c r="M446" s="5">
        <v>2847373</v>
      </c>
      <c r="O446" s="5">
        <v>6405</v>
      </c>
      <c r="P446" s="5">
        <v>6370</v>
      </c>
      <c r="Q446" s="5">
        <v>12775</v>
      </c>
      <c r="S446" s="5">
        <v>5838</v>
      </c>
      <c r="T446" s="5">
        <v>5803</v>
      </c>
      <c r="U446" s="5">
        <v>11641</v>
      </c>
      <c r="V446" s="5"/>
      <c r="W446" s="5">
        <v>1006407</v>
      </c>
      <c r="X446" s="5">
        <v>1017519</v>
      </c>
      <c r="Y446" s="5">
        <v>2023926</v>
      </c>
      <c r="Z446" s="5"/>
      <c r="AA446" s="5">
        <v>1396141</v>
      </c>
      <c r="AB446" s="5">
        <v>1396556</v>
      </c>
      <c r="AC446" s="5">
        <v>2792697</v>
      </c>
      <c r="AE446" s="20">
        <v>72.084911194499696</v>
      </c>
      <c r="AF446" s="20">
        <v>72.859162110219714</v>
      </c>
      <c r="AG446" s="20">
        <v>72.472094179927154</v>
      </c>
      <c r="AI446" s="24"/>
    </row>
    <row r="447" spans="1:35" x14ac:dyDescent="0.2">
      <c r="A447" s="2">
        <v>2009</v>
      </c>
      <c r="B447" s="1" t="s">
        <v>22</v>
      </c>
      <c r="C447" s="5">
        <v>1041573</v>
      </c>
      <c r="D447" s="5">
        <v>1045194</v>
      </c>
      <c r="E447" s="5">
        <v>2086767</v>
      </c>
      <c r="G447" s="5">
        <v>35048166</v>
      </c>
      <c r="H447" s="5">
        <v>24711797</v>
      </c>
      <c r="I447" s="5">
        <v>59759963</v>
      </c>
      <c r="K447" s="5">
        <v>2069386</v>
      </c>
      <c r="L447" s="5">
        <v>911162</v>
      </c>
      <c r="M447" s="5">
        <v>2980548</v>
      </c>
      <c r="O447" s="5">
        <v>6220</v>
      </c>
      <c r="P447" s="5">
        <v>6196</v>
      </c>
      <c r="Q447" s="5">
        <v>12416</v>
      </c>
      <c r="S447" s="5">
        <v>5649</v>
      </c>
      <c r="T447" s="5">
        <v>5625</v>
      </c>
      <c r="U447" s="5">
        <v>11274</v>
      </c>
      <c r="V447" s="5"/>
      <c r="W447" s="5">
        <v>1051541</v>
      </c>
      <c r="X447" s="5">
        <v>1055502</v>
      </c>
      <c r="Y447" s="5">
        <v>2107043</v>
      </c>
      <c r="Z447" s="5"/>
      <c r="AA447" s="5">
        <v>1355726</v>
      </c>
      <c r="AB447" s="5">
        <v>1358180</v>
      </c>
      <c r="AC447" s="5">
        <v>2713906</v>
      </c>
      <c r="AE447" s="20">
        <v>77.562944134729278</v>
      </c>
      <c r="AF447" s="20">
        <v>77.714441384794355</v>
      </c>
      <c r="AG447" s="20">
        <v>77.638761254074382</v>
      </c>
      <c r="AI447" s="24"/>
    </row>
    <row r="448" spans="1:35" x14ac:dyDescent="0.2">
      <c r="A448" s="2">
        <v>2009</v>
      </c>
      <c r="B448" s="1" t="s">
        <v>23</v>
      </c>
      <c r="C448" s="5">
        <v>1195265</v>
      </c>
      <c r="D448" s="5">
        <v>1022497</v>
      </c>
      <c r="E448" s="5">
        <v>2217762</v>
      </c>
      <c r="G448" s="5">
        <v>38982629</v>
      </c>
      <c r="H448" s="5">
        <v>25816738</v>
      </c>
      <c r="I448" s="5">
        <v>64799367</v>
      </c>
      <c r="K448" s="5">
        <v>2296536</v>
      </c>
      <c r="L448" s="5">
        <v>976591</v>
      </c>
      <c r="M448" s="5">
        <v>3273127</v>
      </c>
      <c r="O448" s="5">
        <v>6453</v>
      </c>
      <c r="P448" s="5">
        <v>6421</v>
      </c>
      <c r="Q448" s="5">
        <v>12874</v>
      </c>
      <c r="S448" s="5">
        <v>5902</v>
      </c>
      <c r="T448" s="5">
        <v>5870</v>
      </c>
      <c r="U448" s="5">
        <v>11772</v>
      </c>
      <c r="V448" s="5"/>
      <c r="W448" s="5">
        <v>1206564</v>
      </c>
      <c r="X448" s="5">
        <v>1033707</v>
      </c>
      <c r="Y448" s="5">
        <v>2240271</v>
      </c>
      <c r="Z448" s="5"/>
      <c r="AA448" s="5">
        <v>1427459</v>
      </c>
      <c r="AB448" s="5">
        <v>1428249</v>
      </c>
      <c r="AC448" s="5">
        <v>2855708</v>
      </c>
      <c r="AE448" s="20">
        <v>84.525299850993974</v>
      </c>
      <c r="AF448" s="20">
        <v>72.375825223752997</v>
      </c>
      <c r="AG448" s="20">
        <v>78.448882028554749</v>
      </c>
      <c r="AI448" s="24"/>
    </row>
    <row r="449" spans="1:35" x14ac:dyDescent="0.2">
      <c r="A449" s="2">
        <v>2009</v>
      </c>
      <c r="B449" s="1" t="s">
        <v>24</v>
      </c>
      <c r="C449" s="5">
        <v>1021470</v>
      </c>
      <c r="D449" s="5">
        <v>1054438</v>
      </c>
      <c r="E449" s="5">
        <v>2075908</v>
      </c>
      <c r="G449" s="5">
        <v>41068183</v>
      </c>
      <c r="H449" s="5">
        <v>26365645</v>
      </c>
      <c r="I449" s="5">
        <v>67433828</v>
      </c>
      <c r="K449" s="5">
        <v>2374963</v>
      </c>
      <c r="L449" s="5">
        <v>1157410</v>
      </c>
      <c r="M449" s="5">
        <v>3532373</v>
      </c>
      <c r="O449" s="5">
        <v>6256</v>
      </c>
      <c r="P449" s="5">
        <v>6232</v>
      </c>
      <c r="Q449" s="5">
        <v>12488</v>
      </c>
      <c r="S449" s="5">
        <v>5730</v>
      </c>
      <c r="T449" s="5">
        <v>5706</v>
      </c>
      <c r="U449" s="5">
        <v>11436</v>
      </c>
      <c r="V449" s="5"/>
      <c r="W449" s="5">
        <v>1035574</v>
      </c>
      <c r="X449" s="5">
        <v>1068440</v>
      </c>
      <c r="Y449" s="5">
        <v>2104014</v>
      </c>
      <c r="Z449" s="5"/>
      <c r="AA449" s="5">
        <v>1385788</v>
      </c>
      <c r="AB449" s="5">
        <v>1388481</v>
      </c>
      <c r="AC449" s="5">
        <v>2774269</v>
      </c>
      <c r="AE449" s="20">
        <v>74.728169099458214</v>
      </c>
      <c r="AF449" s="20">
        <v>76.950278757865604</v>
      </c>
      <c r="AG449" s="20">
        <v>75.840302436425603</v>
      </c>
      <c r="AI449" s="24"/>
    </row>
    <row r="450" spans="1:35" x14ac:dyDescent="0.2">
      <c r="A450" s="2">
        <v>2009</v>
      </c>
      <c r="B450" s="1" t="s">
        <v>25</v>
      </c>
      <c r="C450" s="5">
        <v>1115592</v>
      </c>
      <c r="D450" s="5">
        <v>1287599</v>
      </c>
      <c r="E450" s="5">
        <v>2403191</v>
      </c>
      <c r="G450" s="5">
        <v>38966809</v>
      </c>
      <c r="H450" s="5">
        <v>28400090</v>
      </c>
      <c r="I450" s="5">
        <v>67366899</v>
      </c>
      <c r="K450" s="5">
        <v>2894794</v>
      </c>
      <c r="L450" s="5">
        <v>1802496</v>
      </c>
      <c r="M450" s="5">
        <v>4697290</v>
      </c>
      <c r="O450" s="5">
        <v>6764</v>
      </c>
      <c r="P450" s="5">
        <v>6730</v>
      </c>
      <c r="Q450" s="5">
        <v>13494</v>
      </c>
      <c r="S450" s="5">
        <v>6221</v>
      </c>
      <c r="T450" s="5">
        <v>6187</v>
      </c>
      <c r="U450" s="5">
        <v>12408</v>
      </c>
      <c r="V450" s="5"/>
      <c r="W450" s="5">
        <v>1133022</v>
      </c>
      <c r="X450" s="5">
        <v>1304994</v>
      </c>
      <c r="Y450" s="5">
        <v>2438016</v>
      </c>
      <c r="Z450" s="5"/>
      <c r="AA450" s="5">
        <v>1518083</v>
      </c>
      <c r="AB450" s="5">
        <v>1518971</v>
      </c>
      <c r="AC450" s="5">
        <v>3037054</v>
      </c>
      <c r="AE450" s="20">
        <v>74.635049598737353</v>
      </c>
      <c r="AF450" s="20">
        <v>85.913029281006686</v>
      </c>
      <c r="AG450" s="20">
        <v>80.275688216278013</v>
      </c>
      <c r="AI450" s="24"/>
    </row>
    <row r="451" spans="1:35" x14ac:dyDescent="0.2">
      <c r="V451" s="5"/>
      <c r="Z451" s="5"/>
      <c r="AI451" s="24"/>
    </row>
    <row r="452" spans="1:35" x14ac:dyDescent="0.2">
      <c r="A452" s="2" t="s">
        <v>100</v>
      </c>
      <c r="C452" s="5">
        <f>SUM(C436:C441,C445:C450)</f>
        <v>12307119</v>
      </c>
      <c r="D452" s="5">
        <f>SUM(D436:D441,D445:D450)</f>
        <v>12099781</v>
      </c>
      <c r="E452" s="5">
        <f>SUM(E436:E441,E445:E450)</f>
        <v>24406900</v>
      </c>
      <c r="G452" s="5">
        <f>SUM(G436:G441,G445:G450)</f>
        <v>405209798</v>
      </c>
      <c r="H452" s="5">
        <f>SUM(H436:H441,H445:H450)</f>
        <v>309145979</v>
      </c>
      <c r="I452" s="5">
        <f>SUM(I436:I441,I445:I450)</f>
        <v>714355777</v>
      </c>
      <c r="K452" s="5">
        <f>SUM(K436:K441,K445:K450)</f>
        <v>24116246</v>
      </c>
      <c r="L452" s="5">
        <f>SUM(L436:L441,L445:L450)</f>
        <v>12318403</v>
      </c>
      <c r="M452" s="5">
        <f>SUM(M436:M441,M445:M450)</f>
        <v>36434649</v>
      </c>
      <c r="O452" s="5">
        <f>SUM(O436:O441,O445:O450)</f>
        <v>74811</v>
      </c>
      <c r="P452" s="5">
        <f>SUM(P436:P441,P445:P450)</f>
        <v>74456</v>
      </c>
      <c r="Q452" s="5">
        <f>SUM(Q436:Q441,Q445:Q450)</f>
        <v>149267</v>
      </c>
      <c r="S452" s="5">
        <f>SUM(S436:S441,S445:S450)</f>
        <v>68103</v>
      </c>
      <c r="T452" s="5">
        <f>SUM(T436:T441,T445:T450)</f>
        <v>67745</v>
      </c>
      <c r="U452" s="5">
        <f>SUM(U436:U441,U445:U450)</f>
        <v>135848</v>
      </c>
      <c r="V452" s="5"/>
      <c r="W452" s="5">
        <f>SUM(W436:W441,W445:W450)</f>
        <v>12486620</v>
      </c>
      <c r="X452" s="5">
        <f>SUM(X436:X441,X445:X450)</f>
        <v>12278194</v>
      </c>
      <c r="Y452" s="5">
        <f>SUM(Y436:Y441,Y445:Y450)</f>
        <v>24764814</v>
      </c>
      <c r="Z452" s="5"/>
      <c r="AA452" s="5">
        <f>SUM(AA436:AA441,AA445:AA450)</f>
        <v>16553675</v>
      </c>
      <c r="AB452" s="5">
        <f>SUM(AB436:AB441,AB445:AB450)</f>
        <v>16561109</v>
      </c>
      <c r="AC452" s="5">
        <f>SUM(AC436:AC441,AC445:AC450)</f>
        <v>33114784</v>
      </c>
      <c r="AE452" s="20">
        <f>(W452/AA452)*100</f>
        <v>75.431105177551203</v>
      </c>
      <c r="AF452" s="20">
        <f>(X452/AB452)*100</f>
        <v>74.138718608759831</v>
      </c>
      <c r="AG452" s="20">
        <f>(Y452/AC452)*100</f>
        <v>74.784766828012522</v>
      </c>
      <c r="AI452" s="24"/>
    </row>
    <row r="453" spans="1:35" x14ac:dyDescent="0.2">
      <c r="V453" s="5"/>
      <c r="Z453" s="5"/>
      <c r="AI453" s="24"/>
    </row>
    <row r="454" spans="1:35" x14ac:dyDescent="0.2">
      <c r="A454" s="2">
        <v>2010</v>
      </c>
      <c r="B454" s="1" t="s">
        <v>26</v>
      </c>
      <c r="C454" s="5">
        <v>1331612</v>
      </c>
      <c r="D454" s="5">
        <v>1151057</v>
      </c>
      <c r="E454" s="5">
        <v>2482669</v>
      </c>
      <c r="G454" s="5">
        <v>32362026</v>
      </c>
      <c r="H454" s="5">
        <v>25409324</v>
      </c>
      <c r="I454" s="5">
        <v>57771350</v>
      </c>
      <c r="K454" s="5">
        <v>2071030</v>
      </c>
      <c r="L454" s="5">
        <v>910213</v>
      </c>
      <c r="M454" s="5">
        <v>2981243</v>
      </c>
      <c r="O454" s="5">
        <v>6867</v>
      </c>
      <c r="P454" s="5">
        <v>6842</v>
      </c>
      <c r="Q454" s="5">
        <v>13709</v>
      </c>
      <c r="S454" s="5">
        <v>6320</v>
      </c>
      <c r="T454" s="5">
        <v>6295</v>
      </c>
      <c r="U454" s="5">
        <v>12615</v>
      </c>
      <c r="V454" s="5"/>
      <c r="W454" s="5">
        <v>1349980</v>
      </c>
      <c r="X454" s="5">
        <v>1168986</v>
      </c>
      <c r="Y454" s="5">
        <v>2518966</v>
      </c>
      <c r="Z454" s="5"/>
      <c r="AA454" s="5">
        <v>1551894</v>
      </c>
      <c r="AB454" s="5">
        <v>1554454</v>
      </c>
      <c r="AC454" s="5">
        <v>3106348</v>
      </c>
      <c r="AE454" s="20">
        <v>86.989188694588677</v>
      </c>
      <c r="AF454" s="20">
        <v>75.202354009832391</v>
      </c>
      <c r="AG454" s="20">
        <v>81.0909144757767</v>
      </c>
      <c r="AI454" s="24"/>
    </row>
    <row r="455" spans="1:35" x14ac:dyDescent="0.2">
      <c r="A455" s="2">
        <v>2010</v>
      </c>
      <c r="B455" s="1" t="s">
        <v>27</v>
      </c>
      <c r="C455" s="5">
        <v>1078500</v>
      </c>
      <c r="D455" s="5">
        <v>951627</v>
      </c>
      <c r="E455" s="5">
        <v>2030127</v>
      </c>
      <c r="G455" s="5">
        <v>33255288</v>
      </c>
      <c r="H455" s="5">
        <v>27621164</v>
      </c>
      <c r="I455" s="5">
        <v>60876452</v>
      </c>
      <c r="K455" s="5">
        <v>1816421</v>
      </c>
      <c r="L455" s="5">
        <v>804580</v>
      </c>
      <c r="M455" s="5">
        <v>2621001</v>
      </c>
      <c r="O455" s="5">
        <v>6069</v>
      </c>
      <c r="P455" s="5">
        <v>6050</v>
      </c>
      <c r="Q455" s="5">
        <v>12119</v>
      </c>
      <c r="S455" s="5">
        <v>5561</v>
      </c>
      <c r="T455" s="5">
        <v>5542</v>
      </c>
      <c r="U455" s="5">
        <v>11103</v>
      </c>
      <c r="V455" s="5"/>
      <c r="W455" s="5">
        <v>1097606</v>
      </c>
      <c r="X455" s="5">
        <v>970704</v>
      </c>
      <c r="Y455" s="5">
        <v>2068310</v>
      </c>
      <c r="Z455" s="5"/>
      <c r="AA455" s="5">
        <v>1362745</v>
      </c>
      <c r="AB455" s="5">
        <v>1364393</v>
      </c>
      <c r="AC455" s="5">
        <v>2727138</v>
      </c>
      <c r="AE455" s="20">
        <v>80.543755434802549</v>
      </c>
      <c r="AF455" s="20">
        <v>71.145483742587373</v>
      </c>
      <c r="AG455" s="20">
        <v>75.841779917261249</v>
      </c>
      <c r="AI455" s="24"/>
    </row>
    <row r="456" spans="1:35" x14ac:dyDescent="0.2">
      <c r="A456" s="2">
        <v>2010</v>
      </c>
      <c r="B456" s="1" t="s">
        <v>28</v>
      </c>
      <c r="C456" s="5">
        <v>1052707</v>
      </c>
      <c r="D456" s="5">
        <v>1092822</v>
      </c>
      <c r="E456" s="5">
        <v>2145529</v>
      </c>
      <c r="G456" s="5">
        <v>41445472</v>
      </c>
      <c r="H456" s="5">
        <v>27532854</v>
      </c>
      <c r="I456" s="5">
        <v>68978326</v>
      </c>
      <c r="K456" s="5">
        <v>2226917</v>
      </c>
      <c r="L456" s="5">
        <v>903620</v>
      </c>
      <c r="M456" s="5">
        <v>3130537</v>
      </c>
      <c r="O456" s="5">
        <v>6628</v>
      </c>
      <c r="P456" s="5">
        <v>6589</v>
      </c>
      <c r="Q456" s="5">
        <v>13217</v>
      </c>
      <c r="S456" s="5">
        <v>6076</v>
      </c>
      <c r="T456" s="5">
        <v>6037</v>
      </c>
      <c r="U456" s="5">
        <v>12113</v>
      </c>
      <c r="V456" s="5"/>
      <c r="W456" s="5">
        <v>1070261</v>
      </c>
      <c r="X456" s="5">
        <v>1110443</v>
      </c>
      <c r="Y456" s="5">
        <v>2180704</v>
      </c>
      <c r="Z456" s="5"/>
      <c r="AA456" s="5">
        <v>1476308</v>
      </c>
      <c r="AB456" s="5">
        <v>1478344</v>
      </c>
      <c r="AC456" s="5">
        <v>2954652</v>
      </c>
      <c r="AE456" s="20">
        <v>72.495780013384731</v>
      </c>
      <c r="AF456" s="20">
        <v>75.113978884481554</v>
      </c>
      <c r="AG456" s="20">
        <v>73.805781526893867</v>
      </c>
      <c r="AI456" s="24"/>
    </row>
    <row r="457" spans="1:35" x14ac:dyDescent="0.2">
      <c r="A457" s="2">
        <v>2010</v>
      </c>
      <c r="B457" s="1" t="s">
        <v>29</v>
      </c>
      <c r="C457" s="5">
        <v>1026383</v>
      </c>
      <c r="D457" s="5">
        <v>1036390</v>
      </c>
      <c r="E457" s="5">
        <v>2062773</v>
      </c>
      <c r="G457" s="5">
        <v>37377196</v>
      </c>
      <c r="H457" s="5">
        <v>24543693</v>
      </c>
      <c r="I457" s="5">
        <v>61920889</v>
      </c>
      <c r="K457" s="5">
        <v>2127204</v>
      </c>
      <c r="L457" s="5">
        <v>834630</v>
      </c>
      <c r="M457" s="5">
        <v>2961834</v>
      </c>
      <c r="O457" s="5">
        <v>6319</v>
      </c>
      <c r="P457" s="5">
        <v>6315</v>
      </c>
      <c r="Q457" s="5">
        <v>12634</v>
      </c>
      <c r="S457" s="5">
        <v>5862</v>
      </c>
      <c r="T457" s="5">
        <v>5860</v>
      </c>
      <c r="U457" s="5">
        <v>11722</v>
      </c>
      <c r="V457" s="5"/>
      <c r="W457" s="5">
        <v>1039114</v>
      </c>
      <c r="X457" s="5">
        <v>1048977</v>
      </c>
      <c r="Y457" s="5">
        <v>2088091</v>
      </c>
      <c r="Z457" s="5"/>
      <c r="AA457" s="5">
        <v>1424043</v>
      </c>
      <c r="AB457" s="5">
        <v>1429089</v>
      </c>
      <c r="AC457" s="5">
        <v>2853132</v>
      </c>
      <c r="AE457" s="20">
        <v>72.969285337591629</v>
      </c>
      <c r="AF457" s="20">
        <v>73.401796529117505</v>
      </c>
      <c r="AG457" s="20">
        <v>73.185923399267892</v>
      </c>
      <c r="AI457" s="24"/>
    </row>
    <row r="458" spans="1:35" x14ac:dyDescent="0.2">
      <c r="A458" s="2">
        <v>2010</v>
      </c>
      <c r="B458" s="1" t="s">
        <v>30</v>
      </c>
      <c r="C458" s="5">
        <v>893089</v>
      </c>
      <c r="D458" s="5">
        <v>993010</v>
      </c>
      <c r="E458" s="5">
        <v>1886099</v>
      </c>
      <c r="G458" s="5">
        <v>41484612</v>
      </c>
      <c r="H458" s="5">
        <v>25591501</v>
      </c>
      <c r="I458" s="5">
        <v>67076113</v>
      </c>
      <c r="K458" s="5">
        <v>2372185</v>
      </c>
      <c r="L458" s="5">
        <v>893412</v>
      </c>
      <c r="M458" s="5">
        <v>3265597</v>
      </c>
      <c r="O458" s="5">
        <v>6392</v>
      </c>
      <c r="P458" s="5">
        <v>6390</v>
      </c>
      <c r="Q458" s="5">
        <v>12782</v>
      </c>
      <c r="S458" s="5">
        <v>5907</v>
      </c>
      <c r="T458" s="5">
        <v>5906</v>
      </c>
      <c r="U458" s="5">
        <v>11813</v>
      </c>
      <c r="V458" s="5"/>
      <c r="W458" s="5">
        <v>904333</v>
      </c>
      <c r="X458" s="5">
        <v>1004303</v>
      </c>
      <c r="Y458" s="5">
        <v>1908636</v>
      </c>
      <c r="Z458" s="5"/>
      <c r="AA458" s="5">
        <v>1429353</v>
      </c>
      <c r="AB458" s="5">
        <v>1432360</v>
      </c>
      <c r="AC458" s="5">
        <v>2861713</v>
      </c>
      <c r="AE458" s="20">
        <v>63.268695696584402</v>
      </c>
      <c r="AF458" s="20">
        <v>70.11526431902594</v>
      </c>
      <c r="AG458" s="20">
        <v>66.69557708966623</v>
      </c>
      <c r="AI458" s="24"/>
    </row>
    <row r="459" spans="1:35" x14ac:dyDescent="0.2">
      <c r="A459" s="2">
        <v>2010</v>
      </c>
      <c r="B459" s="1" t="s">
        <v>31</v>
      </c>
      <c r="C459" s="5">
        <v>963769</v>
      </c>
      <c r="D459" s="5">
        <v>1131910</v>
      </c>
      <c r="E459" s="5">
        <v>2095679</v>
      </c>
      <c r="G459" s="5">
        <v>39786108</v>
      </c>
      <c r="H459" s="5">
        <v>24072577</v>
      </c>
      <c r="I459" s="5">
        <v>63858685</v>
      </c>
      <c r="K459" s="5">
        <v>2132827</v>
      </c>
      <c r="L459" s="5">
        <v>777114</v>
      </c>
      <c r="M459" s="5">
        <v>2909941</v>
      </c>
      <c r="O459" s="5">
        <v>6322</v>
      </c>
      <c r="P459" s="5">
        <v>6322</v>
      </c>
      <c r="Q459" s="5">
        <v>12644</v>
      </c>
      <c r="S459" s="5">
        <v>5835</v>
      </c>
      <c r="T459" s="5">
        <v>5836</v>
      </c>
      <c r="U459" s="5">
        <v>11671</v>
      </c>
      <c r="V459" s="5"/>
      <c r="W459" s="5">
        <v>974691</v>
      </c>
      <c r="X459" s="5">
        <v>1142691</v>
      </c>
      <c r="Y459" s="5">
        <v>2117382</v>
      </c>
      <c r="Z459" s="5"/>
      <c r="AA459" s="5">
        <v>1412740</v>
      </c>
      <c r="AB459" s="5">
        <v>1415345</v>
      </c>
      <c r="AC459" s="5">
        <v>2828085</v>
      </c>
      <c r="AE459" s="20">
        <v>68.992949870464486</v>
      </c>
      <c r="AF459" s="20">
        <v>80.735862987469488</v>
      </c>
      <c r="AG459" s="20">
        <v>74.86981473329125</v>
      </c>
      <c r="AI459" s="24"/>
    </row>
    <row r="460" spans="1:35" x14ac:dyDescent="0.2">
      <c r="V460" s="5"/>
      <c r="Z460" s="5"/>
      <c r="AI460" s="24"/>
    </row>
    <row r="461" spans="1:35" x14ac:dyDescent="0.2">
      <c r="A461" s="2" t="s">
        <v>101</v>
      </c>
      <c r="C461" s="5">
        <f>SUM(C445:C450,C454:C459)</f>
        <v>12854777</v>
      </c>
      <c r="D461" s="5">
        <f>SUM(D445:D450,D454:D459)</f>
        <v>12770877</v>
      </c>
      <c r="E461" s="5">
        <f>SUM(E445:E450,E454:E459)</f>
        <v>25625654</v>
      </c>
      <c r="G461" s="5">
        <f>SUM(G445:G450,G454:G459)</f>
        <v>453180126</v>
      </c>
      <c r="H461" s="5">
        <f>SUM(H445:H450,H454:H459)</f>
        <v>306798514</v>
      </c>
      <c r="I461" s="5">
        <f>SUM(I445:I450,I454:I459)</f>
        <v>759978640</v>
      </c>
      <c r="K461" s="5">
        <f>SUM(K445:K450,K454:K459)</f>
        <v>26335751</v>
      </c>
      <c r="L461" s="5">
        <f>SUM(L445:L450,L454:L459)</f>
        <v>11805127</v>
      </c>
      <c r="M461" s="5">
        <f>SUM(M445:M450,M454:M459)</f>
        <v>38140878</v>
      </c>
      <c r="O461" s="5">
        <f>SUM(O445:O450,O454:O459)</f>
        <v>77061</v>
      </c>
      <c r="P461" s="5">
        <f>SUM(P445:P450,P454:P459)</f>
        <v>76792</v>
      </c>
      <c r="Q461" s="5">
        <f>SUM(Q445:Q450,Q454:Q459)</f>
        <v>153853</v>
      </c>
      <c r="S461" s="5">
        <f>SUM(S445:S450,S454:S459)</f>
        <v>70730</v>
      </c>
      <c r="T461" s="5">
        <f>SUM(T445:T450,T454:T459)</f>
        <v>70464</v>
      </c>
      <c r="U461" s="5">
        <f>SUM(U445:U450,U454:U459)</f>
        <v>141194</v>
      </c>
      <c r="V461" s="5"/>
      <c r="W461" s="5">
        <f>SUM(W445:W450,W454:W459)</f>
        <v>13023968</v>
      </c>
      <c r="X461" s="5">
        <f>SUM(X445:X450,X454:X459)</f>
        <v>12939536</v>
      </c>
      <c r="Y461" s="5">
        <f>SUM(Y445:Y450,Y454:Y459)</f>
        <v>25963504</v>
      </c>
      <c r="Z461" s="5"/>
      <c r="AA461" s="5">
        <f>SUM(AA445:AA450,AA454:AA459)</f>
        <v>17143011</v>
      </c>
      <c r="AB461" s="5">
        <f>SUM(AB445:AB450,AB454:AB459)</f>
        <v>17166372</v>
      </c>
      <c r="AC461" s="5">
        <f>SUM(AC445:AC450,AC454:AC459)</f>
        <v>34309383</v>
      </c>
      <c r="AE461" s="20">
        <f>(W461/AA461)*100</f>
        <v>75.972464813794957</v>
      </c>
      <c r="AF461" s="20">
        <f>(X461/AB461)*100</f>
        <v>75.377231717919202</v>
      </c>
      <c r="AG461" s="20">
        <f>(Y461/AC461)*100</f>
        <v>75.674645620995278</v>
      </c>
      <c r="AI461" s="24"/>
    </row>
    <row r="462" spans="1:35" x14ac:dyDescent="0.2">
      <c r="V462" s="5"/>
      <c r="Z462" s="5"/>
      <c r="AI462" s="24"/>
    </row>
    <row r="463" spans="1:35" x14ac:dyDescent="0.2">
      <c r="A463" s="2">
        <v>2010</v>
      </c>
      <c r="B463" s="1" t="s">
        <v>0</v>
      </c>
      <c r="C463" s="5">
        <v>1299592</v>
      </c>
      <c r="D463" s="5">
        <v>1101544</v>
      </c>
      <c r="E463" s="5">
        <v>2401136</v>
      </c>
      <c r="G463" s="5">
        <v>41364184</v>
      </c>
      <c r="H463" s="5">
        <v>25379247</v>
      </c>
      <c r="I463" s="5">
        <v>66743431</v>
      </c>
      <c r="K463" s="5">
        <v>2325740</v>
      </c>
      <c r="L463" s="5">
        <v>874488</v>
      </c>
      <c r="M463" s="5">
        <v>3200228</v>
      </c>
      <c r="O463" s="5">
        <v>6869</v>
      </c>
      <c r="P463" s="5">
        <v>6857</v>
      </c>
      <c r="Q463" s="5">
        <v>13726</v>
      </c>
      <c r="S463" s="5">
        <v>6355</v>
      </c>
      <c r="T463" s="5">
        <v>6343</v>
      </c>
      <c r="U463" s="5">
        <v>12698</v>
      </c>
      <c r="V463" s="5"/>
      <c r="W463" s="5">
        <v>1312472</v>
      </c>
      <c r="X463" s="5">
        <v>1114207</v>
      </c>
      <c r="Y463" s="5">
        <v>2426679</v>
      </c>
      <c r="Z463" s="5"/>
      <c r="AA463" s="5">
        <v>1544443</v>
      </c>
      <c r="AB463" s="5">
        <v>1543804</v>
      </c>
      <c r="AC463" s="5">
        <v>3088247</v>
      </c>
      <c r="AE463" s="20">
        <v>84.980280916809491</v>
      </c>
      <c r="AF463" s="20">
        <v>72.172827638741708</v>
      </c>
      <c r="AG463" s="20">
        <v>78.577879295276574</v>
      </c>
      <c r="AI463" s="24"/>
    </row>
    <row r="464" spans="1:35" x14ac:dyDescent="0.2">
      <c r="A464" s="2">
        <v>2010</v>
      </c>
      <c r="B464" s="1" t="s">
        <v>21</v>
      </c>
      <c r="C464" s="5">
        <v>1083502</v>
      </c>
      <c r="D464" s="5">
        <v>1130243</v>
      </c>
      <c r="E464" s="5">
        <v>2213745</v>
      </c>
      <c r="G464" s="5">
        <v>43464915</v>
      </c>
      <c r="H464" s="5">
        <v>25074383</v>
      </c>
      <c r="I464" s="5">
        <v>68539298</v>
      </c>
      <c r="K464" s="5">
        <v>2366331</v>
      </c>
      <c r="L464" s="5">
        <v>879605</v>
      </c>
      <c r="M464" s="5">
        <v>3245936</v>
      </c>
      <c r="O464" s="5">
        <v>6713</v>
      </c>
      <c r="P464" s="5">
        <v>6713</v>
      </c>
      <c r="Q464" s="5">
        <v>13426</v>
      </c>
      <c r="S464" s="5">
        <v>6230</v>
      </c>
      <c r="T464" s="5">
        <v>6230</v>
      </c>
      <c r="U464" s="5">
        <v>12460</v>
      </c>
      <c r="V464" s="5"/>
      <c r="W464" s="5">
        <v>1094494</v>
      </c>
      <c r="X464" s="5">
        <v>1141322</v>
      </c>
      <c r="Y464" s="5">
        <v>2235816</v>
      </c>
      <c r="Z464" s="5"/>
      <c r="AA464" s="5">
        <v>1512728</v>
      </c>
      <c r="AB464" s="5">
        <v>1517780</v>
      </c>
      <c r="AC464" s="5">
        <v>3030508</v>
      </c>
      <c r="AE464" s="20">
        <v>72.352333003686056</v>
      </c>
      <c r="AF464" s="20">
        <v>75.196800590335883</v>
      </c>
      <c r="AG464" s="20">
        <v>73.776937727932079</v>
      </c>
      <c r="AI464" s="24"/>
    </row>
    <row r="465" spans="1:35" x14ac:dyDescent="0.2">
      <c r="A465" s="2">
        <v>2010</v>
      </c>
      <c r="B465" s="1" t="s">
        <v>22</v>
      </c>
      <c r="C465" s="5">
        <v>1142673</v>
      </c>
      <c r="D465" s="5">
        <v>1173690</v>
      </c>
      <c r="E465" s="5">
        <v>2316363</v>
      </c>
      <c r="G465" s="5">
        <v>43914047</v>
      </c>
      <c r="H465" s="5">
        <v>24990976</v>
      </c>
      <c r="I465" s="5">
        <v>68905023</v>
      </c>
      <c r="K465" s="5">
        <v>2339704</v>
      </c>
      <c r="L465" s="5">
        <v>797785</v>
      </c>
      <c r="M465" s="5">
        <v>3137489</v>
      </c>
      <c r="O465" s="5">
        <v>6536</v>
      </c>
      <c r="P465" s="5">
        <v>6503</v>
      </c>
      <c r="Q465" s="5">
        <v>13039</v>
      </c>
      <c r="S465" s="5">
        <v>6065</v>
      </c>
      <c r="T465" s="5">
        <v>6032</v>
      </c>
      <c r="U465" s="5">
        <v>12097</v>
      </c>
      <c r="V465" s="5"/>
      <c r="W465" s="5">
        <v>1152897</v>
      </c>
      <c r="X465" s="5">
        <v>1183849</v>
      </c>
      <c r="Y465" s="5">
        <v>2336746</v>
      </c>
      <c r="Z465" s="5"/>
      <c r="AA465" s="5">
        <v>1470205</v>
      </c>
      <c r="AB465" s="5">
        <v>1472034</v>
      </c>
      <c r="AC465" s="5">
        <v>2942239</v>
      </c>
      <c r="AE465" s="20">
        <v>78.417431582670446</v>
      </c>
      <c r="AF465" s="20">
        <v>80.422666867748987</v>
      </c>
      <c r="AG465" s="20">
        <v>79.420672487857033</v>
      </c>
      <c r="AI465" s="24"/>
    </row>
    <row r="466" spans="1:35" x14ac:dyDescent="0.2">
      <c r="A466" s="2">
        <v>2010</v>
      </c>
      <c r="B466" s="1" t="s">
        <v>23</v>
      </c>
      <c r="C466" s="5">
        <v>1288712</v>
      </c>
      <c r="D466" s="5">
        <v>1084487</v>
      </c>
      <c r="E466" s="5">
        <v>2373199</v>
      </c>
      <c r="G466" s="5">
        <v>47291560</v>
      </c>
      <c r="H466" s="5">
        <v>26196014</v>
      </c>
      <c r="I466" s="5">
        <v>73487574</v>
      </c>
      <c r="K466" s="5">
        <v>2691457</v>
      </c>
      <c r="L466" s="5">
        <v>907589</v>
      </c>
      <c r="M466" s="5">
        <v>3599046</v>
      </c>
      <c r="O466" s="5">
        <v>6685</v>
      </c>
      <c r="P466" s="5">
        <v>6653</v>
      </c>
      <c r="Q466" s="5">
        <v>13338</v>
      </c>
      <c r="S466" s="5">
        <v>6204</v>
      </c>
      <c r="T466" s="5">
        <v>6172</v>
      </c>
      <c r="U466" s="5">
        <v>12376</v>
      </c>
      <c r="V466" s="5"/>
      <c r="W466" s="5">
        <v>1300130</v>
      </c>
      <c r="X466" s="5">
        <v>1095638</v>
      </c>
      <c r="Y466" s="5">
        <v>2395768</v>
      </c>
      <c r="Z466" s="5"/>
      <c r="AA466" s="5">
        <v>1512112</v>
      </c>
      <c r="AB466" s="5">
        <v>1514265</v>
      </c>
      <c r="AC466" s="5">
        <v>3026377</v>
      </c>
      <c r="AE466" s="20">
        <v>85.981064894663888</v>
      </c>
      <c r="AF466" s="20">
        <v>72.354442584356107</v>
      </c>
      <c r="AG466" s="20">
        <v>79.162906670252909</v>
      </c>
      <c r="AI466" s="24"/>
    </row>
    <row r="467" spans="1:35" x14ac:dyDescent="0.2">
      <c r="A467" s="2">
        <v>2010</v>
      </c>
      <c r="B467" s="1" t="s">
        <v>24</v>
      </c>
      <c r="C467" s="5">
        <v>1084692</v>
      </c>
      <c r="D467" s="5">
        <v>1120950</v>
      </c>
      <c r="E467" s="5">
        <v>2205642</v>
      </c>
      <c r="G467" s="5">
        <v>47738964</v>
      </c>
      <c r="H467" s="5">
        <v>28287573</v>
      </c>
      <c r="I467" s="5">
        <v>76026537</v>
      </c>
      <c r="K467" s="5">
        <v>2633296</v>
      </c>
      <c r="L467" s="5">
        <v>1100920</v>
      </c>
      <c r="M467" s="5">
        <v>3734216</v>
      </c>
      <c r="O467" s="5">
        <v>6530</v>
      </c>
      <c r="P467" s="5">
        <v>6500</v>
      </c>
      <c r="Q467" s="5">
        <v>13030</v>
      </c>
      <c r="S467" s="5">
        <v>6081</v>
      </c>
      <c r="T467" s="5">
        <v>6052</v>
      </c>
      <c r="U467" s="5">
        <v>12133</v>
      </c>
      <c r="V467" s="5"/>
      <c r="W467" s="5">
        <v>1098395</v>
      </c>
      <c r="X467" s="5">
        <v>1134481</v>
      </c>
      <c r="Y467" s="5">
        <v>2232876</v>
      </c>
      <c r="Z467" s="5"/>
      <c r="AA467" s="5">
        <v>1467484</v>
      </c>
      <c r="AB467" s="5">
        <v>1471408</v>
      </c>
      <c r="AC467" s="5">
        <v>2938892</v>
      </c>
      <c r="AE467" s="20">
        <v>74.848856955169524</v>
      </c>
      <c r="AF467" s="20">
        <v>77.101728412513722</v>
      </c>
      <c r="AG467" s="20">
        <v>75.976796697530901</v>
      </c>
      <c r="AI467" s="24"/>
    </row>
    <row r="468" spans="1:35" x14ac:dyDescent="0.2">
      <c r="A468" s="2">
        <v>2010</v>
      </c>
      <c r="B468" s="1" t="s">
        <v>25</v>
      </c>
      <c r="C468" s="5">
        <v>1184169</v>
      </c>
      <c r="D468" s="5">
        <v>1393185</v>
      </c>
      <c r="E468" s="5">
        <v>2577354</v>
      </c>
      <c r="G468" s="5">
        <v>42552110</v>
      </c>
      <c r="H468" s="5">
        <v>29665903</v>
      </c>
      <c r="I468" s="5">
        <v>72218013</v>
      </c>
      <c r="K468" s="5">
        <v>3224338</v>
      </c>
      <c r="L468" s="5">
        <v>1695442</v>
      </c>
      <c r="M468" s="5">
        <v>4919780</v>
      </c>
      <c r="O468" s="5">
        <v>7061</v>
      </c>
      <c r="P468" s="5">
        <v>7039</v>
      </c>
      <c r="Q468" s="5">
        <v>14100</v>
      </c>
      <c r="S468" s="5">
        <v>6630</v>
      </c>
      <c r="T468" s="5">
        <v>6610</v>
      </c>
      <c r="U468" s="5">
        <v>13240</v>
      </c>
      <c r="V468" s="5"/>
      <c r="W468" s="5">
        <v>1201083</v>
      </c>
      <c r="X468" s="5">
        <v>1409968</v>
      </c>
      <c r="Y468" s="5">
        <v>2611051</v>
      </c>
      <c r="Z468" s="5"/>
      <c r="AA468" s="5">
        <v>1620376</v>
      </c>
      <c r="AB468" s="5">
        <v>1624182</v>
      </c>
      <c r="AC468" s="5">
        <v>3244558</v>
      </c>
      <c r="AE468" s="20">
        <v>74.123721901583338</v>
      </c>
      <c r="AF468" s="20">
        <v>86.810960840595456</v>
      </c>
      <c r="AG468" s="20">
        <v>80.474782697674073</v>
      </c>
      <c r="AI468" s="24"/>
    </row>
    <row r="469" spans="1:35" x14ac:dyDescent="0.2">
      <c r="V469" s="5"/>
      <c r="Z469" s="5"/>
      <c r="AI469" s="24"/>
    </row>
    <row r="470" spans="1:35" x14ac:dyDescent="0.2">
      <c r="A470" s="2" t="s">
        <v>102</v>
      </c>
      <c r="C470" s="5">
        <f>SUM(C454:C459,C463:C468)</f>
        <v>13429400</v>
      </c>
      <c r="D470" s="5">
        <f>SUM(D454:D459,D463:D468)</f>
        <v>13360915</v>
      </c>
      <c r="E470" s="5">
        <f>SUM(E454:E459,E463:E468)</f>
        <v>26790315</v>
      </c>
      <c r="G470" s="5">
        <f>SUM(G454:G459,G463:G468)</f>
        <v>492036482</v>
      </c>
      <c r="H470" s="5">
        <f>SUM(H454:H459,H463:H468)</f>
        <v>314365209</v>
      </c>
      <c r="I470" s="5">
        <f>SUM(I454:I459,I463:I468)</f>
        <v>806401691</v>
      </c>
      <c r="K470" s="5">
        <f>SUM(K454:K459,K463:K468)</f>
        <v>28327450</v>
      </c>
      <c r="L470" s="5">
        <f>SUM(L454:L459,L463:L468)</f>
        <v>11379398</v>
      </c>
      <c r="M470" s="5">
        <f>SUM(M454:M459,M463:M468)</f>
        <v>39706848</v>
      </c>
      <c r="O470" s="5">
        <f>SUM(O454:O459,O463:O468)</f>
        <v>78991</v>
      </c>
      <c r="P470" s="5">
        <f>SUM(P454:P459,P463:P468)</f>
        <v>78773</v>
      </c>
      <c r="Q470" s="5">
        <f>SUM(Q454:Q459,Q463:Q468)</f>
        <v>157764</v>
      </c>
      <c r="S470" s="5">
        <f>SUM(S454:S459,S463:S468)</f>
        <v>73126</v>
      </c>
      <c r="T470" s="5">
        <f>SUM(T454:T459,T463:T468)</f>
        <v>72915</v>
      </c>
      <c r="U470" s="5">
        <f>SUM(U454:U459,U463:U468)</f>
        <v>146041</v>
      </c>
      <c r="V470" s="5"/>
      <c r="W470" s="5">
        <f>SUM(W454:W459,W463:W468)</f>
        <v>13595456</v>
      </c>
      <c r="X470" s="5">
        <f>SUM(X454:X459,X463:X468)</f>
        <v>13525569</v>
      </c>
      <c r="Y470" s="5">
        <f>SUM(Y454:Y459,Y463:Y468)</f>
        <v>27121025</v>
      </c>
      <c r="Z470" s="5"/>
      <c r="AA470" s="5">
        <f>SUM(AA454:AA459,AA463:AA468)</f>
        <v>17784431</v>
      </c>
      <c r="AB470" s="5">
        <f>SUM(AB454:AB459,AB463:AB468)</f>
        <v>17817458</v>
      </c>
      <c r="AC470" s="5">
        <f>SUM(AC454:AC459,AC463:AC468)</f>
        <v>35601889</v>
      </c>
      <c r="AE470" s="20">
        <f>(W470/AA470)*100</f>
        <v>76.445830625674787</v>
      </c>
      <c r="AF470" s="20">
        <f>(X470/AB470)*100</f>
        <v>75.911889339096518</v>
      </c>
      <c r="AG470" s="20">
        <f>(Y470/AC470)*100</f>
        <v>76.17861232026199</v>
      </c>
      <c r="AI470" s="24"/>
    </row>
    <row r="471" spans="1:35" x14ac:dyDescent="0.2">
      <c r="V471" s="5"/>
      <c r="Z471" s="5"/>
      <c r="AI471" s="24"/>
    </row>
    <row r="472" spans="1:35" x14ac:dyDescent="0.2">
      <c r="A472" s="2">
        <v>2011</v>
      </c>
      <c r="B472" s="1" t="s">
        <v>26</v>
      </c>
      <c r="C472" s="5">
        <v>1460356</v>
      </c>
      <c r="D472" s="5">
        <v>1248767</v>
      </c>
      <c r="E472" s="5">
        <v>2709123</v>
      </c>
      <c r="G472" s="5">
        <v>35824725</v>
      </c>
      <c r="H472" s="5">
        <v>25885611</v>
      </c>
      <c r="I472" s="5">
        <v>61710336</v>
      </c>
      <c r="K472" s="5">
        <v>2521001</v>
      </c>
      <c r="L472" s="5">
        <v>864161</v>
      </c>
      <c r="M472" s="5">
        <v>3385162</v>
      </c>
      <c r="O472" s="5">
        <v>7219</v>
      </c>
      <c r="P472" s="5">
        <v>7210</v>
      </c>
      <c r="Q472" s="5">
        <v>14429</v>
      </c>
      <c r="S472" s="5">
        <v>6805</v>
      </c>
      <c r="T472" s="5">
        <v>6795</v>
      </c>
      <c r="U472" s="5">
        <v>13600</v>
      </c>
      <c r="V472" s="5"/>
      <c r="W472" s="5">
        <v>1480726</v>
      </c>
      <c r="X472" s="5">
        <v>1268452</v>
      </c>
      <c r="Y472" s="5">
        <v>2749178</v>
      </c>
      <c r="Z472" s="5"/>
      <c r="AA472" s="5">
        <v>1688938</v>
      </c>
      <c r="AB472" s="5">
        <v>1688977</v>
      </c>
      <c r="AC472" s="5">
        <v>3377915</v>
      </c>
      <c r="AE472" s="20">
        <v>87.672016379523697</v>
      </c>
      <c r="AF472" s="20">
        <v>75.10179238675245</v>
      </c>
      <c r="AG472" s="20">
        <v>81.386831817852141</v>
      </c>
      <c r="AI472" s="24"/>
    </row>
    <row r="473" spans="1:35" x14ac:dyDescent="0.2">
      <c r="A473" s="2">
        <v>2011</v>
      </c>
      <c r="B473" s="1" t="s">
        <v>27</v>
      </c>
      <c r="C473" s="5">
        <v>1139969</v>
      </c>
      <c r="D473" s="5">
        <v>980257</v>
      </c>
      <c r="E473" s="5">
        <v>2120226</v>
      </c>
      <c r="G473" s="5">
        <v>34255676</v>
      </c>
      <c r="H473" s="5">
        <v>24591433</v>
      </c>
      <c r="I473" s="5">
        <v>58847109</v>
      </c>
      <c r="K473" s="5">
        <v>2214719</v>
      </c>
      <c r="L473" s="5">
        <v>779086</v>
      </c>
      <c r="M473" s="5">
        <v>2993805</v>
      </c>
      <c r="O473" s="5">
        <v>6282</v>
      </c>
      <c r="P473" s="5">
        <v>6268</v>
      </c>
      <c r="Q473" s="5">
        <v>12550</v>
      </c>
      <c r="S473" s="5">
        <v>5922</v>
      </c>
      <c r="T473" s="5">
        <v>5909</v>
      </c>
      <c r="U473" s="5">
        <v>11831</v>
      </c>
      <c r="V473" s="5"/>
      <c r="W473" s="5">
        <v>1159250</v>
      </c>
      <c r="X473" s="5">
        <v>999308</v>
      </c>
      <c r="Y473" s="5">
        <v>2158558</v>
      </c>
      <c r="Z473" s="5"/>
      <c r="AA473" s="5">
        <v>1463773</v>
      </c>
      <c r="AB473" s="5">
        <v>1463789</v>
      </c>
      <c r="AC473" s="5">
        <v>2927562</v>
      </c>
      <c r="AE473" s="20">
        <v>79.196022880596928</v>
      </c>
      <c r="AF473" s="20">
        <v>68.26858242547253</v>
      </c>
      <c r="AG473" s="20">
        <v>73.732272792173148</v>
      </c>
      <c r="AI473" s="24"/>
    </row>
    <row r="474" spans="1:35" x14ac:dyDescent="0.2">
      <c r="A474" s="2">
        <v>2011</v>
      </c>
      <c r="B474" s="1" t="s">
        <v>28</v>
      </c>
      <c r="C474" s="5">
        <v>1055726</v>
      </c>
      <c r="D474" s="5">
        <v>1055897</v>
      </c>
      <c r="E474" s="5">
        <v>2111623</v>
      </c>
      <c r="G474" s="5">
        <v>45592781</v>
      </c>
      <c r="H474" s="5">
        <v>28793756</v>
      </c>
      <c r="I474" s="5">
        <v>74386537</v>
      </c>
      <c r="K474" s="5">
        <v>2697735</v>
      </c>
      <c r="L474" s="5">
        <v>930393</v>
      </c>
      <c r="M474" s="5">
        <v>3628128</v>
      </c>
      <c r="O474" s="5">
        <v>6874</v>
      </c>
      <c r="P474" s="5">
        <v>6835</v>
      </c>
      <c r="Q474" s="5">
        <v>13709</v>
      </c>
      <c r="S474" s="5">
        <v>6455</v>
      </c>
      <c r="T474" s="5">
        <v>6419</v>
      </c>
      <c r="U474" s="5">
        <v>12874</v>
      </c>
      <c r="V474" s="5"/>
      <c r="W474" s="5">
        <v>1071136</v>
      </c>
      <c r="X474" s="5">
        <v>1071376</v>
      </c>
      <c r="Y474" s="5">
        <v>2142512</v>
      </c>
      <c r="Z474" s="5"/>
      <c r="AA474" s="5">
        <v>1580537</v>
      </c>
      <c r="AB474" s="5">
        <v>1581828</v>
      </c>
      <c r="AC474" s="5">
        <v>3162365</v>
      </c>
      <c r="AE474" s="20">
        <v>67.770384369363072</v>
      </c>
      <c r="AF474" s="20">
        <v>67.730246272034634</v>
      </c>
      <c r="AG474" s="20">
        <v>67.750307127735098</v>
      </c>
      <c r="AI474" s="24"/>
    </row>
    <row r="475" spans="1:35" x14ac:dyDescent="0.2">
      <c r="A475" s="2">
        <v>2011</v>
      </c>
      <c r="B475" s="1" t="s">
        <v>29</v>
      </c>
      <c r="C475" s="5">
        <v>1097300</v>
      </c>
      <c r="D475" s="5">
        <v>1188149</v>
      </c>
      <c r="E475" s="5">
        <v>2285449</v>
      </c>
      <c r="G475" s="5">
        <v>42295778</v>
      </c>
      <c r="H475" s="5">
        <v>24570552</v>
      </c>
      <c r="I475" s="5">
        <v>66866330</v>
      </c>
      <c r="K475" s="5">
        <v>2689044</v>
      </c>
      <c r="L475" s="5">
        <v>802069</v>
      </c>
      <c r="M475" s="5">
        <v>3491113</v>
      </c>
      <c r="O475" s="5">
        <v>6772</v>
      </c>
      <c r="P475" s="5">
        <v>6757</v>
      </c>
      <c r="Q475" s="5">
        <v>13529</v>
      </c>
      <c r="S475" s="5">
        <v>6362</v>
      </c>
      <c r="T475" s="5">
        <v>6347</v>
      </c>
      <c r="U475" s="5">
        <v>12709</v>
      </c>
      <c r="V475" s="5"/>
      <c r="W475" s="5">
        <v>1110054</v>
      </c>
      <c r="X475" s="5">
        <v>1200844</v>
      </c>
      <c r="Y475" s="5">
        <v>2310898</v>
      </c>
      <c r="Z475" s="5"/>
      <c r="AA475" s="5">
        <v>1560978</v>
      </c>
      <c r="AB475" s="5">
        <v>1563737</v>
      </c>
      <c r="AC475" s="5">
        <v>3124715</v>
      </c>
      <c r="AE475" s="20">
        <v>71.11272548363911</v>
      </c>
      <c r="AF475" s="20">
        <v>76.793220343318609</v>
      </c>
      <c r="AG475" s="20">
        <v>73.955480739843466</v>
      </c>
      <c r="AI475" s="24"/>
    </row>
    <row r="476" spans="1:35" x14ac:dyDescent="0.2">
      <c r="A476" s="2">
        <v>2011</v>
      </c>
      <c r="B476" s="1" t="s">
        <v>30</v>
      </c>
      <c r="C476" s="5">
        <v>1010388</v>
      </c>
      <c r="D476" s="5">
        <v>1069097</v>
      </c>
      <c r="E476" s="5">
        <v>2079485</v>
      </c>
      <c r="G476" s="5">
        <v>42854408</v>
      </c>
      <c r="H476" s="5">
        <v>25820495</v>
      </c>
      <c r="I476" s="5">
        <v>68674903</v>
      </c>
      <c r="K476" s="5">
        <v>2625606</v>
      </c>
      <c r="L476" s="5">
        <v>816824</v>
      </c>
      <c r="M476" s="5">
        <v>3442430</v>
      </c>
      <c r="O476" s="5">
        <v>6791</v>
      </c>
      <c r="P476" s="5">
        <v>6785</v>
      </c>
      <c r="Q476" s="5">
        <v>13576</v>
      </c>
      <c r="S476" s="5">
        <v>6334</v>
      </c>
      <c r="T476" s="5">
        <v>6328</v>
      </c>
      <c r="U476" s="5">
        <v>12662</v>
      </c>
      <c r="V476" s="5"/>
      <c r="W476" s="5">
        <v>1021772</v>
      </c>
      <c r="X476" s="5">
        <v>1080587</v>
      </c>
      <c r="Y476" s="5">
        <v>2102359</v>
      </c>
      <c r="Z476" s="5"/>
      <c r="AA476" s="5">
        <v>1554320</v>
      </c>
      <c r="AB476" s="5">
        <v>1556568</v>
      </c>
      <c r="AC476" s="5">
        <v>3110888</v>
      </c>
      <c r="AE476" s="20">
        <v>65.737557259766334</v>
      </c>
      <c r="AF476" s="20">
        <v>69.421123908496128</v>
      </c>
      <c r="AG476" s="20">
        <v>67.580671499584682</v>
      </c>
      <c r="AI476" s="24"/>
    </row>
    <row r="477" spans="1:35" x14ac:dyDescent="0.2">
      <c r="A477" s="2">
        <v>2011</v>
      </c>
      <c r="B477" s="1" t="s">
        <v>31</v>
      </c>
      <c r="C477" s="5">
        <v>991794</v>
      </c>
      <c r="D477" s="5">
        <v>1164150</v>
      </c>
      <c r="E477" s="5">
        <v>2155944</v>
      </c>
      <c r="G477" s="5">
        <v>42689486</v>
      </c>
      <c r="H477" s="5">
        <v>23381966</v>
      </c>
      <c r="I477" s="5">
        <v>66071452</v>
      </c>
      <c r="K477" s="5">
        <v>2711318</v>
      </c>
      <c r="L477" s="5">
        <v>842976</v>
      </c>
      <c r="M477" s="5">
        <v>3554294</v>
      </c>
      <c r="O477" s="5">
        <v>6338</v>
      </c>
      <c r="P477" s="5">
        <v>6318</v>
      </c>
      <c r="Q477" s="5">
        <v>12656</v>
      </c>
      <c r="S477" s="5">
        <v>5890</v>
      </c>
      <c r="T477" s="5">
        <v>5870</v>
      </c>
      <c r="U477" s="5">
        <v>11760</v>
      </c>
      <c r="V477" s="5"/>
      <c r="W477" s="5">
        <v>998919</v>
      </c>
      <c r="X477" s="5">
        <v>1171057</v>
      </c>
      <c r="Y477" s="5">
        <v>2169976</v>
      </c>
      <c r="Z477" s="5"/>
      <c r="AA477" s="5">
        <v>1474466</v>
      </c>
      <c r="AB477" s="5">
        <v>1474521</v>
      </c>
      <c r="AC477" s="5">
        <v>2948987</v>
      </c>
      <c r="AE477" s="20">
        <v>67.747849051792315</v>
      </c>
      <c r="AF477" s="20">
        <v>79.419486056827949</v>
      </c>
      <c r="AG477" s="20">
        <v>73.583776395080747</v>
      </c>
      <c r="AI477" s="24"/>
    </row>
    <row r="478" spans="1:35" x14ac:dyDescent="0.2">
      <c r="V478" s="5"/>
      <c r="Z478" s="5"/>
      <c r="AI478" s="24"/>
    </row>
    <row r="479" spans="1:35" x14ac:dyDescent="0.2">
      <c r="A479" s="2" t="s">
        <v>104</v>
      </c>
      <c r="C479" s="5">
        <f>SUM(C463:C468,C472:C477)</f>
        <v>13838873</v>
      </c>
      <c r="D479" s="5">
        <f>SUM(D463:D468,D472:D477)</f>
        <v>13710416</v>
      </c>
      <c r="E479" s="5">
        <f>SUM(E463:E468,E472:E477)</f>
        <v>27549289</v>
      </c>
      <c r="G479" s="5">
        <f>SUM(G463:G468,G472:G477)</f>
        <v>509838634</v>
      </c>
      <c r="H479" s="5">
        <f>SUM(H463:H468,H472:H477)</f>
        <v>312637909</v>
      </c>
      <c r="I479" s="5">
        <f>SUM(I463:I468,I472:I477)</f>
        <v>822476543</v>
      </c>
      <c r="K479" s="5">
        <f>SUM(K463:K468,K472:K477)</f>
        <v>31040289</v>
      </c>
      <c r="L479" s="5">
        <f>SUM(L463:L468,L472:L477)</f>
        <v>11291338</v>
      </c>
      <c r="M479" s="5">
        <f>SUM(M463:M468,M472:M477)</f>
        <v>42331627</v>
      </c>
      <c r="O479" s="5">
        <f>SUM(O463:O468,O472:O477)</f>
        <v>80670</v>
      </c>
      <c r="P479" s="5">
        <f>SUM(P463:P468,P472:P477)</f>
        <v>80438</v>
      </c>
      <c r="Q479" s="5">
        <f>SUM(Q463:Q468,Q472:Q477)</f>
        <v>161108</v>
      </c>
      <c r="S479" s="5">
        <f>SUM(S463:S468,S472:S477)</f>
        <v>75333</v>
      </c>
      <c r="T479" s="5">
        <f>SUM(T463:T468,T472:T477)</f>
        <v>75107</v>
      </c>
      <c r="U479" s="5">
        <f>SUM(U463:U468,U472:U477)</f>
        <v>150440</v>
      </c>
      <c r="V479" s="5"/>
      <c r="W479" s="5">
        <f>SUM(W463:W468,W472:W477)</f>
        <v>14001328</v>
      </c>
      <c r="X479" s="5">
        <f>SUM(X463:X468,X472:X477)</f>
        <v>13871089</v>
      </c>
      <c r="Y479" s="5">
        <f>SUM(Y463:Y468,Y472:Y477)</f>
        <v>27872417</v>
      </c>
      <c r="Z479" s="5"/>
      <c r="AA479" s="5">
        <f>SUM(AA463:AA468,AA472:AA477)</f>
        <v>18450360</v>
      </c>
      <c r="AB479" s="5">
        <f>SUM(AB463:AB468,AB472:AB477)</f>
        <v>18472893</v>
      </c>
      <c r="AC479" s="5">
        <f>SUM(AC463:AC468,AC472:AC477)</f>
        <v>36923253</v>
      </c>
      <c r="AE479" s="20">
        <f>(W479/AA479)*100</f>
        <v>75.886475927840976</v>
      </c>
      <c r="AF479" s="20">
        <f>(X479/AB479)*100</f>
        <v>75.088882937826796</v>
      </c>
      <c r="AG479" s="20">
        <f>(Y479/AC479)*100</f>
        <v>75.487436060955943</v>
      </c>
      <c r="AI479" s="24"/>
    </row>
    <row r="480" spans="1:35" x14ac:dyDescent="0.2">
      <c r="V480" s="5"/>
      <c r="Z480" s="5"/>
      <c r="AI480" s="24"/>
    </row>
    <row r="481" spans="1:35" x14ac:dyDescent="0.2">
      <c r="A481" s="2">
        <v>2011</v>
      </c>
      <c r="B481" s="1" t="s">
        <v>0</v>
      </c>
      <c r="C481" s="5">
        <v>1366044</v>
      </c>
      <c r="D481" s="5">
        <v>1165850</v>
      </c>
      <c r="E481" s="5">
        <v>2531894</v>
      </c>
      <c r="G481" s="5">
        <v>44935486</v>
      </c>
      <c r="H481" s="5">
        <v>24992676</v>
      </c>
      <c r="I481" s="5">
        <v>69928162</v>
      </c>
      <c r="K481" s="5">
        <v>2781751</v>
      </c>
      <c r="L481" s="5">
        <v>860731</v>
      </c>
      <c r="M481" s="5">
        <v>3642482</v>
      </c>
      <c r="O481" s="5">
        <v>7039</v>
      </c>
      <c r="P481" s="5">
        <v>7026</v>
      </c>
      <c r="Q481" s="5">
        <v>14065</v>
      </c>
      <c r="S481" s="5">
        <v>6712</v>
      </c>
      <c r="T481" s="5">
        <v>6699</v>
      </c>
      <c r="U481" s="5">
        <v>13411</v>
      </c>
      <c r="V481" s="5"/>
      <c r="W481" s="5">
        <v>1378802</v>
      </c>
      <c r="X481" s="5">
        <v>1178256</v>
      </c>
      <c r="Y481" s="5">
        <v>2557058</v>
      </c>
      <c r="Z481" s="5"/>
      <c r="AA481" s="5">
        <v>1644367</v>
      </c>
      <c r="AB481" s="5">
        <v>1642916</v>
      </c>
      <c r="AC481" s="5">
        <v>3287283</v>
      </c>
      <c r="AE481" s="20">
        <v>83.850016450099034</v>
      </c>
      <c r="AF481" s="20">
        <v>71.717361082368186</v>
      </c>
      <c r="AG481" s="20">
        <v>77.786366430879241</v>
      </c>
      <c r="AI481" s="24"/>
    </row>
    <row r="482" spans="1:35" x14ac:dyDescent="0.2">
      <c r="A482" s="2">
        <v>2011</v>
      </c>
      <c r="B482" s="1" t="s">
        <v>21</v>
      </c>
      <c r="C482" s="5">
        <v>1144506</v>
      </c>
      <c r="D482" s="5">
        <v>1164418</v>
      </c>
      <c r="E482" s="5">
        <v>2308924</v>
      </c>
      <c r="G482" s="5">
        <v>47915028</v>
      </c>
      <c r="H482" s="5">
        <v>26161237</v>
      </c>
      <c r="I482" s="5">
        <v>74076265</v>
      </c>
      <c r="K482" s="5">
        <v>3035686</v>
      </c>
      <c r="L482" s="5">
        <v>822363</v>
      </c>
      <c r="M482" s="5">
        <v>3858049</v>
      </c>
      <c r="O482" s="5">
        <v>6940</v>
      </c>
      <c r="P482" s="5">
        <v>6949</v>
      </c>
      <c r="Q482" s="5">
        <v>13889</v>
      </c>
      <c r="S482" s="5">
        <v>6622</v>
      </c>
      <c r="T482" s="5">
        <v>6631</v>
      </c>
      <c r="U482" s="5">
        <v>13253</v>
      </c>
      <c r="V482" s="5"/>
      <c r="W482" s="5">
        <v>1156135</v>
      </c>
      <c r="X482" s="5">
        <v>1176270</v>
      </c>
      <c r="Y482" s="5">
        <v>2332405</v>
      </c>
      <c r="Z482" s="5"/>
      <c r="AA482" s="5">
        <v>1617893</v>
      </c>
      <c r="AB482" s="5">
        <v>1621656</v>
      </c>
      <c r="AC482" s="5">
        <v>3239549</v>
      </c>
      <c r="AE482" s="20">
        <v>71.459299224361558</v>
      </c>
      <c r="AF482" s="20">
        <v>72.535112255620177</v>
      </c>
      <c r="AG482" s="20">
        <v>71.997830562217146</v>
      </c>
      <c r="AI482" s="24"/>
    </row>
    <row r="483" spans="1:35" x14ac:dyDescent="0.2">
      <c r="A483" s="2">
        <v>2011</v>
      </c>
      <c r="B483" s="1" t="s">
        <v>22</v>
      </c>
      <c r="C483" s="5">
        <v>1167424</v>
      </c>
      <c r="D483" s="5">
        <v>1234511</v>
      </c>
      <c r="E483" s="5">
        <v>2401935</v>
      </c>
      <c r="G483" s="5">
        <v>45810038</v>
      </c>
      <c r="H483" s="5">
        <v>25552829</v>
      </c>
      <c r="I483" s="5">
        <v>71362867</v>
      </c>
      <c r="K483" s="5">
        <v>2750633</v>
      </c>
      <c r="L483" s="5">
        <v>838223</v>
      </c>
      <c r="M483" s="5">
        <v>3588856</v>
      </c>
      <c r="O483" s="5">
        <v>6735</v>
      </c>
      <c r="P483" s="5">
        <v>6720</v>
      </c>
      <c r="Q483" s="5">
        <v>13455</v>
      </c>
      <c r="S483" s="5">
        <v>6425</v>
      </c>
      <c r="T483" s="5">
        <v>6410</v>
      </c>
      <c r="U483" s="5">
        <v>12835</v>
      </c>
      <c r="V483" s="5"/>
      <c r="W483" s="5">
        <v>1181690</v>
      </c>
      <c r="X483" s="5">
        <v>1248691</v>
      </c>
      <c r="Y483" s="5">
        <v>2430381</v>
      </c>
      <c r="Z483" s="5"/>
      <c r="AA483" s="5">
        <v>1573750</v>
      </c>
      <c r="AB483" s="5">
        <v>1574639</v>
      </c>
      <c r="AC483" s="5">
        <v>3148389</v>
      </c>
      <c r="AE483" s="20">
        <v>75.087529785544078</v>
      </c>
      <c r="AF483" s="20">
        <v>79.300144350546375</v>
      </c>
      <c r="AG483" s="20">
        <v>77.194431818939776</v>
      </c>
      <c r="AI483" s="24"/>
    </row>
    <row r="484" spans="1:35" x14ac:dyDescent="0.2">
      <c r="A484" s="2">
        <v>2011</v>
      </c>
      <c r="B484" s="1" t="s">
        <v>23</v>
      </c>
      <c r="C484" s="5">
        <v>1356836</v>
      </c>
      <c r="D484" s="5">
        <v>1119499</v>
      </c>
      <c r="E484" s="5">
        <v>2476335</v>
      </c>
      <c r="G484" s="5">
        <v>48083312</v>
      </c>
      <c r="H484" s="5">
        <v>26467844</v>
      </c>
      <c r="I484" s="5">
        <v>74551156</v>
      </c>
      <c r="K484" s="5">
        <v>2688575</v>
      </c>
      <c r="L484" s="5">
        <v>845768</v>
      </c>
      <c r="M484" s="5">
        <v>3534343</v>
      </c>
      <c r="O484" s="5">
        <v>6965</v>
      </c>
      <c r="P484" s="5">
        <v>6968</v>
      </c>
      <c r="Q484" s="5">
        <v>13933</v>
      </c>
      <c r="S484" s="5">
        <v>6637</v>
      </c>
      <c r="T484" s="5">
        <v>6642</v>
      </c>
      <c r="U484" s="5">
        <v>13279</v>
      </c>
      <c r="V484" s="5"/>
      <c r="W484" s="5">
        <v>1371530</v>
      </c>
      <c r="X484" s="5">
        <v>1134111</v>
      </c>
      <c r="Y484" s="5">
        <v>2505641</v>
      </c>
      <c r="Z484" s="5"/>
      <c r="AA484" s="5">
        <v>1629253</v>
      </c>
      <c r="AB484" s="5">
        <v>1631267</v>
      </c>
      <c r="AC484" s="5">
        <v>3260520</v>
      </c>
      <c r="AE484" s="20">
        <v>84.18152367987048</v>
      </c>
      <c r="AF484" s="20">
        <v>69.523321442780357</v>
      </c>
      <c r="AG484" s="20">
        <v>76.847895427723188</v>
      </c>
      <c r="AI484" s="24"/>
    </row>
    <row r="485" spans="1:35" x14ac:dyDescent="0.2">
      <c r="A485" s="2">
        <v>2011</v>
      </c>
      <c r="B485" s="1" t="s">
        <v>24</v>
      </c>
      <c r="C485" s="5">
        <v>1141680</v>
      </c>
      <c r="D485" s="5">
        <v>1161292</v>
      </c>
      <c r="E485" s="5">
        <v>2302972</v>
      </c>
      <c r="G485" s="5">
        <v>47436708</v>
      </c>
      <c r="H485" s="5">
        <v>28657712</v>
      </c>
      <c r="I485" s="5">
        <v>76094420</v>
      </c>
      <c r="K485" s="5">
        <v>2875956</v>
      </c>
      <c r="L485" s="5">
        <v>995785</v>
      </c>
      <c r="M485" s="5">
        <v>3871741</v>
      </c>
      <c r="O485" s="5">
        <v>6707</v>
      </c>
      <c r="P485" s="5">
        <v>6675</v>
      </c>
      <c r="Q485" s="5">
        <v>13382</v>
      </c>
      <c r="S485" s="5">
        <v>6378</v>
      </c>
      <c r="T485" s="5">
        <v>6348</v>
      </c>
      <c r="U485" s="5">
        <v>12726</v>
      </c>
      <c r="V485" s="5"/>
      <c r="W485" s="5">
        <v>1163056</v>
      </c>
      <c r="X485" s="5">
        <v>1182572</v>
      </c>
      <c r="Y485" s="5">
        <v>2345628</v>
      </c>
      <c r="Z485" s="5"/>
      <c r="AA485" s="5">
        <v>1567551</v>
      </c>
      <c r="AB485" s="5">
        <v>1566445</v>
      </c>
      <c r="AC485" s="5">
        <v>3133996</v>
      </c>
      <c r="AE485" s="20">
        <v>74.195735896312144</v>
      </c>
      <c r="AF485" s="20">
        <v>75.494000746914196</v>
      </c>
      <c r="AG485" s="20">
        <v>74.844639240126668</v>
      </c>
      <c r="AI485" s="24"/>
    </row>
    <row r="486" spans="1:35" x14ac:dyDescent="0.2">
      <c r="A486" s="2">
        <v>2011</v>
      </c>
      <c r="B486" s="1" t="s">
        <v>25</v>
      </c>
      <c r="C486" s="5">
        <v>1219820</v>
      </c>
      <c r="D486" s="5">
        <v>1451279</v>
      </c>
      <c r="E486" s="5">
        <v>2671099</v>
      </c>
      <c r="G486" s="5">
        <v>43789126</v>
      </c>
      <c r="H486" s="5">
        <v>32113070</v>
      </c>
      <c r="I486" s="5">
        <v>75902196</v>
      </c>
      <c r="K486" s="5">
        <v>3243563</v>
      </c>
      <c r="L486" s="5">
        <v>1592414</v>
      </c>
      <c r="M486" s="5">
        <v>4835977</v>
      </c>
      <c r="O486" s="5">
        <v>7193</v>
      </c>
      <c r="P486" s="5">
        <v>7182</v>
      </c>
      <c r="Q486" s="5">
        <v>14375</v>
      </c>
      <c r="S486" s="5">
        <v>6862</v>
      </c>
      <c r="T486" s="5">
        <v>6851</v>
      </c>
      <c r="U486" s="5">
        <v>13713</v>
      </c>
      <c r="V486" s="5"/>
      <c r="W486" s="5">
        <v>1257734</v>
      </c>
      <c r="X486" s="5">
        <v>1489318</v>
      </c>
      <c r="Y486" s="5">
        <v>2747052</v>
      </c>
      <c r="Z486" s="5"/>
      <c r="AA486" s="5">
        <v>1705067</v>
      </c>
      <c r="AB486" s="5">
        <v>1710663</v>
      </c>
      <c r="AC486" s="5">
        <v>3415730</v>
      </c>
      <c r="AE486" s="20">
        <v>73.764491366028423</v>
      </c>
      <c r="AF486" s="20">
        <v>87.060864705672586</v>
      </c>
      <c r="AG486" s="20">
        <v>80.423569778641763</v>
      </c>
      <c r="AI486" s="24"/>
    </row>
    <row r="487" spans="1:35" x14ac:dyDescent="0.2">
      <c r="V487" s="5"/>
      <c r="Z487" s="5"/>
      <c r="AI487" s="24"/>
    </row>
    <row r="488" spans="1:35" x14ac:dyDescent="0.2">
      <c r="A488" s="2" t="s">
        <v>105</v>
      </c>
      <c r="C488" s="5">
        <f>SUM(C472:C477,C481:C486)</f>
        <v>14151843</v>
      </c>
      <c r="D488" s="5">
        <f>SUM(D472:D477,D481:D486)</f>
        <v>14003166</v>
      </c>
      <c r="E488" s="5">
        <f>SUM(E472:E477,E481:E486)</f>
        <v>28155009</v>
      </c>
      <c r="G488" s="5">
        <f>SUM(G472:G477,G481:G486)</f>
        <v>521482552</v>
      </c>
      <c r="H488" s="5">
        <f>SUM(H472:H477,H481:H486)</f>
        <v>316989181</v>
      </c>
      <c r="I488" s="5">
        <f>SUM(I472:I477,I481:I486)</f>
        <v>838471733</v>
      </c>
      <c r="K488" s="5">
        <f>SUM(K472:K477,K481:K486)</f>
        <v>32835587</v>
      </c>
      <c r="L488" s="5">
        <f>SUM(L472:L477,L481:L486)</f>
        <v>10990793</v>
      </c>
      <c r="M488" s="5">
        <f>SUM(M472:M477,M481:M486)</f>
        <v>43826380</v>
      </c>
      <c r="O488" s="5">
        <f>SUM(O472:O477,O481:O486)</f>
        <v>81855</v>
      </c>
      <c r="P488" s="5">
        <f>SUM(P472:P477,P481:P486)</f>
        <v>81693</v>
      </c>
      <c r="Q488" s="5">
        <f>SUM(Q472:Q477,Q481:Q486)</f>
        <v>163548</v>
      </c>
      <c r="S488" s="5">
        <f>SUM(S472:S477,S481:S486)</f>
        <v>77404</v>
      </c>
      <c r="T488" s="5">
        <f>SUM(T472:T477,T481:T486)</f>
        <v>77249</v>
      </c>
      <c r="U488" s="5">
        <f>SUM(U472:U477,U481:U486)</f>
        <v>154653</v>
      </c>
      <c r="V488" s="5"/>
      <c r="W488" s="5">
        <f>SUM(W472:W477,W481:W486)</f>
        <v>14350804</v>
      </c>
      <c r="X488" s="5">
        <f>SUM(X472:X477,X481:X486)</f>
        <v>14200842</v>
      </c>
      <c r="Y488" s="5">
        <f>SUM(Y472:Y477,Y481:Y486)</f>
        <v>28551646</v>
      </c>
      <c r="Z488" s="5"/>
      <c r="AA488" s="5">
        <f>SUM(AA472:AA477,AA481:AA486)</f>
        <v>19060893</v>
      </c>
      <c r="AB488" s="5">
        <f>SUM(AB472:AB477,AB481:AB486)</f>
        <v>19077006</v>
      </c>
      <c r="AC488" s="5">
        <f>SUM(AC472:AC477,AC481:AC486)</f>
        <v>38137899</v>
      </c>
      <c r="AE488" s="20">
        <f>(W488/AA488)*100</f>
        <v>75.289253236981082</v>
      </c>
      <c r="AF488" s="20">
        <f>(X488/AB488)*100</f>
        <v>74.439574008625883</v>
      </c>
      <c r="AG488" s="20">
        <f>(Y488/AC488)*100</f>
        <v>74.864234130988706</v>
      </c>
      <c r="AI488" s="24"/>
    </row>
    <row r="489" spans="1:35" x14ac:dyDescent="0.2">
      <c r="V489" s="5"/>
      <c r="Z489" s="5"/>
      <c r="AI489" s="24"/>
    </row>
    <row r="490" spans="1:35" x14ac:dyDescent="0.2">
      <c r="A490" s="2">
        <v>2012</v>
      </c>
      <c r="B490" s="1" t="s">
        <v>26</v>
      </c>
      <c r="C490" s="5">
        <v>1522951</v>
      </c>
      <c r="D490" s="5">
        <v>1280575</v>
      </c>
      <c r="E490" s="5">
        <v>2803526</v>
      </c>
      <c r="G490" s="5">
        <v>36153503</v>
      </c>
      <c r="H490" s="5">
        <v>27320464</v>
      </c>
      <c r="I490" s="5">
        <v>63473967</v>
      </c>
      <c r="K490" s="5">
        <v>2470944</v>
      </c>
      <c r="L490" s="5">
        <v>772245</v>
      </c>
      <c r="M490" s="5">
        <v>3243189</v>
      </c>
      <c r="O490" s="5">
        <v>7340</v>
      </c>
      <c r="P490" s="5">
        <v>7322</v>
      </c>
      <c r="Q490" s="5">
        <v>14662</v>
      </c>
      <c r="S490" s="5">
        <v>7002</v>
      </c>
      <c r="T490" s="5">
        <v>6984</v>
      </c>
      <c r="U490" s="5">
        <v>13986</v>
      </c>
      <c r="V490" s="5"/>
      <c r="W490" s="5">
        <v>1569019</v>
      </c>
      <c r="X490" s="5">
        <v>1325876</v>
      </c>
      <c r="Y490" s="5">
        <v>2894895</v>
      </c>
      <c r="Z490" s="5"/>
      <c r="AA490" s="5">
        <v>1746734</v>
      </c>
      <c r="AB490" s="5">
        <v>1744494</v>
      </c>
      <c r="AC490" s="5">
        <v>3491228</v>
      </c>
      <c r="AE490" s="20">
        <v>89.825869308091555</v>
      </c>
      <c r="AF490" s="20">
        <v>76.003471493739724</v>
      </c>
      <c r="AG490" s="20">
        <v>82.91910468179104</v>
      </c>
      <c r="AI490" s="24"/>
    </row>
    <row r="491" spans="1:35" x14ac:dyDescent="0.2">
      <c r="A491" s="2">
        <v>2012</v>
      </c>
      <c r="B491" s="1" t="s">
        <v>27</v>
      </c>
      <c r="C491" s="5">
        <v>1202079</v>
      </c>
      <c r="D491" s="5">
        <v>1018688</v>
      </c>
      <c r="E491" s="5">
        <v>2220767</v>
      </c>
      <c r="G491" s="5">
        <v>39500135</v>
      </c>
      <c r="H491" s="5">
        <v>27562109</v>
      </c>
      <c r="I491" s="5">
        <v>67062244</v>
      </c>
      <c r="K491" s="5">
        <v>2473825</v>
      </c>
      <c r="L491" s="5">
        <v>882332</v>
      </c>
      <c r="M491" s="5">
        <v>3356157</v>
      </c>
      <c r="O491" s="5">
        <v>6471</v>
      </c>
      <c r="P491" s="5">
        <v>6469</v>
      </c>
      <c r="Q491" s="5">
        <v>12940</v>
      </c>
      <c r="S491" s="5">
        <v>6150</v>
      </c>
      <c r="T491" s="5">
        <v>6149</v>
      </c>
      <c r="U491" s="5">
        <v>12299</v>
      </c>
      <c r="V491" s="5"/>
      <c r="W491" s="5">
        <v>1247550</v>
      </c>
      <c r="X491" s="5">
        <v>1064118</v>
      </c>
      <c r="Y491" s="5">
        <v>2311668</v>
      </c>
      <c r="Z491" s="5"/>
      <c r="AA491" s="5">
        <v>1522792</v>
      </c>
      <c r="AB491" s="5">
        <v>1526336</v>
      </c>
      <c r="AC491" s="5">
        <v>3049128</v>
      </c>
      <c r="AE491" s="20">
        <v>81.925174285128904</v>
      </c>
      <c r="AF491" s="20">
        <v>69.717152710805479</v>
      </c>
      <c r="AG491" s="20">
        <v>75.814068809180853</v>
      </c>
      <c r="AI491" s="24"/>
    </row>
    <row r="492" spans="1:35" x14ac:dyDescent="0.2">
      <c r="A492" s="2">
        <v>2012</v>
      </c>
      <c r="B492" s="1" t="s">
        <v>28</v>
      </c>
      <c r="C492" s="5">
        <v>1140970</v>
      </c>
      <c r="D492" s="5">
        <v>1184391</v>
      </c>
      <c r="E492" s="5">
        <v>2325361</v>
      </c>
      <c r="G492" s="5">
        <v>47184081</v>
      </c>
      <c r="H492" s="5">
        <v>28081977</v>
      </c>
      <c r="I492" s="5">
        <v>75266058</v>
      </c>
      <c r="K492" s="5">
        <v>2755507</v>
      </c>
      <c r="L492" s="5">
        <v>843347</v>
      </c>
      <c r="M492" s="5">
        <v>3598854</v>
      </c>
      <c r="O492" s="5">
        <v>6797</v>
      </c>
      <c r="P492" s="5">
        <v>6775</v>
      </c>
      <c r="Q492" s="5">
        <v>13572</v>
      </c>
      <c r="S492" s="5">
        <v>6454</v>
      </c>
      <c r="T492" s="5">
        <v>6432</v>
      </c>
      <c r="U492" s="5">
        <v>12886</v>
      </c>
      <c r="V492" s="5"/>
      <c r="W492" s="5">
        <v>1180614</v>
      </c>
      <c r="X492" s="5">
        <v>1224010</v>
      </c>
      <c r="Y492" s="5">
        <v>2404624</v>
      </c>
      <c r="Z492" s="5"/>
      <c r="AA492" s="5">
        <v>1593673</v>
      </c>
      <c r="AB492" s="5">
        <v>1592519</v>
      </c>
      <c r="AC492" s="5">
        <v>3186192</v>
      </c>
      <c r="AE492" s="20">
        <v>74.081320321044529</v>
      </c>
      <c r="AF492" s="20">
        <v>76.859993507141837</v>
      </c>
      <c r="AG492" s="20">
        <v>75.470153713272765</v>
      </c>
      <c r="AI492" s="24"/>
    </row>
    <row r="493" spans="1:35" x14ac:dyDescent="0.2">
      <c r="A493" s="2">
        <v>2012</v>
      </c>
      <c r="B493" s="1" t="s">
        <v>29</v>
      </c>
      <c r="C493" s="5">
        <v>1176642</v>
      </c>
      <c r="D493" s="5">
        <v>1202602</v>
      </c>
      <c r="E493" s="5">
        <v>2379244</v>
      </c>
      <c r="G493" s="5">
        <v>42826868</v>
      </c>
      <c r="H493" s="5">
        <v>24292082</v>
      </c>
      <c r="I493" s="5">
        <v>67118950</v>
      </c>
      <c r="K493" s="5">
        <v>2541896</v>
      </c>
      <c r="L493" s="5">
        <v>798875</v>
      </c>
      <c r="M493" s="5">
        <v>3340771</v>
      </c>
      <c r="O493" s="5">
        <v>6807</v>
      </c>
      <c r="P493" s="5">
        <v>6802</v>
      </c>
      <c r="Q493" s="5">
        <v>13609</v>
      </c>
      <c r="S493" s="5">
        <v>6401</v>
      </c>
      <c r="T493" s="5">
        <v>6396</v>
      </c>
      <c r="U493" s="5">
        <v>12797</v>
      </c>
      <c r="V493" s="5"/>
      <c r="W493" s="5">
        <v>1209970</v>
      </c>
      <c r="X493" s="5">
        <v>1236177</v>
      </c>
      <c r="Y493" s="5">
        <v>2446147</v>
      </c>
      <c r="Z493" s="5"/>
      <c r="AA493" s="5">
        <v>1580158</v>
      </c>
      <c r="AB493" s="5">
        <v>1584149</v>
      </c>
      <c r="AC493" s="5">
        <v>3164307</v>
      </c>
      <c r="AE493" s="20">
        <v>76.572722474587991</v>
      </c>
      <c r="AF493" s="20">
        <v>78.034136940401439</v>
      </c>
      <c r="AG493" s="20">
        <v>77.304351316101759</v>
      </c>
      <c r="AI493" s="24"/>
    </row>
    <row r="494" spans="1:35" x14ac:dyDescent="0.2">
      <c r="A494" s="2">
        <v>2012</v>
      </c>
      <c r="B494" s="1" t="s">
        <v>30</v>
      </c>
      <c r="C494" s="5">
        <v>1001277</v>
      </c>
      <c r="D494" s="5">
        <v>1097826</v>
      </c>
      <c r="E494" s="5">
        <v>2099103</v>
      </c>
      <c r="G494" s="5">
        <v>43771494</v>
      </c>
      <c r="H494" s="5">
        <v>27181510</v>
      </c>
      <c r="I494" s="5">
        <v>70953004</v>
      </c>
      <c r="K494" s="5">
        <v>2658559</v>
      </c>
      <c r="L494" s="5">
        <v>903052</v>
      </c>
      <c r="M494" s="5">
        <v>3561611</v>
      </c>
      <c r="O494" s="5">
        <v>6628</v>
      </c>
      <c r="P494" s="5">
        <v>6623</v>
      </c>
      <c r="Q494" s="5">
        <v>13251</v>
      </c>
      <c r="S494" s="5">
        <v>6215</v>
      </c>
      <c r="T494" s="5">
        <v>6210</v>
      </c>
      <c r="U494" s="5">
        <v>12425</v>
      </c>
      <c r="V494" s="5"/>
      <c r="W494" s="5">
        <v>1029232</v>
      </c>
      <c r="X494" s="5">
        <v>1125757</v>
      </c>
      <c r="Y494" s="5">
        <v>2154989</v>
      </c>
      <c r="Z494" s="5"/>
      <c r="AA494" s="5">
        <v>1540622</v>
      </c>
      <c r="AB494" s="5">
        <v>1544779</v>
      </c>
      <c r="AC494" s="5">
        <v>3085401</v>
      </c>
      <c r="AE494" s="20">
        <v>66.806263963516031</v>
      </c>
      <c r="AF494" s="20">
        <v>72.874954928828004</v>
      </c>
      <c r="AG494" s="20">
        <v>69.844697658424309</v>
      </c>
      <c r="AI494" s="24"/>
    </row>
    <row r="495" spans="1:35" x14ac:dyDescent="0.2">
      <c r="A495" s="2">
        <v>2012</v>
      </c>
      <c r="B495" s="1" t="s">
        <v>31</v>
      </c>
      <c r="C495" s="5">
        <v>1093857</v>
      </c>
      <c r="D495" s="5">
        <v>1267331</v>
      </c>
      <c r="E495" s="5">
        <v>2361188</v>
      </c>
      <c r="G495" s="5">
        <v>46071665</v>
      </c>
      <c r="H495" s="5">
        <v>24924141</v>
      </c>
      <c r="I495" s="5">
        <v>70995806</v>
      </c>
      <c r="K495" s="5">
        <v>2468922</v>
      </c>
      <c r="L495" s="5">
        <v>782354</v>
      </c>
      <c r="M495" s="5">
        <v>3251276</v>
      </c>
      <c r="O495" s="5">
        <v>6664</v>
      </c>
      <c r="P495" s="5">
        <v>6676</v>
      </c>
      <c r="Q495" s="5">
        <v>13340</v>
      </c>
      <c r="S495" s="5">
        <v>6239</v>
      </c>
      <c r="T495" s="5">
        <v>6251</v>
      </c>
      <c r="U495" s="5">
        <v>12490</v>
      </c>
      <c r="V495" s="5"/>
      <c r="W495" s="5">
        <v>1123706</v>
      </c>
      <c r="X495" s="5">
        <v>1297117</v>
      </c>
      <c r="Y495" s="5">
        <v>2420823</v>
      </c>
      <c r="Z495" s="5"/>
      <c r="AA495" s="5">
        <v>1554008</v>
      </c>
      <c r="AB495" s="5">
        <v>1558965</v>
      </c>
      <c r="AC495" s="5">
        <v>3112973</v>
      </c>
      <c r="AE495" s="20">
        <v>72.310181157368561</v>
      </c>
      <c r="AF495" s="20">
        <v>83.203728114486211</v>
      </c>
      <c r="AG495" s="20">
        <v>77.765627906184861</v>
      </c>
      <c r="AI495" s="24"/>
    </row>
    <row r="496" spans="1:35" x14ac:dyDescent="0.2">
      <c r="V496" s="5"/>
      <c r="Z496" s="5"/>
      <c r="AI496" s="24"/>
    </row>
    <row r="497" spans="1:35" x14ac:dyDescent="0.2">
      <c r="A497" s="2" t="s">
        <v>106</v>
      </c>
      <c r="C497" s="5">
        <f>SUM(C481:C486,C490:C495)</f>
        <v>14534086</v>
      </c>
      <c r="D497" s="5">
        <f>SUM(D481:D486,D490:D495)</f>
        <v>14348262</v>
      </c>
      <c r="E497" s="5">
        <f>SUM(E481:E486,E490:E495)</f>
        <v>28882348</v>
      </c>
      <c r="G497" s="5">
        <f>SUM(G481:G486,G490:G495)</f>
        <v>533477444</v>
      </c>
      <c r="H497" s="5">
        <f>SUM(H481:H486,H490:H495)</f>
        <v>323307651</v>
      </c>
      <c r="I497" s="5">
        <f>SUM(I481:I486,I490:I495)</f>
        <v>856785095</v>
      </c>
      <c r="K497" s="5">
        <f>SUM(K481:K486,K490:K495)</f>
        <v>32745817</v>
      </c>
      <c r="L497" s="5">
        <f>SUM(L481:L486,L490:L495)</f>
        <v>10937489</v>
      </c>
      <c r="M497" s="5">
        <f>SUM(M481:M486,M490:M495)</f>
        <v>43683306</v>
      </c>
      <c r="O497" s="5">
        <f>SUM(O481:O486,O490:O495)</f>
        <v>82286</v>
      </c>
      <c r="P497" s="5">
        <f>SUM(P481:P486,P490:P495)</f>
        <v>82187</v>
      </c>
      <c r="Q497" s="5">
        <f>SUM(Q481:Q486,Q490:Q495)</f>
        <v>164473</v>
      </c>
      <c r="S497" s="5">
        <f>SUM(S481:S486,S490:S495)</f>
        <v>78097</v>
      </c>
      <c r="T497" s="5">
        <f>SUM(T481:T486,T490:T495)</f>
        <v>78003</v>
      </c>
      <c r="U497" s="5">
        <f>SUM(U481:U486,U490:U495)</f>
        <v>156100</v>
      </c>
      <c r="V497" s="5"/>
      <c r="W497" s="5">
        <f>SUM(W481:W486,W490:W495)</f>
        <v>14869038</v>
      </c>
      <c r="X497" s="5">
        <f>SUM(X481:X486,X490:X495)</f>
        <v>14682273</v>
      </c>
      <c r="Y497" s="5">
        <f>SUM(Y481:Y486,Y490:Y495)</f>
        <v>29551311</v>
      </c>
      <c r="Z497" s="5"/>
      <c r="AA497" s="5">
        <f>SUM(AA481:AA486,AA490:AA495)</f>
        <v>19275868</v>
      </c>
      <c r="AB497" s="5">
        <f>SUM(AB481:AB486,AB490:AB495)</f>
        <v>19298828</v>
      </c>
      <c r="AC497" s="5">
        <f>SUM(AC481:AC486,AC490:AC495)</f>
        <v>38574696</v>
      </c>
      <c r="AE497" s="20">
        <f>(W497/AA497)*100</f>
        <v>77.13809826877835</v>
      </c>
      <c r="AF497" s="20">
        <f>(X497/AB497)*100</f>
        <v>76.078573268801605</v>
      </c>
      <c r="AG497" s="20">
        <f>(Y497/AC497)*100</f>
        <v>76.608020449467702</v>
      </c>
      <c r="AI497" s="24"/>
    </row>
    <row r="498" spans="1:35" x14ac:dyDescent="0.2">
      <c r="V498" s="5"/>
      <c r="Z498" s="5"/>
      <c r="AI498" s="24"/>
    </row>
    <row r="499" spans="1:35" x14ac:dyDescent="0.2">
      <c r="A499" s="2">
        <v>2012</v>
      </c>
      <c r="B499" s="1" t="s">
        <v>0</v>
      </c>
      <c r="C499" s="5">
        <v>1411426</v>
      </c>
      <c r="D499" s="5">
        <v>1183757</v>
      </c>
      <c r="E499" s="5">
        <v>2595183</v>
      </c>
      <c r="G499" s="5">
        <v>48154751</v>
      </c>
      <c r="H499" s="5">
        <v>25371247</v>
      </c>
      <c r="I499" s="5">
        <v>73525998</v>
      </c>
      <c r="K499" s="5">
        <v>2622177</v>
      </c>
      <c r="L499" s="5">
        <v>857793</v>
      </c>
      <c r="M499" s="5">
        <v>3479970</v>
      </c>
      <c r="O499" s="5">
        <v>7306</v>
      </c>
      <c r="P499" s="5">
        <v>7282</v>
      </c>
      <c r="Q499" s="5">
        <v>14588</v>
      </c>
      <c r="S499" s="5">
        <v>6859</v>
      </c>
      <c r="T499" s="5">
        <v>6834</v>
      </c>
      <c r="U499" s="5">
        <v>13693</v>
      </c>
      <c r="V499" s="5"/>
      <c r="W499" s="5">
        <v>1445676</v>
      </c>
      <c r="X499" s="5">
        <v>1217763</v>
      </c>
      <c r="Y499" s="5">
        <v>2663439</v>
      </c>
      <c r="Z499" s="5"/>
      <c r="AA499" s="5">
        <v>1692216</v>
      </c>
      <c r="AB499" s="5">
        <v>1692505</v>
      </c>
      <c r="AC499" s="5">
        <v>3384721</v>
      </c>
      <c r="AE499" s="20">
        <v>85.43093789445318</v>
      </c>
      <c r="AF499" s="20">
        <v>71.950333972425483</v>
      </c>
      <c r="AG499" s="20">
        <v>78.690060421523668</v>
      </c>
      <c r="AI499" s="24"/>
    </row>
    <row r="500" spans="1:35" x14ac:dyDescent="0.2">
      <c r="A500" s="2">
        <v>2012</v>
      </c>
      <c r="B500" s="1" t="s">
        <v>21</v>
      </c>
      <c r="C500" s="5">
        <v>1191135</v>
      </c>
      <c r="D500" s="5">
        <v>1227542</v>
      </c>
      <c r="E500" s="5">
        <v>2418677</v>
      </c>
      <c r="G500" s="5">
        <v>49479006</v>
      </c>
      <c r="H500" s="5">
        <v>25996063</v>
      </c>
      <c r="I500" s="5">
        <v>75475069</v>
      </c>
      <c r="K500" s="5">
        <v>2915059</v>
      </c>
      <c r="L500" s="5">
        <v>828231</v>
      </c>
      <c r="M500" s="5">
        <v>3743290</v>
      </c>
      <c r="O500" s="5">
        <v>7185</v>
      </c>
      <c r="P500" s="5">
        <v>7145</v>
      </c>
      <c r="Q500" s="5">
        <v>14330</v>
      </c>
      <c r="S500" s="5">
        <v>6763</v>
      </c>
      <c r="T500" s="5">
        <v>6723</v>
      </c>
      <c r="U500" s="5">
        <v>13486</v>
      </c>
      <c r="V500" s="5"/>
      <c r="W500" s="5">
        <v>1223463</v>
      </c>
      <c r="X500" s="5">
        <v>1260093</v>
      </c>
      <c r="Y500" s="5">
        <v>2483556</v>
      </c>
      <c r="Z500" s="5"/>
      <c r="AA500" s="5">
        <v>1665904</v>
      </c>
      <c r="AB500" s="5">
        <v>1665067</v>
      </c>
      <c r="AC500" s="5">
        <v>3330971</v>
      </c>
      <c r="AE500" s="20">
        <v>73.441386778589873</v>
      </c>
      <c r="AF500" s="20">
        <v>75.67821595167041</v>
      </c>
      <c r="AG500" s="20">
        <v>74.559520332059321</v>
      </c>
      <c r="AI500" s="24"/>
    </row>
    <row r="501" spans="1:35" x14ac:dyDescent="0.2">
      <c r="A501" s="2">
        <v>2012</v>
      </c>
      <c r="B501" s="1" t="s">
        <v>22</v>
      </c>
      <c r="C501" s="5">
        <v>1241037</v>
      </c>
      <c r="D501" s="5">
        <v>1291879</v>
      </c>
      <c r="E501" s="5">
        <v>2532916</v>
      </c>
      <c r="G501" s="5">
        <v>46630558</v>
      </c>
      <c r="H501" s="5">
        <v>25599066</v>
      </c>
      <c r="I501" s="5">
        <v>72229624</v>
      </c>
      <c r="K501" s="5">
        <v>2649766</v>
      </c>
      <c r="L501" s="5">
        <v>745100</v>
      </c>
      <c r="M501" s="5">
        <v>3394866</v>
      </c>
      <c r="O501" s="5">
        <v>6980</v>
      </c>
      <c r="P501" s="5">
        <v>6964</v>
      </c>
      <c r="Q501" s="5">
        <v>13944</v>
      </c>
      <c r="S501" s="5">
        <v>6546</v>
      </c>
      <c r="T501" s="5">
        <v>6530</v>
      </c>
      <c r="U501" s="5">
        <v>13076</v>
      </c>
      <c r="V501" s="5"/>
      <c r="W501" s="5">
        <v>1270690</v>
      </c>
      <c r="X501" s="5">
        <v>1321410</v>
      </c>
      <c r="Y501" s="5">
        <v>2592100</v>
      </c>
      <c r="Z501" s="5"/>
      <c r="AA501" s="5">
        <v>1626825</v>
      </c>
      <c r="AB501" s="5">
        <v>1630402</v>
      </c>
      <c r="AC501" s="5">
        <v>3257227</v>
      </c>
      <c r="AE501" s="20">
        <v>78.108585742166497</v>
      </c>
      <c r="AF501" s="20">
        <v>81.048109607323838</v>
      </c>
      <c r="AG501" s="20">
        <v>79.579961728181672</v>
      </c>
      <c r="AI501" s="24"/>
    </row>
    <row r="502" spans="1:35" x14ac:dyDescent="0.2">
      <c r="A502" s="2">
        <v>2012</v>
      </c>
      <c r="B502" s="1" t="s">
        <v>23</v>
      </c>
      <c r="C502" s="5">
        <v>1410564</v>
      </c>
      <c r="D502" s="5">
        <v>1162152</v>
      </c>
      <c r="E502" s="5">
        <v>2572716</v>
      </c>
      <c r="G502" s="5">
        <v>47898945</v>
      </c>
      <c r="H502" s="5">
        <v>28806740</v>
      </c>
      <c r="I502" s="5">
        <v>76705685</v>
      </c>
      <c r="K502" s="5">
        <v>2805291</v>
      </c>
      <c r="L502" s="5">
        <v>896028</v>
      </c>
      <c r="M502" s="5">
        <v>3701319</v>
      </c>
      <c r="O502" s="5">
        <v>7139</v>
      </c>
      <c r="P502" s="5">
        <v>7125</v>
      </c>
      <c r="Q502" s="5">
        <v>14264</v>
      </c>
      <c r="S502" s="5">
        <v>6720</v>
      </c>
      <c r="T502" s="5">
        <v>6706</v>
      </c>
      <c r="U502" s="5">
        <v>13426</v>
      </c>
      <c r="V502" s="5"/>
      <c r="W502" s="5">
        <v>1443009</v>
      </c>
      <c r="X502" s="5">
        <v>1194337</v>
      </c>
      <c r="Y502" s="5">
        <v>2637346</v>
      </c>
      <c r="Z502" s="5"/>
      <c r="AA502" s="5">
        <v>1685163</v>
      </c>
      <c r="AB502" s="5">
        <v>1687963</v>
      </c>
      <c r="AC502" s="5">
        <v>3373126</v>
      </c>
      <c r="AE502" s="20">
        <v>85.630232802405459</v>
      </c>
      <c r="AF502" s="20">
        <v>70.756112545120956</v>
      </c>
      <c r="AG502" s="20">
        <v>78.186999240467145</v>
      </c>
      <c r="AI502" s="24"/>
    </row>
    <row r="503" spans="1:35" x14ac:dyDescent="0.2">
      <c r="A503" s="2">
        <v>2012</v>
      </c>
      <c r="B503" s="1" t="s">
        <v>24</v>
      </c>
      <c r="C503" s="5">
        <v>1206638</v>
      </c>
      <c r="D503" s="5">
        <v>1244036</v>
      </c>
      <c r="E503" s="5">
        <v>2450674</v>
      </c>
      <c r="G503" s="5">
        <v>48324194</v>
      </c>
      <c r="H503" s="5">
        <v>30739926</v>
      </c>
      <c r="I503" s="5">
        <v>79064120</v>
      </c>
      <c r="K503" s="5">
        <v>2768668</v>
      </c>
      <c r="L503" s="5">
        <v>872552</v>
      </c>
      <c r="M503" s="5">
        <v>3641220</v>
      </c>
      <c r="O503" s="5">
        <v>6880</v>
      </c>
      <c r="P503" s="5">
        <v>6835</v>
      </c>
      <c r="Q503" s="5">
        <v>13715</v>
      </c>
      <c r="S503" s="5">
        <v>6550</v>
      </c>
      <c r="T503" s="5">
        <v>6505</v>
      </c>
      <c r="U503" s="5">
        <v>13055</v>
      </c>
      <c r="V503" s="5"/>
      <c r="W503" s="5">
        <v>1247467</v>
      </c>
      <c r="X503" s="5">
        <v>1284450</v>
      </c>
      <c r="Y503" s="5">
        <v>2531917</v>
      </c>
      <c r="Z503" s="5"/>
      <c r="AA503" s="5">
        <v>1644588</v>
      </c>
      <c r="AB503" s="5">
        <v>1642967</v>
      </c>
      <c r="AC503" s="5">
        <v>3287555</v>
      </c>
      <c r="AE503" s="20">
        <v>75.852857980235783</v>
      </c>
      <c r="AF503" s="20">
        <v>78.178685268785074</v>
      </c>
      <c r="AG503" s="20">
        <v>77.015198224820566</v>
      </c>
      <c r="AI503" s="24"/>
    </row>
    <row r="504" spans="1:35" x14ac:dyDescent="0.2">
      <c r="A504" s="2">
        <v>2012</v>
      </c>
      <c r="B504" s="1" t="s">
        <v>25</v>
      </c>
      <c r="C504" s="5">
        <v>1314757</v>
      </c>
      <c r="D504" s="5">
        <v>1534880</v>
      </c>
      <c r="E504" s="5">
        <v>2849637</v>
      </c>
      <c r="G504" s="5">
        <v>45210196</v>
      </c>
      <c r="H504" s="5">
        <v>33024574</v>
      </c>
      <c r="I504" s="5">
        <v>78234770</v>
      </c>
      <c r="K504" s="5">
        <v>3304640</v>
      </c>
      <c r="L504" s="5">
        <v>1538844</v>
      </c>
      <c r="M504" s="5">
        <v>4843484</v>
      </c>
      <c r="O504" s="5">
        <v>7448</v>
      </c>
      <c r="P504" s="5">
        <v>7435</v>
      </c>
      <c r="Q504" s="5">
        <v>14883</v>
      </c>
      <c r="S504" s="5">
        <v>7095</v>
      </c>
      <c r="T504" s="5">
        <v>7082</v>
      </c>
      <c r="U504" s="5">
        <v>14177</v>
      </c>
      <c r="V504" s="5"/>
      <c r="W504" s="5">
        <v>1368635</v>
      </c>
      <c r="X504" s="5">
        <v>1589118</v>
      </c>
      <c r="Y504" s="5">
        <v>2957753</v>
      </c>
      <c r="Z504" s="5"/>
      <c r="AA504" s="5">
        <v>1790965</v>
      </c>
      <c r="AB504" s="5">
        <v>1796836</v>
      </c>
      <c r="AC504" s="5">
        <v>3587801</v>
      </c>
      <c r="AE504" s="20">
        <v>76.418857989966298</v>
      </c>
      <c r="AF504" s="20">
        <v>88.439790832329706</v>
      </c>
      <c r="AG504" s="20">
        <v>82.439159808473221</v>
      </c>
      <c r="AI504" s="24"/>
    </row>
    <row r="505" spans="1:35" x14ac:dyDescent="0.2">
      <c r="V505" s="5"/>
      <c r="Z505" s="5"/>
      <c r="AI505" s="24"/>
    </row>
    <row r="506" spans="1:35" x14ac:dyDescent="0.2">
      <c r="A506" s="2" t="s">
        <v>107</v>
      </c>
      <c r="C506" s="5">
        <f>SUM(C490:C495,C499:C504)</f>
        <v>14913333</v>
      </c>
      <c r="D506" s="5">
        <f>SUM(D490:D495,D499:D504)</f>
        <v>14695659</v>
      </c>
      <c r="E506" s="5">
        <f>SUM(E490:E495,E499:E504)</f>
        <v>29608992</v>
      </c>
      <c r="G506" s="5">
        <f>SUM(G490:G495,G499:G504)</f>
        <v>541205396</v>
      </c>
      <c r="H506" s="5">
        <f>SUM(H490:H495,H499:H504)</f>
        <v>328899899</v>
      </c>
      <c r="I506" s="5">
        <f>SUM(I490:I495,I499:I504)</f>
        <v>870105295</v>
      </c>
      <c r="K506" s="5">
        <f>SUM(K490:K495,K499:K504)</f>
        <v>32435254</v>
      </c>
      <c r="L506" s="5">
        <f>SUM(L490:L495,L499:L504)</f>
        <v>10720753</v>
      </c>
      <c r="M506" s="5">
        <f>SUM(M490:M495,M499:M504)</f>
        <v>43156007</v>
      </c>
      <c r="O506" s="5">
        <f>SUM(O490:O495,O499:O504)</f>
        <v>83645</v>
      </c>
      <c r="P506" s="5">
        <f>SUM(P490:P495,P499:P504)</f>
        <v>83453</v>
      </c>
      <c r="Q506" s="5">
        <f>SUM(Q490:Q495,Q499:Q504)</f>
        <v>167098</v>
      </c>
      <c r="S506" s="5">
        <f>SUM(S490:S495,S499:S504)</f>
        <v>78994</v>
      </c>
      <c r="T506" s="5">
        <f>SUM(T490:T495,T499:T504)</f>
        <v>78802</v>
      </c>
      <c r="U506" s="5">
        <f>SUM(U490:U495,U499:U504)</f>
        <v>157796</v>
      </c>
      <c r="V506" s="5"/>
      <c r="W506" s="5">
        <f>SUM(W490:W495,W499:W504)</f>
        <v>15359031</v>
      </c>
      <c r="X506" s="5">
        <f>SUM(X490:X495,X499:X504)</f>
        <v>15140226</v>
      </c>
      <c r="Y506" s="5">
        <f>SUM(Y490:Y495,Y499:Y504)</f>
        <v>30499257</v>
      </c>
      <c r="Z506" s="5"/>
      <c r="AA506" s="5">
        <f>SUM(AA490:AA495,AA499:AA504)</f>
        <v>19643648</v>
      </c>
      <c r="AB506" s="5">
        <f>SUM(AB490:AB495,AB499:AB504)</f>
        <v>19666982</v>
      </c>
      <c r="AC506" s="5">
        <f>SUM(AC490:AC495,AC499:AC504)</f>
        <v>39310630</v>
      </c>
      <c r="AE506" s="20">
        <f>(W506/AA506)*100</f>
        <v>78.188282543038838</v>
      </c>
      <c r="AF506" s="20">
        <f>(X506/AB506)*100</f>
        <v>76.982965662957341</v>
      </c>
      <c r="AG506" s="20">
        <f>(Y506/AC506)*100</f>
        <v>77.585266377058829</v>
      </c>
      <c r="AI506" s="24"/>
    </row>
    <row r="507" spans="1:35" x14ac:dyDescent="0.2">
      <c r="V507" s="5"/>
      <c r="Z507" s="5"/>
      <c r="AI507" s="24"/>
    </row>
    <row r="508" spans="1:35" x14ac:dyDescent="0.2">
      <c r="A508" s="2">
        <v>2013</v>
      </c>
      <c r="B508" s="1" t="s">
        <v>26</v>
      </c>
      <c r="C508" s="5">
        <v>1571356</v>
      </c>
      <c r="D508" s="5">
        <v>1316140</v>
      </c>
      <c r="E508" s="5">
        <v>2887496</v>
      </c>
      <c r="G508" s="5">
        <v>37177925</v>
      </c>
      <c r="H508" s="5">
        <v>32500280</v>
      </c>
      <c r="I508" s="5">
        <v>69678205</v>
      </c>
      <c r="K508" s="5">
        <v>2398354</v>
      </c>
      <c r="L508" s="5">
        <v>831667</v>
      </c>
      <c r="M508" s="5">
        <v>3230021</v>
      </c>
      <c r="O508" s="5">
        <v>7471</v>
      </c>
      <c r="P508" s="5">
        <v>7442</v>
      </c>
      <c r="Q508" s="5">
        <v>14913</v>
      </c>
      <c r="S508" s="5">
        <v>7128</v>
      </c>
      <c r="T508" s="5">
        <v>7099</v>
      </c>
      <c r="U508" s="5">
        <v>14227</v>
      </c>
      <c r="V508" s="5"/>
      <c r="W508" s="5">
        <v>1630145</v>
      </c>
      <c r="X508" s="5">
        <v>1374405</v>
      </c>
      <c r="Y508" s="5">
        <v>3004550</v>
      </c>
      <c r="Z508" s="5"/>
      <c r="AA508" s="5">
        <v>1807810</v>
      </c>
      <c r="AB508" s="5">
        <v>1807468</v>
      </c>
      <c r="AC508" s="5">
        <v>3615278</v>
      </c>
      <c r="AE508" s="20">
        <v>90.172363246137593</v>
      </c>
      <c r="AF508" s="20">
        <v>76.040350368581912</v>
      </c>
      <c r="AG508" s="20">
        <v>83.107025241212426</v>
      </c>
      <c r="AI508" s="24"/>
    </row>
    <row r="509" spans="1:35" ht="11.25" customHeight="1" x14ac:dyDescent="0.2">
      <c r="A509" s="2">
        <v>2013</v>
      </c>
      <c r="B509" s="1" t="s">
        <v>27</v>
      </c>
      <c r="C509" s="5">
        <v>1235881</v>
      </c>
      <c r="D509" s="5">
        <v>1077428</v>
      </c>
      <c r="E509" s="5">
        <v>2313309</v>
      </c>
      <c r="G509" s="5">
        <v>38277602</v>
      </c>
      <c r="H509" s="5">
        <v>30687738</v>
      </c>
      <c r="I509" s="5">
        <v>68965340</v>
      </c>
      <c r="K509" s="5">
        <v>2148960</v>
      </c>
      <c r="L509" s="5">
        <v>722293</v>
      </c>
      <c r="M509" s="5">
        <v>2871253</v>
      </c>
      <c r="O509" s="5">
        <v>6509</v>
      </c>
      <c r="P509" s="5">
        <v>6478</v>
      </c>
      <c r="Q509" s="5">
        <v>12987</v>
      </c>
      <c r="S509" s="5">
        <v>6186</v>
      </c>
      <c r="T509" s="5">
        <v>6155</v>
      </c>
      <c r="U509" s="5">
        <v>12341</v>
      </c>
      <c r="V509" s="5"/>
      <c r="W509" s="5">
        <v>1293090</v>
      </c>
      <c r="X509" s="5">
        <v>1134865</v>
      </c>
      <c r="Y509" s="5">
        <v>2427955</v>
      </c>
      <c r="Z509" s="5"/>
      <c r="AA509" s="5">
        <v>1566520</v>
      </c>
      <c r="AB509" s="5">
        <v>1567741</v>
      </c>
      <c r="AC509" s="5">
        <v>3134261</v>
      </c>
      <c r="AE509" s="20">
        <v>82.545387227740477</v>
      </c>
      <c r="AF509" s="20">
        <v>72.388551425267309</v>
      </c>
      <c r="AG509" s="20">
        <v>77.464990950019796</v>
      </c>
      <c r="AI509" s="24"/>
    </row>
    <row r="510" spans="1:35" ht="11.25" customHeight="1" x14ac:dyDescent="0.2">
      <c r="A510" s="2">
        <v>2013</v>
      </c>
      <c r="B510" s="1" t="s">
        <v>28</v>
      </c>
      <c r="C510" s="5">
        <v>1225650</v>
      </c>
      <c r="D510" s="5">
        <v>1271601</v>
      </c>
      <c r="E510" s="5">
        <v>2497251</v>
      </c>
      <c r="G510" s="5">
        <v>45048266</v>
      </c>
      <c r="H510" s="5">
        <v>32031625</v>
      </c>
      <c r="I510" s="5">
        <v>77079891</v>
      </c>
      <c r="K510" s="5">
        <v>2508450</v>
      </c>
      <c r="L510" s="5">
        <v>793801</v>
      </c>
      <c r="M510" s="5">
        <v>3302251</v>
      </c>
      <c r="O510" s="5">
        <v>7217</v>
      </c>
      <c r="P510" s="5">
        <v>7194</v>
      </c>
      <c r="Q510" s="5">
        <v>14411</v>
      </c>
      <c r="S510" s="5">
        <v>6870</v>
      </c>
      <c r="T510" s="5">
        <v>6847</v>
      </c>
      <c r="U510" s="5">
        <v>13717</v>
      </c>
      <c r="V510" s="5"/>
      <c r="W510" s="5">
        <v>1276348</v>
      </c>
      <c r="X510" s="5">
        <v>1322276</v>
      </c>
      <c r="Y510" s="5">
        <v>2598624</v>
      </c>
      <c r="Z510" s="5"/>
      <c r="AA510" s="5">
        <v>1721571</v>
      </c>
      <c r="AB510" s="5">
        <v>1726153</v>
      </c>
      <c r="AC510" s="5">
        <v>3447724</v>
      </c>
      <c r="AE510" s="20">
        <v>74.138562975328924</v>
      </c>
      <c r="AF510" s="20">
        <v>76.602479617971298</v>
      </c>
      <c r="AG510" s="20">
        <v>75.372158560255983</v>
      </c>
      <c r="AI510" s="24"/>
    </row>
    <row r="511" spans="1:35" x14ac:dyDescent="0.2">
      <c r="A511" s="2">
        <v>2013</v>
      </c>
      <c r="B511" s="1" t="s">
        <v>29</v>
      </c>
      <c r="C511" s="5">
        <v>1215952</v>
      </c>
      <c r="D511" s="5">
        <v>1233982</v>
      </c>
      <c r="E511" s="5">
        <v>2449934</v>
      </c>
      <c r="G511" s="5">
        <v>41325153</v>
      </c>
      <c r="H511" s="5">
        <v>27841828</v>
      </c>
      <c r="I511" s="5">
        <v>69166981</v>
      </c>
      <c r="K511" s="5">
        <v>2506026</v>
      </c>
      <c r="L511" s="5">
        <v>726455</v>
      </c>
      <c r="M511" s="5">
        <v>3232481</v>
      </c>
      <c r="O511" s="5">
        <v>7049</v>
      </c>
      <c r="P511" s="5">
        <v>7039</v>
      </c>
      <c r="Q511" s="5">
        <v>14088</v>
      </c>
      <c r="S511" s="5">
        <v>6740</v>
      </c>
      <c r="T511" s="5">
        <v>6728</v>
      </c>
      <c r="U511" s="5">
        <v>13468</v>
      </c>
      <c r="V511" s="5"/>
      <c r="W511" s="5">
        <v>1252851</v>
      </c>
      <c r="X511" s="5">
        <v>1270927</v>
      </c>
      <c r="Y511" s="5">
        <v>2523778</v>
      </c>
      <c r="Z511" s="5"/>
      <c r="AA511" s="5">
        <v>1680982</v>
      </c>
      <c r="AB511" s="5">
        <v>1686229</v>
      </c>
      <c r="AC511" s="5">
        <v>3367211</v>
      </c>
      <c r="AE511" s="20">
        <v>74.530899200586319</v>
      </c>
      <c r="AF511" s="20">
        <v>75.370960883723384</v>
      </c>
      <c r="AG511" s="20">
        <v>74.951584560634899</v>
      </c>
      <c r="AI511" s="24"/>
    </row>
    <row r="512" spans="1:35" x14ac:dyDescent="0.2">
      <c r="A512" s="2">
        <v>2013</v>
      </c>
      <c r="B512" s="1" t="s">
        <v>30</v>
      </c>
      <c r="C512" s="5">
        <v>1090305</v>
      </c>
      <c r="D512" s="5">
        <v>1183884</v>
      </c>
      <c r="E512" s="5">
        <v>2274189</v>
      </c>
      <c r="G512" s="5">
        <v>43825379</v>
      </c>
      <c r="H512" s="5">
        <v>29300371</v>
      </c>
      <c r="I512" s="5">
        <v>73125750</v>
      </c>
      <c r="K512" s="5">
        <v>2676326</v>
      </c>
      <c r="L512" s="5">
        <v>778823</v>
      </c>
      <c r="M512" s="5">
        <v>3455149</v>
      </c>
      <c r="O512" s="5">
        <v>6951</v>
      </c>
      <c r="P512" s="5">
        <v>6923</v>
      </c>
      <c r="Q512" s="5">
        <v>13874</v>
      </c>
      <c r="S512" s="5">
        <v>6612</v>
      </c>
      <c r="T512" s="5">
        <v>6585</v>
      </c>
      <c r="U512" s="5">
        <v>13197</v>
      </c>
      <c r="V512" s="5"/>
      <c r="W512" s="5">
        <v>1117522</v>
      </c>
      <c r="X512" s="5">
        <v>1211167</v>
      </c>
      <c r="Y512" s="5">
        <v>2328689</v>
      </c>
      <c r="Z512" s="5"/>
      <c r="AA512" s="5">
        <v>1658832</v>
      </c>
      <c r="AB512" s="5">
        <v>1660958</v>
      </c>
      <c r="AC512" s="5">
        <v>3319790</v>
      </c>
      <c r="AE512" s="20">
        <v>67.36800351090406</v>
      </c>
      <c r="AF512" s="20">
        <v>72.919784847058139</v>
      </c>
      <c r="AG512" s="20">
        <v>70.145671864786635</v>
      </c>
      <c r="AI512" s="24"/>
    </row>
    <row r="513" spans="1:35" x14ac:dyDescent="0.2">
      <c r="A513" s="2">
        <v>2013</v>
      </c>
      <c r="B513" s="1" t="s">
        <v>31</v>
      </c>
      <c r="C513" s="5">
        <v>1148699</v>
      </c>
      <c r="D513" s="5">
        <v>1319217</v>
      </c>
      <c r="E513" s="5">
        <v>2467916</v>
      </c>
      <c r="G513" s="5">
        <v>43811626</v>
      </c>
      <c r="H513" s="5">
        <v>25752977</v>
      </c>
      <c r="I513" s="5">
        <v>69564603</v>
      </c>
      <c r="K513" s="5">
        <v>2460542</v>
      </c>
      <c r="L513" s="5">
        <v>706830</v>
      </c>
      <c r="M513" s="5">
        <v>3167372</v>
      </c>
      <c r="O513" s="5">
        <v>6988</v>
      </c>
      <c r="P513" s="5">
        <v>6973</v>
      </c>
      <c r="Q513" s="5">
        <v>13961</v>
      </c>
      <c r="S513" s="5">
        <v>6627</v>
      </c>
      <c r="T513" s="5">
        <v>6611</v>
      </c>
      <c r="U513" s="5">
        <v>13238</v>
      </c>
      <c r="V513" s="5"/>
      <c r="W513" s="5">
        <v>1173240</v>
      </c>
      <c r="X513" s="5">
        <v>1343588</v>
      </c>
      <c r="Y513" s="5">
        <v>2516828</v>
      </c>
      <c r="Z513" s="5"/>
      <c r="AA513" s="5">
        <v>1661916</v>
      </c>
      <c r="AB513" s="5">
        <v>1665979</v>
      </c>
      <c r="AC513" s="5">
        <v>3327895</v>
      </c>
      <c r="AE513" s="20">
        <v>70.595625771699659</v>
      </c>
      <c r="AF513" s="20">
        <v>80.6485555940381</v>
      </c>
      <c r="AG513" s="20">
        <v>75.628227453089707</v>
      </c>
      <c r="AI513" s="24"/>
    </row>
    <row r="514" spans="1:35" x14ac:dyDescent="0.2">
      <c r="V514" s="5"/>
      <c r="Z514" s="5"/>
      <c r="AI514" s="24"/>
    </row>
    <row r="515" spans="1:35" x14ac:dyDescent="0.2">
      <c r="A515" s="2" t="s">
        <v>108</v>
      </c>
      <c r="C515" s="5">
        <f>SUM(C499:C504,C508:C513)</f>
        <v>15263400</v>
      </c>
      <c r="D515" s="5">
        <f>SUM(D499:D504,D508:D513)</f>
        <v>15046498</v>
      </c>
      <c r="E515" s="5">
        <f>SUM(E499:E504,E508:E513)</f>
        <v>30309898</v>
      </c>
      <c r="G515" s="5">
        <f>SUM(G499:G504,G508:G513)</f>
        <v>535163601</v>
      </c>
      <c r="H515" s="5">
        <f>SUM(H499:H504,H508:H513)</f>
        <v>347652435</v>
      </c>
      <c r="I515" s="5">
        <f>SUM(I499:I504,I508:I513)</f>
        <v>882816036</v>
      </c>
      <c r="K515" s="5">
        <f>SUM(K499:K504,K508:K513)</f>
        <v>31764259</v>
      </c>
      <c r="L515" s="5">
        <f>SUM(L499:L504,L508:L513)</f>
        <v>10298417</v>
      </c>
      <c r="M515" s="5">
        <f>SUM(M499:M504,M508:M513)</f>
        <v>42062676</v>
      </c>
      <c r="O515" s="5">
        <f>SUM(O499:O504,O508:O513)</f>
        <v>85123</v>
      </c>
      <c r="P515" s="5">
        <f>SUM(P499:P504,P508:P513)</f>
        <v>84835</v>
      </c>
      <c r="Q515" s="5">
        <f>SUM(Q499:Q504,Q508:Q513)</f>
        <v>169958</v>
      </c>
      <c r="S515" s="5">
        <f>SUM(S499:S504,S508:S513)</f>
        <v>80696</v>
      </c>
      <c r="T515" s="5">
        <f>SUM(T499:T504,T508:T513)</f>
        <v>80405</v>
      </c>
      <c r="U515" s="5">
        <f>SUM(U499:U504,U508:U513)</f>
        <v>161101</v>
      </c>
      <c r="V515" s="5"/>
      <c r="W515" s="5">
        <f>SUM(W499:W504,W508:W513)</f>
        <v>15742136</v>
      </c>
      <c r="X515" s="5">
        <f>SUM(X499:X504,X508:X513)</f>
        <v>15524399</v>
      </c>
      <c r="Y515" s="5">
        <f>SUM(Y499:Y504,Y508:Y513)</f>
        <v>31266535</v>
      </c>
      <c r="Z515" s="5"/>
      <c r="AA515" s="5">
        <f>SUM(AA499:AA504,AA508:AA513)</f>
        <v>20203292</v>
      </c>
      <c r="AB515" s="5">
        <f>SUM(AB499:AB504,AB508:AB513)</f>
        <v>20230268</v>
      </c>
      <c r="AC515" s="5">
        <f>SUM(AC499:AC504,AC508:AC513)</f>
        <v>40433560</v>
      </c>
      <c r="AE515" s="20">
        <f>(W515/AA515)*100</f>
        <v>77.91866790818051</v>
      </c>
      <c r="AF515" s="20">
        <f>(X515/AB515)*100</f>
        <v>76.738474250563556</v>
      </c>
      <c r="AG515" s="20">
        <f>(Y515/AC515)*100</f>
        <v>77.328177385320501</v>
      </c>
    </row>
    <row r="516" spans="1:35" x14ac:dyDescent="0.2">
      <c r="V516" s="5"/>
      <c r="Z516" s="5"/>
    </row>
    <row r="517" spans="1:35" x14ac:dyDescent="0.2">
      <c r="A517" s="2">
        <v>2013</v>
      </c>
      <c r="B517" s="1" t="s">
        <v>0</v>
      </c>
      <c r="C517" s="5">
        <v>1502141</v>
      </c>
      <c r="D517" s="5">
        <v>1293265</v>
      </c>
      <c r="E517" s="5">
        <v>2795406</v>
      </c>
      <c r="G517" s="5">
        <v>44504087</v>
      </c>
      <c r="H517" s="5">
        <v>27939165</v>
      </c>
      <c r="I517" s="5">
        <v>72443252</v>
      </c>
      <c r="K517" s="5">
        <v>2465039</v>
      </c>
      <c r="L517" s="5">
        <v>760726</v>
      </c>
      <c r="M517" s="5">
        <v>3225765</v>
      </c>
      <c r="O517" s="5">
        <v>7733</v>
      </c>
      <c r="P517" s="5">
        <v>7728</v>
      </c>
      <c r="Q517" s="5">
        <v>15461</v>
      </c>
      <c r="S517" s="5">
        <v>7370</v>
      </c>
      <c r="T517" s="5">
        <v>7363</v>
      </c>
      <c r="U517" s="5">
        <v>14733</v>
      </c>
      <c r="V517" s="5"/>
      <c r="W517" s="5">
        <v>1538540</v>
      </c>
      <c r="X517" s="5">
        <v>1329146</v>
      </c>
      <c r="Y517" s="5">
        <v>2867686</v>
      </c>
      <c r="Z517" s="5"/>
      <c r="AA517" s="5">
        <v>1822976</v>
      </c>
      <c r="AB517" s="5">
        <v>1826131</v>
      </c>
      <c r="AC517" s="5">
        <v>3649107</v>
      </c>
      <c r="AE517" s="20">
        <v>84.397161564387019</v>
      </c>
      <c r="AF517" s="20">
        <v>72.784811166340205</v>
      </c>
      <c r="AG517" s="20">
        <v>78.585966374787048</v>
      </c>
    </row>
    <row r="518" spans="1:35" x14ac:dyDescent="0.2">
      <c r="A518" s="2">
        <v>2013</v>
      </c>
      <c r="B518" s="1" t="s">
        <v>21</v>
      </c>
      <c r="C518" s="5">
        <v>1305475</v>
      </c>
      <c r="D518" s="5">
        <v>1338815</v>
      </c>
      <c r="E518" s="5">
        <v>2644290</v>
      </c>
      <c r="G518" s="5">
        <v>47317288</v>
      </c>
      <c r="H518" s="5">
        <v>28241154</v>
      </c>
      <c r="I518" s="5">
        <v>75558442</v>
      </c>
      <c r="K518" s="5">
        <v>2560306</v>
      </c>
      <c r="L518" s="5">
        <v>862041</v>
      </c>
      <c r="M518" s="5">
        <v>3422347</v>
      </c>
      <c r="O518" s="5">
        <v>7573</v>
      </c>
      <c r="P518" s="5">
        <v>7557</v>
      </c>
      <c r="Q518" s="5">
        <v>15130</v>
      </c>
      <c r="S518" s="5">
        <v>7230</v>
      </c>
      <c r="T518" s="5">
        <v>7213</v>
      </c>
      <c r="U518" s="5">
        <v>14443</v>
      </c>
      <c r="V518" s="5"/>
      <c r="W518" s="5">
        <v>1339080</v>
      </c>
      <c r="X518" s="5">
        <v>1372814</v>
      </c>
      <c r="Y518" s="5">
        <v>2711894</v>
      </c>
      <c r="Z518" s="5"/>
      <c r="AA518" s="5">
        <v>1788295</v>
      </c>
      <c r="AB518" s="5">
        <v>1788471</v>
      </c>
      <c r="AC518" s="5">
        <v>3576766</v>
      </c>
      <c r="AE518" s="20">
        <v>74.880263043849027</v>
      </c>
      <c r="AF518" s="20">
        <v>76.759086392790266</v>
      </c>
      <c r="AG518" s="20">
        <v>75.819720943444452</v>
      </c>
    </row>
    <row r="519" spans="1:35" x14ac:dyDescent="0.2">
      <c r="A519" s="2">
        <v>2013</v>
      </c>
      <c r="B519" s="1" t="s">
        <v>22</v>
      </c>
      <c r="C519" s="5">
        <v>1317813</v>
      </c>
      <c r="D519" s="5">
        <v>1363172</v>
      </c>
      <c r="E519" s="5">
        <v>2680985</v>
      </c>
      <c r="G519" s="5">
        <v>45125322</v>
      </c>
      <c r="H519" s="5">
        <v>28032451</v>
      </c>
      <c r="I519" s="5">
        <v>73157773</v>
      </c>
      <c r="K519" s="5">
        <v>2458778</v>
      </c>
      <c r="L519" s="5">
        <v>731908</v>
      </c>
      <c r="M519" s="5">
        <v>3190686</v>
      </c>
      <c r="O519" s="5">
        <v>7421</v>
      </c>
      <c r="P519" s="5">
        <v>7405</v>
      </c>
      <c r="Q519" s="5">
        <v>14826</v>
      </c>
      <c r="S519" s="5">
        <v>7078</v>
      </c>
      <c r="T519" s="5">
        <v>7061</v>
      </c>
      <c r="U519" s="5">
        <v>14139</v>
      </c>
      <c r="V519" s="5"/>
      <c r="W519" s="5">
        <v>1348519</v>
      </c>
      <c r="X519" s="5">
        <v>1393911</v>
      </c>
      <c r="Y519" s="5">
        <v>2742430</v>
      </c>
      <c r="Z519" s="5"/>
      <c r="AA519" s="5">
        <v>1754908</v>
      </c>
      <c r="AB519" s="5">
        <v>1757031</v>
      </c>
      <c r="AC519" s="5">
        <v>3511939</v>
      </c>
      <c r="AE519" s="20">
        <v>76.842717680926867</v>
      </c>
      <c r="AF519" s="20">
        <v>79.333318535643372</v>
      </c>
      <c r="AG519" s="20">
        <v>78.088770904050449</v>
      </c>
    </row>
    <row r="520" spans="1:35" x14ac:dyDescent="0.2">
      <c r="A520" s="2">
        <v>2013</v>
      </c>
      <c r="B520" s="1" t="s">
        <v>23</v>
      </c>
      <c r="C520" s="5">
        <v>1496725</v>
      </c>
      <c r="D520" s="5">
        <v>1212883</v>
      </c>
      <c r="E520" s="5">
        <v>2709608</v>
      </c>
      <c r="G520" s="5">
        <v>46619480</v>
      </c>
      <c r="H520" s="5">
        <v>28795037</v>
      </c>
      <c r="I520" s="5">
        <v>75414517</v>
      </c>
      <c r="K520" s="5">
        <v>2441077</v>
      </c>
      <c r="L520" s="5">
        <v>843448</v>
      </c>
      <c r="M520" s="5">
        <v>3284525</v>
      </c>
      <c r="O520" s="5">
        <v>7691</v>
      </c>
      <c r="P520" s="5">
        <v>7675</v>
      </c>
      <c r="Q520" s="5">
        <v>15366</v>
      </c>
      <c r="S520" s="5">
        <v>7315</v>
      </c>
      <c r="T520" s="5">
        <v>7299</v>
      </c>
      <c r="U520" s="5">
        <v>14614</v>
      </c>
      <c r="V520" s="5"/>
      <c r="W520" s="5">
        <v>1529460</v>
      </c>
      <c r="X520" s="5">
        <v>1245563</v>
      </c>
      <c r="Y520" s="5">
        <v>2775023</v>
      </c>
      <c r="Z520" s="5"/>
      <c r="AA520" s="5">
        <v>1828001</v>
      </c>
      <c r="AB520" s="5">
        <v>1827277</v>
      </c>
      <c r="AC520" s="5">
        <v>3655278</v>
      </c>
      <c r="AE520" s="20">
        <v>83.66844438268906</v>
      </c>
      <c r="AF520" s="20">
        <v>68.164979912733543</v>
      </c>
      <c r="AG520" s="20">
        <v>75.918247531377915</v>
      </c>
    </row>
    <row r="521" spans="1:35" x14ac:dyDescent="0.2">
      <c r="A521" s="2">
        <v>2013</v>
      </c>
      <c r="B521" s="1" t="s">
        <v>24</v>
      </c>
      <c r="C521" s="5">
        <v>1268103</v>
      </c>
      <c r="D521" s="5">
        <v>1285380</v>
      </c>
      <c r="E521" s="5">
        <v>2553483</v>
      </c>
      <c r="G521" s="5">
        <v>48402162</v>
      </c>
      <c r="H521" s="5">
        <v>30333622</v>
      </c>
      <c r="I521" s="5">
        <v>78735784</v>
      </c>
      <c r="K521" s="5">
        <v>2691577</v>
      </c>
      <c r="L521" s="5">
        <v>939973</v>
      </c>
      <c r="M521" s="5">
        <v>3631550</v>
      </c>
      <c r="O521" s="5">
        <v>7369</v>
      </c>
      <c r="P521" s="5">
        <v>7363</v>
      </c>
      <c r="Q521" s="5">
        <v>14732</v>
      </c>
      <c r="S521" s="5">
        <v>7041</v>
      </c>
      <c r="T521" s="5">
        <v>7035</v>
      </c>
      <c r="U521" s="5">
        <v>14076</v>
      </c>
      <c r="V521" s="5"/>
      <c r="W521" s="5">
        <v>1308352</v>
      </c>
      <c r="X521" s="5">
        <v>1325476</v>
      </c>
      <c r="Y521" s="5">
        <v>2633828</v>
      </c>
      <c r="Z521" s="5"/>
      <c r="AA521" s="5">
        <v>1768001</v>
      </c>
      <c r="AB521" s="5">
        <v>1769280</v>
      </c>
      <c r="AC521" s="5">
        <v>3537281</v>
      </c>
      <c r="AE521" s="20">
        <v>74.001768098547458</v>
      </c>
      <c r="AF521" s="20">
        <v>74.91612407306927</v>
      </c>
      <c r="AG521" s="20">
        <v>74.459111390924278</v>
      </c>
    </row>
    <row r="522" spans="1:35" x14ac:dyDescent="0.2">
      <c r="A522" s="2">
        <v>2013</v>
      </c>
      <c r="B522" s="1" t="s">
        <v>25</v>
      </c>
      <c r="C522" s="5">
        <v>1403760</v>
      </c>
      <c r="D522" s="5">
        <v>1666889</v>
      </c>
      <c r="E522" s="5">
        <v>3070649</v>
      </c>
      <c r="G522" s="5">
        <v>43207319</v>
      </c>
      <c r="H522" s="5">
        <v>32697043</v>
      </c>
      <c r="I522" s="5">
        <v>75904362</v>
      </c>
      <c r="K522" s="5">
        <v>3121955</v>
      </c>
      <c r="L522" s="5">
        <v>1480215</v>
      </c>
      <c r="M522" s="5">
        <v>4602170</v>
      </c>
      <c r="O522" s="5">
        <v>8095</v>
      </c>
      <c r="P522" s="5">
        <v>8095</v>
      </c>
      <c r="Q522" s="5">
        <v>16190</v>
      </c>
      <c r="S522" s="5">
        <v>7765</v>
      </c>
      <c r="T522" s="5">
        <v>7765</v>
      </c>
      <c r="U522" s="5">
        <v>15530</v>
      </c>
      <c r="V522" s="5"/>
      <c r="W522" s="5">
        <v>1451442</v>
      </c>
      <c r="X522" s="5">
        <v>1714717</v>
      </c>
      <c r="Y522" s="5">
        <v>3166159</v>
      </c>
      <c r="Z522" s="5"/>
      <c r="AA522" s="5">
        <v>1970724</v>
      </c>
      <c r="AB522" s="5">
        <v>1975313</v>
      </c>
      <c r="AC522" s="5">
        <v>3946037</v>
      </c>
      <c r="AE522" s="20">
        <v>73.650191503224193</v>
      </c>
      <c r="AF522" s="20">
        <v>86.807356606269494</v>
      </c>
      <c r="AG522" s="20">
        <v>80.236424544422675</v>
      </c>
    </row>
    <row r="523" spans="1:35" x14ac:dyDescent="0.2">
      <c r="C523" s="3"/>
      <c r="D523" s="3"/>
      <c r="E523" s="3"/>
      <c r="F523" s="3"/>
      <c r="G523" s="3"/>
      <c r="H523" s="3"/>
      <c r="I523" s="3"/>
      <c r="J523" s="3"/>
      <c r="K523" s="3"/>
      <c r="L523" s="3"/>
      <c r="M523" s="3"/>
      <c r="O523" s="3"/>
      <c r="P523" s="3"/>
      <c r="Q523" s="3"/>
      <c r="S523" s="3"/>
      <c r="T523" s="3"/>
      <c r="U523" s="3"/>
      <c r="W523" s="3"/>
      <c r="X523" s="3"/>
      <c r="Y523" s="3"/>
      <c r="AA523" s="3"/>
      <c r="AB523" s="3"/>
      <c r="AC523" s="3"/>
      <c r="AE523" s="18"/>
      <c r="AF523" s="18"/>
      <c r="AG523" s="18"/>
    </row>
    <row r="524" spans="1:35" x14ac:dyDescent="0.2">
      <c r="A524" s="2" t="s">
        <v>118</v>
      </c>
      <c r="C524" s="5">
        <f>SUM(C508:C513,C517:C522)</f>
        <v>15781860</v>
      </c>
      <c r="D524" s="5">
        <f>SUM(D508:D513,D517:D522)</f>
        <v>15562656</v>
      </c>
      <c r="E524" s="5">
        <f>SUM(E508:E513,E517:E522)</f>
        <v>31344516</v>
      </c>
      <c r="G524" s="5">
        <f>SUM(G508:G513,G517:G522)</f>
        <v>524641609</v>
      </c>
      <c r="H524" s="5">
        <f>SUM(H508:H513,H517:H522)</f>
        <v>354153291</v>
      </c>
      <c r="I524" s="5">
        <f>SUM(I508:I513,I517:I522)</f>
        <v>878794900</v>
      </c>
      <c r="K524" s="5">
        <f>SUM(K508:K513,K517:K522)</f>
        <v>30437390</v>
      </c>
      <c r="L524" s="5">
        <f>SUM(L508:L513,L517:L522)</f>
        <v>10178180</v>
      </c>
      <c r="M524" s="5">
        <f>SUM(M508:M513,M517:M522)</f>
        <v>40615570</v>
      </c>
      <c r="O524" s="5">
        <f>SUM(O508:O513,O517:O522)</f>
        <v>88067</v>
      </c>
      <c r="P524" s="5">
        <f>SUM(P508:P513,P517:P522)</f>
        <v>87872</v>
      </c>
      <c r="Q524" s="5">
        <f>SUM(Q508:Q513,Q517:Q522)</f>
        <v>175939</v>
      </c>
      <c r="S524" s="5">
        <f>SUM(S508:S513,S517:S522)</f>
        <v>83962</v>
      </c>
      <c r="T524" s="5">
        <f>SUM(T508:T513,T517:T522)</f>
        <v>83761</v>
      </c>
      <c r="U524" s="5">
        <f>SUM(U508:U513,U517:U522)</f>
        <v>167723</v>
      </c>
      <c r="V524" s="5"/>
      <c r="W524" s="5">
        <f>SUM(W508:W513,W517:W522)</f>
        <v>16258589</v>
      </c>
      <c r="X524" s="5">
        <f>SUM(X508:X513,X517:X522)</f>
        <v>16038855</v>
      </c>
      <c r="Y524" s="5">
        <f>SUM(Y508:Y513,Y517:Y522)</f>
        <v>32297444</v>
      </c>
      <c r="Z524" s="5"/>
      <c r="AA524" s="5">
        <f>SUM(AA508:AA513,AA517:AA522)</f>
        <v>21030536</v>
      </c>
      <c r="AB524" s="5">
        <f>SUM(AB508:AB513,AB517:AB522)</f>
        <v>21058031</v>
      </c>
      <c r="AC524" s="5">
        <f>SUM(AC508:AC513,AC517:AC522)</f>
        <v>42088567</v>
      </c>
      <c r="AE524" s="20">
        <f>(W524/AA524)*100</f>
        <v>77.309437096610381</v>
      </c>
      <c r="AF524" s="20">
        <f>(X524/AB524)*100</f>
        <v>76.165027015108862</v>
      </c>
      <c r="AG524" s="20">
        <f>(Y524/AC524)*100</f>
        <v>76.736858254166734</v>
      </c>
    </row>
    <row r="525" spans="1:35" x14ac:dyDescent="0.2">
      <c r="C525" s="3"/>
      <c r="D525" s="3"/>
      <c r="E525" s="3"/>
      <c r="F525" s="3"/>
      <c r="G525" s="3"/>
      <c r="H525" s="3"/>
      <c r="I525" s="3"/>
      <c r="J525" s="3"/>
      <c r="K525" s="3"/>
      <c r="L525" s="3"/>
      <c r="M525" s="3"/>
      <c r="O525" s="3"/>
      <c r="P525" s="3"/>
      <c r="Q525" s="3"/>
      <c r="S525" s="3"/>
      <c r="T525" s="3"/>
      <c r="U525" s="3"/>
      <c r="W525" s="3"/>
      <c r="X525" s="3"/>
      <c r="Y525" s="3"/>
      <c r="AA525" s="3"/>
      <c r="AB525" s="3"/>
      <c r="AC525" s="3"/>
      <c r="AE525" s="18"/>
      <c r="AF525" s="18"/>
      <c r="AG525" s="18"/>
    </row>
    <row r="526" spans="1:35" x14ac:dyDescent="0.2">
      <c r="A526" s="2">
        <v>2014</v>
      </c>
      <c r="B526" s="1" t="s">
        <v>26</v>
      </c>
      <c r="C526" s="3">
        <v>1741156</v>
      </c>
      <c r="D526" s="3">
        <v>1460453</v>
      </c>
      <c r="E526" s="3">
        <v>3201609</v>
      </c>
      <c r="F526" s="3"/>
      <c r="G526" s="3">
        <v>36777932</v>
      </c>
      <c r="H526" s="3">
        <v>34036987</v>
      </c>
      <c r="I526" s="3">
        <v>70814919</v>
      </c>
      <c r="J526" s="3"/>
      <c r="K526" s="3">
        <v>2284266</v>
      </c>
      <c r="L526" s="3">
        <v>951106</v>
      </c>
      <c r="M526" s="3">
        <v>3235372</v>
      </c>
      <c r="O526" s="3">
        <v>8227</v>
      </c>
      <c r="P526" s="3">
        <v>8215</v>
      </c>
      <c r="Q526" s="3">
        <v>16442</v>
      </c>
      <c r="S526" s="3">
        <v>7910</v>
      </c>
      <c r="T526" s="3">
        <v>7898</v>
      </c>
      <c r="U526" s="3">
        <v>15808</v>
      </c>
      <c r="W526" s="3">
        <v>1802772</v>
      </c>
      <c r="X526" s="3">
        <v>1521495</v>
      </c>
      <c r="Y526" s="3">
        <v>3324267</v>
      </c>
      <c r="AA526" s="3">
        <v>2017832</v>
      </c>
      <c r="AB526" s="3">
        <v>2016731</v>
      </c>
      <c r="AC526" s="3">
        <v>4034563</v>
      </c>
      <c r="AE526" s="18">
        <v>89.342026491799118</v>
      </c>
      <c r="AF526" s="18">
        <v>75.443626343820767</v>
      </c>
      <c r="AG526" s="18">
        <v>82.394722798974769</v>
      </c>
    </row>
    <row r="527" spans="1:35" x14ac:dyDescent="0.2">
      <c r="A527" s="2">
        <v>2014</v>
      </c>
      <c r="B527" s="1" t="s">
        <v>27</v>
      </c>
      <c r="C527" s="3">
        <v>1320109</v>
      </c>
      <c r="D527" s="3">
        <v>1170234</v>
      </c>
      <c r="E527" s="3">
        <v>2490343</v>
      </c>
      <c r="F527" s="3"/>
      <c r="G527" s="3">
        <v>34406528</v>
      </c>
      <c r="H527" s="3">
        <v>30307960</v>
      </c>
      <c r="I527" s="3">
        <v>64714488</v>
      </c>
      <c r="J527" s="3"/>
      <c r="K527" s="3">
        <v>2100729</v>
      </c>
      <c r="L527" s="3">
        <v>799665</v>
      </c>
      <c r="M527" s="3">
        <v>2900394</v>
      </c>
      <c r="O527" s="3">
        <v>6986</v>
      </c>
      <c r="P527" s="3">
        <v>6971</v>
      </c>
      <c r="Q527" s="3">
        <v>13957</v>
      </c>
      <c r="S527" s="3">
        <v>6702</v>
      </c>
      <c r="T527" s="3">
        <v>6687</v>
      </c>
      <c r="U527" s="3">
        <v>13389</v>
      </c>
      <c r="W527" s="3">
        <v>1381618</v>
      </c>
      <c r="X527" s="3">
        <v>1232231</v>
      </c>
      <c r="Y527" s="3">
        <v>2613849</v>
      </c>
      <c r="AA527" s="3">
        <v>1705399</v>
      </c>
      <c r="AB527" s="3">
        <v>1705986</v>
      </c>
      <c r="AC527" s="3">
        <v>3411385</v>
      </c>
      <c r="AE527" s="18">
        <v>81.014354998449051</v>
      </c>
      <c r="AF527" s="18">
        <v>72.229842448882934</v>
      </c>
      <c r="AG527" s="18">
        <v>76.621342944288031</v>
      </c>
    </row>
    <row r="528" spans="1:35" x14ac:dyDescent="0.2">
      <c r="A528" s="2">
        <v>2014</v>
      </c>
      <c r="B528" s="1" t="s">
        <v>28</v>
      </c>
      <c r="C528" s="3">
        <v>1256750</v>
      </c>
      <c r="D528" s="3">
        <v>1275028</v>
      </c>
      <c r="E528" s="3">
        <v>2531778</v>
      </c>
      <c r="F528" s="3"/>
      <c r="G528" s="3">
        <v>46532385</v>
      </c>
      <c r="H528" s="3">
        <v>36246495</v>
      </c>
      <c r="I528" s="3">
        <v>82778880</v>
      </c>
      <c r="J528" s="3"/>
      <c r="K528" s="3">
        <v>2454599</v>
      </c>
      <c r="L528" s="3">
        <v>842355</v>
      </c>
      <c r="M528" s="3">
        <v>3296954</v>
      </c>
      <c r="O528" s="3">
        <v>7682</v>
      </c>
      <c r="P528" s="3">
        <v>7661</v>
      </c>
      <c r="Q528" s="3">
        <v>15343</v>
      </c>
      <c r="S528" s="3">
        <v>7355</v>
      </c>
      <c r="T528" s="3">
        <v>7335</v>
      </c>
      <c r="U528" s="3">
        <v>14690</v>
      </c>
      <c r="W528" s="3">
        <v>1308882</v>
      </c>
      <c r="X528" s="3">
        <v>1327884</v>
      </c>
      <c r="Y528" s="3">
        <v>2636766</v>
      </c>
      <c r="AA528" s="3">
        <v>1840288</v>
      </c>
      <c r="AB528" s="3">
        <v>1844451</v>
      </c>
      <c r="AC528" s="3">
        <v>3684739</v>
      </c>
      <c r="AE528" s="18">
        <v>71.123758889912878</v>
      </c>
      <c r="AF528" s="18">
        <v>71.99345496302152</v>
      </c>
      <c r="AG528" s="18">
        <v>71.559098215640233</v>
      </c>
    </row>
    <row r="529" spans="1:33" x14ac:dyDescent="0.2">
      <c r="A529" s="2">
        <v>2014</v>
      </c>
      <c r="B529" s="1" t="s">
        <v>29</v>
      </c>
      <c r="C529" s="3">
        <v>1319185</v>
      </c>
      <c r="D529" s="3">
        <v>1390747</v>
      </c>
      <c r="E529" s="3">
        <v>2709932</v>
      </c>
      <c r="F529" s="3"/>
      <c r="G529" s="3">
        <v>40931745</v>
      </c>
      <c r="H529" s="3">
        <v>28761355</v>
      </c>
      <c r="I529" s="3">
        <v>69693100</v>
      </c>
      <c r="J529" s="3"/>
      <c r="K529" s="3">
        <v>2361759</v>
      </c>
      <c r="L529" s="3">
        <v>830814</v>
      </c>
      <c r="M529" s="3">
        <v>3192573</v>
      </c>
      <c r="O529" s="3">
        <v>7535</v>
      </c>
      <c r="P529" s="3">
        <v>7535</v>
      </c>
      <c r="Q529" s="3">
        <v>15070</v>
      </c>
      <c r="S529" s="3">
        <v>7289</v>
      </c>
      <c r="T529" s="3">
        <v>7292</v>
      </c>
      <c r="U529" s="3">
        <v>14581</v>
      </c>
      <c r="W529" s="3">
        <v>1361702</v>
      </c>
      <c r="X529" s="3">
        <v>1433328</v>
      </c>
      <c r="Y529" s="3">
        <v>2795030</v>
      </c>
      <c r="AA529" s="3">
        <v>1830139</v>
      </c>
      <c r="AB529" s="3">
        <v>1836513</v>
      </c>
      <c r="AC529" s="3">
        <v>3666652</v>
      </c>
      <c r="AE529" s="18">
        <v>74.404293881502994</v>
      </c>
      <c r="AF529" s="18">
        <v>78.046166839004144</v>
      </c>
      <c r="AG529" s="18">
        <v>76.228395822674202</v>
      </c>
    </row>
    <row r="530" spans="1:33" x14ac:dyDescent="0.2">
      <c r="A530" s="2">
        <v>2014</v>
      </c>
      <c r="B530" s="1" t="s">
        <v>30</v>
      </c>
      <c r="C530" s="3">
        <v>1186430</v>
      </c>
      <c r="D530" s="3">
        <v>1262179</v>
      </c>
      <c r="E530" s="3">
        <v>2448609</v>
      </c>
      <c r="F530" s="3"/>
      <c r="G530" s="3">
        <v>42797649</v>
      </c>
      <c r="H530" s="3">
        <v>29685277</v>
      </c>
      <c r="I530" s="3">
        <v>72482926</v>
      </c>
      <c r="J530" s="3"/>
      <c r="K530" s="3">
        <v>2460029</v>
      </c>
      <c r="L530" s="3">
        <v>915683</v>
      </c>
      <c r="M530" s="3">
        <v>3375712</v>
      </c>
      <c r="O530" s="3">
        <v>7284</v>
      </c>
      <c r="P530" s="3">
        <v>7267</v>
      </c>
      <c r="Q530" s="3">
        <v>14551</v>
      </c>
      <c r="S530" s="3">
        <v>7030</v>
      </c>
      <c r="T530" s="3">
        <v>7014</v>
      </c>
      <c r="U530" s="3">
        <v>14044</v>
      </c>
      <c r="W530" s="3">
        <v>1222649</v>
      </c>
      <c r="X530" s="3">
        <v>1298737</v>
      </c>
      <c r="Y530" s="3">
        <v>2521386</v>
      </c>
      <c r="AA530" s="3">
        <v>1769221</v>
      </c>
      <c r="AB530" s="3">
        <v>1771872</v>
      </c>
      <c r="AC530" s="3">
        <v>3541093</v>
      </c>
      <c r="AE530" s="18">
        <v>69.106629414866774</v>
      </c>
      <c r="AF530" s="18">
        <v>73.2974503801629</v>
      </c>
      <c r="AG530" s="18">
        <v>71.203608603332356</v>
      </c>
    </row>
    <row r="531" spans="1:33" x14ac:dyDescent="0.2">
      <c r="A531" s="2">
        <v>2014</v>
      </c>
      <c r="B531" s="1" t="s">
        <v>31</v>
      </c>
      <c r="C531" s="3">
        <v>1174912</v>
      </c>
      <c r="D531" s="3">
        <v>1410529</v>
      </c>
      <c r="E531" s="3">
        <v>2585441</v>
      </c>
      <c r="F531" s="3"/>
      <c r="G531" s="3">
        <v>42994646</v>
      </c>
      <c r="H531" s="3">
        <v>27710112</v>
      </c>
      <c r="I531" s="3">
        <v>70704758</v>
      </c>
      <c r="J531" s="3"/>
      <c r="K531" s="3">
        <v>2402200</v>
      </c>
      <c r="L531" s="3">
        <v>754409</v>
      </c>
      <c r="M531" s="3">
        <v>3156609</v>
      </c>
      <c r="O531" s="3">
        <v>7275</v>
      </c>
      <c r="P531" s="3">
        <v>7248</v>
      </c>
      <c r="Q531" s="3">
        <v>14523</v>
      </c>
      <c r="S531" s="3">
        <v>7012</v>
      </c>
      <c r="T531" s="3">
        <v>6986</v>
      </c>
      <c r="U531" s="3">
        <v>13998</v>
      </c>
      <c r="W531" s="3">
        <v>1206509</v>
      </c>
      <c r="X531" s="3">
        <v>1442267</v>
      </c>
      <c r="Y531" s="3">
        <v>2648776</v>
      </c>
      <c r="AA531" s="3">
        <v>1757868</v>
      </c>
      <c r="AB531" s="3">
        <v>1759876</v>
      </c>
      <c r="AC531" s="3">
        <v>3517744</v>
      </c>
      <c r="AE531" s="18">
        <v>68.634789415359961</v>
      </c>
      <c r="AF531" s="18">
        <v>81.95276258100003</v>
      </c>
      <c r="AG531" s="18">
        <v>75.297577083494431</v>
      </c>
    </row>
    <row r="532" spans="1:33" x14ac:dyDescent="0.2">
      <c r="C532" s="3"/>
      <c r="D532" s="3"/>
      <c r="E532" s="3"/>
      <c r="F532" s="3"/>
      <c r="G532" s="3"/>
      <c r="H532" s="3"/>
      <c r="I532" s="3"/>
      <c r="J532" s="3"/>
      <c r="K532" s="3"/>
      <c r="L532" s="3"/>
      <c r="M532" s="3"/>
      <c r="O532" s="3"/>
      <c r="P532" s="3"/>
      <c r="Q532" s="3"/>
      <c r="S532" s="3"/>
      <c r="T532" s="3"/>
      <c r="U532" s="3"/>
      <c r="W532" s="3"/>
      <c r="X532" s="3"/>
      <c r="Y532" s="3"/>
      <c r="AA532" s="3"/>
      <c r="AB532" s="3"/>
      <c r="AC532" s="3"/>
      <c r="AE532" s="18"/>
      <c r="AF532" s="18"/>
      <c r="AG532" s="18"/>
    </row>
    <row r="533" spans="1:33" x14ac:dyDescent="0.2">
      <c r="A533" s="2" t="s">
        <v>124</v>
      </c>
      <c r="C533" s="5">
        <f>SUM(C517:C522,C526:C531)</f>
        <v>16292559</v>
      </c>
      <c r="D533" s="5">
        <f>SUM(D517:D522,D526:D531)</f>
        <v>16129574</v>
      </c>
      <c r="E533" s="5">
        <f>SUM(E517:E522,E526:E531)</f>
        <v>32422133</v>
      </c>
      <c r="G533" s="5">
        <f>SUM(G517:G522,G526:G531)</f>
        <v>519616543</v>
      </c>
      <c r="H533" s="5">
        <f>SUM(H517:H522,H526:H531)</f>
        <v>362786658</v>
      </c>
      <c r="I533" s="5">
        <f>SUM(I517:I522,I526:I531)</f>
        <v>882403201</v>
      </c>
      <c r="K533" s="5">
        <f>SUM(K517:K522,K526:K531)</f>
        <v>29802314</v>
      </c>
      <c r="L533" s="5">
        <f>SUM(L517:L522,L526:L531)</f>
        <v>10712343</v>
      </c>
      <c r="M533" s="5">
        <f>SUM(M517:M522,M526:M531)</f>
        <v>40514657</v>
      </c>
      <c r="O533" s="5">
        <f>SUM(O517:O522,O526:O531)</f>
        <v>90871</v>
      </c>
      <c r="P533" s="5">
        <f>SUM(P517:P522,P526:P531)</f>
        <v>90720</v>
      </c>
      <c r="Q533" s="5">
        <f>SUM(Q517:Q522,Q526:Q531)</f>
        <v>181591</v>
      </c>
      <c r="S533" s="5">
        <f>SUM(S517:S522,S526:S531)</f>
        <v>87097</v>
      </c>
      <c r="T533" s="5">
        <f>SUM(T517:T522,T526:T531)</f>
        <v>86948</v>
      </c>
      <c r="U533" s="5">
        <f>SUM(U517:U522,U526:U531)</f>
        <v>174045</v>
      </c>
      <c r="V533" s="5"/>
      <c r="W533" s="5">
        <f>SUM(W517:W522,W526:W531)</f>
        <v>16799525</v>
      </c>
      <c r="X533" s="5">
        <f>SUM(X517:X522,X526:X531)</f>
        <v>16637569</v>
      </c>
      <c r="Y533" s="5">
        <f>SUM(Y517:Y522,Y526:Y531)</f>
        <v>33437094</v>
      </c>
      <c r="Z533" s="5"/>
      <c r="AA533" s="5">
        <f>SUM(AA517:AA522,AA526:AA531)</f>
        <v>21853652</v>
      </c>
      <c r="AB533" s="5">
        <f>SUM(AB517:AB522,AB526:AB531)</f>
        <v>21878932</v>
      </c>
      <c r="AC533" s="5">
        <f>SUM(AC517:AC522,AC526:AC531)</f>
        <v>43732584</v>
      </c>
      <c r="AE533" s="20">
        <f>(W533/AA533)*100</f>
        <v>76.87284944411121</v>
      </c>
      <c r="AF533" s="20">
        <f>(X533/AB533)*100</f>
        <v>76.043789523181488</v>
      </c>
      <c r="AG533" s="20">
        <f>(Y533/AC533)*100</f>
        <v>76.458079861002489</v>
      </c>
    </row>
    <row r="534" spans="1:33" x14ac:dyDescent="0.2">
      <c r="C534" s="3"/>
      <c r="D534" s="3"/>
      <c r="E534" s="3"/>
      <c r="F534" s="3"/>
      <c r="G534" s="3"/>
      <c r="H534" s="3"/>
      <c r="I534" s="3"/>
      <c r="J534" s="3"/>
      <c r="K534" s="3"/>
      <c r="L534" s="3"/>
      <c r="M534" s="3"/>
      <c r="O534" s="3"/>
      <c r="P534" s="3"/>
      <c r="Q534" s="3"/>
      <c r="S534" s="3"/>
      <c r="T534" s="3"/>
      <c r="U534" s="3"/>
      <c r="W534" s="3"/>
      <c r="X534" s="3"/>
      <c r="Y534" s="3"/>
      <c r="AA534" s="3"/>
      <c r="AB534" s="3"/>
      <c r="AC534" s="3"/>
      <c r="AE534" s="18"/>
      <c r="AF534" s="18"/>
      <c r="AG534" s="18"/>
    </row>
    <row r="535" spans="1:33" x14ac:dyDescent="0.2">
      <c r="A535" s="2">
        <v>2014</v>
      </c>
      <c r="B535" s="1" t="s">
        <v>0</v>
      </c>
      <c r="C535" s="3">
        <v>1599897</v>
      </c>
      <c r="D535" s="3">
        <v>1357325</v>
      </c>
      <c r="E535" s="3">
        <v>2957222</v>
      </c>
      <c r="F535" s="3"/>
      <c r="G535" s="3">
        <v>45612794</v>
      </c>
      <c r="H535" s="3">
        <v>29419194</v>
      </c>
      <c r="I535" s="3">
        <v>75031988</v>
      </c>
      <c r="J535" s="3"/>
      <c r="K535" s="3">
        <v>2481544</v>
      </c>
      <c r="L535" s="3">
        <v>843920</v>
      </c>
      <c r="M535" s="3">
        <v>3325464</v>
      </c>
      <c r="O535" s="3">
        <v>7932</v>
      </c>
      <c r="P535" s="3">
        <v>7906</v>
      </c>
      <c r="Q535" s="3">
        <v>15838</v>
      </c>
      <c r="S535" s="3">
        <v>7665</v>
      </c>
      <c r="T535" s="3">
        <v>7639</v>
      </c>
      <c r="U535" s="3">
        <v>15304</v>
      </c>
      <c r="W535" s="3">
        <v>1639918</v>
      </c>
      <c r="X535" s="3">
        <v>1397763</v>
      </c>
      <c r="Y535" s="3">
        <v>3037681</v>
      </c>
      <c r="AA535" s="3">
        <v>1903566</v>
      </c>
      <c r="AB535" s="3">
        <v>1902580</v>
      </c>
      <c r="AC535" s="3">
        <v>3806146</v>
      </c>
      <c r="AE535" s="18">
        <v>86.149784141973541</v>
      </c>
      <c r="AF535" s="18">
        <v>73.466713620452225</v>
      </c>
      <c r="AG535" s="18">
        <v>79.809891685710426</v>
      </c>
    </row>
    <row r="536" spans="1:33" x14ac:dyDescent="0.2">
      <c r="A536" s="2">
        <v>2014</v>
      </c>
      <c r="B536" s="1" t="s">
        <v>21</v>
      </c>
      <c r="C536" s="3">
        <v>1341299</v>
      </c>
      <c r="D536" s="3">
        <v>1402976</v>
      </c>
      <c r="E536" s="3">
        <v>2744275</v>
      </c>
      <c r="F536" s="3"/>
      <c r="G536" s="3">
        <v>46145335</v>
      </c>
      <c r="H536" s="3">
        <v>28613848</v>
      </c>
      <c r="I536" s="3">
        <v>74759183</v>
      </c>
      <c r="J536" s="3"/>
      <c r="K536" s="3">
        <v>2616205</v>
      </c>
      <c r="L536" s="3">
        <v>828176</v>
      </c>
      <c r="M536" s="3">
        <v>3444381</v>
      </c>
      <c r="O536" s="3">
        <v>7685</v>
      </c>
      <c r="P536" s="3">
        <v>7682</v>
      </c>
      <c r="Q536" s="3">
        <v>15367</v>
      </c>
      <c r="S536" s="3">
        <v>7427</v>
      </c>
      <c r="T536" s="3">
        <v>7424</v>
      </c>
      <c r="U536" s="3">
        <v>14851</v>
      </c>
      <c r="W536" s="3">
        <v>1375107</v>
      </c>
      <c r="X536" s="3">
        <v>1437229</v>
      </c>
      <c r="Y536" s="3">
        <v>2812336</v>
      </c>
      <c r="AA536" s="3">
        <v>1847377</v>
      </c>
      <c r="AB536" s="3">
        <v>1849120</v>
      </c>
      <c r="AC536" s="3">
        <v>3696497</v>
      </c>
      <c r="AE536" s="18">
        <v>74.435645783183404</v>
      </c>
      <c r="AF536" s="18">
        <v>77.725025958293671</v>
      </c>
      <c r="AG536" s="18">
        <v>76.081111387348628</v>
      </c>
    </row>
    <row r="537" spans="1:33" x14ac:dyDescent="0.2">
      <c r="A537" s="2">
        <v>2014</v>
      </c>
      <c r="B537" s="1" t="s">
        <v>22</v>
      </c>
      <c r="C537" s="3">
        <v>1377010</v>
      </c>
      <c r="D537" s="3">
        <v>1404018</v>
      </c>
      <c r="E537" s="3">
        <v>2781028</v>
      </c>
      <c r="F537" s="3"/>
      <c r="G537" s="3">
        <v>43730842</v>
      </c>
      <c r="H537" s="3">
        <v>30576600</v>
      </c>
      <c r="I537" s="3">
        <v>74307442</v>
      </c>
      <c r="J537" s="3"/>
      <c r="K537" s="3">
        <v>2521565</v>
      </c>
      <c r="L537" s="3">
        <v>820865</v>
      </c>
      <c r="M537" s="3">
        <v>3342430</v>
      </c>
      <c r="O537" s="3">
        <v>7463</v>
      </c>
      <c r="P537" s="3">
        <v>7458</v>
      </c>
      <c r="Q537" s="3">
        <v>14921</v>
      </c>
      <c r="S537" s="3">
        <v>7205</v>
      </c>
      <c r="T537" s="3">
        <v>7200</v>
      </c>
      <c r="U537" s="3">
        <v>14405</v>
      </c>
      <c r="W537" s="3">
        <v>1410295</v>
      </c>
      <c r="X537" s="3">
        <v>1437513</v>
      </c>
      <c r="Y537" s="3">
        <v>2847808</v>
      </c>
      <c r="AA537" s="3">
        <v>1802178</v>
      </c>
      <c r="AB537" s="3">
        <v>1802459</v>
      </c>
      <c r="AC537" s="3">
        <v>3604637</v>
      </c>
      <c r="AE537" s="18">
        <v>78.255033631528065</v>
      </c>
      <c r="AF537" s="18">
        <v>79.752882035042134</v>
      </c>
      <c r="AG537" s="18">
        <v>79.004016215779842</v>
      </c>
    </row>
    <row r="538" spans="1:33" x14ac:dyDescent="0.2">
      <c r="A538" s="2">
        <v>2014</v>
      </c>
      <c r="B538" s="1" t="s">
        <v>23</v>
      </c>
      <c r="C538" s="3">
        <v>1556897</v>
      </c>
      <c r="D538" s="3">
        <v>1297662</v>
      </c>
      <c r="E538" s="3">
        <v>2854559</v>
      </c>
      <c r="F538" s="3"/>
      <c r="G538" s="3">
        <v>45278146</v>
      </c>
      <c r="H538" s="3">
        <v>32659452</v>
      </c>
      <c r="I538" s="3">
        <v>77937598</v>
      </c>
      <c r="J538" s="3"/>
      <c r="K538" s="3">
        <v>2713401</v>
      </c>
      <c r="L538" s="3">
        <v>928025</v>
      </c>
      <c r="M538" s="3">
        <v>3641426</v>
      </c>
      <c r="O538" s="3">
        <v>7618</v>
      </c>
      <c r="P538" s="3">
        <v>7607</v>
      </c>
      <c r="Q538" s="3">
        <v>15225</v>
      </c>
      <c r="S538" s="3">
        <v>7392</v>
      </c>
      <c r="T538" s="3">
        <v>7381</v>
      </c>
      <c r="U538" s="3">
        <v>14773</v>
      </c>
      <c r="W538" s="3">
        <v>1594557</v>
      </c>
      <c r="X538" s="3">
        <v>1335547</v>
      </c>
      <c r="Y538" s="3">
        <v>2930104</v>
      </c>
      <c r="AA538" s="3">
        <v>1851196</v>
      </c>
      <c r="AB538" s="3">
        <v>1852017</v>
      </c>
      <c r="AC538" s="3">
        <v>3703213</v>
      </c>
      <c r="AE538" s="18">
        <v>86.136584132636415</v>
      </c>
      <c r="AF538" s="18">
        <v>72.113106953121914</v>
      </c>
      <c r="AG538" s="18">
        <v>79.123291044830538</v>
      </c>
    </row>
    <row r="539" spans="1:33" x14ac:dyDescent="0.2">
      <c r="A539" s="2">
        <v>2014</v>
      </c>
      <c r="B539" s="1" t="s">
        <v>24</v>
      </c>
      <c r="C539" s="3">
        <v>1322483</v>
      </c>
      <c r="D539" s="3">
        <v>1346054</v>
      </c>
      <c r="E539" s="3">
        <v>2668537</v>
      </c>
      <c r="F539" s="3"/>
      <c r="G539" s="3">
        <v>47571164</v>
      </c>
      <c r="H539" s="3">
        <v>36085410</v>
      </c>
      <c r="I539" s="3">
        <v>83656574</v>
      </c>
      <c r="J539" s="3"/>
      <c r="K539" s="3">
        <v>2744110</v>
      </c>
      <c r="L539" s="3">
        <v>1025837</v>
      </c>
      <c r="M539" s="3">
        <v>3769947</v>
      </c>
      <c r="O539" s="3">
        <v>7144</v>
      </c>
      <c r="P539" s="3">
        <v>7148</v>
      </c>
      <c r="Q539" s="3">
        <v>14292</v>
      </c>
      <c r="S539" s="3">
        <v>6971</v>
      </c>
      <c r="T539" s="3">
        <v>6975</v>
      </c>
      <c r="U539" s="3">
        <v>13946</v>
      </c>
      <c r="W539" s="3">
        <v>1366611</v>
      </c>
      <c r="X539" s="3">
        <v>1390361</v>
      </c>
      <c r="Y539" s="3">
        <v>2756972</v>
      </c>
      <c r="AA539" s="3">
        <v>1753608</v>
      </c>
      <c r="AB539" s="3">
        <v>1758333</v>
      </c>
      <c r="AC539" s="3">
        <v>3511941</v>
      </c>
      <c r="AE539" s="18">
        <v>77.931384893317087</v>
      </c>
      <c r="AF539" s="18">
        <v>79.072678497190239</v>
      </c>
      <c r="AG539" s="18">
        <v>78.502799449079589</v>
      </c>
    </row>
    <row r="540" spans="1:33" x14ac:dyDescent="0.2">
      <c r="A540" s="2">
        <v>2014</v>
      </c>
      <c r="B540" s="1" t="s">
        <v>25</v>
      </c>
      <c r="C540" s="3">
        <v>1449684</v>
      </c>
      <c r="D540" s="3">
        <v>1710071</v>
      </c>
      <c r="E540" s="3">
        <v>3159755</v>
      </c>
      <c r="F540" s="3"/>
      <c r="G540" s="3">
        <v>42282275</v>
      </c>
      <c r="H540" s="3">
        <v>39619241</v>
      </c>
      <c r="I540" s="3">
        <v>81901516</v>
      </c>
      <c r="J540" s="3"/>
      <c r="K540" s="3">
        <v>3206269</v>
      </c>
      <c r="L540" s="3">
        <v>1562521</v>
      </c>
      <c r="M540" s="3">
        <v>4768790</v>
      </c>
      <c r="O540" s="3">
        <v>8037</v>
      </c>
      <c r="P540" s="3">
        <v>8029</v>
      </c>
      <c r="Q540" s="3">
        <v>16066</v>
      </c>
      <c r="S540" s="3">
        <v>7867</v>
      </c>
      <c r="T540" s="3">
        <v>7859</v>
      </c>
      <c r="U540" s="3">
        <v>15726</v>
      </c>
      <c r="W540" s="3">
        <v>1505583</v>
      </c>
      <c r="X540" s="3">
        <v>1766237</v>
      </c>
      <c r="Y540" s="3">
        <v>3271820</v>
      </c>
      <c r="AA540" s="3">
        <v>1999000</v>
      </c>
      <c r="AB540" s="3">
        <v>2003269</v>
      </c>
      <c r="AC540" s="3">
        <v>4002269</v>
      </c>
      <c r="AE540" s="18">
        <v>75.316808404202092</v>
      </c>
      <c r="AF540" s="18">
        <v>88.167739829249086</v>
      </c>
      <c r="AG540" s="18">
        <v>81.749127807251327</v>
      </c>
    </row>
    <row r="541" spans="1:33" x14ac:dyDescent="0.2">
      <c r="C541" s="3"/>
      <c r="D541" s="3"/>
      <c r="E541" s="3"/>
      <c r="F541" s="3"/>
      <c r="G541" s="3"/>
      <c r="H541" s="3"/>
      <c r="I541" s="3"/>
      <c r="J541" s="3"/>
      <c r="K541" s="3"/>
      <c r="L541" s="3"/>
      <c r="M541" s="3"/>
      <c r="O541" s="3"/>
      <c r="P541" s="3"/>
      <c r="Q541" s="3"/>
      <c r="S541" s="3"/>
      <c r="T541" s="3"/>
      <c r="U541" s="3"/>
      <c r="W541" s="3"/>
      <c r="X541" s="3"/>
      <c r="Y541" s="3"/>
      <c r="AA541" s="3"/>
      <c r="AB541" s="3"/>
      <c r="AC541" s="3"/>
      <c r="AE541" s="18"/>
      <c r="AF541" s="18"/>
      <c r="AG541" s="18"/>
    </row>
    <row r="542" spans="1:33" x14ac:dyDescent="0.2">
      <c r="A542" s="2" t="s">
        <v>125</v>
      </c>
      <c r="C542" s="3">
        <f>SUM(C526:C531,C535:C540)</f>
        <v>16645812</v>
      </c>
      <c r="D542" s="3">
        <f>SUM(D526:D531,D535:D540)</f>
        <v>16487276</v>
      </c>
      <c r="E542" s="3">
        <f>SUM(E526:E531,E535:E540)</f>
        <v>33133088</v>
      </c>
      <c r="F542" s="3"/>
      <c r="G542" s="3">
        <f>SUM(G526:G531,G535:G540)</f>
        <v>515061441</v>
      </c>
      <c r="H542" s="3">
        <f>SUM(H526:H531,H535:H540)</f>
        <v>383721931</v>
      </c>
      <c r="I542" s="3">
        <f>SUM(I526:I531,I535:I540)</f>
        <v>898783372</v>
      </c>
      <c r="J542" s="3"/>
      <c r="K542" s="3">
        <f>SUM(K526:K531,K535:K540)</f>
        <v>30346676</v>
      </c>
      <c r="L542" s="3">
        <f>SUM(L526:L531,L535:L540)</f>
        <v>11103376</v>
      </c>
      <c r="M542" s="3">
        <f>SUM(M526:M531,M535:M540)</f>
        <v>41450052</v>
      </c>
      <c r="O542" s="3">
        <f>SUM(O526:O531,O535:O540)</f>
        <v>90868</v>
      </c>
      <c r="P542" s="3">
        <f>SUM(P526:P531,P535:P540)</f>
        <v>90727</v>
      </c>
      <c r="Q542" s="3">
        <f>SUM(Q526:Q531,Q535:Q540)</f>
        <v>181595</v>
      </c>
      <c r="S542" s="3">
        <f>SUM(S526:S531,S535:S540)</f>
        <v>87825</v>
      </c>
      <c r="T542" s="3">
        <f>SUM(T526:T531,T535:T540)</f>
        <v>87690</v>
      </c>
      <c r="U542" s="3">
        <f>SUM(U526:U531,U535:U540)</f>
        <v>175515</v>
      </c>
      <c r="W542" s="3">
        <f>SUM(W526:W531,W535:W540)</f>
        <v>17176203</v>
      </c>
      <c r="X542" s="3">
        <f>SUM(X526:X531,X535:X540)</f>
        <v>17020592</v>
      </c>
      <c r="Y542" s="3">
        <f>SUM(Y526:Y531,Y535:Y540)</f>
        <v>34196795</v>
      </c>
      <c r="AA542" s="3">
        <f>SUM(AA526:AA531,AA535:AA540)</f>
        <v>22077672</v>
      </c>
      <c r="AB542" s="3">
        <f>SUM(AB526:AB531,AB535:AB540)</f>
        <v>22103207</v>
      </c>
      <c r="AC542" s="3">
        <f>SUM(AC526:AC531,AC535:AC540)</f>
        <v>44180879</v>
      </c>
      <c r="AE542" s="20">
        <f>(W542/AA542)*100</f>
        <v>77.79897717476733</v>
      </c>
      <c r="AF542" s="20">
        <f>(X542/AB542)*100</f>
        <v>77.005078946236168</v>
      </c>
      <c r="AG542" s="20">
        <f>(Y542/AC542)*100</f>
        <v>77.40179863782248</v>
      </c>
    </row>
    <row r="543" spans="1:33" x14ac:dyDescent="0.2">
      <c r="C543" s="3"/>
      <c r="D543" s="3"/>
      <c r="E543" s="3"/>
      <c r="F543" s="3"/>
      <c r="G543" s="3"/>
      <c r="H543" s="3"/>
      <c r="I543" s="3"/>
      <c r="J543" s="3"/>
      <c r="K543" s="3"/>
      <c r="L543" s="3"/>
      <c r="M543" s="3"/>
      <c r="O543" s="3"/>
      <c r="P543" s="3"/>
      <c r="Q543" s="3"/>
      <c r="S543" s="3"/>
      <c r="T543" s="3"/>
      <c r="U543" s="3"/>
      <c r="W543" s="3"/>
      <c r="X543" s="3"/>
      <c r="Y543" s="3"/>
      <c r="AA543" s="3"/>
      <c r="AB543" s="3"/>
      <c r="AC543" s="3"/>
    </row>
    <row r="544" spans="1:33" x14ac:dyDescent="0.2">
      <c r="A544" s="2">
        <v>2015</v>
      </c>
      <c r="B544" s="1" t="s">
        <v>26</v>
      </c>
      <c r="C544" s="3">
        <v>1784287</v>
      </c>
      <c r="D544" s="3">
        <v>1498628</v>
      </c>
      <c r="E544" s="3">
        <v>3282915</v>
      </c>
      <c r="F544" s="3"/>
      <c r="G544" s="3">
        <v>36876824</v>
      </c>
      <c r="H544" s="3">
        <v>41254741</v>
      </c>
      <c r="I544" s="3">
        <v>78131565</v>
      </c>
      <c r="J544" s="3"/>
      <c r="K544" s="3">
        <v>2392831</v>
      </c>
      <c r="L544" s="3">
        <v>886820</v>
      </c>
      <c r="M544" s="3">
        <v>3279651</v>
      </c>
      <c r="O544" s="3">
        <v>8181</v>
      </c>
      <c r="P544" s="3">
        <v>8166</v>
      </c>
      <c r="Q544" s="3">
        <v>16347</v>
      </c>
      <c r="S544" s="3">
        <v>8010</v>
      </c>
      <c r="T544" s="3">
        <v>7995</v>
      </c>
      <c r="U544" s="3">
        <v>16005</v>
      </c>
      <c r="W544" s="3">
        <v>1843557</v>
      </c>
      <c r="X544" s="3">
        <v>1557653</v>
      </c>
      <c r="Y544" s="3">
        <v>3401210</v>
      </c>
      <c r="AA544" s="3">
        <v>2041686</v>
      </c>
      <c r="AB544" s="3">
        <v>2042623</v>
      </c>
      <c r="AC544" s="3">
        <v>4084309</v>
      </c>
      <c r="AE544" s="20">
        <v>90.295814341676433</v>
      </c>
      <c r="AF544" s="20">
        <v>76.257488533126278</v>
      </c>
      <c r="AG544" s="20">
        <v>83.275041139149849</v>
      </c>
    </row>
    <row r="545" spans="1:33" x14ac:dyDescent="0.2">
      <c r="A545" s="2">
        <v>2015</v>
      </c>
      <c r="B545" s="1" t="s">
        <v>27</v>
      </c>
      <c r="C545" s="3">
        <v>1410790</v>
      </c>
      <c r="D545" s="3">
        <v>1240775</v>
      </c>
      <c r="E545" s="3">
        <v>2651565</v>
      </c>
      <c r="F545" s="3"/>
      <c r="G545" s="3">
        <v>38533701</v>
      </c>
      <c r="H545" s="3">
        <v>37568006</v>
      </c>
      <c r="I545" s="3">
        <v>76101707</v>
      </c>
      <c r="J545" s="3"/>
      <c r="K545" s="3">
        <v>2092623</v>
      </c>
      <c r="L545" s="3">
        <v>791829</v>
      </c>
      <c r="M545" s="3">
        <v>2884452</v>
      </c>
      <c r="O545" s="3">
        <v>6879</v>
      </c>
      <c r="P545" s="3">
        <v>6877</v>
      </c>
      <c r="Q545" s="3">
        <v>13756</v>
      </c>
      <c r="S545" s="3">
        <v>6717</v>
      </c>
      <c r="T545" s="3">
        <v>6715</v>
      </c>
      <c r="U545" s="3">
        <v>13432</v>
      </c>
      <c r="W545" s="3">
        <v>1474544</v>
      </c>
      <c r="X545" s="3">
        <v>1304597</v>
      </c>
      <c r="Y545" s="3">
        <v>2779141</v>
      </c>
      <c r="AA545" s="3">
        <v>1713638</v>
      </c>
      <c r="AB545" s="3">
        <v>1717985</v>
      </c>
      <c r="AC545" s="3">
        <v>3431623</v>
      </c>
      <c r="AE545" s="20">
        <v>86.047578310004809</v>
      </c>
      <c r="AF545" s="20">
        <v>75.937624600913281</v>
      </c>
      <c r="AG545" s="20">
        <v>80.98619807595415</v>
      </c>
    </row>
    <row r="546" spans="1:33" x14ac:dyDescent="0.2">
      <c r="A546" s="2">
        <v>2015</v>
      </c>
      <c r="B546" s="1" t="s">
        <v>28</v>
      </c>
      <c r="C546" s="3">
        <v>1370140</v>
      </c>
      <c r="D546" s="3">
        <v>1432073</v>
      </c>
      <c r="E546" s="3">
        <v>2802213</v>
      </c>
      <c r="F546" s="3"/>
      <c r="G546" s="3">
        <v>44415980</v>
      </c>
      <c r="H546" s="3">
        <v>40504946</v>
      </c>
      <c r="I546" s="3">
        <v>84920926</v>
      </c>
      <c r="J546" s="3"/>
      <c r="K546" s="3">
        <v>2435467</v>
      </c>
      <c r="L546" s="3">
        <v>872658</v>
      </c>
      <c r="M546" s="3">
        <v>3308125</v>
      </c>
      <c r="O546" s="3">
        <v>7377</v>
      </c>
      <c r="P546" s="3">
        <v>7367</v>
      </c>
      <c r="Q546" s="3">
        <v>14744</v>
      </c>
      <c r="S546" s="3">
        <v>7203</v>
      </c>
      <c r="T546" s="3">
        <v>7193</v>
      </c>
      <c r="U546" s="3">
        <v>14396</v>
      </c>
      <c r="W546" s="3">
        <v>1425374</v>
      </c>
      <c r="X546" s="3">
        <v>1487606</v>
      </c>
      <c r="Y546" s="3">
        <v>2912980</v>
      </c>
      <c r="AA546" s="3">
        <v>1818856</v>
      </c>
      <c r="AB546" s="3">
        <v>1823451</v>
      </c>
      <c r="AC546" s="3">
        <v>3642307</v>
      </c>
      <c r="AE546" s="20">
        <v>78.366511697462585</v>
      </c>
      <c r="AF546" s="20">
        <v>81.581901570154614</v>
      </c>
      <c r="AG546" s="20">
        <v>79.976234842367759</v>
      </c>
    </row>
    <row r="547" spans="1:33" x14ac:dyDescent="0.2">
      <c r="A547" s="2">
        <v>2015</v>
      </c>
      <c r="B547" s="1" t="s">
        <v>29</v>
      </c>
      <c r="C547" s="3">
        <v>1361635</v>
      </c>
      <c r="D547" s="3">
        <v>1384880</v>
      </c>
      <c r="E547" s="3">
        <v>2746515</v>
      </c>
      <c r="F547" s="3"/>
      <c r="G547" s="3">
        <v>40886166</v>
      </c>
      <c r="H547" s="3">
        <v>35144071</v>
      </c>
      <c r="I547" s="3">
        <v>76030237</v>
      </c>
      <c r="J547" s="3"/>
      <c r="K547" s="3">
        <v>2090522</v>
      </c>
      <c r="L547" s="3">
        <v>864984</v>
      </c>
      <c r="M547" s="3">
        <v>2955506</v>
      </c>
      <c r="O547" s="3">
        <v>7357</v>
      </c>
      <c r="P547" s="3">
        <v>7357</v>
      </c>
      <c r="Q547" s="3">
        <v>14714</v>
      </c>
      <c r="S547" s="3">
        <v>7179</v>
      </c>
      <c r="T547" s="3">
        <v>7180</v>
      </c>
      <c r="U547" s="3">
        <v>14359</v>
      </c>
      <c r="W547" s="3">
        <v>1408780</v>
      </c>
      <c r="X547" s="3">
        <v>1432213</v>
      </c>
      <c r="Y547" s="3">
        <v>2840993</v>
      </c>
      <c r="AA547" s="3">
        <v>1806728</v>
      </c>
      <c r="AB547" s="3">
        <v>1813102</v>
      </c>
      <c r="AC547" s="3">
        <v>3619830</v>
      </c>
      <c r="AE547" s="20">
        <v>77.974105676117262</v>
      </c>
      <c r="AF547" s="20">
        <v>78.99241189960631</v>
      </c>
      <c r="AG547" s="20">
        <v>78.484155333261512</v>
      </c>
    </row>
    <row r="548" spans="1:33" x14ac:dyDescent="0.2">
      <c r="A548" s="2">
        <v>2015</v>
      </c>
      <c r="B548" s="1" t="s">
        <v>30</v>
      </c>
      <c r="C548" s="3">
        <v>1218186</v>
      </c>
      <c r="D548" s="3">
        <v>1309275</v>
      </c>
      <c r="E548" s="3">
        <v>2527461</v>
      </c>
      <c r="F548" s="3"/>
      <c r="G548" s="3">
        <v>43269763</v>
      </c>
      <c r="H548" s="3">
        <v>35957786</v>
      </c>
      <c r="I548" s="3">
        <v>79227549</v>
      </c>
      <c r="J548" s="3"/>
      <c r="K548" s="3">
        <v>2168953</v>
      </c>
      <c r="L548" s="3">
        <v>858096</v>
      </c>
      <c r="M548" s="3">
        <v>3027049</v>
      </c>
      <c r="O548" s="3">
        <v>7154</v>
      </c>
      <c r="P548" s="3">
        <v>7147</v>
      </c>
      <c r="Q548" s="3">
        <v>14301</v>
      </c>
      <c r="S548" s="3">
        <v>7029</v>
      </c>
      <c r="T548" s="3">
        <v>7022</v>
      </c>
      <c r="U548" s="3">
        <v>14051</v>
      </c>
      <c r="W548" s="3">
        <v>1256783</v>
      </c>
      <c r="X548" s="3">
        <v>1347748</v>
      </c>
      <c r="Y548" s="3">
        <v>2604531</v>
      </c>
      <c r="AA548" s="3">
        <v>1777746</v>
      </c>
      <c r="AB548" s="3">
        <v>1783063</v>
      </c>
      <c r="AC548" s="3">
        <v>3560809</v>
      </c>
      <c r="AE548" s="20">
        <v>70.695307428620296</v>
      </c>
      <c r="AF548" s="20">
        <v>75.586112212524185</v>
      </c>
      <c r="AG548" s="20">
        <v>73.144361295424716</v>
      </c>
    </row>
    <row r="549" spans="1:33" x14ac:dyDescent="0.2">
      <c r="A549" s="2">
        <v>2015</v>
      </c>
      <c r="B549" s="1" t="s">
        <v>31</v>
      </c>
      <c r="C549" s="3">
        <v>1232005</v>
      </c>
      <c r="D549" s="3">
        <v>1456587</v>
      </c>
      <c r="E549" s="3">
        <v>2688592</v>
      </c>
      <c r="F549" s="3"/>
      <c r="G549" s="3">
        <v>43335754</v>
      </c>
      <c r="H549" s="3">
        <v>34482801</v>
      </c>
      <c r="I549" s="3">
        <v>77818555</v>
      </c>
      <c r="J549" s="3"/>
      <c r="K549" s="3">
        <v>2080581</v>
      </c>
      <c r="L549" s="3">
        <v>804105</v>
      </c>
      <c r="M549" s="3">
        <v>2884686</v>
      </c>
      <c r="O549" s="3">
        <v>7133</v>
      </c>
      <c r="P549" s="3">
        <v>7135</v>
      </c>
      <c r="Q549" s="3">
        <v>14268</v>
      </c>
      <c r="S549" s="3">
        <v>7000</v>
      </c>
      <c r="T549" s="3">
        <v>7003</v>
      </c>
      <c r="U549" s="3">
        <v>14003</v>
      </c>
      <c r="W549" s="3">
        <v>1266910</v>
      </c>
      <c r="X549" s="3">
        <v>1491140</v>
      </c>
      <c r="Y549" s="3">
        <v>2758050</v>
      </c>
      <c r="AA549" s="3">
        <v>1778770</v>
      </c>
      <c r="AB549" s="3">
        <v>1784439</v>
      </c>
      <c r="AC549" s="3">
        <v>3563209</v>
      </c>
      <c r="AE549" s="20">
        <v>71.223935640920416</v>
      </c>
      <c r="AF549" s="20">
        <v>83.563517721816211</v>
      </c>
      <c r="AG549" s="20">
        <v>77.403542705465782</v>
      </c>
    </row>
    <row r="550" spans="1:33" x14ac:dyDescent="0.2">
      <c r="C550" s="3"/>
      <c r="D550" s="3"/>
      <c r="E550" s="3"/>
      <c r="F550" s="3"/>
      <c r="G550" s="3"/>
      <c r="H550" s="3"/>
      <c r="I550" s="3"/>
      <c r="J550" s="3"/>
      <c r="K550" s="3"/>
      <c r="L550" s="3"/>
      <c r="M550" s="3"/>
      <c r="O550" s="3"/>
      <c r="P550" s="3"/>
      <c r="Q550" s="3"/>
      <c r="S550" s="3"/>
      <c r="T550" s="3"/>
      <c r="U550" s="3"/>
      <c r="W550" s="3"/>
      <c r="X550" s="3"/>
      <c r="Y550" s="3"/>
      <c r="AA550" s="3"/>
      <c r="AB550" s="3"/>
      <c r="AC550" s="3"/>
    </row>
    <row r="551" spans="1:33" x14ac:dyDescent="0.2">
      <c r="A551" s="2" t="s">
        <v>127</v>
      </c>
      <c r="C551" s="5">
        <f>SUM(C535:C540,C544:C549)</f>
        <v>17024313</v>
      </c>
      <c r="D551" s="5">
        <f>SUM(D535:D540,D544:D549)</f>
        <v>16840324</v>
      </c>
      <c r="E551" s="5">
        <f>SUM(E535:E540,E544:E549)</f>
        <v>33864637</v>
      </c>
      <c r="G551" s="5">
        <f>SUM(G535:G540,G544:G549)</f>
        <v>517938744</v>
      </c>
      <c r="H551" s="5">
        <f>SUM(H535:H540,H544:H549)</f>
        <v>421886096</v>
      </c>
      <c r="I551" s="5">
        <f>SUM(I535:I540,I544:I549)</f>
        <v>939824840</v>
      </c>
      <c r="K551" s="5">
        <f>SUM(K535:K540,K544:K549)</f>
        <v>29544071</v>
      </c>
      <c r="L551" s="5">
        <f>SUM(L535:L540,L544:L549)</f>
        <v>11087836</v>
      </c>
      <c r="M551" s="5">
        <f>SUM(M535:M540,M544:M549)</f>
        <v>40631907</v>
      </c>
      <c r="O551" s="5">
        <f>SUM(O535:O540,O544:O549)</f>
        <v>89960</v>
      </c>
      <c r="P551" s="5">
        <f>SUM(P535:P540,P544:P549)</f>
        <v>89879</v>
      </c>
      <c r="Q551" s="5">
        <f>SUM(Q535:Q540,Q544:Q549)</f>
        <v>179839</v>
      </c>
      <c r="S551" s="5">
        <f>SUM(S535:S540,S544:S549)</f>
        <v>87665</v>
      </c>
      <c r="T551" s="5">
        <f>SUM(T535:T540,T544:T549)</f>
        <v>87586</v>
      </c>
      <c r="U551" s="5">
        <f>SUM(U535:U540,U544:U549)</f>
        <v>175251</v>
      </c>
      <c r="V551" s="5"/>
      <c r="W551" s="5">
        <f>SUM(W535:W540,W544:W549)</f>
        <v>17568019</v>
      </c>
      <c r="X551" s="5">
        <f>SUM(X535:X540,X544:X549)</f>
        <v>17385607</v>
      </c>
      <c r="Y551" s="5">
        <f>SUM(Y535:Y540,Y544:Y549)</f>
        <v>34953626</v>
      </c>
      <c r="Z551" s="5"/>
      <c r="AA551" s="5">
        <f>SUM(AA535:AA540,AA544:AA549)</f>
        <v>22094349</v>
      </c>
      <c r="AB551" s="5">
        <f>SUM(AB535:AB540,AB544:AB549)</f>
        <v>22132441</v>
      </c>
      <c r="AC551" s="5">
        <f>SUM(AC535:AC540,AC544:AC549)</f>
        <v>44226790</v>
      </c>
      <c r="AE551" s="20">
        <f>(W551/AA551)*100</f>
        <v>79.513630385760621</v>
      </c>
      <c r="AF551" s="20">
        <f>(X551/AB551)*100</f>
        <v>78.552596164155602</v>
      </c>
      <c r="AG551" s="20">
        <f>(Y551/AC551)*100</f>
        <v>79.032699411374878</v>
      </c>
    </row>
    <row r="552" spans="1:33" x14ac:dyDescent="0.2">
      <c r="V552" s="5"/>
      <c r="Z552" s="5"/>
    </row>
    <row r="553" spans="1:33" x14ac:dyDescent="0.2">
      <c r="A553" s="2">
        <v>2015</v>
      </c>
      <c r="B553" s="1" t="s">
        <v>0</v>
      </c>
      <c r="C553" s="5">
        <v>1649910</v>
      </c>
      <c r="D553" s="5">
        <v>1439511</v>
      </c>
      <c r="E553" s="5">
        <v>3089421</v>
      </c>
      <c r="G553" s="5">
        <v>43699080</v>
      </c>
      <c r="H553" s="5">
        <v>35083001</v>
      </c>
      <c r="I553" s="5">
        <v>78782081</v>
      </c>
      <c r="K553" s="5">
        <v>2216303</v>
      </c>
      <c r="L553" s="5">
        <v>862489</v>
      </c>
      <c r="M553" s="5">
        <v>3078792</v>
      </c>
      <c r="O553" s="5">
        <v>7780</v>
      </c>
      <c r="P553" s="5">
        <v>7752</v>
      </c>
      <c r="Q553" s="5">
        <v>15532</v>
      </c>
      <c r="S553" s="5">
        <v>7639</v>
      </c>
      <c r="T553" s="5">
        <v>7611</v>
      </c>
      <c r="U553" s="5">
        <v>15250</v>
      </c>
      <c r="V553" s="5"/>
      <c r="W553" s="5">
        <v>1695088</v>
      </c>
      <c r="X553" s="5">
        <v>1484471</v>
      </c>
      <c r="Y553" s="5">
        <v>3179559</v>
      </c>
      <c r="Z553" s="5"/>
      <c r="AA553" s="5">
        <v>1931496</v>
      </c>
      <c r="AB553" s="5">
        <v>1930661</v>
      </c>
      <c r="AC553" s="5">
        <v>3862157</v>
      </c>
      <c r="AE553" s="20">
        <v>87.760368129159986</v>
      </c>
      <c r="AF553" s="20">
        <v>76.889262278566775</v>
      </c>
      <c r="AG553" s="20">
        <v>82.325990372737309</v>
      </c>
    </row>
    <row r="554" spans="1:33" x14ac:dyDescent="0.2">
      <c r="A554" s="2">
        <v>2015</v>
      </c>
      <c r="B554" s="1" t="s">
        <v>21</v>
      </c>
      <c r="C554" s="5">
        <v>1417242</v>
      </c>
      <c r="D554" s="5">
        <v>1453713</v>
      </c>
      <c r="E554" s="5">
        <v>2870955</v>
      </c>
      <c r="G554" s="5">
        <v>44046239</v>
      </c>
      <c r="H554" s="5">
        <v>37669156</v>
      </c>
      <c r="I554" s="5">
        <v>81715395</v>
      </c>
      <c r="K554" s="5">
        <v>2145467</v>
      </c>
      <c r="L554" s="5">
        <v>792608</v>
      </c>
      <c r="M554" s="5">
        <v>2938075</v>
      </c>
      <c r="O554" s="5">
        <v>7462</v>
      </c>
      <c r="P554" s="5">
        <v>7468</v>
      </c>
      <c r="Q554" s="5">
        <v>14930</v>
      </c>
      <c r="S554" s="5">
        <v>7341</v>
      </c>
      <c r="T554" s="5">
        <v>7347</v>
      </c>
      <c r="U554" s="5">
        <v>14688</v>
      </c>
      <c r="V554" s="5"/>
      <c r="W554" s="5">
        <v>1455063</v>
      </c>
      <c r="X554" s="5">
        <v>1491711</v>
      </c>
      <c r="Y554" s="5">
        <v>2946774</v>
      </c>
      <c r="Z554" s="5"/>
      <c r="AA554" s="5">
        <v>1849453</v>
      </c>
      <c r="AB554" s="5">
        <v>1855417</v>
      </c>
      <c r="AC554" s="5">
        <v>3704870</v>
      </c>
      <c r="AE554" s="20">
        <v>78.675316431398898</v>
      </c>
      <c r="AF554" s="20">
        <v>80.397614121246065</v>
      </c>
      <c r="AG554" s="20">
        <v>79.537851530553027</v>
      </c>
    </row>
    <row r="555" spans="1:33" x14ac:dyDescent="0.2">
      <c r="A555" s="2">
        <v>2015</v>
      </c>
      <c r="B555" s="1" t="s">
        <v>22</v>
      </c>
      <c r="C555" s="5">
        <v>1458846</v>
      </c>
      <c r="D555" s="5">
        <v>1474613</v>
      </c>
      <c r="E555" s="5">
        <v>2933459</v>
      </c>
      <c r="G555" s="5">
        <v>42440063</v>
      </c>
      <c r="H555" s="5">
        <v>41720828</v>
      </c>
      <c r="I555" s="5">
        <v>84160891</v>
      </c>
      <c r="K555" s="5">
        <v>2053202</v>
      </c>
      <c r="L555" s="5">
        <v>832547</v>
      </c>
      <c r="M555" s="5">
        <v>2885749</v>
      </c>
      <c r="O555" s="5">
        <v>7314</v>
      </c>
      <c r="P555" s="5">
        <v>7316</v>
      </c>
      <c r="Q555" s="5">
        <v>14630</v>
      </c>
      <c r="S555" s="5">
        <v>7180</v>
      </c>
      <c r="T555" s="5">
        <v>7182</v>
      </c>
      <c r="U555" s="5">
        <v>14362</v>
      </c>
      <c r="V555" s="5"/>
      <c r="W555" s="5">
        <v>1496470</v>
      </c>
      <c r="X555" s="5">
        <v>1512226</v>
      </c>
      <c r="Y555" s="5">
        <v>3008696</v>
      </c>
      <c r="Z555" s="5"/>
      <c r="AA555" s="5">
        <v>1819379</v>
      </c>
      <c r="AB555" s="5">
        <v>1823505</v>
      </c>
      <c r="AC555" s="5">
        <v>3642884</v>
      </c>
      <c r="AE555" s="20">
        <v>82.251691373814921</v>
      </c>
      <c r="AF555" s="20">
        <v>82.929632767664472</v>
      </c>
      <c r="AG555" s="20">
        <v>82.591045995425603</v>
      </c>
    </row>
    <row r="556" spans="1:33" x14ac:dyDescent="0.2">
      <c r="A556" s="2">
        <v>2015</v>
      </c>
      <c r="B556" s="1" t="s">
        <v>23</v>
      </c>
      <c r="C556" s="5">
        <v>1631063</v>
      </c>
      <c r="D556" s="5">
        <v>1391059</v>
      </c>
      <c r="E556" s="5">
        <v>3022122</v>
      </c>
      <c r="G556" s="5">
        <v>43118786</v>
      </c>
      <c r="H556" s="5">
        <v>40805341</v>
      </c>
      <c r="I556" s="5">
        <v>83924127</v>
      </c>
      <c r="K556" s="5">
        <v>1927780</v>
      </c>
      <c r="L556" s="5">
        <v>709192</v>
      </c>
      <c r="M556" s="5">
        <v>2636972</v>
      </c>
      <c r="O556" s="5">
        <v>7614</v>
      </c>
      <c r="P556" s="5">
        <v>7603</v>
      </c>
      <c r="Q556" s="5">
        <v>15217</v>
      </c>
      <c r="S556" s="5">
        <v>7470</v>
      </c>
      <c r="T556" s="5">
        <v>7459</v>
      </c>
      <c r="U556" s="5">
        <v>14929</v>
      </c>
      <c r="V556" s="5"/>
      <c r="W556" s="5">
        <v>1672312</v>
      </c>
      <c r="X556" s="5">
        <v>1431768</v>
      </c>
      <c r="Y556" s="5">
        <v>3104080</v>
      </c>
      <c r="Z556" s="5"/>
      <c r="AA556" s="5">
        <v>1906193</v>
      </c>
      <c r="AB556" s="5">
        <v>1908971</v>
      </c>
      <c r="AC556" s="5">
        <v>3815164</v>
      </c>
      <c r="AE556" s="20">
        <v>87.730465907701898</v>
      </c>
      <c r="AF556" s="20">
        <v>75.002082273643751</v>
      </c>
      <c r="AG556" s="20">
        <v>81.361640023862662</v>
      </c>
    </row>
    <row r="557" spans="1:33" x14ac:dyDescent="0.2">
      <c r="A557" s="2">
        <v>2015</v>
      </c>
      <c r="B557" s="1" t="s">
        <v>24</v>
      </c>
      <c r="C557" s="5">
        <v>1403347</v>
      </c>
      <c r="D557" s="5">
        <v>1420285</v>
      </c>
      <c r="E557" s="5">
        <v>2823632</v>
      </c>
      <c r="G557" s="5">
        <v>44776638</v>
      </c>
      <c r="H557" s="5">
        <v>43421781</v>
      </c>
      <c r="I557" s="5">
        <v>88198419</v>
      </c>
      <c r="K557" s="5">
        <v>2276663</v>
      </c>
      <c r="L557" s="5">
        <v>1128516</v>
      </c>
      <c r="M557" s="5">
        <v>3405179</v>
      </c>
      <c r="O557" s="5">
        <v>7252</v>
      </c>
      <c r="P557" s="5">
        <v>7178</v>
      </c>
      <c r="Q557" s="5">
        <v>14430</v>
      </c>
      <c r="S557" s="5">
        <v>7141</v>
      </c>
      <c r="T557" s="5">
        <v>7067</v>
      </c>
      <c r="U557" s="5">
        <v>14208</v>
      </c>
      <c r="V557" s="5"/>
      <c r="W557" s="5">
        <v>1455075</v>
      </c>
      <c r="X557" s="5">
        <v>1471884</v>
      </c>
      <c r="Y557" s="5">
        <v>2926959</v>
      </c>
      <c r="Z557" s="5"/>
      <c r="AA557" s="5">
        <v>1825703</v>
      </c>
      <c r="AB557" s="5">
        <v>1815966</v>
      </c>
      <c r="AC557" s="5">
        <v>3641669</v>
      </c>
      <c r="AE557" s="20">
        <v>79.699436326719081</v>
      </c>
      <c r="AF557" s="20">
        <v>81.052398558122789</v>
      </c>
      <c r="AG557" s="20">
        <v>80.374108684781618</v>
      </c>
    </row>
    <row r="558" spans="1:33" x14ac:dyDescent="0.2">
      <c r="A558" s="2">
        <v>2015</v>
      </c>
      <c r="B558" s="1" t="s">
        <v>25</v>
      </c>
      <c r="C558" s="5">
        <v>1580055</v>
      </c>
      <c r="D558" s="5">
        <v>1847744</v>
      </c>
      <c r="E558" s="5">
        <v>3427799</v>
      </c>
      <c r="G558" s="5">
        <v>40712876</v>
      </c>
      <c r="H558" s="5">
        <v>49123384</v>
      </c>
      <c r="I558" s="5">
        <v>89836260</v>
      </c>
      <c r="K558" s="5">
        <v>2608382</v>
      </c>
      <c r="L558" s="5">
        <v>1468591</v>
      </c>
      <c r="M558" s="5">
        <v>4076973</v>
      </c>
      <c r="O558" s="5">
        <v>8454</v>
      </c>
      <c r="P558" s="5">
        <v>8449</v>
      </c>
      <c r="Q558" s="5">
        <v>16903</v>
      </c>
      <c r="S558" s="5">
        <v>8335</v>
      </c>
      <c r="T558" s="5">
        <v>8331</v>
      </c>
      <c r="U558" s="5">
        <v>16666</v>
      </c>
      <c r="V558" s="5"/>
      <c r="W558" s="5">
        <v>1641804</v>
      </c>
      <c r="X558" s="5">
        <v>1909564</v>
      </c>
      <c r="Y558" s="5">
        <v>3551368</v>
      </c>
      <c r="Z558" s="5"/>
      <c r="AA558" s="5">
        <v>2132238</v>
      </c>
      <c r="AB558" s="5">
        <v>2138489</v>
      </c>
      <c r="AC558" s="5">
        <v>4270727</v>
      </c>
      <c r="AE558" s="20">
        <v>76.999096723724094</v>
      </c>
      <c r="AF558" s="20">
        <v>89.295011571254278</v>
      </c>
      <c r="AG558" s="20">
        <v>83.156052821920014</v>
      </c>
    </row>
    <row r="559" spans="1:33" x14ac:dyDescent="0.2">
      <c r="C559" s="3"/>
      <c r="D559" s="3"/>
      <c r="E559" s="3"/>
      <c r="F559" s="3"/>
      <c r="G559" s="3"/>
      <c r="H559" s="3"/>
      <c r="I559" s="3"/>
      <c r="J559" s="3"/>
      <c r="K559" s="3"/>
      <c r="L559" s="3"/>
      <c r="M559" s="3"/>
      <c r="O559" s="3"/>
      <c r="P559" s="3"/>
      <c r="Q559" s="3"/>
      <c r="S559" s="3"/>
      <c r="T559" s="3"/>
      <c r="U559" s="3"/>
      <c r="W559" s="3"/>
      <c r="X559" s="3"/>
      <c r="Y559" s="3"/>
      <c r="AA559" s="3"/>
      <c r="AB559" s="3"/>
      <c r="AC559" s="3"/>
      <c r="AE559" s="18"/>
      <c r="AF559" s="18"/>
      <c r="AG559" s="18"/>
    </row>
    <row r="560" spans="1:33" x14ac:dyDescent="0.2">
      <c r="A560" s="2" t="s">
        <v>130</v>
      </c>
      <c r="C560" s="3">
        <f>SUM(C544:C549,C553:C558)</f>
        <v>17517506</v>
      </c>
      <c r="D560" s="3">
        <f>SUM(D544:D549,D553:D558)</f>
        <v>17349143</v>
      </c>
      <c r="E560" s="3">
        <f>SUM(E544:E549,E553:E558)</f>
        <v>34866649</v>
      </c>
      <c r="F560" s="3"/>
      <c r="G560" s="3">
        <f>SUM(G544:G549,G553:G558)</f>
        <v>506111870</v>
      </c>
      <c r="H560" s="3">
        <f>SUM(H544:H549,H553:H558)</f>
        <v>472735842</v>
      </c>
      <c r="I560" s="3">
        <f>SUM(I544:I549,I553:I558)</f>
        <v>978847712</v>
      </c>
      <c r="J560" s="3"/>
      <c r="K560" s="3">
        <f>SUM(K544:K549,K553:K558)</f>
        <v>26488774</v>
      </c>
      <c r="L560" s="3">
        <f>SUM(L544:L549,L553:L558)</f>
        <v>10872435</v>
      </c>
      <c r="M560" s="3">
        <f>SUM(M544:M549,M553:M558)</f>
        <v>37361209</v>
      </c>
      <c r="O560" s="3">
        <f>SUM(O544:O549,O553:O558)</f>
        <v>89957</v>
      </c>
      <c r="P560" s="3">
        <f>SUM(P544:P549,P553:P558)</f>
        <v>89815</v>
      </c>
      <c r="Q560" s="3">
        <f>SUM(Q544:Q549,Q553:Q558)</f>
        <v>179772</v>
      </c>
      <c r="S560" s="3">
        <f>SUM(S544:S549,S553:S558)</f>
        <v>88244</v>
      </c>
      <c r="T560" s="3">
        <f>SUM(T544:T549,T553:T558)</f>
        <v>88105</v>
      </c>
      <c r="U560" s="3">
        <f>SUM(U544:U549,U553:U558)</f>
        <v>176349</v>
      </c>
      <c r="W560" s="3">
        <f>SUM(W544:W549,W553:W558)</f>
        <v>18091760</v>
      </c>
      <c r="X560" s="3">
        <f>SUM(X544:X549,X553:X558)</f>
        <v>17922581</v>
      </c>
      <c r="Y560" s="3">
        <f>SUM(Y544:Y549,Y553:Y558)</f>
        <v>36014341</v>
      </c>
      <c r="AA560" s="3">
        <f>SUM(AA544:AA549,AA553:AA558)</f>
        <v>22401886</v>
      </c>
      <c r="AB560" s="3">
        <f>SUM(AB544:AB549,AB553:AB558)</f>
        <v>22437672</v>
      </c>
      <c r="AC560" s="3">
        <f>SUM(AC544:AC549,AC553:AC558)</f>
        <v>44839558</v>
      </c>
      <c r="AE560" s="20">
        <f>(W560/AA560)*100</f>
        <v>80.759986011892039</v>
      </c>
      <c r="AF560" s="20">
        <f>(X560/AB560)*100</f>
        <v>79.877186011097763</v>
      </c>
      <c r="AG560" s="20">
        <f>(Y560/AC560)*100</f>
        <v>80.318233734596575</v>
      </c>
    </row>
    <row r="561" spans="1:33" x14ac:dyDescent="0.2">
      <c r="C561" s="3"/>
      <c r="D561" s="3"/>
      <c r="E561" s="3"/>
      <c r="F561" s="3"/>
      <c r="G561" s="3"/>
      <c r="H561" s="3"/>
      <c r="I561" s="3"/>
      <c r="J561" s="3"/>
      <c r="K561" s="3"/>
      <c r="L561" s="3"/>
      <c r="M561" s="3"/>
      <c r="O561" s="3"/>
      <c r="P561" s="3"/>
      <c r="Q561" s="3"/>
      <c r="S561" s="3"/>
      <c r="T561" s="3"/>
      <c r="U561" s="3"/>
      <c r="W561" s="3"/>
      <c r="X561" s="3"/>
      <c r="Y561" s="3"/>
      <c r="AA561" s="3"/>
      <c r="AB561" s="3"/>
      <c r="AC561" s="3"/>
      <c r="AE561" s="18"/>
      <c r="AF561" s="18"/>
      <c r="AG561" s="18"/>
    </row>
    <row r="562" spans="1:33" x14ac:dyDescent="0.2">
      <c r="A562" s="2">
        <v>2016</v>
      </c>
      <c r="B562" s="1" t="s">
        <v>26</v>
      </c>
      <c r="C562" s="3">
        <v>1918216</v>
      </c>
      <c r="D562" s="3">
        <v>1642055</v>
      </c>
      <c r="E562" s="3">
        <v>3560271</v>
      </c>
      <c r="F562" s="3"/>
      <c r="G562" s="3">
        <v>33780414</v>
      </c>
      <c r="H562" s="3">
        <v>48082380</v>
      </c>
      <c r="I562" s="3">
        <v>81862794</v>
      </c>
      <c r="J562" s="3"/>
      <c r="K562" s="3">
        <v>1998777</v>
      </c>
      <c r="L562" s="3">
        <v>776403</v>
      </c>
      <c r="M562" s="3">
        <v>2775180</v>
      </c>
      <c r="O562" s="3">
        <v>8707</v>
      </c>
      <c r="P562" s="3">
        <v>8704</v>
      </c>
      <c r="Q562" s="3">
        <v>17411</v>
      </c>
      <c r="S562" s="3">
        <v>8571</v>
      </c>
      <c r="T562" s="3">
        <v>8568</v>
      </c>
      <c r="U562" s="3">
        <v>17139</v>
      </c>
      <c r="W562" s="3">
        <v>1985075</v>
      </c>
      <c r="X562" s="3">
        <v>1708521</v>
      </c>
      <c r="Y562" s="3">
        <v>3693596</v>
      </c>
      <c r="AA562" s="3">
        <v>2200740</v>
      </c>
      <c r="AB562" s="3">
        <v>2204490</v>
      </c>
      <c r="AC562" s="3">
        <v>4405230</v>
      </c>
      <c r="AE562" s="18">
        <v>90.200341703245272</v>
      </c>
      <c r="AF562" s="18">
        <v>77.501871181089498</v>
      </c>
      <c r="AG562" s="18">
        <v>83.84570158652329</v>
      </c>
    </row>
    <row r="563" spans="1:33" x14ac:dyDescent="0.2">
      <c r="A563" s="2">
        <v>2016</v>
      </c>
      <c r="B563" s="1" t="s">
        <v>27</v>
      </c>
      <c r="C563" s="3">
        <v>1560626</v>
      </c>
      <c r="D563" s="3">
        <v>1375056</v>
      </c>
      <c r="E563" s="3">
        <v>2935682</v>
      </c>
      <c r="F563" s="3"/>
      <c r="G563" s="3">
        <v>35140857</v>
      </c>
      <c r="H563" s="3">
        <v>39741316</v>
      </c>
      <c r="I563" s="3">
        <v>74882173</v>
      </c>
      <c r="J563" s="3"/>
      <c r="K563" s="3">
        <v>1763035</v>
      </c>
      <c r="L563" s="3">
        <v>735432</v>
      </c>
      <c r="M563" s="3">
        <v>2498467</v>
      </c>
      <c r="O563" s="3">
        <v>7544</v>
      </c>
      <c r="P563" s="3">
        <v>7539</v>
      </c>
      <c r="Q563" s="3">
        <v>15083</v>
      </c>
      <c r="S563" s="3">
        <v>7433</v>
      </c>
      <c r="T563" s="3">
        <v>7428</v>
      </c>
      <c r="U563" s="3">
        <v>14861</v>
      </c>
      <c r="W563" s="3">
        <v>1632295</v>
      </c>
      <c r="X563" s="3">
        <v>1446711</v>
      </c>
      <c r="Y563" s="3">
        <v>3079006</v>
      </c>
      <c r="AA563" s="3">
        <v>1917392</v>
      </c>
      <c r="AB563" s="3">
        <v>1920458</v>
      </c>
      <c r="AC563" s="3">
        <v>3837850</v>
      </c>
      <c r="AE563" s="18">
        <v>85.13100085950083</v>
      </c>
      <c r="AF563" s="18">
        <v>75.331561533759142</v>
      </c>
      <c r="AG563" s="18">
        <v>80.227366885104942</v>
      </c>
    </row>
    <row r="564" spans="1:33" x14ac:dyDescent="0.2">
      <c r="A564" s="2">
        <v>2016</v>
      </c>
      <c r="B564" s="1" t="s">
        <v>28</v>
      </c>
      <c r="C564" s="3">
        <v>1470828</v>
      </c>
      <c r="D564" s="3">
        <v>1538489</v>
      </c>
      <c r="E564" s="3">
        <v>3009317</v>
      </c>
      <c r="F564" s="3"/>
      <c r="G564" s="3">
        <v>42373465</v>
      </c>
      <c r="H564" s="3">
        <v>45400772</v>
      </c>
      <c r="I564" s="3">
        <v>87774237</v>
      </c>
      <c r="J564" s="3"/>
      <c r="K564" s="3">
        <v>2034952</v>
      </c>
      <c r="L564" s="3">
        <v>833416</v>
      </c>
      <c r="M564" s="3">
        <v>2868368</v>
      </c>
      <c r="O564" s="3">
        <v>7946</v>
      </c>
      <c r="P564" s="3">
        <v>7954</v>
      </c>
      <c r="Q564" s="3">
        <v>15900</v>
      </c>
      <c r="S564" s="3">
        <v>7819</v>
      </c>
      <c r="T564" s="3">
        <v>7827</v>
      </c>
      <c r="U564" s="3">
        <v>15646</v>
      </c>
      <c r="W564" s="3">
        <v>1524468</v>
      </c>
      <c r="X564" s="3">
        <v>1592054</v>
      </c>
      <c r="Y564" s="3">
        <v>3116522</v>
      </c>
      <c r="AA564" s="3">
        <v>2010416</v>
      </c>
      <c r="AB564" s="3">
        <v>2016463</v>
      </c>
      <c r="AC564" s="3">
        <v>4026879</v>
      </c>
      <c r="AE564" s="18">
        <v>75.828485248824123</v>
      </c>
      <c r="AF564" s="18">
        <v>78.952800026581187</v>
      </c>
      <c r="AG564" s="18">
        <v>77.392988465757227</v>
      </c>
    </row>
    <row r="565" spans="1:33" x14ac:dyDescent="0.2">
      <c r="A565" s="2">
        <v>2016</v>
      </c>
      <c r="B565" s="1" t="s">
        <v>29</v>
      </c>
      <c r="C565" s="3">
        <v>1481132</v>
      </c>
      <c r="D565" s="3">
        <v>1478130</v>
      </c>
      <c r="E565" s="3">
        <v>2959262</v>
      </c>
      <c r="F565" s="3"/>
      <c r="G565" s="3">
        <v>39501098</v>
      </c>
      <c r="H565" s="3">
        <v>41853600</v>
      </c>
      <c r="I565" s="3">
        <v>81354698</v>
      </c>
      <c r="J565" s="3"/>
      <c r="K565" s="3">
        <v>2041248</v>
      </c>
      <c r="L565" s="3">
        <v>845195</v>
      </c>
      <c r="M565" s="3">
        <v>2886443</v>
      </c>
      <c r="O565" s="3">
        <v>7803</v>
      </c>
      <c r="P565" s="3">
        <v>7800</v>
      </c>
      <c r="Q565" s="3">
        <v>15603</v>
      </c>
      <c r="S565" s="3">
        <v>7671</v>
      </c>
      <c r="T565" s="3">
        <v>7670</v>
      </c>
      <c r="U565" s="3">
        <v>15341</v>
      </c>
      <c r="W565" s="3">
        <v>1536650</v>
      </c>
      <c r="X565" s="3">
        <v>1533256</v>
      </c>
      <c r="Y565" s="3">
        <v>3069906</v>
      </c>
      <c r="AA565" s="3">
        <v>1972008</v>
      </c>
      <c r="AB565" s="3">
        <v>1977729</v>
      </c>
      <c r="AC565" s="3">
        <v>3949737</v>
      </c>
      <c r="AE565" s="18">
        <v>77.923111873785501</v>
      </c>
      <c r="AF565" s="18">
        <v>77.52609179518528</v>
      </c>
      <c r="AG565" s="18">
        <v>77.724314302445961</v>
      </c>
    </row>
    <row r="566" spans="1:33" x14ac:dyDescent="0.2">
      <c r="A566" s="2">
        <v>2016</v>
      </c>
      <c r="B566" s="1" t="s">
        <v>30</v>
      </c>
      <c r="C566" s="3">
        <v>1301845</v>
      </c>
      <c r="D566" s="3">
        <v>1389018</v>
      </c>
      <c r="E566" s="3">
        <v>2690863</v>
      </c>
      <c r="F566" s="3"/>
      <c r="G566" s="3">
        <v>40296468</v>
      </c>
      <c r="H566" s="3">
        <v>42589631</v>
      </c>
      <c r="I566" s="3">
        <v>82886099</v>
      </c>
      <c r="J566" s="3"/>
      <c r="K566" s="3">
        <v>2074142</v>
      </c>
      <c r="L566" s="3">
        <v>822711</v>
      </c>
      <c r="M566" s="3">
        <v>2896853</v>
      </c>
      <c r="O566" s="3">
        <v>7662</v>
      </c>
      <c r="P566" s="3">
        <v>7668</v>
      </c>
      <c r="Q566" s="3">
        <v>15330</v>
      </c>
      <c r="S566" s="3">
        <v>7530</v>
      </c>
      <c r="T566" s="3">
        <v>7536</v>
      </c>
      <c r="U566" s="3">
        <v>15066</v>
      </c>
      <c r="W566" s="3">
        <v>1345264</v>
      </c>
      <c r="X566" s="3">
        <v>1432738</v>
      </c>
      <c r="Y566" s="3">
        <v>2778002</v>
      </c>
      <c r="AA566" s="3">
        <v>1943410</v>
      </c>
      <c r="AB566" s="3">
        <v>1950713</v>
      </c>
      <c r="AC566" s="3">
        <v>3894123</v>
      </c>
      <c r="AE566" s="18">
        <v>69.221831728765409</v>
      </c>
      <c r="AF566" s="18">
        <v>73.446888394141013</v>
      </c>
      <c r="AG566" s="18">
        <v>71.338321876324912</v>
      </c>
    </row>
    <row r="567" spans="1:33" x14ac:dyDescent="0.2">
      <c r="A567" s="2">
        <v>2016</v>
      </c>
      <c r="B567" s="1" t="s">
        <v>31</v>
      </c>
      <c r="C567" s="3">
        <v>1330046</v>
      </c>
      <c r="D567" s="3">
        <v>1575902</v>
      </c>
      <c r="E567" s="3">
        <v>2905948</v>
      </c>
      <c r="F567" s="3"/>
      <c r="G567" s="3">
        <v>40976772</v>
      </c>
      <c r="H567" s="3">
        <v>40295839</v>
      </c>
      <c r="I567" s="3">
        <v>81272611</v>
      </c>
      <c r="J567" s="3"/>
      <c r="K567" s="3">
        <v>1987273</v>
      </c>
      <c r="L567" s="3">
        <v>809009</v>
      </c>
      <c r="M567" s="3">
        <v>2796282</v>
      </c>
      <c r="O567" s="3">
        <v>7664</v>
      </c>
      <c r="P567" s="3">
        <v>7654</v>
      </c>
      <c r="Q567" s="3">
        <v>15318</v>
      </c>
      <c r="S567" s="3">
        <v>7530</v>
      </c>
      <c r="T567" s="3">
        <v>7520</v>
      </c>
      <c r="U567" s="3">
        <v>15050</v>
      </c>
      <c r="W567" s="3">
        <v>1368924</v>
      </c>
      <c r="X567" s="3">
        <v>1614688</v>
      </c>
      <c r="Y567" s="3">
        <v>2983612</v>
      </c>
      <c r="AA567" s="3">
        <v>1945520</v>
      </c>
      <c r="AB567" s="3">
        <v>1949256</v>
      </c>
      <c r="AC567" s="3">
        <v>3894776</v>
      </c>
      <c r="AE567" s="18">
        <v>70.362884987047167</v>
      </c>
      <c r="AF567" s="18">
        <v>82.83611798552883</v>
      </c>
      <c r="AG567" s="18">
        <v>76.605483858378506</v>
      </c>
    </row>
    <row r="568" spans="1:33" x14ac:dyDescent="0.2">
      <c r="C568" s="3"/>
      <c r="D568" s="3"/>
      <c r="E568" s="3"/>
      <c r="F568" s="3"/>
      <c r="G568" s="3"/>
      <c r="H568" s="3"/>
      <c r="I568" s="3"/>
      <c r="J568" s="3"/>
      <c r="K568" s="3"/>
      <c r="L568" s="3"/>
      <c r="M568" s="3"/>
      <c r="O568" s="3"/>
      <c r="P568" s="3"/>
      <c r="Q568" s="3"/>
      <c r="S568" s="3"/>
      <c r="T568" s="3"/>
      <c r="U568" s="3"/>
      <c r="W568" s="3"/>
      <c r="X568" s="3"/>
      <c r="Y568" s="3"/>
      <c r="AA568" s="3"/>
      <c r="AB568" s="3"/>
      <c r="AC568" s="3"/>
      <c r="AE568" s="18"/>
      <c r="AF568" s="18"/>
      <c r="AG568" s="18"/>
    </row>
    <row r="569" spans="1:33" x14ac:dyDescent="0.2">
      <c r="A569" s="2" t="s">
        <v>132</v>
      </c>
      <c r="C569" s="3">
        <f>SUM(C553:C558,C562:C567)</f>
        <v>18203156</v>
      </c>
      <c r="D569" s="3">
        <f>SUM(D553:D558,D562:D567)</f>
        <v>18025575</v>
      </c>
      <c r="E569" s="3">
        <f>SUM(E553:E558,E562:E567)</f>
        <v>36228731</v>
      </c>
      <c r="F569" s="3"/>
      <c r="G569" s="3">
        <f>SUM(G553:G558,G562:G567)</f>
        <v>490862756</v>
      </c>
      <c r="H569" s="3">
        <f>SUM(H553:H558,H562:H567)</f>
        <v>505787029</v>
      </c>
      <c r="I569" s="3">
        <f>SUM(I553:I558,I562:I567)</f>
        <v>996649785</v>
      </c>
      <c r="J569" s="3"/>
      <c r="K569" s="3">
        <f>SUM(K553:K558,K562:K567)</f>
        <v>25127224</v>
      </c>
      <c r="L569" s="3">
        <f>SUM(L553:L558,L562:L567)</f>
        <v>10616109</v>
      </c>
      <c r="M569" s="3">
        <f>SUM(M553:M558,M562:M567)</f>
        <v>35743333</v>
      </c>
      <c r="O569" s="3">
        <f>SUM(O553:O558,O562:O567)</f>
        <v>93202</v>
      </c>
      <c r="P569" s="3">
        <f>SUM(P553:P558,P562:P567)</f>
        <v>93085</v>
      </c>
      <c r="Q569" s="3">
        <f>SUM(Q553:Q558,Q562:Q567)</f>
        <v>186287</v>
      </c>
      <c r="S569" s="3">
        <f>SUM(S553:S558,S562:S567)</f>
        <v>91660</v>
      </c>
      <c r="T569" s="3">
        <f>SUM(T553:T558,T562:T567)</f>
        <v>91546</v>
      </c>
      <c r="U569" s="3">
        <f>SUM(U553:U558,U562:U567)</f>
        <v>183206</v>
      </c>
      <c r="W569" s="3">
        <f>SUM(W553:W558,W562:W567)</f>
        <v>18808488</v>
      </c>
      <c r="X569" s="3">
        <f>SUM(X553:X558,X562:X567)</f>
        <v>18629592</v>
      </c>
      <c r="Y569" s="3">
        <f>SUM(Y553:Y558,Y562:Y567)</f>
        <v>37438080</v>
      </c>
      <c r="AA569" s="3">
        <f>SUM(AA553:AA558,AA562:AA567)</f>
        <v>23453948</v>
      </c>
      <c r="AB569" s="3">
        <f>SUM(AB553:AB558,AB562:AB567)</f>
        <v>23492118</v>
      </c>
      <c r="AC569" s="3">
        <f>SUM(AC553:AC558,AC562:AC567)</f>
        <v>46946066</v>
      </c>
      <c r="AE569" s="20">
        <f>(W569/AA569)*100</f>
        <v>80.193270659592159</v>
      </c>
      <c r="AF569" s="20">
        <f>(X569/AB569)*100</f>
        <v>79.301457620807113</v>
      </c>
      <c r="AG569" s="20">
        <f>(Y569/AC569)*100</f>
        <v>79.747001591145036</v>
      </c>
    </row>
    <row r="570" spans="1:33" x14ac:dyDescent="0.2">
      <c r="C570" s="3"/>
      <c r="D570" s="3"/>
      <c r="E570" s="3"/>
      <c r="F570" s="3"/>
      <c r="G570" s="3"/>
      <c r="H570" s="3"/>
      <c r="I570" s="3"/>
      <c r="J570" s="3"/>
      <c r="K570" s="3"/>
      <c r="L570" s="3"/>
      <c r="M570" s="3"/>
      <c r="O570" s="3"/>
      <c r="P570" s="3"/>
      <c r="Q570" s="3"/>
      <c r="S570" s="3"/>
      <c r="T570" s="3"/>
      <c r="U570" s="3"/>
      <c r="W570" s="3"/>
      <c r="X570" s="3"/>
      <c r="Y570" s="3"/>
      <c r="AA570" s="3"/>
      <c r="AB570" s="3"/>
      <c r="AC570" s="3"/>
      <c r="AE570" s="18"/>
      <c r="AF570" s="18"/>
      <c r="AG570" s="18"/>
    </row>
    <row r="571" spans="1:33" x14ac:dyDescent="0.2">
      <c r="A571" s="2">
        <v>2016</v>
      </c>
      <c r="B571" s="1" t="s">
        <v>0</v>
      </c>
      <c r="C571" s="3">
        <v>1832875</v>
      </c>
      <c r="D571" s="3">
        <v>1574975</v>
      </c>
      <c r="E571" s="3">
        <v>3407850</v>
      </c>
      <c r="F571" s="3"/>
      <c r="G571" s="3">
        <v>44122460</v>
      </c>
      <c r="H571" s="3">
        <v>37543321</v>
      </c>
      <c r="I571" s="3">
        <v>81665781</v>
      </c>
      <c r="J571" s="3"/>
      <c r="K571" s="3">
        <v>2131930</v>
      </c>
      <c r="L571" s="3">
        <v>808402</v>
      </c>
      <c r="M571" s="3">
        <v>2940332</v>
      </c>
      <c r="O571" s="3">
        <v>8456</v>
      </c>
      <c r="P571" s="3">
        <v>8452</v>
      </c>
      <c r="Q571" s="3">
        <v>16908</v>
      </c>
      <c r="S571" s="3">
        <v>8321</v>
      </c>
      <c r="T571" s="3">
        <v>8318</v>
      </c>
      <c r="U571" s="3">
        <v>16639</v>
      </c>
      <c r="W571" s="3">
        <v>1882058</v>
      </c>
      <c r="X571" s="3">
        <v>1624123</v>
      </c>
      <c r="Y571" s="3">
        <v>3506181</v>
      </c>
      <c r="AA571" s="3">
        <v>2138610</v>
      </c>
      <c r="AB571" s="3">
        <v>2141262</v>
      </c>
      <c r="AC571" s="3">
        <v>4279872</v>
      </c>
      <c r="AE571" s="18">
        <v>88.00379685870729</v>
      </c>
      <c r="AF571" s="18">
        <v>75.848868564426027</v>
      </c>
      <c r="AG571" s="18">
        <v>81.922566843120535</v>
      </c>
    </row>
    <row r="572" spans="1:33" x14ac:dyDescent="0.2">
      <c r="A572" s="2">
        <v>2016</v>
      </c>
      <c r="B572" s="1" t="s">
        <v>21</v>
      </c>
      <c r="C572" s="3">
        <v>1514269</v>
      </c>
      <c r="D572" s="3">
        <v>1548743</v>
      </c>
      <c r="E572" s="3">
        <v>3063012</v>
      </c>
      <c r="F572" s="3"/>
      <c r="G572" s="3">
        <v>42757483</v>
      </c>
      <c r="H572" s="3">
        <v>40195303</v>
      </c>
      <c r="I572" s="3">
        <v>82952786</v>
      </c>
      <c r="J572" s="3"/>
      <c r="K572" s="3">
        <v>2190538</v>
      </c>
      <c r="L572" s="3">
        <v>803939</v>
      </c>
      <c r="M572" s="3">
        <v>2994477</v>
      </c>
      <c r="O572" s="3">
        <v>8079</v>
      </c>
      <c r="P572" s="3">
        <v>8091</v>
      </c>
      <c r="Q572" s="3">
        <v>16170</v>
      </c>
      <c r="S572" s="3">
        <v>7943</v>
      </c>
      <c r="T572" s="3">
        <v>7955</v>
      </c>
      <c r="U572" s="3">
        <v>15898</v>
      </c>
      <c r="W572" s="3">
        <v>1556617</v>
      </c>
      <c r="X572" s="3">
        <v>1591449</v>
      </c>
      <c r="Y572" s="3">
        <v>3148066</v>
      </c>
      <c r="AA572" s="3">
        <v>2050456</v>
      </c>
      <c r="AB572" s="3">
        <v>2058413</v>
      </c>
      <c r="AC572" s="3">
        <v>4108869</v>
      </c>
      <c r="AE572" s="18">
        <v>75.915649982247842</v>
      </c>
      <c r="AF572" s="18">
        <v>77.314367913533388</v>
      </c>
      <c r="AG572" s="18">
        <v>76.616363286344736</v>
      </c>
    </row>
    <row r="573" spans="1:33" x14ac:dyDescent="0.2">
      <c r="A573" s="2">
        <v>2016</v>
      </c>
      <c r="B573" s="1" t="s">
        <v>22</v>
      </c>
      <c r="C573" s="3">
        <v>1583513</v>
      </c>
      <c r="D573" s="3">
        <v>1592100</v>
      </c>
      <c r="E573" s="3">
        <v>3175613</v>
      </c>
      <c r="F573" s="3"/>
      <c r="G573" s="3">
        <v>42995325</v>
      </c>
      <c r="H573" s="3">
        <v>41314344</v>
      </c>
      <c r="I573" s="3">
        <v>84309669</v>
      </c>
      <c r="J573" s="3"/>
      <c r="K573" s="3">
        <v>2235226</v>
      </c>
      <c r="L573" s="3">
        <v>840177</v>
      </c>
      <c r="M573" s="3">
        <v>3075403</v>
      </c>
      <c r="O573" s="3">
        <v>7948</v>
      </c>
      <c r="P573" s="3">
        <v>7936</v>
      </c>
      <c r="Q573" s="3">
        <v>15884</v>
      </c>
      <c r="S573" s="3">
        <v>7819</v>
      </c>
      <c r="T573" s="3">
        <v>7807</v>
      </c>
      <c r="U573" s="3">
        <v>15626</v>
      </c>
      <c r="W573" s="3">
        <v>1626493</v>
      </c>
      <c r="X573" s="3">
        <v>1634904</v>
      </c>
      <c r="Y573" s="3">
        <v>3261397</v>
      </c>
      <c r="AA573" s="3">
        <v>2016476</v>
      </c>
      <c r="AB573" s="3">
        <v>2019444</v>
      </c>
      <c r="AC573" s="3">
        <v>4035920</v>
      </c>
      <c r="AE573" s="18">
        <v>80.660171507124318</v>
      </c>
      <c r="AF573" s="18">
        <v>80.958125107702912</v>
      </c>
      <c r="AG573" s="18">
        <v>80.809257864377884</v>
      </c>
    </row>
    <row r="574" spans="1:33" x14ac:dyDescent="0.2">
      <c r="A574" s="2">
        <v>2016</v>
      </c>
      <c r="B574" s="1" t="s">
        <v>23</v>
      </c>
      <c r="C574" s="3">
        <v>1740278</v>
      </c>
      <c r="D574" s="3">
        <v>1485480</v>
      </c>
      <c r="E574" s="3">
        <v>3225758</v>
      </c>
      <c r="F574" s="3"/>
      <c r="G574" s="3">
        <v>46565561</v>
      </c>
      <c r="H574" s="3">
        <v>43397453</v>
      </c>
      <c r="I574" s="3">
        <v>89963014</v>
      </c>
      <c r="J574" s="3"/>
      <c r="K574" s="3">
        <v>2336910</v>
      </c>
      <c r="L574" s="3">
        <v>822326</v>
      </c>
      <c r="M574" s="3">
        <v>3159236</v>
      </c>
      <c r="O574" s="3">
        <v>8269</v>
      </c>
      <c r="P574" s="3">
        <v>8263</v>
      </c>
      <c r="Q574" s="3">
        <v>16532</v>
      </c>
      <c r="S574" s="3">
        <v>8133</v>
      </c>
      <c r="T574" s="3">
        <v>8126</v>
      </c>
      <c r="U574" s="3">
        <v>16259</v>
      </c>
      <c r="W574" s="3">
        <v>1793347</v>
      </c>
      <c r="X574" s="3">
        <v>1538321</v>
      </c>
      <c r="Y574" s="3">
        <v>3331668</v>
      </c>
      <c r="AA574" s="3">
        <v>2103165</v>
      </c>
      <c r="AB574" s="3">
        <v>2107416</v>
      </c>
      <c r="AC574" s="3">
        <v>4210581</v>
      </c>
      <c r="AE574" s="18">
        <v>85.268963680928493</v>
      </c>
      <c r="AF574" s="18">
        <v>72.995602197193151</v>
      </c>
      <c r="AG574" s="18">
        <v>79.126087349940548</v>
      </c>
    </row>
    <row r="575" spans="1:33" x14ac:dyDescent="0.2">
      <c r="A575" s="2">
        <v>2016</v>
      </c>
      <c r="B575" s="1" t="s">
        <v>24</v>
      </c>
      <c r="C575" s="3">
        <v>1489028</v>
      </c>
      <c r="D575" s="3">
        <v>1536531</v>
      </c>
      <c r="E575" s="3">
        <v>3025559</v>
      </c>
      <c r="F575" s="3"/>
      <c r="G575" s="3">
        <v>47957556</v>
      </c>
      <c r="H575" s="3">
        <v>46778790</v>
      </c>
      <c r="I575" s="3">
        <v>94736346</v>
      </c>
      <c r="J575" s="3"/>
      <c r="K575" s="3">
        <v>2456163</v>
      </c>
      <c r="L575" s="3">
        <v>1016324</v>
      </c>
      <c r="M575" s="3">
        <v>3472487</v>
      </c>
      <c r="O575" s="3">
        <v>7877</v>
      </c>
      <c r="P575" s="3">
        <v>7875</v>
      </c>
      <c r="Q575" s="3">
        <v>15752</v>
      </c>
      <c r="S575" s="3">
        <v>7726</v>
      </c>
      <c r="T575" s="3">
        <v>7725</v>
      </c>
      <c r="U575" s="3">
        <v>15451</v>
      </c>
      <c r="W575" s="3">
        <v>1553307</v>
      </c>
      <c r="X575" s="3">
        <v>1600530</v>
      </c>
      <c r="Y575" s="3">
        <v>3153837</v>
      </c>
      <c r="AA575" s="3">
        <v>2021534</v>
      </c>
      <c r="AB575" s="3">
        <v>2028531</v>
      </c>
      <c r="AC575" s="3">
        <v>4050065</v>
      </c>
      <c r="AE575" s="18">
        <v>76.838034878463574</v>
      </c>
      <c r="AF575" s="18">
        <v>78.900938659552153</v>
      </c>
      <c r="AG575" s="18">
        <v>77.871268732724047</v>
      </c>
    </row>
    <row r="576" spans="1:33" x14ac:dyDescent="0.2">
      <c r="A576" s="2">
        <v>2016</v>
      </c>
      <c r="B576" s="1" t="s">
        <v>25</v>
      </c>
      <c r="C576" s="3">
        <v>1691033</v>
      </c>
      <c r="D576" s="3">
        <v>1966585</v>
      </c>
      <c r="E576" s="3">
        <v>3657618</v>
      </c>
      <c r="F576" s="3"/>
      <c r="G576" s="3">
        <v>46240278</v>
      </c>
      <c r="H576" s="3">
        <v>46864788</v>
      </c>
      <c r="I576" s="3">
        <v>93105066</v>
      </c>
      <c r="J576" s="3"/>
      <c r="K576" s="3">
        <v>2856253</v>
      </c>
      <c r="L576" s="3">
        <v>1415024</v>
      </c>
      <c r="M576" s="3">
        <v>4271277</v>
      </c>
      <c r="O576" s="3">
        <v>8861</v>
      </c>
      <c r="P576" s="3">
        <v>8855</v>
      </c>
      <c r="Q576" s="3">
        <v>17716</v>
      </c>
      <c r="S576" s="3">
        <v>8703</v>
      </c>
      <c r="T576" s="3">
        <v>8697</v>
      </c>
      <c r="U576" s="3">
        <v>17400</v>
      </c>
      <c r="W576" s="3">
        <v>1768216</v>
      </c>
      <c r="X576" s="3">
        <v>2043881</v>
      </c>
      <c r="Y576" s="3">
        <v>3812097</v>
      </c>
      <c r="AA576" s="3">
        <v>2298875</v>
      </c>
      <c r="AB576" s="3">
        <v>2302490</v>
      </c>
      <c r="AC576" s="3">
        <v>4601365</v>
      </c>
      <c r="AE576" s="18">
        <v>76.916578761350664</v>
      </c>
      <c r="AF576" s="18">
        <v>88.768289981715441</v>
      </c>
      <c r="AG576" s="18">
        <v>82.847089939615742</v>
      </c>
    </row>
    <row r="577" spans="1:33" x14ac:dyDescent="0.2">
      <c r="C577" s="3"/>
      <c r="D577" s="3"/>
      <c r="E577" s="3"/>
      <c r="F577" s="3"/>
      <c r="G577" s="3"/>
      <c r="H577" s="3"/>
      <c r="I577" s="3"/>
      <c r="J577" s="3"/>
      <c r="K577" s="3"/>
      <c r="L577" s="3"/>
      <c r="M577" s="3"/>
      <c r="O577" s="3"/>
      <c r="P577" s="3"/>
      <c r="Q577" s="3"/>
      <c r="S577" s="3"/>
      <c r="T577" s="3"/>
      <c r="U577" s="3"/>
      <c r="W577" s="3"/>
      <c r="X577" s="3"/>
      <c r="Y577" s="3"/>
      <c r="AA577" s="3"/>
      <c r="AB577" s="3"/>
      <c r="AC577" s="3"/>
      <c r="AE577" s="18"/>
      <c r="AF577" s="18"/>
      <c r="AG577" s="18"/>
    </row>
    <row r="578" spans="1:33" x14ac:dyDescent="0.2">
      <c r="A578" s="2" t="s">
        <v>134</v>
      </c>
      <c r="C578" s="3">
        <f>SUM(C562:C567,C571:C576)</f>
        <v>18913689</v>
      </c>
      <c r="D578" s="3">
        <f>SUM(D562:D567,D571:D576)</f>
        <v>18703064</v>
      </c>
      <c r="E578" s="3">
        <f>SUM(E562:E567,E571:E576)</f>
        <v>37616753</v>
      </c>
      <c r="F578" s="3"/>
      <c r="G578" s="3">
        <f>SUM(G562:G567,G571:G576)</f>
        <v>502707737</v>
      </c>
      <c r="H578" s="3">
        <f>SUM(H562:H567,H571:H576)</f>
        <v>514057537</v>
      </c>
      <c r="I578" s="3">
        <f>SUM(I562:I567,I571:I576)</f>
        <v>1016765274</v>
      </c>
      <c r="J578" s="3"/>
      <c r="K578" s="3">
        <f>SUM(K562:K567,K571:K576)</f>
        <v>26106447</v>
      </c>
      <c r="L578" s="3">
        <f>SUM(L562:L567,L571:L576)</f>
        <v>10528358</v>
      </c>
      <c r="M578" s="3">
        <f>SUM(M562:M567,M571:M576)</f>
        <v>36634805</v>
      </c>
      <c r="O578" s="3">
        <f>SUM(O562:O567,O571:O576)</f>
        <v>96816</v>
      </c>
      <c r="P578" s="3">
        <f>SUM(P562:P567,P571:P576)</f>
        <v>96791</v>
      </c>
      <c r="Q578" s="3">
        <f>SUM(Q562:Q567,Q571:Q576)</f>
        <v>193607</v>
      </c>
      <c r="S578" s="3">
        <f>SUM(S562:S567,S571:S576)</f>
        <v>95199</v>
      </c>
      <c r="T578" s="3">
        <f>SUM(T562:T567,T571:T576)</f>
        <v>95177</v>
      </c>
      <c r="U578" s="3">
        <f>SUM(U562:U567,U571:U576)</f>
        <v>190376</v>
      </c>
      <c r="W578" s="3">
        <f>SUM(W562:W567,W571:W576)</f>
        <v>19572714</v>
      </c>
      <c r="X578" s="3">
        <f>SUM(X562:X567,X571:X576)</f>
        <v>19361176</v>
      </c>
      <c r="Y578" s="3">
        <f>SUM(Y562:Y567,Y571:Y576)</f>
        <v>38933890</v>
      </c>
      <c r="AA578" s="3">
        <f>SUM(AA562:AA567,AA571:AA576)</f>
        <v>24618602</v>
      </c>
      <c r="AB578" s="3">
        <f>SUM(AB562:AB567,AB571:AB576)</f>
        <v>24676665</v>
      </c>
      <c r="AC578" s="3">
        <f>SUM(AC562:AC567,AC571:AC576)</f>
        <v>49295267</v>
      </c>
      <c r="AE578" s="20">
        <f>(W578/AA578)*100</f>
        <v>79.503758986801927</v>
      </c>
      <c r="AF578" s="20">
        <f>(X578/AB578)*100</f>
        <v>78.459451469637415</v>
      </c>
      <c r="AG578" s="20">
        <f>(Y578/AC578)*100</f>
        <v>78.980990203379974</v>
      </c>
    </row>
    <row r="579" spans="1:33" x14ac:dyDescent="0.2">
      <c r="C579" s="3"/>
      <c r="D579" s="3"/>
      <c r="E579" s="3"/>
      <c r="F579" s="3"/>
      <c r="G579" s="3"/>
      <c r="H579" s="3"/>
      <c r="I579" s="3"/>
      <c r="J579" s="3"/>
      <c r="K579" s="3"/>
      <c r="L579" s="3"/>
      <c r="M579" s="3"/>
      <c r="O579" s="3"/>
      <c r="P579" s="3"/>
      <c r="Q579" s="3"/>
      <c r="S579" s="3"/>
      <c r="T579" s="3"/>
      <c r="U579" s="3"/>
      <c r="W579" s="3"/>
      <c r="X579" s="3"/>
      <c r="Y579" s="3"/>
      <c r="AA579" s="3"/>
      <c r="AB579" s="3"/>
      <c r="AC579" s="3"/>
    </row>
    <row r="580" spans="1:33" x14ac:dyDescent="0.2">
      <c r="A580" s="2">
        <v>2017</v>
      </c>
      <c r="B580" s="1" t="s">
        <v>26</v>
      </c>
      <c r="C580" s="3">
        <v>2044464</v>
      </c>
      <c r="D580" s="3">
        <v>1757649</v>
      </c>
      <c r="E580" s="3">
        <v>3802113</v>
      </c>
      <c r="F580" s="3"/>
      <c r="G580" s="3">
        <v>39290398</v>
      </c>
      <c r="H580" s="3">
        <v>40509716</v>
      </c>
      <c r="I580" s="3">
        <v>79800114</v>
      </c>
      <c r="J580" s="3"/>
      <c r="K580" s="3">
        <v>2146241</v>
      </c>
      <c r="L580" s="3">
        <v>783722</v>
      </c>
      <c r="M580" s="3">
        <v>2929963</v>
      </c>
      <c r="O580" s="3">
        <v>9025</v>
      </c>
      <c r="P580" s="3">
        <v>8992</v>
      </c>
      <c r="Q580" s="3">
        <v>18017</v>
      </c>
      <c r="S580" s="3">
        <v>8867</v>
      </c>
      <c r="T580" s="3">
        <v>8834</v>
      </c>
      <c r="U580" s="3">
        <v>17701</v>
      </c>
      <c r="W580" s="3">
        <v>2125419</v>
      </c>
      <c r="X580" s="3">
        <v>1838524</v>
      </c>
      <c r="Y580" s="3">
        <v>3963943</v>
      </c>
      <c r="AA580" s="3">
        <v>2350126</v>
      </c>
      <c r="AB580" s="3">
        <v>2349584</v>
      </c>
      <c r="AC580" s="3">
        <v>4699710</v>
      </c>
      <c r="AE580" s="20">
        <v>90.438512658470231</v>
      </c>
      <c r="AF580" s="20">
        <v>78.248915552710613</v>
      </c>
      <c r="AG580" s="20">
        <v>84.344416995942311</v>
      </c>
    </row>
    <row r="581" spans="1:33" x14ac:dyDescent="0.2">
      <c r="A581" s="2">
        <v>2017</v>
      </c>
      <c r="B581" s="1" t="s">
        <v>27</v>
      </c>
      <c r="C581" s="3">
        <v>1599434</v>
      </c>
      <c r="D581" s="3">
        <v>1371201</v>
      </c>
      <c r="E581" s="3">
        <v>2970635</v>
      </c>
      <c r="F581" s="3"/>
      <c r="G581" s="3">
        <v>39054577</v>
      </c>
      <c r="H581" s="3">
        <v>41760922</v>
      </c>
      <c r="I581" s="3">
        <v>80815499</v>
      </c>
      <c r="J581" s="3"/>
      <c r="K581" s="3">
        <v>1985807</v>
      </c>
      <c r="L581" s="3">
        <v>779695</v>
      </c>
      <c r="M581" s="3">
        <v>2765502</v>
      </c>
      <c r="O581" s="3">
        <v>7629</v>
      </c>
      <c r="P581" s="3">
        <v>7622</v>
      </c>
      <c r="Q581" s="3">
        <v>15251</v>
      </c>
      <c r="S581" s="3">
        <v>7491</v>
      </c>
      <c r="T581" s="3">
        <v>7484</v>
      </c>
      <c r="U581" s="3">
        <v>14975</v>
      </c>
      <c r="W581" s="3">
        <v>1674498</v>
      </c>
      <c r="X581" s="3">
        <v>1446351</v>
      </c>
      <c r="Y581" s="3">
        <v>3120849</v>
      </c>
      <c r="AA581" s="3">
        <v>1985094</v>
      </c>
      <c r="AB581" s="3">
        <v>1988933</v>
      </c>
      <c r="AC581" s="3">
        <v>3974027</v>
      </c>
      <c r="AE581" s="20">
        <v>84.353587286042881</v>
      </c>
      <c r="AF581" s="20">
        <v>72.719945820196045</v>
      </c>
      <c r="AG581" s="20">
        <v>78.531147372677637</v>
      </c>
    </row>
    <row r="582" spans="1:33" x14ac:dyDescent="0.2">
      <c r="A582" s="2">
        <v>2017</v>
      </c>
      <c r="B582" s="1" t="s">
        <v>28</v>
      </c>
      <c r="C582" s="3">
        <v>1509048</v>
      </c>
      <c r="D582" s="3">
        <v>1550291</v>
      </c>
      <c r="E582" s="3">
        <v>3059339</v>
      </c>
      <c r="F582" s="3"/>
      <c r="G582" s="3">
        <v>48500465</v>
      </c>
      <c r="H582" s="3">
        <v>47622013</v>
      </c>
      <c r="I582" s="3">
        <v>96122478</v>
      </c>
      <c r="J582" s="3"/>
      <c r="K582" s="3">
        <v>2327454</v>
      </c>
      <c r="L582" s="3">
        <v>953116</v>
      </c>
      <c r="M582" s="3">
        <v>3280570</v>
      </c>
      <c r="O582" s="3">
        <v>8219</v>
      </c>
      <c r="P582" s="3">
        <v>8220</v>
      </c>
      <c r="Q582" s="3">
        <v>16439</v>
      </c>
      <c r="S582" s="3">
        <v>8077</v>
      </c>
      <c r="T582" s="3">
        <v>8082</v>
      </c>
      <c r="U582" s="3">
        <v>16159</v>
      </c>
      <c r="W582" s="3">
        <v>1576550</v>
      </c>
      <c r="X582" s="3">
        <v>1617646</v>
      </c>
      <c r="Y582" s="3">
        <v>3194196</v>
      </c>
      <c r="AA582" s="3">
        <v>2134480</v>
      </c>
      <c r="AB582" s="3">
        <v>2141093</v>
      </c>
      <c r="AC582" s="3">
        <v>4275573</v>
      </c>
      <c r="AE582" s="20">
        <v>73.861080919006042</v>
      </c>
      <c r="AF582" s="20">
        <v>75.552346395042164</v>
      </c>
      <c r="AG582" s="20">
        <v>74.708021591491942</v>
      </c>
    </row>
    <row r="583" spans="1:33" x14ac:dyDescent="0.2">
      <c r="A583" s="2">
        <v>2017</v>
      </c>
      <c r="B583" s="1" t="s">
        <v>29</v>
      </c>
      <c r="C583" s="3">
        <v>1634650</v>
      </c>
      <c r="D583" s="3">
        <v>1673176</v>
      </c>
      <c r="E583" s="3">
        <v>3307826</v>
      </c>
      <c r="F583" s="3"/>
      <c r="G583" s="3">
        <v>43397465</v>
      </c>
      <c r="H583" s="3">
        <v>39079660</v>
      </c>
      <c r="I583" s="3">
        <v>82477125</v>
      </c>
      <c r="J583" s="3"/>
      <c r="K583" s="3">
        <v>2119091</v>
      </c>
      <c r="L583" s="3">
        <v>755932</v>
      </c>
      <c r="M583" s="3">
        <v>2875023</v>
      </c>
      <c r="O583" s="3">
        <v>8196</v>
      </c>
      <c r="P583" s="3">
        <v>8195</v>
      </c>
      <c r="Q583" s="3">
        <v>16391</v>
      </c>
      <c r="S583" s="3">
        <v>8040</v>
      </c>
      <c r="T583" s="3">
        <v>8039</v>
      </c>
      <c r="U583" s="3">
        <v>16079</v>
      </c>
      <c r="W583" s="3">
        <v>1703094</v>
      </c>
      <c r="X583" s="3">
        <v>1741431</v>
      </c>
      <c r="Y583" s="3">
        <v>3444525</v>
      </c>
      <c r="AA583" s="3">
        <v>2112084</v>
      </c>
      <c r="AB583" s="3">
        <v>2115047</v>
      </c>
      <c r="AC583" s="3">
        <v>4227131</v>
      </c>
      <c r="AE583" s="20">
        <v>80.635713352309864</v>
      </c>
      <c r="AF583" s="20">
        <v>82.335333446490793</v>
      </c>
      <c r="AG583" s="20">
        <v>81.48611907225019</v>
      </c>
    </row>
    <row r="584" spans="1:33" x14ac:dyDescent="0.2">
      <c r="A584" s="2">
        <v>2017</v>
      </c>
      <c r="B584" s="1" t="s">
        <v>30</v>
      </c>
      <c r="C584" s="3">
        <v>1391507</v>
      </c>
      <c r="D584" s="3">
        <v>1479723</v>
      </c>
      <c r="E584" s="3">
        <v>2871230</v>
      </c>
      <c r="F584" s="3"/>
      <c r="G584" s="3">
        <v>45250129</v>
      </c>
      <c r="H584" s="3">
        <v>45248649</v>
      </c>
      <c r="I584" s="3">
        <v>90498778</v>
      </c>
      <c r="J584" s="3"/>
      <c r="K584" s="3">
        <v>2110950</v>
      </c>
      <c r="L584" s="3">
        <v>791714</v>
      </c>
      <c r="M584" s="3">
        <v>2902664</v>
      </c>
      <c r="O584" s="3">
        <v>7869</v>
      </c>
      <c r="P584" s="3">
        <v>7886</v>
      </c>
      <c r="Q584" s="3">
        <v>15755</v>
      </c>
      <c r="S584" s="3">
        <v>7710</v>
      </c>
      <c r="T584" s="3">
        <v>7729</v>
      </c>
      <c r="U584" s="3">
        <v>15439</v>
      </c>
      <c r="W584" s="3">
        <v>1445124</v>
      </c>
      <c r="X584" s="3">
        <v>1533523</v>
      </c>
      <c r="Y584" s="3">
        <v>2978647</v>
      </c>
      <c r="AA584" s="3">
        <v>2019491</v>
      </c>
      <c r="AB584" s="3">
        <v>2027792</v>
      </c>
      <c r="AC584" s="3">
        <v>4047283</v>
      </c>
      <c r="AE584" s="20">
        <v>71.558823485719913</v>
      </c>
      <c r="AF584" s="20">
        <v>75.625261368029868</v>
      </c>
      <c r="AG584" s="20">
        <v>73.596212570260093</v>
      </c>
    </row>
    <row r="585" spans="1:33" x14ac:dyDescent="0.2">
      <c r="A585" s="2">
        <v>2017</v>
      </c>
      <c r="B585" s="1" t="s">
        <v>31</v>
      </c>
      <c r="C585" s="3">
        <v>1425247</v>
      </c>
      <c r="D585" s="3">
        <v>1669146</v>
      </c>
      <c r="E585" s="3">
        <v>3094393</v>
      </c>
      <c r="F585" s="3"/>
      <c r="G585" s="3">
        <v>45690648</v>
      </c>
      <c r="H585" s="3">
        <v>42650542</v>
      </c>
      <c r="I585" s="3">
        <v>88341190</v>
      </c>
      <c r="J585" s="3"/>
      <c r="K585" s="3">
        <v>2233069</v>
      </c>
      <c r="L585" s="3">
        <v>839065</v>
      </c>
      <c r="M585" s="3">
        <v>3072134</v>
      </c>
      <c r="O585" s="3">
        <v>7985</v>
      </c>
      <c r="P585" s="3">
        <v>7980</v>
      </c>
      <c r="Q585" s="3">
        <v>15965</v>
      </c>
      <c r="S585" s="3">
        <v>7823</v>
      </c>
      <c r="T585" s="3">
        <v>7818</v>
      </c>
      <c r="U585" s="3">
        <v>15641</v>
      </c>
      <c r="W585" s="3">
        <v>1478011</v>
      </c>
      <c r="X585" s="3">
        <v>1721505</v>
      </c>
      <c r="Y585" s="3">
        <v>3199516</v>
      </c>
      <c r="AA585" s="3">
        <v>2043964</v>
      </c>
      <c r="AB585" s="3">
        <v>2045077</v>
      </c>
      <c r="AC585" s="3">
        <v>4089041</v>
      </c>
      <c r="AE585" s="20">
        <v>72.311009391554833</v>
      </c>
      <c r="AF585" s="20">
        <v>84.178004055593021</v>
      </c>
      <c r="AG585" s="20">
        <v>78.246121767915753</v>
      </c>
    </row>
    <row r="586" spans="1:33" x14ac:dyDescent="0.2">
      <c r="C586" s="3"/>
      <c r="D586" s="3"/>
      <c r="E586" s="3"/>
      <c r="F586" s="3"/>
      <c r="G586" s="3"/>
      <c r="H586" s="3"/>
      <c r="I586" s="3"/>
      <c r="J586" s="3"/>
      <c r="K586" s="3"/>
      <c r="L586" s="3"/>
      <c r="M586" s="3"/>
      <c r="O586" s="3"/>
      <c r="P586" s="3"/>
      <c r="Q586" s="3"/>
      <c r="S586" s="3"/>
      <c r="T586" s="3"/>
      <c r="U586" s="3"/>
      <c r="W586" s="3"/>
      <c r="X586" s="3"/>
      <c r="Y586" s="3"/>
      <c r="AA586" s="3"/>
      <c r="AB586" s="3"/>
      <c r="AC586" s="3"/>
    </row>
    <row r="587" spans="1:33" x14ac:dyDescent="0.2">
      <c r="A587" s="2" t="s">
        <v>135</v>
      </c>
      <c r="C587" s="3">
        <f>SUM(C571:C576,C580:C585)</f>
        <v>19455346</v>
      </c>
      <c r="D587" s="3">
        <f>SUM(D571:D576,D580:D585)</f>
        <v>19205600</v>
      </c>
      <c r="E587" s="3">
        <f>SUM(E571:E576,E580:E585)</f>
        <v>38660946</v>
      </c>
      <c r="F587" s="3"/>
      <c r="G587" s="3">
        <f>SUM(G571:G576,G580:G585)</f>
        <v>531822345</v>
      </c>
      <c r="H587" s="3">
        <f>SUM(H571:H576,H580:H585)</f>
        <v>512965501</v>
      </c>
      <c r="I587" s="3">
        <f>SUM(I571:I576,I580:I585)</f>
        <v>1044787846</v>
      </c>
      <c r="J587" s="3"/>
      <c r="K587" s="3">
        <f>SUM(K571:K576,K580:K585)</f>
        <v>27129632</v>
      </c>
      <c r="L587" s="3">
        <f>SUM(L571:L576,L580:L585)</f>
        <v>10609436</v>
      </c>
      <c r="M587" s="3">
        <f>SUM(M571:M576,M580:M585)</f>
        <v>37739068</v>
      </c>
      <c r="O587" s="3">
        <f>SUM(O571:O576,O580:O585)</f>
        <v>98413</v>
      </c>
      <c r="P587" s="3">
        <f>SUM(P571:P576,P580:P585)</f>
        <v>98367</v>
      </c>
      <c r="Q587" s="3">
        <f>SUM(Q571:Q576,Q580:Q585)</f>
        <v>196780</v>
      </c>
      <c r="S587" s="3">
        <f>SUM(S571:S576,S580:S585)</f>
        <v>96653</v>
      </c>
      <c r="T587" s="3">
        <f>SUM(T571:T576,T580:T585)</f>
        <v>96614</v>
      </c>
      <c r="U587" s="3">
        <f>SUM(U571:U576,U580:U585)</f>
        <v>193267</v>
      </c>
      <c r="W587" s="3">
        <f>SUM(W571:W576,W580:W585)</f>
        <v>20182734</v>
      </c>
      <c r="X587" s="3">
        <f>SUM(X571:X576,X580:X585)</f>
        <v>19932188</v>
      </c>
      <c r="Y587" s="3">
        <f>SUM(Y571:Y576,Y580:Y585)</f>
        <v>40114922</v>
      </c>
      <c r="AA587" s="3">
        <f>SUM(AA571:AA576,AA580:AA585)</f>
        <v>25274355</v>
      </c>
      <c r="AB587" s="3">
        <f>SUM(AB571:AB576,AB580:AB585)</f>
        <v>25325082</v>
      </c>
      <c r="AC587" s="3">
        <f>SUM(AC571:AC576,AC580:AC585)</f>
        <v>50599437</v>
      </c>
    </row>
    <row r="588" spans="1:33" x14ac:dyDescent="0.2">
      <c r="C588" s="3"/>
      <c r="D588" s="3"/>
      <c r="E588" s="3"/>
      <c r="F588" s="3"/>
      <c r="G588" s="3"/>
      <c r="H588" s="3"/>
      <c r="I588" s="3"/>
      <c r="J588" s="3"/>
      <c r="K588" s="3"/>
      <c r="L588" s="3"/>
      <c r="M588" s="3"/>
      <c r="O588" s="3"/>
      <c r="P588" s="3"/>
      <c r="Q588" s="3"/>
      <c r="S588" s="3"/>
      <c r="T588" s="3"/>
      <c r="U588" s="3"/>
      <c r="W588" s="3"/>
      <c r="X588" s="3"/>
      <c r="Y588" s="3"/>
      <c r="AA588" s="3"/>
      <c r="AB588" s="3"/>
      <c r="AC588" s="3"/>
    </row>
    <row r="589" spans="1:33" x14ac:dyDescent="0.2">
      <c r="A589" s="2">
        <v>2017</v>
      </c>
      <c r="B589" s="1" t="s">
        <v>0</v>
      </c>
      <c r="C589" s="3">
        <v>1897855</v>
      </c>
      <c r="D589" s="3">
        <v>1643059</v>
      </c>
      <c r="E589" s="3">
        <v>3540914</v>
      </c>
      <c r="F589" s="3"/>
      <c r="G589" s="3">
        <v>48141316</v>
      </c>
      <c r="H589" s="3">
        <v>39875970</v>
      </c>
      <c r="I589" s="3">
        <v>88017286</v>
      </c>
      <c r="J589" s="3"/>
      <c r="K589" s="3">
        <v>2277998</v>
      </c>
      <c r="L589" s="3">
        <v>786358</v>
      </c>
      <c r="M589" s="3">
        <v>3064356</v>
      </c>
      <c r="O589" s="3">
        <v>9044</v>
      </c>
      <c r="P589" s="3">
        <v>9044</v>
      </c>
      <c r="Q589" s="3">
        <v>18088</v>
      </c>
      <c r="S589" s="3">
        <v>8577</v>
      </c>
      <c r="T589" s="3">
        <v>8577</v>
      </c>
      <c r="U589" s="3">
        <v>17154</v>
      </c>
      <c r="W589" s="3">
        <v>1960661</v>
      </c>
      <c r="X589" s="3">
        <v>1705569</v>
      </c>
      <c r="Y589" s="3">
        <v>3666230</v>
      </c>
      <c r="AA589" s="3">
        <v>2231184</v>
      </c>
      <c r="AB589" s="3">
        <v>2236978</v>
      </c>
      <c r="AC589" s="3">
        <v>4468162</v>
      </c>
      <c r="AE589" s="20">
        <v>87.875361243178503</v>
      </c>
      <c r="AF589" s="20">
        <v>76.244334991224775</v>
      </c>
      <c r="AG589" s="20">
        <v>82.052306966488686</v>
      </c>
    </row>
    <row r="590" spans="1:33" x14ac:dyDescent="0.2">
      <c r="A590" s="2">
        <v>2017</v>
      </c>
      <c r="B590" s="1" t="s">
        <v>21</v>
      </c>
      <c r="C590" s="3">
        <v>1607947</v>
      </c>
      <c r="D590" s="3">
        <v>1642140</v>
      </c>
      <c r="E590" s="3">
        <v>3250087</v>
      </c>
      <c r="F590" s="3"/>
      <c r="G590" s="3">
        <v>49729813</v>
      </c>
      <c r="H590" s="3">
        <v>43981166</v>
      </c>
      <c r="I590" s="3">
        <v>93710979</v>
      </c>
      <c r="J590" s="3"/>
      <c r="K590" s="3">
        <v>2401781</v>
      </c>
      <c r="L590" s="3">
        <v>856306</v>
      </c>
      <c r="M590" s="3">
        <v>3258087</v>
      </c>
      <c r="O590" s="3">
        <v>8412</v>
      </c>
      <c r="P590" s="3">
        <v>8416</v>
      </c>
      <c r="Q590" s="3">
        <v>16828</v>
      </c>
      <c r="S590" s="3">
        <v>8248</v>
      </c>
      <c r="T590" s="3">
        <v>8253</v>
      </c>
      <c r="U590" s="3">
        <v>16501</v>
      </c>
      <c r="W590" s="3">
        <v>1657832</v>
      </c>
      <c r="X590" s="3">
        <v>1692201</v>
      </c>
      <c r="Y590" s="3">
        <v>3350033</v>
      </c>
      <c r="AA590" s="3">
        <v>2152286</v>
      </c>
      <c r="AB590" s="3">
        <v>2157528</v>
      </c>
      <c r="AC590" s="3">
        <v>4309814</v>
      </c>
      <c r="AE590" s="20">
        <v>77.026566171967843</v>
      </c>
      <c r="AF590" s="20">
        <v>78.432400413806917</v>
      </c>
      <c r="AG590" s="20">
        <v>77.730338246615744</v>
      </c>
    </row>
    <row r="591" spans="1:33" x14ac:dyDescent="0.2">
      <c r="A591" s="2">
        <v>2017</v>
      </c>
      <c r="B591" s="1" t="s">
        <v>22</v>
      </c>
      <c r="C591" s="3">
        <v>1649934</v>
      </c>
      <c r="D591" s="3">
        <v>1680464</v>
      </c>
      <c r="E591" s="3">
        <v>3330398</v>
      </c>
      <c r="F591" s="3"/>
      <c r="G591" s="3">
        <v>47760356</v>
      </c>
      <c r="H591" s="3">
        <v>45500886</v>
      </c>
      <c r="I591" s="3">
        <v>93261242</v>
      </c>
      <c r="J591" s="3"/>
      <c r="K591" s="3">
        <v>2165919</v>
      </c>
      <c r="L591" s="3">
        <v>804329</v>
      </c>
      <c r="M591" s="3">
        <v>2970248</v>
      </c>
      <c r="O591" s="3">
        <v>8282</v>
      </c>
      <c r="P591" s="3">
        <v>8278</v>
      </c>
      <c r="Q591" s="3">
        <v>16560</v>
      </c>
      <c r="S591" s="3">
        <v>8125</v>
      </c>
      <c r="T591" s="3">
        <v>8121</v>
      </c>
      <c r="U591" s="3">
        <v>16246</v>
      </c>
      <c r="W591" s="3">
        <v>1697329</v>
      </c>
      <c r="X591" s="3">
        <v>1727742</v>
      </c>
      <c r="Y591" s="3">
        <v>3425071</v>
      </c>
      <c r="AA591" s="3">
        <v>2121634</v>
      </c>
      <c r="AB591" s="3">
        <v>2125808</v>
      </c>
      <c r="AC591" s="3">
        <v>4247442</v>
      </c>
      <c r="AE591" s="20">
        <v>80.001027509928662</v>
      </c>
      <c r="AF591" s="20">
        <v>81.274602410001279</v>
      </c>
      <c r="AG591" s="20">
        <v>80.638440736801115</v>
      </c>
    </row>
    <row r="592" spans="1:33" x14ac:dyDescent="0.2">
      <c r="A592" s="2">
        <v>2017</v>
      </c>
      <c r="B592" s="1" t="s">
        <v>23</v>
      </c>
      <c r="C592" s="3">
        <v>1826871</v>
      </c>
      <c r="D592" s="3">
        <v>1543057</v>
      </c>
      <c r="E592" s="3">
        <v>3369928</v>
      </c>
      <c r="F592" s="3"/>
      <c r="G592" s="3">
        <v>50931471</v>
      </c>
      <c r="H592" s="3">
        <v>49645347</v>
      </c>
      <c r="I592" s="3">
        <v>100576818</v>
      </c>
      <c r="J592" s="3"/>
      <c r="K592" s="3">
        <v>2194966</v>
      </c>
      <c r="L592" s="3">
        <v>801868</v>
      </c>
      <c r="M592" s="3">
        <v>2996834</v>
      </c>
      <c r="O592" s="3">
        <v>8561</v>
      </c>
      <c r="P592" s="3">
        <v>8552</v>
      </c>
      <c r="Q592" s="3">
        <v>17113</v>
      </c>
      <c r="S592" s="3">
        <v>8387</v>
      </c>
      <c r="T592" s="3">
        <v>8379</v>
      </c>
      <c r="U592" s="3">
        <v>16766</v>
      </c>
      <c r="W592" s="3">
        <v>1883504</v>
      </c>
      <c r="X592" s="3">
        <v>1599400</v>
      </c>
      <c r="Y592" s="3">
        <v>3482904</v>
      </c>
      <c r="AA592" s="3">
        <v>2182352</v>
      </c>
      <c r="AB592" s="3">
        <v>2186143</v>
      </c>
      <c r="AC592" s="3">
        <v>4368495</v>
      </c>
      <c r="AE592" s="20">
        <v>86.306150428528483</v>
      </c>
      <c r="AF592" s="20">
        <v>73.160813359418853</v>
      </c>
      <c r="AG592" s="20">
        <v>79.727778102069479</v>
      </c>
    </row>
    <row r="593" spans="1:33" x14ac:dyDescent="0.2">
      <c r="A593" s="2">
        <v>2017</v>
      </c>
      <c r="B593" s="1" t="s">
        <v>24</v>
      </c>
      <c r="C593" s="3">
        <v>1571174</v>
      </c>
      <c r="D593" s="3">
        <v>1620735</v>
      </c>
      <c r="E593" s="3">
        <v>3191909</v>
      </c>
      <c r="F593" s="3"/>
      <c r="G593" s="3">
        <v>54844433</v>
      </c>
      <c r="H593" s="3">
        <v>52630641</v>
      </c>
      <c r="I593" s="3">
        <v>107475074</v>
      </c>
      <c r="J593" s="3"/>
      <c r="K593" s="3">
        <v>2333824</v>
      </c>
      <c r="L593" s="3">
        <v>1015769</v>
      </c>
      <c r="M593" s="3">
        <v>3349593</v>
      </c>
      <c r="O593" s="3">
        <v>8168</v>
      </c>
      <c r="P593" s="3">
        <v>8152</v>
      </c>
      <c r="Q593" s="3">
        <v>16320</v>
      </c>
      <c r="S593" s="3">
        <v>8019</v>
      </c>
      <c r="T593" s="3">
        <v>8003</v>
      </c>
      <c r="U593" s="3">
        <v>16022</v>
      </c>
      <c r="W593" s="3">
        <v>1633375</v>
      </c>
      <c r="X593" s="3">
        <v>1682519</v>
      </c>
      <c r="Y593" s="3">
        <v>3315894</v>
      </c>
      <c r="AA593" s="3">
        <v>2101820</v>
      </c>
      <c r="AB593" s="3">
        <v>2101451</v>
      </c>
      <c r="AC593" s="3">
        <v>4203271</v>
      </c>
      <c r="AE593" s="20">
        <v>77.712411148433262</v>
      </c>
      <c r="AF593" s="20">
        <v>80.064631533164459</v>
      </c>
      <c r="AG593" s="20">
        <v>78.888418091529189</v>
      </c>
    </row>
    <row r="594" spans="1:33" x14ac:dyDescent="0.2">
      <c r="A594" s="2">
        <v>2017</v>
      </c>
      <c r="B594" s="1" t="s">
        <v>25</v>
      </c>
      <c r="C594" s="3">
        <v>1773170</v>
      </c>
      <c r="D594" s="3">
        <v>2053765</v>
      </c>
      <c r="E594" s="3">
        <v>3826935</v>
      </c>
      <c r="F594" s="3"/>
      <c r="G594" s="3">
        <v>50801339</v>
      </c>
      <c r="H594" s="3">
        <v>55834509</v>
      </c>
      <c r="I594" s="3">
        <v>106635848</v>
      </c>
      <c r="J594" s="3"/>
      <c r="K594" s="3">
        <v>2818439</v>
      </c>
      <c r="L594" s="3">
        <v>1483833</v>
      </c>
      <c r="M594" s="3">
        <v>4302272</v>
      </c>
      <c r="O594" s="3">
        <v>9245</v>
      </c>
      <c r="P594" s="3">
        <v>9214</v>
      </c>
      <c r="Q594" s="3">
        <v>18459</v>
      </c>
      <c r="S594" s="3">
        <v>9106</v>
      </c>
      <c r="T594" s="3">
        <v>9075</v>
      </c>
      <c r="U594" s="3">
        <v>18181</v>
      </c>
      <c r="W594" s="3">
        <v>1845507</v>
      </c>
      <c r="X594" s="3">
        <v>2126142</v>
      </c>
      <c r="Y594" s="3">
        <v>3971649</v>
      </c>
      <c r="AA594" s="3">
        <v>2407940</v>
      </c>
      <c r="AB594" s="3">
        <v>2406379</v>
      </c>
      <c r="AC594" s="3">
        <v>4814319</v>
      </c>
      <c r="AE594" s="20">
        <v>76.642565844663906</v>
      </c>
      <c r="AF594" s="20">
        <v>88.35441133753244</v>
      </c>
      <c r="AG594" s="20">
        <v>82.496589860372765</v>
      </c>
    </row>
    <row r="595" spans="1:33" x14ac:dyDescent="0.2">
      <c r="C595" s="3"/>
      <c r="D595" s="3"/>
      <c r="E595" s="3"/>
      <c r="F595" s="3"/>
      <c r="G595" s="3"/>
      <c r="H595" s="3"/>
      <c r="I595" s="3"/>
      <c r="J595" s="3"/>
      <c r="K595" s="3"/>
      <c r="L595" s="3"/>
      <c r="M595" s="3"/>
      <c r="O595" s="3"/>
      <c r="P595" s="3"/>
      <c r="Q595" s="3"/>
      <c r="S595" s="3"/>
      <c r="T595" s="3"/>
      <c r="U595" s="3"/>
      <c r="W595" s="3"/>
      <c r="X595" s="3"/>
      <c r="Y595" s="3"/>
      <c r="AA595" s="3"/>
      <c r="AB595" s="3"/>
      <c r="AC595" s="3"/>
    </row>
    <row r="596" spans="1:33" x14ac:dyDescent="0.2">
      <c r="A596" s="2" t="s">
        <v>137</v>
      </c>
      <c r="C596" s="3">
        <f>SUM(C580:C585,C589:C594)</f>
        <v>19931301</v>
      </c>
      <c r="D596" s="3">
        <f>SUM(D580:D585,D589:D594)</f>
        <v>19684406</v>
      </c>
      <c r="E596" s="3">
        <f>SUM(E580:E585,E589:E594)</f>
        <v>39615707</v>
      </c>
      <c r="F596" s="3"/>
      <c r="G596" s="3">
        <f>SUM(G580:G585,G589:G594)</f>
        <v>563392410</v>
      </c>
      <c r="H596" s="3">
        <f>SUM(H580:H585,H589:H594)</f>
        <v>544340021</v>
      </c>
      <c r="I596" s="3">
        <f>SUM(I580:I585,I589:I594)</f>
        <v>1107732431</v>
      </c>
      <c r="J596" s="3"/>
      <c r="K596" s="3">
        <f>SUM(K580:K585,K589:K594)</f>
        <v>27115539</v>
      </c>
      <c r="L596" s="3">
        <f>SUM(L580:L585,L589:L594)</f>
        <v>10651707</v>
      </c>
      <c r="M596" s="3">
        <f>SUM(M580:M585,M589:M594)</f>
        <v>37767246</v>
      </c>
      <c r="O596" s="3">
        <f>SUM(O580:O585,O589:O594)</f>
        <v>100635</v>
      </c>
      <c r="P596" s="3">
        <f>SUM(P580:P585,P589:P594)</f>
        <v>100551</v>
      </c>
      <c r="Q596" s="3">
        <f>SUM(Q580:Q585,Q589:Q594)</f>
        <v>201186</v>
      </c>
      <c r="S596" s="3">
        <f>SUM(S580:S585,S589:S594)</f>
        <v>98470</v>
      </c>
      <c r="T596" s="3">
        <f>SUM(T580:T585,T589:T594)</f>
        <v>98394</v>
      </c>
      <c r="U596" s="3">
        <f>SUM(U580:U585,U589:U594)</f>
        <v>196864</v>
      </c>
      <c r="W596" s="3">
        <f>SUM(W580:W585,W589:W594)</f>
        <v>20680904</v>
      </c>
      <c r="X596" s="3">
        <f>SUM(X580:X585,X589:X594)</f>
        <v>20432553</v>
      </c>
      <c r="Y596" s="3">
        <f>SUM(Y580:Y585,Y589:Y594)</f>
        <v>41113457</v>
      </c>
      <c r="AA596" s="3">
        <f>SUM(AA580:AA585,AA589:AA594)</f>
        <v>25842455</v>
      </c>
      <c r="AB596" s="3">
        <f>SUM(AB580:AB585,AB589:AB594)</f>
        <v>25881813</v>
      </c>
      <c r="AC596" s="3">
        <f>SUM(AC580:AC585,AC589:AC594)</f>
        <v>51724268</v>
      </c>
      <c r="AE596" s="20">
        <f>(W596/AA596)*100</f>
        <v>80.026855033703256</v>
      </c>
      <c r="AF596" s="20">
        <f>(X596/AB596)*100</f>
        <v>78.94560168563153</v>
      </c>
      <c r="AG596" s="20">
        <f>(Y596/AC596)*100</f>
        <v>79.48581698633221</v>
      </c>
    </row>
    <row r="597" spans="1:33" x14ac:dyDescent="0.2">
      <c r="C597" s="3"/>
      <c r="D597" s="3"/>
      <c r="E597" s="3"/>
      <c r="F597" s="3"/>
      <c r="G597" s="3"/>
      <c r="H597" s="3"/>
      <c r="I597" s="3"/>
      <c r="J597" s="3"/>
      <c r="K597" s="3"/>
      <c r="L597" s="3"/>
      <c r="M597" s="3"/>
      <c r="O597" s="3"/>
      <c r="P597" s="3"/>
      <c r="Q597" s="3"/>
      <c r="S597" s="3"/>
      <c r="T597" s="3"/>
      <c r="U597" s="3"/>
      <c r="W597" s="3"/>
      <c r="X597" s="3"/>
      <c r="Y597" s="3"/>
      <c r="AA597" s="3"/>
      <c r="AB597" s="3"/>
      <c r="AC597" s="3"/>
    </row>
    <row r="598" spans="1:33" x14ac:dyDescent="0.2">
      <c r="A598" s="2">
        <v>2018</v>
      </c>
      <c r="B598" s="1" t="s">
        <v>26</v>
      </c>
      <c r="C598" s="3">
        <v>2098405</v>
      </c>
      <c r="D598" s="3">
        <v>1786996</v>
      </c>
      <c r="E598" s="3">
        <v>3885401</v>
      </c>
      <c r="F598" s="3"/>
      <c r="G598" s="3">
        <v>42379602</v>
      </c>
      <c r="H598" s="3">
        <v>52319185</v>
      </c>
      <c r="I598" s="3">
        <v>94698787</v>
      </c>
      <c r="J598" s="3"/>
      <c r="K598" s="3">
        <v>2056076</v>
      </c>
      <c r="L598" s="3">
        <v>912363</v>
      </c>
      <c r="M598" s="3">
        <v>2968439</v>
      </c>
      <c r="O598" s="3">
        <v>9435</v>
      </c>
      <c r="P598" s="3">
        <v>9435</v>
      </c>
      <c r="Q598" s="3">
        <v>18870</v>
      </c>
      <c r="S598" s="3">
        <v>9302</v>
      </c>
      <c r="T598" s="3">
        <v>9302</v>
      </c>
      <c r="U598" s="3">
        <v>18604</v>
      </c>
      <c r="W598" s="3">
        <v>2170122</v>
      </c>
      <c r="X598" s="3">
        <v>1858552</v>
      </c>
      <c r="Y598" s="3">
        <v>4028674</v>
      </c>
      <c r="AA598" s="3">
        <v>2452714</v>
      </c>
      <c r="AB598" s="3">
        <v>2456703</v>
      </c>
      <c r="AC598" s="3">
        <v>4909417</v>
      </c>
      <c r="AE598" s="20">
        <v>88.47839576893189</v>
      </c>
      <c r="AF598" s="20">
        <v>75.652286825065957</v>
      </c>
      <c r="AG598" s="20">
        <v>82.060130561327341</v>
      </c>
    </row>
    <row r="599" spans="1:33" x14ac:dyDescent="0.2">
      <c r="A599" s="2">
        <v>2018</v>
      </c>
      <c r="B599" s="1" t="s">
        <v>27</v>
      </c>
      <c r="C599" s="3">
        <v>1697805</v>
      </c>
      <c r="D599" s="3">
        <v>1489815</v>
      </c>
      <c r="E599" s="3">
        <v>3187620</v>
      </c>
      <c r="F599" s="3"/>
      <c r="G599" s="3">
        <v>41970036</v>
      </c>
      <c r="H599" s="3">
        <v>41719287</v>
      </c>
      <c r="I599" s="3">
        <v>83689323</v>
      </c>
      <c r="J599" s="3"/>
      <c r="K599" s="3">
        <v>1798807</v>
      </c>
      <c r="L599" s="3">
        <v>769416</v>
      </c>
      <c r="M599" s="3">
        <v>2568223</v>
      </c>
      <c r="O599" s="3">
        <v>8026</v>
      </c>
      <c r="P599" s="3">
        <v>8029</v>
      </c>
      <c r="Q599" s="3">
        <v>16055</v>
      </c>
      <c r="S599" s="3">
        <v>7884</v>
      </c>
      <c r="T599" s="3">
        <v>7887</v>
      </c>
      <c r="U599" s="3">
        <v>15771</v>
      </c>
      <c r="W599" s="3">
        <v>1775139</v>
      </c>
      <c r="X599" s="3">
        <v>1567173</v>
      </c>
      <c r="Y599" s="3">
        <v>3342312</v>
      </c>
      <c r="AA599" s="3">
        <v>2087693</v>
      </c>
      <c r="AB599" s="3">
        <v>2090890</v>
      </c>
      <c r="AC599" s="3">
        <v>4178583</v>
      </c>
      <c r="AE599" s="20">
        <v>85.028737462835764</v>
      </c>
      <c r="AF599" s="20">
        <v>74.952436522246515</v>
      </c>
      <c r="AG599" s="20">
        <v>79.986732344433506</v>
      </c>
    </row>
    <row r="600" spans="1:33" x14ac:dyDescent="0.2">
      <c r="A600" s="2">
        <v>2018</v>
      </c>
      <c r="B600" s="1" t="s">
        <v>28</v>
      </c>
      <c r="C600" s="3">
        <v>1660037</v>
      </c>
      <c r="D600" s="3">
        <v>1710242</v>
      </c>
      <c r="E600" s="3">
        <v>3370279</v>
      </c>
      <c r="F600" s="3"/>
      <c r="G600" s="3">
        <v>49334299</v>
      </c>
      <c r="H600" s="3">
        <v>49752905</v>
      </c>
      <c r="I600" s="3">
        <v>99087204</v>
      </c>
      <c r="J600" s="3"/>
      <c r="K600" s="3">
        <v>2179459</v>
      </c>
      <c r="L600" s="3">
        <v>868111</v>
      </c>
      <c r="M600" s="3">
        <v>3047570</v>
      </c>
      <c r="O600" s="3">
        <v>8696</v>
      </c>
      <c r="P600" s="3">
        <v>8688</v>
      </c>
      <c r="Q600" s="3">
        <v>17384</v>
      </c>
      <c r="S600" s="3">
        <v>8509</v>
      </c>
      <c r="T600" s="3">
        <v>8500</v>
      </c>
      <c r="U600" s="3">
        <v>17009</v>
      </c>
      <c r="W600" s="3">
        <v>1728954</v>
      </c>
      <c r="X600" s="3">
        <v>1778857</v>
      </c>
      <c r="Y600" s="3">
        <v>3507811</v>
      </c>
      <c r="AA600" s="3">
        <v>2234333</v>
      </c>
      <c r="AB600" s="3">
        <v>2236709</v>
      </c>
      <c r="AC600" s="3">
        <v>4471042</v>
      </c>
      <c r="AE600" s="20">
        <v>77.381213990931514</v>
      </c>
      <c r="AF600" s="20">
        <v>79.53010427373431</v>
      </c>
      <c r="AG600" s="20">
        <v>78.456230113696094</v>
      </c>
    </row>
    <row r="601" spans="1:33" x14ac:dyDescent="0.2">
      <c r="A601" s="2">
        <v>2018</v>
      </c>
      <c r="B601" s="1" t="s">
        <v>29</v>
      </c>
      <c r="C601" s="3">
        <v>1664141</v>
      </c>
      <c r="D601" s="3">
        <v>1697992</v>
      </c>
      <c r="E601" s="3">
        <v>3362133</v>
      </c>
      <c r="F601" s="3"/>
      <c r="G601" s="3">
        <v>46889913</v>
      </c>
      <c r="H601" s="3">
        <v>43787220</v>
      </c>
      <c r="I601" s="3">
        <v>90677133</v>
      </c>
      <c r="J601" s="3"/>
      <c r="K601" s="3">
        <v>2073556</v>
      </c>
      <c r="L601" s="3">
        <v>823237</v>
      </c>
      <c r="M601" s="3">
        <v>2896793</v>
      </c>
      <c r="O601" s="3">
        <v>8594</v>
      </c>
      <c r="P601" s="3">
        <v>8589</v>
      </c>
      <c r="Q601" s="3">
        <v>17183</v>
      </c>
      <c r="S601" s="3">
        <v>8369</v>
      </c>
      <c r="T601" s="3">
        <v>8364</v>
      </c>
      <c r="U601" s="3">
        <v>16733</v>
      </c>
      <c r="W601" s="3">
        <v>1726593</v>
      </c>
      <c r="X601" s="3">
        <v>1760151</v>
      </c>
      <c r="Y601" s="3">
        <v>3486744</v>
      </c>
      <c r="AA601" s="3">
        <v>2187601</v>
      </c>
      <c r="AB601" s="3">
        <v>2190756</v>
      </c>
      <c r="AC601" s="3">
        <v>4378357</v>
      </c>
      <c r="AE601" s="20">
        <v>78.92632157326679</v>
      </c>
      <c r="AF601" s="20">
        <v>80.344456434217221</v>
      </c>
      <c r="AG601" s="20">
        <v>79.635899950597917</v>
      </c>
    </row>
    <row r="602" spans="1:33" x14ac:dyDescent="0.2">
      <c r="A602" s="2">
        <v>2018</v>
      </c>
      <c r="B602" s="1" t="s">
        <v>30</v>
      </c>
      <c r="C602" s="3">
        <v>1477266</v>
      </c>
      <c r="D602" s="3">
        <v>1549386</v>
      </c>
      <c r="E602" s="3">
        <v>3026652</v>
      </c>
      <c r="F602" s="3"/>
      <c r="G602" s="3">
        <v>48741418</v>
      </c>
      <c r="H602" s="3">
        <v>50292020</v>
      </c>
      <c r="I602" s="3">
        <v>99033438</v>
      </c>
      <c r="J602" s="3"/>
      <c r="K602" s="3">
        <v>2142734</v>
      </c>
      <c r="L602" s="3">
        <v>936522</v>
      </c>
      <c r="M602" s="3">
        <v>3079256</v>
      </c>
      <c r="O602" s="3">
        <v>8309</v>
      </c>
      <c r="P602" s="3">
        <v>8312</v>
      </c>
      <c r="Q602" s="3">
        <v>16621</v>
      </c>
      <c r="S602" s="3">
        <v>8054</v>
      </c>
      <c r="T602" s="3">
        <v>8057</v>
      </c>
      <c r="U602" s="3">
        <v>16111</v>
      </c>
      <c r="W602" s="3">
        <v>1530634</v>
      </c>
      <c r="X602" s="3">
        <v>1603013</v>
      </c>
      <c r="Y602" s="3">
        <v>3133647</v>
      </c>
      <c r="AA602" s="3">
        <v>2127475</v>
      </c>
      <c r="AB602" s="3">
        <v>2133220</v>
      </c>
      <c r="AC602" s="3">
        <v>4260695</v>
      </c>
      <c r="AE602" s="20">
        <v>71.94603931891092</v>
      </c>
      <c r="AF602" s="20">
        <v>75.145226465155957</v>
      </c>
      <c r="AG602" s="20">
        <v>73.547789738528564</v>
      </c>
    </row>
    <row r="603" spans="1:33" x14ac:dyDescent="0.2">
      <c r="A603" s="2">
        <v>2018</v>
      </c>
      <c r="B603" s="1" t="s">
        <v>31</v>
      </c>
      <c r="C603" s="3">
        <v>1504833</v>
      </c>
      <c r="D603" s="3">
        <v>1772073</v>
      </c>
      <c r="E603" s="3">
        <v>3276906</v>
      </c>
      <c r="F603" s="3"/>
      <c r="G603" s="3">
        <v>50644371</v>
      </c>
      <c r="H603" s="3">
        <v>43339720</v>
      </c>
      <c r="I603" s="3">
        <v>93984091</v>
      </c>
      <c r="J603" s="3"/>
      <c r="K603" s="3">
        <v>2151385</v>
      </c>
      <c r="L603" s="3">
        <v>867109</v>
      </c>
      <c r="M603" s="3">
        <v>3018494</v>
      </c>
      <c r="O603" s="3">
        <v>8397</v>
      </c>
      <c r="P603" s="3">
        <v>8387</v>
      </c>
      <c r="Q603" s="3">
        <v>16784</v>
      </c>
      <c r="S603" s="3">
        <v>8143</v>
      </c>
      <c r="T603" s="3">
        <v>8133</v>
      </c>
      <c r="U603" s="3">
        <v>16276</v>
      </c>
      <c r="W603" s="3">
        <v>1551681</v>
      </c>
      <c r="X603" s="3">
        <v>1818710</v>
      </c>
      <c r="Y603" s="3">
        <v>3370391</v>
      </c>
      <c r="AA603" s="3">
        <v>2140784</v>
      </c>
      <c r="AB603" s="3">
        <v>2146309</v>
      </c>
      <c r="AC603" s="3">
        <v>4287093</v>
      </c>
      <c r="AE603" s="20">
        <v>72.481903825888082</v>
      </c>
      <c r="AF603" s="20">
        <v>84.736633914315235</v>
      </c>
      <c r="AG603" s="20">
        <v>78.617165524517432</v>
      </c>
    </row>
    <row r="604" spans="1:33" x14ac:dyDescent="0.2">
      <c r="C604" s="3"/>
      <c r="D604" s="3"/>
      <c r="E604" s="3"/>
      <c r="F604" s="3"/>
      <c r="G604" s="3"/>
      <c r="H604" s="3"/>
      <c r="I604" s="3"/>
      <c r="J604" s="3"/>
      <c r="K604" s="3"/>
      <c r="L604" s="3"/>
      <c r="M604" s="3"/>
      <c r="O604" s="3"/>
      <c r="P604" s="3"/>
      <c r="Q604" s="3"/>
      <c r="S604" s="3"/>
      <c r="T604" s="3"/>
      <c r="U604" s="3"/>
      <c r="W604" s="3"/>
      <c r="X604" s="3"/>
      <c r="Y604" s="3"/>
      <c r="AA604" s="3"/>
      <c r="AB604" s="3"/>
      <c r="AC604" s="3"/>
    </row>
    <row r="605" spans="1:33" x14ac:dyDescent="0.2">
      <c r="A605" s="2" t="s">
        <v>138</v>
      </c>
      <c r="C605" s="3">
        <f>SUM(C589:C594,C598:C603)</f>
        <v>20429438</v>
      </c>
      <c r="D605" s="3">
        <f>SUM(D589:D594,D598:D603)</f>
        <v>20189724</v>
      </c>
      <c r="E605" s="3">
        <f>SUM(E589:E594,E598:E603)</f>
        <v>40619162</v>
      </c>
      <c r="F605" s="3"/>
      <c r="G605" s="3">
        <f>SUM(G589:G594,G598:G603)</f>
        <v>582168367</v>
      </c>
      <c r="H605" s="3">
        <f>SUM(H589:H594,H598:H603)</f>
        <v>568678856</v>
      </c>
      <c r="I605" s="3">
        <f>SUM(I589:I594,I598:I603)</f>
        <v>1150847223</v>
      </c>
      <c r="J605" s="3"/>
      <c r="K605" s="3">
        <f>SUM(K589:K594,K598:K603)</f>
        <v>26594944</v>
      </c>
      <c r="L605" s="3">
        <f>SUM(L589:L594,L598:L603)</f>
        <v>10925221</v>
      </c>
      <c r="M605" s="3">
        <f>SUM(M589:M594,M598:M603)</f>
        <v>37520165</v>
      </c>
      <c r="O605" s="3">
        <f>SUM(O589:O594,O598:O603)</f>
        <v>103169</v>
      </c>
      <c r="P605" s="3">
        <f>SUM(P589:P594,P598:P603)</f>
        <v>103096</v>
      </c>
      <c r="Q605" s="3">
        <f>SUM(Q589:Q594,Q598:Q603)</f>
        <v>206265</v>
      </c>
      <c r="S605" s="3">
        <f>SUM(S589:S594,S598:S603)</f>
        <v>100723</v>
      </c>
      <c r="T605" s="3">
        <f>SUM(T589:T594,T598:T603)</f>
        <v>100651</v>
      </c>
      <c r="U605" s="3">
        <f>SUM(U589:U594,U598:U603)</f>
        <v>201374</v>
      </c>
      <c r="W605" s="3">
        <f>SUM(W589:W594,W598:W603)</f>
        <v>21161331</v>
      </c>
      <c r="X605" s="3">
        <f>SUM(X589:X594,X598:X603)</f>
        <v>20920029</v>
      </c>
      <c r="Y605" s="3">
        <f>SUM(Y589:Y594,Y598:Y603)</f>
        <v>42081360</v>
      </c>
      <c r="AA605" s="3">
        <f>SUM(AA589:AA594,AA598:AA603)</f>
        <v>26427816</v>
      </c>
      <c r="AB605" s="3">
        <f>SUM(AB589:AB594,AB598:AB603)</f>
        <v>26468874</v>
      </c>
      <c r="AC605" s="3">
        <f>SUM(AC589:AC594,AC598:AC603)</f>
        <v>52896690</v>
      </c>
      <c r="AE605" s="20">
        <f>(W605/AA605)*100</f>
        <v>80.072189847242768</v>
      </c>
      <c r="AF605" s="20">
        <f>(X605/AB605)*100</f>
        <v>79.036339059984201</v>
      </c>
      <c r="AG605" s="20">
        <f>(Y605/AC605)*100</f>
        <v>79.553862443944979</v>
      </c>
    </row>
    <row r="606" spans="1:33" x14ac:dyDescent="0.2">
      <c r="C606" s="3"/>
      <c r="D606" s="3"/>
      <c r="E606" s="3"/>
      <c r="F606" s="3"/>
      <c r="G606" s="3"/>
      <c r="H606" s="3"/>
      <c r="I606" s="3"/>
      <c r="J606" s="3"/>
      <c r="K606" s="3"/>
      <c r="L606" s="3"/>
      <c r="M606" s="3"/>
      <c r="O606" s="3"/>
      <c r="P606" s="3"/>
      <c r="Q606" s="3"/>
      <c r="S606" s="3"/>
      <c r="T606" s="3"/>
      <c r="U606" s="3"/>
      <c r="W606" s="3"/>
      <c r="X606" s="3"/>
      <c r="Y606" s="3"/>
      <c r="AA606" s="3"/>
      <c r="AB606" s="3"/>
      <c r="AC606" s="3"/>
    </row>
    <row r="607" spans="1:33" x14ac:dyDescent="0.2">
      <c r="A607" s="2">
        <v>2018</v>
      </c>
      <c r="B607" s="1" t="s">
        <v>0</v>
      </c>
      <c r="C607" s="3">
        <v>1994170</v>
      </c>
      <c r="D607" s="3">
        <v>1716945</v>
      </c>
      <c r="E607" s="3">
        <v>3711115</v>
      </c>
      <c r="F607" s="3"/>
      <c r="G607" s="3">
        <v>52568989</v>
      </c>
      <c r="H607" s="3">
        <v>43602156</v>
      </c>
      <c r="I607" s="3">
        <v>96171145</v>
      </c>
      <c r="J607" s="3"/>
      <c r="K607" s="3">
        <v>2108476</v>
      </c>
      <c r="L607" s="3">
        <v>854039</v>
      </c>
      <c r="M607" s="3">
        <v>2962515</v>
      </c>
      <c r="O607" s="3">
        <v>9230</v>
      </c>
      <c r="P607" s="3">
        <v>9224</v>
      </c>
      <c r="Q607" s="3">
        <v>18454</v>
      </c>
      <c r="S607" s="3">
        <v>8966</v>
      </c>
      <c r="T607" s="3">
        <v>8961</v>
      </c>
      <c r="U607" s="3">
        <v>17927</v>
      </c>
      <c r="W607" s="3">
        <v>2043871</v>
      </c>
      <c r="X607" s="3">
        <v>1766310</v>
      </c>
      <c r="Y607" s="3">
        <v>3810181</v>
      </c>
      <c r="AA607" s="3">
        <v>2338279</v>
      </c>
      <c r="AB607" s="3">
        <v>2342248</v>
      </c>
      <c r="AC607" s="3">
        <v>4680527</v>
      </c>
      <c r="AE607" s="20">
        <v>87.409201382726351</v>
      </c>
      <c r="AF607" s="20">
        <v>75.41088731850769</v>
      </c>
      <c r="AG607" s="20">
        <v>81.404957176830735</v>
      </c>
    </row>
    <row r="608" spans="1:33" x14ac:dyDescent="0.2">
      <c r="A608" s="2">
        <v>2018</v>
      </c>
      <c r="B608" s="1" t="s">
        <v>21</v>
      </c>
      <c r="C608" s="3">
        <v>1711828</v>
      </c>
      <c r="D608" s="3">
        <v>1757645</v>
      </c>
      <c r="E608" s="3">
        <v>3469473</v>
      </c>
      <c r="F608" s="3"/>
      <c r="G608" s="3">
        <v>52890932</v>
      </c>
      <c r="H608" s="3">
        <v>46101533</v>
      </c>
      <c r="I608" s="3">
        <v>98992465</v>
      </c>
      <c r="J608" s="3"/>
      <c r="K608" s="3">
        <v>2176883</v>
      </c>
      <c r="L608" s="3">
        <v>923657</v>
      </c>
      <c r="M608" s="3">
        <v>3100540</v>
      </c>
      <c r="O608" s="3">
        <v>8905</v>
      </c>
      <c r="P608" s="3">
        <v>8896</v>
      </c>
      <c r="Q608" s="3">
        <v>17801</v>
      </c>
      <c r="S608" s="3">
        <v>8643</v>
      </c>
      <c r="T608" s="3">
        <v>8636</v>
      </c>
      <c r="U608" s="3">
        <v>17279</v>
      </c>
      <c r="W608" s="3">
        <v>1760166</v>
      </c>
      <c r="X608" s="3">
        <v>1805984</v>
      </c>
      <c r="Y608" s="3">
        <v>3566150</v>
      </c>
      <c r="AA608" s="3">
        <v>2261224</v>
      </c>
      <c r="AB608" s="3">
        <v>2263971</v>
      </c>
      <c r="AC608" s="3">
        <v>4525195</v>
      </c>
      <c r="AE608" s="20">
        <v>77.841293034215099</v>
      </c>
      <c r="AF608" s="20">
        <v>79.770633104399309</v>
      </c>
      <c r="AG608" s="20">
        <v>78.806548668068444</v>
      </c>
    </row>
    <row r="609" spans="1:33" x14ac:dyDescent="0.2">
      <c r="A609" s="2">
        <v>2018</v>
      </c>
      <c r="B609" s="1" t="s">
        <v>22</v>
      </c>
      <c r="C609" s="3">
        <v>1710672</v>
      </c>
      <c r="D609" s="3">
        <v>1752050</v>
      </c>
      <c r="E609" s="3">
        <v>3462722</v>
      </c>
      <c r="F609" s="3"/>
      <c r="G609" s="3">
        <v>49626087</v>
      </c>
      <c r="H609" s="3">
        <v>48400655</v>
      </c>
      <c r="I609" s="3">
        <v>98026742</v>
      </c>
      <c r="J609" s="3"/>
      <c r="K609" s="3">
        <v>2081513</v>
      </c>
      <c r="L609" s="3">
        <v>883025</v>
      </c>
      <c r="M609" s="3">
        <v>2964538</v>
      </c>
      <c r="O609" s="3">
        <v>8610</v>
      </c>
      <c r="P609" s="3">
        <v>8609</v>
      </c>
      <c r="Q609" s="3">
        <v>17219</v>
      </c>
      <c r="S609" s="3">
        <v>8357</v>
      </c>
      <c r="T609" s="3">
        <v>8358</v>
      </c>
      <c r="U609" s="3">
        <v>16715</v>
      </c>
      <c r="W609" s="3">
        <v>1755784</v>
      </c>
      <c r="X609" s="3">
        <v>1797219</v>
      </c>
      <c r="Y609" s="3">
        <v>3553003</v>
      </c>
      <c r="AA609" s="3">
        <v>2186928</v>
      </c>
      <c r="AB609" s="3">
        <v>2191679</v>
      </c>
      <c r="AC609" s="3">
        <v>4378607</v>
      </c>
      <c r="AE609" s="20">
        <v>80.285404915022355</v>
      </c>
      <c r="AF609" s="20">
        <v>82.001926376992245</v>
      </c>
      <c r="AG609" s="20">
        <v>81.144596900338399</v>
      </c>
    </row>
    <row r="610" spans="1:33" x14ac:dyDescent="0.2">
      <c r="A610" s="2">
        <v>2018</v>
      </c>
      <c r="B610" s="1" t="s">
        <v>23</v>
      </c>
      <c r="C610" s="3">
        <v>1925383</v>
      </c>
      <c r="D610" s="3">
        <v>1622374</v>
      </c>
      <c r="E610" s="3">
        <v>3547757</v>
      </c>
      <c r="F610" s="3"/>
      <c r="G610" s="3">
        <v>52231245</v>
      </c>
      <c r="H610" s="3">
        <v>53825258</v>
      </c>
      <c r="I610" s="3">
        <v>106056503</v>
      </c>
      <c r="J610" s="3"/>
      <c r="K610" s="3">
        <v>2105550</v>
      </c>
      <c r="L610" s="3">
        <v>946069</v>
      </c>
      <c r="M610" s="3">
        <v>3051619</v>
      </c>
      <c r="O610" s="3">
        <v>8916</v>
      </c>
      <c r="P610" s="3">
        <v>8917</v>
      </c>
      <c r="Q610" s="3">
        <v>17833</v>
      </c>
      <c r="S610" s="3">
        <v>8634</v>
      </c>
      <c r="T610" s="3">
        <v>8634</v>
      </c>
      <c r="U610" s="3">
        <v>17268</v>
      </c>
      <c r="W610" s="3">
        <v>1972206</v>
      </c>
      <c r="X610" s="3">
        <v>1668972</v>
      </c>
      <c r="Y610" s="3">
        <v>3641178</v>
      </c>
      <c r="AA610" s="3">
        <v>2266937</v>
      </c>
      <c r="AB610" s="3">
        <v>2267805</v>
      </c>
      <c r="AC610" s="3">
        <v>4534742</v>
      </c>
      <c r="AE610" s="20">
        <v>86.998712359452426</v>
      </c>
      <c r="AF610" s="20">
        <v>73.594158227889963</v>
      </c>
      <c r="AG610" s="20">
        <v>80.295152403378182</v>
      </c>
    </row>
    <row r="611" spans="1:33" x14ac:dyDescent="0.2">
      <c r="A611" s="2">
        <v>2018</v>
      </c>
      <c r="B611" s="1" t="s">
        <v>24</v>
      </c>
      <c r="C611" s="3">
        <v>1636769</v>
      </c>
      <c r="D611" s="3">
        <v>1687907</v>
      </c>
      <c r="E611" s="3">
        <v>3324676</v>
      </c>
      <c r="F611" s="3"/>
      <c r="G611" s="3">
        <v>51583045</v>
      </c>
      <c r="H611" s="3">
        <v>55518935</v>
      </c>
      <c r="I611" s="3">
        <v>107101980</v>
      </c>
      <c r="J611" s="3"/>
      <c r="K611" s="3">
        <v>2392954</v>
      </c>
      <c r="L611" s="3">
        <v>1108832</v>
      </c>
      <c r="M611" s="3">
        <v>3501786</v>
      </c>
      <c r="O611" s="3">
        <v>8592</v>
      </c>
      <c r="P611" s="3">
        <v>8591</v>
      </c>
      <c r="Q611" s="3">
        <v>17183</v>
      </c>
      <c r="S611" s="3">
        <v>8367</v>
      </c>
      <c r="T611" s="3">
        <v>8366</v>
      </c>
      <c r="U611" s="3">
        <v>16733</v>
      </c>
      <c r="W611" s="3">
        <v>1690195</v>
      </c>
      <c r="X611" s="3">
        <v>1740987</v>
      </c>
      <c r="Y611" s="3">
        <v>3431182</v>
      </c>
      <c r="AA611" s="3">
        <v>2189311</v>
      </c>
      <c r="AB611" s="3">
        <v>2192525</v>
      </c>
      <c r="AC611" s="3">
        <v>4381836</v>
      </c>
      <c r="AE611" s="20">
        <v>77.202142591893065</v>
      </c>
      <c r="AF611" s="20">
        <v>79.405571202152771</v>
      </c>
      <c r="AG611" s="20">
        <v>78.304664985179727</v>
      </c>
    </row>
    <row r="612" spans="1:33" x14ac:dyDescent="0.2">
      <c r="A612" s="2">
        <v>2018</v>
      </c>
      <c r="B612" s="1" t="s">
        <v>25</v>
      </c>
      <c r="C612" s="3">
        <v>1808282</v>
      </c>
      <c r="D612" s="3">
        <v>2142297</v>
      </c>
      <c r="E612" s="3">
        <v>3950579</v>
      </c>
      <c r="F612" s="3"/>
      <c r="G612" s="3">
        <v>47853600</v>
      </c>
      <c r="H612" s="3">
        <v>54827795</v>
      </c>
      <c r="I612" s="3">
        <v>102681395</v>
      </c>
      <c r="J612" s="3"/>
      <c r="K612" s="3">
        <v>2795768</v>
      </c>
      <c r="L612" s="3">
        <v>1472180</v>
      </c>
      <c r="M612" s="3">
        <v>4267948</v>
      </c>
      <c r="O612" s="3">
        <v>9484</v>
      </c>
      <c r="P612" s="3">
        <v>9484</v>
      </c>
      <c r="Q612" s="3">
        <v>18968</v>
      </c>
      <c r="S612" s="3">
        <v>9263</v>
      </c>
      <c r="T612" s="3">
        <v>9264</v>
      </c>
      <c r="U612" s="3">
        <v>18527</v>
      </c>
      <c r="W612" s="3">
        <v>1865361</v>
      </c>
      <c r="X612" s="3">
        <v>2199576</v>
      </c>
      <c r="Y612" s="3">
        <v>4064937</v>
      </c>
      <c r="AA612" s="3">
        <v>2454525</v>
      </c>
      <c r="AB612" s="3">
        <v>2460743</v>
      </c>
      <c r="AC612" s="3">
        <v>4915268</v>
      </c>
      <c r="AE612" s="20">
        <v>75.996822195740521</v>
      </c>
      <c r="AF612" s="20">
        <v>89.386660858122937</v>
      </c>
      <c r="AG612" s="20">
        <v>82.700210853202719</v>
      </c>
    </row>
    <row r="613" spans="1:33" x14ac:dyDescent="0.2">
      <c r="C613" s="3"/>
      <c r="D613" s="3"/>
      <c r="E613" s="3"/>
      <c r="F613" s="3"/>
      <c r="G613" s="3"/>
      <c r="H613" s="3"/>
      <c r="I613" s="3"/>
      <c r="J613" s="3"/>
      <c r="K613" s="3"/>
      <c r="L613" s="3"/>
      <c r="M613" s="3"/>
      <c r="O613" s="3"/>
      <c r="P613" s="3"/>
      <c r="Q613" s="3"/>
      <c r="S613" s="3"/>
      <c r="T613" s="3"/>
      <c r="U613" s="3"/>
      <c r="W613" s="3"/>
      <c r="X613" s="3"/>
      <c r="Y613" s="3"/>
      <c r="AA613" s="3"/>
      <c r="AB613" s="3"/>
      <c r="AC613" s="3"/>
    </row>
    <row r="614" spans="1:33" x14ac:dyDescent="0.2">
      <c r="A614" s="2" t="s">
        <v>140</v>
      </c>
      <c r="C614" s="3">
        <f>SUM(C598:C603,C607:C612)</f>
        <v>20889591</v>
      </c>
      <c r="D614" s="3">
        <f>SUM(D598:D603,D607:D612)</f>
        <v>20685722</v>
      </c>
      <c r="E614" s="3">
        <f>SUM(E598:E603,E607:E612)</f>
        <v>41575313</v>
      </c>
      <c r="F614" s="3"/>
      <c r="G614" s="3">
        <f>SUM(G598:G603,G607:G612)</f>
        <v>586713537</v>
      </c>
      <c r="H614" s="3">
        <f>SUM(H598:H603,H607:H612)</f>
        <v>583486669</v>
      </c>
      <c r="I614" s="3">
        <f>SUM(I598:I603,I607:I612)</f>
        <v>1170200206</v>
      </c>
      <c r="J614" s="3"/>
      <c r="K614" s="3">
        <f>SUM(K598:K603,K607:K612)</f>
        <v>26063161</v>
      </c>
      <c r="L614" s="3">
        <f>SUM(L598:L603,L607:L612)</f>
        <v>11364560</v>
      </c>
      <c r="M614" s="3">
        <f>SUM(M598:M603,M607:M612)</f>
        <v>37427721</v>
      </c>
      <c r="O614" s="3">
        <f>SUM(O598:O603,O607:O612)</f>
        <v>105194</v>
      </c>
      <c r="P614" s="3">
        <f>SUM(P598:P603,P607:P612)</f>
        <v>105161</v>
      </c>
      <c r="Q614" s="3">
        <f>SUM(Q598:Q603,Q607:Q612)</f>
        <v>210355</v>
      </c>
      <c r="S614" s="3">
        <f>SUM(S598:S603,S607:S612)</f>
        <v>102491</v>
      </c>
      <c r="T614" s="3">
        <f>SUM(T598:T603,T607:T612)</f>
        <v>102462</v>
      </c>
      <c r="U614" s="3">
        <f>SUM(U598:U603,U607:U612)</f>
        <v>204953</v>
      </c>
      <c r="W614" s="3">
        <f>SUM(W598:W603,W607:W612)</f>
        <v>21570706</v>
      </c>
      <c r="X614" s="3">
        <f>SUM(X598:X603,X607:X612)</f>
        <v>21365504</v>
      </c>
      <c r="Y614" s="3">
        <f>SUM(Y598:Y603,Y607:Y612)</f>
        <v>42936210</v>
      </c>
      <c r="AA614" s="3">
        <f>SUM(AA598:AA603,AA607:AA612)</f>
        <v>26927804</v>
      </c>
      <c r="AB614" s="3">
        <f>SUM(AB598:AB603,AB607:AB612)</f>
        <v>26973558</v>
      </c>
      <c r="AC614" s="3">
        <f>SUM(AC598:AC603,AC607:AC612)</f>
        <v>53901362</v>
      </c>
      <c r="AE614" s="20">
        <f>(W614/AA614)*100</f>
        <v>80.105700412852087</v>
      </c>
      <c r="AF614" s="20">
        <f>(X614/AB614)*100</f>
        <v>79.209068377260422</v>
      </c>
      <c r="AG614" s="20">
        <f>(Y614/AC614)*100</f>
        <v>79.65700384342793</v>
      </c>
    </row>
    <row r="615" spans="1:33" x14ac:dyDescent="0.2">
      <c r="C615" s="3"/>
      <c r="D615" s="3"/>
      <c r="E615" s="3"/>
      <c r="F615" s="3"/>
      <c r="G615" s="3"/>
      <c r="H615" s="3"/>
      <c r="I615" s="3"/>
      <c r="J615" s="3"/>
      <c r="K615" s="3"/>
      <c r="L615" s="3"/>
      <c r="M615" s="3"/>
      <c r="O615" s="3"/>
      <c r="P615" s="3"/>
      <c r="Q615" s="3"/>
      <c r="S615" s="3"/>
      <c r="T615" s="3"/>
      <c r="U615" s="3"/>
      <c r="W615" s="3"/>
      <c r="X615" s="3"/>
      <c r="Y615" s="3"/>
      <c r="AA615" s="3"/>
      <c r="AB615" s="3"/>
      <c r="AC615" s="3"/>
    </row>
    <row r="616" spans="1:33" x14ac:dyDescent="0.2">
      <c r="A616" s="2">
        <v>2019</v>
      </c>
      <c r="B616" s="1" t="s">
        <v>26</v>
      </c>
      <c r="C616" s="3">
        <v>2187442</v>
      </c>
      <c r="D616" s="3">
        <v>1885630</v>
      </c>
      <c r="E616" s="3">
        <v>4073072</v>
      </c>
      <c r="F616" s="3"/>
      <c r="G616" s="3">
        <v>39449531</v>
      </c>
      <c r="H616" s="3">
        <v>52747115</v>
      </c>
      <c r="I616" s="3">
        <v>92196646</v>
      </c>
      <c r="J616" s="3"/>
      <c r="K616" s="3">
        <v>1993467</v>
      </c>
      <c r="L616" s="3">
        <v>964990</v>
      </c>
      <c r="M616" s="3">
        <v>2958457</v>
      </c>
      <c r="O616" s="3">
        <v>9645</v>
      </c>
      <c r="P616" s="3">
        <v>9630</v>
      </c>
      <c r="Q616" s="3">
        <v>19275</v>
      </c>
      <c r="S616" s="3">
        <v>9429</v>
      </c>
      <c r="T616" s="3">
        <v>9414</v>
      </c>
      <c r="U616" s="3">
        <v>18843</v>
      </c>
      <c r="W616" s="3">
        <v>2245383</v>
      </c>
      <c r="X616" s="3">
        <v>1942816</v>
      </c>
      <c r="Y616" s="3">
        <v>4188199</v>
      </c>
      <c r="AA616" s="3">
        <v>2491995</v>
      </c>
      <c r="AB616" s="3">
        <v>2493755</v>
      </c>
      <c r="AC616" s="3">
        <v>4985750</v>
      </c>
      <c r="AE616" s="20">
        <v>90.10383247157398</v>
      </c>
      <c r="AF616" s="20">
        <v>77.907252316286076</v>
      </c>
      <c r="AG616" s="20">
        <v>84.00338966053252</v>
      </c>
    </row>
    <row r="617" spans="1:33" x14ac:dyDescent="0.2">
      <c r="A617" s="2">
        <v>2019</v>
      </c>
      <c r="B617" s="1" t="s">
        <v>27</v>
      </c>
      <c r="C617" s="3">
        <v>1757525</v>
      </c>
      <c r="D617" s="3">
        <v>1499283</v>
      </c>
      <c r="E617" s="3">
        <v>3256808</v>
      </c>
      <c r="F617" s="3"/>
      <c r="G617" s="3">
        <v>37659660</v>
      </c>
      <c r="H617" s="3">
        <v>41822439</v>
      </c>
      <c r="I617" s="3">
        <v>79482099</v>
      </c>
      <c r="J617" s="3"/>
      <c r="K617" s="3">
        <v>1748400</v>
      </c>
      <c r="L617" s="3">
        <v>875522</v>
      </c>
      <c r="M617" s="3">
        <v>2623922</v>
      </c>
      <c r="O617" s="3">
        <v>8206</v>
      </c>
      <c r="P617" s="3">
        <v>8203</v>
      </c>
      <c r="Q617" s="3">
        <v>16409</v>
      </c>
      <c r="S617" s="3">
        <v>8015</v>
      </c>
      <c r="T617" s="3">
        <v>8011</v>
      </c>
      <c r="U617" s="3">
        <v>16026</v>
      </c>
      <c r="W617" s="3">
        <v>1812943</v>
      </c>
      <c r="X617" s="3">
        <v>1554498</v>
      </c>
      <c r="Y617" s="3">
        <v>3367441</v>
      </c>
      <c r="AA617" s="3">
        <v>2113694</v>
      </c>
      <c r="AB617" s="3">
        <v>2116454</v>
      </c>
      <c r="AC617" s="3">
        <v>4230148</v>
      </c>
      <c r="AE617" s="20">
        <v>85.771308429697015</v>
      </c>
      <c r="AF617" s="20">
        <v>73.448229916643598</v>
      </c>
      <c r="AG617" s="20">
        <v>79.605749018710455</v>
      </c>
    </row>
    <row r="618" spans="1:33" x14ac:dyDescent="0.2">
      <c r="A618" s="2">
        <v>2019</v>
      </c>
      <c r="B618" s="1" t="s">
        <v>28</v>
      </c>
      <c r="C618" s="3">
        <v>1629562</v>
      </c>
      <c r="D618" s="3">
        <v>1655711</v>
      </c>
      <c r="E618" s="3">
        <v>3285273</v>
      </c>
      <c r="F618" s="3"/>
      <c r="G618" s="3">
        <v>47454569</v>
      </c>
      <c r="H618" s="3">
        <v>51531633</v>
      </c>
      <c r="I618" s="3">
        <v>98986202</v>
      </c>
      <c r="J618" s="3"/>
      <c r="K618" s="3">
        <v>2141175</v>
      </c>
      <c r="L618" s="3">
        <v>992405</v>
      </c>
      <c r="M618" s="3">
        <v>3133580</v>
      </c>
      <c r="O618" s="3">
        <v>8771</v>
      </c>
      <c r="P618" s="3">
        <v>8762</v>
      </c>
      <c r="Q618" s="3">
        <v>17533</v>
      </c>
      <c r="S618" s="3">
        <v>8552</v>
      </c>
      <c r="T618" s="3">
        <v>8543</v>
      </c>
      <c r="U618" s="3">
        <v>17095</v>
      </c>
      <c r="W618" s="3">
        <v>1679004</v>
      </c>
      <c r="X618" s="3">
        <v>1705192</v>
      </c>
      <c r="Y618" s="3">
        <v>3384196</v>
      </c>
      <c r="AA618" s="3">
        <v>2238001</v>
      </c>
      <c r="AB618" s="3">
        <v>2239901</v>
      </c>
      <c r="AC618" s="3">
        <v>4477902</v>
      </c>
      <c r="AE618" s="20">
        <v>75.022486585126629</v>
      </c>
      <c r="AF618" s="20">
        <v>76.128007443186107</v>
      </c>
      <c r="AG618" s="20">
        <v>75.575481553638298</v>
      </c>
    </row>
    <row r="619" spans="1:33" x14ac:dyDescent="0.2">
      <c r="A619" s="2">
        <v>2019</v>
      </c>
      <c r="B619" s="1" t="s">
        <v>29</v>
      </c>
      <c r="C619" s="3">
        <v>1701680</v>
      </c>
      <c r="D619" s="3">
        <v>1801316</v>
      </c>
      <c r="E619" s="3">
        <v>3502996</v>
      </c>
      <c r="F619" s="3"/>
      <c r="G619" s="3">
        <v>42572618</v>
      </c>
      <c r="H619" s="3">
        <v>41940289</v>
      </c>
      <c r="I619" s="3">
        <v>84512907</v>
      </c>
      <c r="J619" s="3"/>
      <c r="K619" s="3">
        <v>2091896</v>
      </c>
      <c r="L619" s="3">
        <v>929631</v>
      </c>
      <c r="M619" s="3">
        <v>3021527</v>
      </c>
      <c r="O619" s="3">
        <v>8631</v>
      </c>
      <c r="P619" s="3">
        <v>8650</v>
      </c>
      <c r="Q619" s="3">
        <v>17281</v>
      </c>
      <c r="S619" s="3">
        <v>8399</v>
      </c>
      <c r="T619" s="3">
        <v>8418</v>
      </c>
      <c r="U619" s="3">
        <v>16817</v>
      </c>
      <c r="W619" s="3">
        <v>1748602</v>
      </c>
      <c r="X619" s="3">
        <v>1847810</v>
      </c>
      <c r="Y619" s="3">
        <v>3596412</v>
      </c>
      <c r="AA619" s="3">
        <v>2166566</v>
      </c>
      <c r="AB619" s="3">
        <v>2173261</v>
      </c>
      <c r="AC619" s="3">
        <v>4339827</v>
      </c>
      <c r="AE619" s="20">
        <v>80.708457531411455</v>
      </c>
      <c r="AF619" s="20">
        <v>85.024762327212429</v>
      </c>
      <c r="AG619" s="20">
        <v>82.86993928559825</v>
      </c>
    </row>
    <row r="620" spans="1:33" x14ac:dyDescent="0.2">
      <c r="A620" s="2">
        <v>2019</v>
      </c>
      <c r="B620" s="1" t="s">
        <v>30</v>
      </c>
      <c r="C620" s="3">
        <v>1579940</v>
      </c>
      <c r="D620" s="3">
        <v>1627989</v>
      </c>
      <c r="E620" s="3">
        <v>3207929</v>
      </c>
      <c r="F620" s="3"/>
      <c r="G620" s="3">
        <v>43748831</v>
      </c>
      <c r="H620" s="3">
        <v>48750671</v>
      </c>
      <c r="I620" s="3">
        <v>92499502</v>
      </c>
      <c r="J620" s="3"/>
      <c r="K620" s="3">
        <v>2137661</v>
      </c>
      <c r="L620" s="3">
        <v>1089090</v>
      </c>
      <c r="M620" s="3">
        <v>3226751</v>
      </c>
      <c r="O620" s="3">
        <v>8365</v>
      </c>
      <c r="P620" s="3">
        <v>8371</v>
      </c>
      <c r="Q620" s="3">
        <v>16736</v>
      </c>
      <c r="S620" s="3">
        <v>8130</v>
      </c>
      <c r="T620" s="3">
        <v>8135</v>
      </c>
      <c r="U620" s="3">
        <v>16265</v>
      </c>
      <c r="W620" s="3">
        <v>1623500</v>
      </c>
      <c r="X620" s="3">
        <v>1671031</v>
      </c>
      <c r="Y620" s="3">
        <v>3294531</v>
      </c>
      <c r="AA620" s="3">
        <v>2093471</v>
      </c>
      <c r="AB620" s="3">
        <v>2096485</v>
      </c>
      <c r="AC620" s="3">
        <v>4189956</v>
      </c>
      <c r="AE620" s="20">
        <v>77.5506324186005</v>
      </c>
      <c r="AF620" s="20">
        <v>79.706317956007325</v>
      </c>
      <c r="AG620" s="20">
        <v>78.629250521962518</v>
      </c>
    </row>
    <row r="621" spans="1:33" x14ac:dyDescent="0.2">
      <c r="A621" s="2">
        <v>2019</v>
      </c>
      <c r="B621" s="1" t="s">
        <v>31</v>
      </c>
      <c r="C621" s="3">
        <v>1545754</v>
      </c>
      <c r="D621" s="3">
        <v>1782850</v>
      </c>
      <c r="E621" s="3">
        <v>3328604</v>
      </c>
      <c r="F621" s="3"/>
      <c r="G621" s="3">
        <v>43758979</v>
      </c>
      <c r="H621" s="3">
        <v>40924205</v>
      </c>
      <c r="I621" s="3">
        <v>84683184</v>
      </c>
      <c r="J621" s="3"/>
      <c r="K621" s="3">
        <v>2139505</v>
      </c>
      <c r="L621" s="3">
        <v>982010</v>
      </c>
      <c r="M621" s="3">
        <v>3121515</v>
      </c>
      <c r="O621" s="3">
        <v>8397</v>
      </c>
      <c r="P621" s="3">
        <v>8416</v>
      </c>
      <c r="Q621" s="3">
        <v>16813</v>
      </c>
      <c r="S621" s="3">
        <v>8150</v>
      </c>
      <c r="T621" s="3">
        <v>8169</v>
      </c>
      <c r="U621" s="3">
        <v>16319</v>
      </c>
      <c r="W621" s="3">
        <v>1585405</v>
      </c>
      <c r="X621" s="3">
        <v>1822953</v>
      </c>
      <c r="Y621" s="3">
        <v>3408358</v>
      </c>
      <c r="AA621" s="3">
        <v>2109439</v>
      </c>
      <c r="AB621" s="3">
        <v>2114041</v>
      </c>
      <c r="AC621" s="3">
        <v>4223480</v>
      </c>
      <c r="AE621" s="20">
        <v>75.15766040165181</v>
      </c>
      <c r="AF621" s="20">
        <v>86.230730624429711</v>
      </c>
      <c r="AG621" s="20">
        <v>80.700228247795664</v>
      </c>
    </row>
    <row r="622" spans="1:33" x14ac:dyDescent="0.2">
      <c r="C622" s="3"/>
      <c r="D622" s="3"/>
      <c r="E622" s="3"/>
      <c r="F622" s="3"/>
      <c r="G622" s="3"/>
      <c r="H622" s="3"/>
      <c r="I622" s="3"/>
      <c r="J622" s="3"/>
      <c r="K622" s="3"/>
      <c r="L622" s="3"/>
      <c r="M622" s="3"/>
      <c r="O622" s="3"/>
      <c r="P622" s="3"/>
      <c r="Q622" s="3"/>
      <c r="S622" s="3"/>
      <c r="T622" s="3"/>
      <c r="U622" s="3"/>
      <c r="W622" s="3"/>
      <c r="X622" s="3"/>
      <c r="Y622" s="3"/>
      <c r="AA622" s="3"/>
      <c r="AB622" s="3"/>
      <c r="AC622" s="3"/>
    </row>
    <row r="623" spans="1:33" x14ac:dyDescent="0.2">
      <c r="A623" s="2" t="s">
        <v>141</v>
      </c>
      <c r="C623" s="3">
        <f>SUM(C607:C612,C616:C621)</f>
        <v>21189007</v>
      </c>
      <c r="D623" s="3">
        <f>SUM(D607:D612,D616:D621)</f>
        <v>20931997</v>
      </c>
      <c r="E623" s="3">
        <f>SUM(E607:E612,E616:E621)</f>
        <v>42121004</v>
      </c>
      <c r="F623" s="3"/>
      <c r="G623" s="3">
        <f>SUM(G607:G612,G616:G621)</f>
        <v>561398086</v>
      </c>
      <c r="H623" s="3">
        <f>SUM(H607:H612,H616:H621)</f>
        <v>579992684</v>
      </c>
      <c r="I623" s="3">
        <f>SUM(I607:I612,I616:I621)</f>
        <v>1141390770</v>
      </c>
      <c r="J623" s="3"/>
      <c r="K623" s="3">
        <f>SUM(K607:K612,K616:K621)</f>
        <v>25913248</v>
      </c>
      <c r="L623" s="3">
        <f>SUM(L607:L612,L616:L621)</f>
        <v>12021450</v>
      </c>
      <c r="M623" s="3">
        <f>SUM(M607:M612,M616:M621)</f>
        <v>37934698</v>
      </c>
      <c r="O623" s="3">
        <f>SUM(O607:O612,O616:O621)</f>
        <v>105752</v>
      </c>
      <c r="P623" s="3">
        <f>SUM(P607:P612,P616:P621)</f>
        <v>105753</v>
      </c>
      <c r="Q623" s="3">
        <f>SUM(Q607:Q612,Q616:Q621)</f>
        <v>211505</v>
      </c>
      <c r="S623" s="3">
        <f>SUM(S607:S612,S616:S621)</f>
        <v>102905</v>
      </c>
      <c r="T623" s="3">
        <f>SUM(T607:T612,T616:T621)</f>
        <v>102909</v>
      </c>
      <c r="U623" s="3">
        <f>SUM(U607:U612,U616:U621)</f>
        <v>205814</v>
      </c>
      <c r="W623" s="3">
        <f>SUM(W607:W612,W616:W621)</f>
        <v>21782420</v>
      </c>
      <c r="X623" s="3">
        <f>SUM(X607:X612,X616:X621)</f>
        <v>21523348</v>
      </c>
      <c r="Y623" s="3">
        <f>SUM(Y607:Y612,Y616:Y621)</f>
        <v>43305768</v>
      </c>
      <c r="AA623" s="3">
        <f>SUM(AA607:AA612,AA616:AA621)</f>
        <v>26910370</v>
      </c>
      <c r="AB623" s="3">
        <f>SUM(AB607:AB612,AB616:AB621)</f>
        <v>26952868</v>
      </c>
      <c r="AC623" s="3">
        <f>SUM(AC607:AC612,AC616:AC621)</f>
        <v>53863238</v>
      </c>
      <c r="AE623" s="20">
        <f>(W623/AA623)*100</f>
        <v>80.944334841921545</v>
      </c>
      <c r="AF623" s="20">
        <f>(X623/AB623)*100</f>
        <v>79.855501833793724</v>
      </c>
      <c r="AG623" s="20">
        <f>(Y623/AC623)*100</f>
        <v>80.399488794193914</v>
      </c>
    </row>
    <row r="624" spans="1:33" x14ac:dyDescent="0.2">
      <c r="C624" s="3"/>
      <c r="D624" s="3"/>
      <c r="E624" s="3"/>
      <c r="F624" s="3"/>
      <c r="G624" s="3"/>
      <c r="H624" s="3"/>
      <c r="I624" s="3"/>
      <c r="J624" s="3"/>
      <c r="K624" s="3"/>
      <c r="L624" s="3"/>
      <c r="M624" s="3"/>
      <c r="O624" s="3"/>
      <c r="P624" s="3"/>
      <c r="Q624" s="3"/>
      <c r="S624" s="3"/>
      <c r="T624" s="3"/>
      <c r="U624" s="3"/>
      <c r="W624" s="3"/>
      <c r="X624" s="3"/>
      <c r="Y624" s="3"/>
      <c r="AA624" s="3"/>
      <c r="AB624" s="3"/>
      <c r="AC624" s="3"/>
    </row>
    <row r="625" spans="1:33" x14ac:dyDescent="0.2">
      <c r="A625" s="2">
        <v>2019</v>
      </c>
      <c r="B625" s="1" t="s">
        <v>0</v>
      </c>
      <c r="C625" s="3">
        <v>1985113</v>
      </c>
      <c r="D625" s="3">
        <v>1750509</v>
      </c>
      <c r="E625" s="3">
        <v>3735622</v>
      </c>
      <c r="F625" s="3"/>
      <c r="G625" s="3">
        <v>46737990</v>
      </c>
      <c r="H625" s="3">
        <v>40819446</v>
      </c>
      <c r="I625" s="3">
        <v>87557436</v>
      </c>
      <c r="J625" s="3"/>
      <c r="K625" s="3">
        <v>2121735</v>
      </c>
      <c r="L625" s="3">
        <v>993317</v>
      </c>
      <c r="M625" s="3">
        <v>3115052</v>
      </c>
      <c r="O625" s="3">
        <v>9163</v>
      </c>
      <c r="P625" s="3">
        <v>9173</v>
      </c>
      <c r="Q625" s="3">
        <v>18336</v>
      </c>
      <c r="S625" s="3">
        <v>8935</v>
      </c>
      <c r="T625" s="3">
        <v>8945</v>
      </c>
      <c r="U625" s="3">
        <v>17880</v>
      </c>
      <c r="W625" s="3">
        <v>2021069</v>
      </c>
      <c r="X625" s="3">
        <v>1786597</v>
      </c>
      <c r="Y625" s="3">
        <v>3807666</v>
      </c>
      <c r="AA625" s="3">
        <v>2308517</v>
      </c>
      <c r="AB625" s="3">
        <v>2308959</v>
      </c>
      <c r="AC625" s="3">
        <v>4617476</v>
      </c>
      <c r="AE625" s="20">
        <v>87.548369797580008</v>
      </c>
      <c r="AF625" s="20">
        <v>77.376731245552648</v>
      </c>
      <c r="AG625" s="20">
        <v>82.462063690206506</v>
      </c>
    </row>
    <row r="626" spans="1:33" x14ac:dyDescent="0.2">
      <c r="A626" s="2">
        <v>2019</v>
      </c>
      <c r="B626" s="1" t="s">
        <v>21</v>
      </c>
      <c r="C626" s="3">
        <v>1766857</v>
      </c>
      <c r="D626" s="3">
        <v>1801853</v>
      </c>
      <c r="E626" s="3">
        <v>3568710</v>
      </c>
      <c r="F626" s="3"/>
      <c r="G626" s="3">
        <v>47958148</v>
      </c>
      <c r="H626" s="3">
        <v>43682225</v>
      </c>
      <c r="I626" s="3">
        <v>91640373</v>
      </c>
      <c r="J626" s="3"/>
      <c r="K626" s="3">
        <v>2256681</v>
      </c>
      <c r="L626" s="3">
        <v>1062611</v>
      </c>
      <c r="M626" s="3">
        <v>3319292</v>
      </c>
      <c r="O626" s="3">
        <v>8813</v>
      </c>
      <c r="P626" s="3">
        <v>8824</v>
      </c>
      <c r="Q626" s="3">
        <v>17637</v>
      </c>
      <c r="S626" s="3">
        <v>8595</v>
      </c>
      <c r="T626" s="3">
        <v>8606</v>
      </c>
      <c r="U626" s="3">
        <v>17201</v>
      </c>
      <c r="W626" s="3">
        <v>1800958</v>
      </c>
      <c r="X626" s="3">
        <v>1836673</v>
      </c>
      <c r="Y626" s="3">
        <v>3637631</v>
      </c>
      <c r="AA626" s="3">
        <v>2215487</v>
      </c>
      <c r="AB626" s="3">
        <v>2221239</v>
      </c>
      <c r="AC626" s="3">
        <v>4436726</v>
      </c>
      <c r="AE626" s="20">
        <v>81.289486239368586</v>
      </c>
      <c r="AF626" s="20">
        <v>82.686869805545456</v>
      </c>
      <c r="AG626" s="20">
        <v>81.989083842455003</v>
      </c>
    </row>
    <row r="627" spans="1:33" x14ac:dyDescent="0.2">
      <c r="A627" s="2">
        <v>2019</v>
      </c>
      <c r="B627" s="1" t="s">
        <v>22</v>
      </c>
      <c r="C627" s="3">
        <v>1721451</v>
      </c>
      <c r="D627" s="3">
        <v>1775323</v>
      </c>
      <c r="E627" s="3">
        <v>3496774</v>
      </c>
      <c r="F627" s="3"/>
      <c r="G627" s="3">
        <v>45557859</v>
      </c>
      <c r="H627" s="3">
        <v>44769887</v>
      </c>
      <c r="I627" s="3">
        <v>90327746</v>
      </c>
      <c r="J627" s="3"/>
      <c r="K627" s="3">
        <v>2186385</v>
      </c>
      <c r="L627" s="3">
        <v>994576</v>
      </c>
      <c r="M627" s="3">
        <v>3180961</v>
      </c>
      <c r="O627" s="3">
        <v>8592</v>
      </c>
      <c r="P627" s="3">
        <v>8602</v>
      </c>
      <c r="Q627" s="3">
        <v>17194</v>
      </c>
      <c r="S627" s="3">
        <v>8376</v>
      </c>
      <c r="T627" s="3">
        <v>8386</v>
      </c>
      <c r="U627" s="3">
        <v>16762</v>
      </c>
      <c r="W627" s="3">
        <v>1760402</v>
      </c>
      <c r="X627" s="3">
        <v>1814529</v>
      </c>
      <c r="Y627" s="3">
        <v>3574931</v>
      </c>
      <c r="AA627" s="3">
        <v>2151589</v>
      </c>
      <c r="AB627" s="3">
        <v>2156001</v>
      </c>
      <c r="AC627" s="3">
        <v>4307590</v>
      </c>
      <c r="AE627" s="20">
        <v>81.818693068239341</v>
      </c>
      <c r="AF627" s="20">
        <v>84.161788422176059</v>
      </c>
      <c r="AG627" s="20">
        <v>82.991440689573523</v>
      </c>
    </row>
    <row r="628" spans="1:33" x14ac:dyDescent="0.2">
      <c r="A628" s="2">
        <v>2019</v>
      </c>
      <c r="B628" s="1" t="s">
        <v>23</v>
      </c>
      <c r="C628" s="3">
        <v>1926829</v>
      </c>
      <c r="D628" s="3">
        <v>1660334</v>
      </c>
      <c r="E628" s="3">
        <v>3587163</v>
      </c>
      <c r="F628" s="3"/>
      <c r="G628" s="3">
        <v>48346261</v>
      </c>
      <c r="H628" s="3">
        <v>49193883</v>
      </c>
      <c r="I628" s="3">
        <v>97540144</v>
      </c>
      <c r="J628" s="3"/>
      <c r="K628" s="3">
        <v>2179091</v>
      </c>
      <c r="L628" s="3">
        <v>1103521</v>
      </c>
      <c r="M628" s="3">
        <v>3282612</v>
      </c>
      <c r="O628" s="3">
        <v>8915</v>
      </c>
      <c r="P628" s="3">
        <v>8910</v>
      </c>
      <c r="Q628" s="3">
        <v>17825</v>
      </c>
      <c r="S628" s="3">
        <v>8700</v>
      </c>
      <c r="T628" s="3">
        <v>8695</v>
      </c>
      <c r="U628" s="3">
        <v>17395</v>
      </c>
      <c r="W628" s="3">
        <v>1973309</v>
      </c>
      <c r="X628" s="3">
        <v>1702358</v>
      </c>
      <c r="Y628" s="3">
        <v>3675667</v>
      </c>
      <c r="AA628" s="3">
        <v>2237674</v>
      </c>
      <c r="AB628" s="3">
        <v>2238960</v>
      </c>
      <c r="AC628" s="3">
        <v>4476634</v>
      </c>
      <c r="AE628" s="20">
        <v>88.185723210798358</v>
      </c>
      <c r="AF628" s="20">
        <v>76.033426233608452</v>
      </c>
      <c r="AG628" s="20">
        <v>82.107829230622826</v>
      </c>
    </row>
    <row r="629" spans="1:33" x14ac:dyDescent="0.2">
      <c r="A629" s="2">
        <v>2019</v>
      </c>
      <c r="B629" s="1" t="s">
        <v>24</v>
      </c>
      <c r="C629" s="3">
        <v>1702426</v>
      </c>
      <c r="D629" s="3">
        <v>1724008</v>
      </c>
      <c r="E629" s="3">
        <v>3426434</v>
      </c>
      <c r="F629" s="3"/>
      <c r="G629" s="3">
        <v>49424631</v>
      </c>
      <c r="H629" s="3">
        <v>52601488</v>
      </c>
      <c r="I629" s="3">
        <v>102026119</v>
      </c>
      <c r="J629" s="3"/>
      <c r="K629" s="3">
        <v>2427776</v>
      </c>
      <c r="L629" s="3">
        <v>1261622</v>
      </c>
      <c r="M629" s="3">
        <v>3689398</v>
      </c>
      <c r="O629" s="3">
        <v>8662</v>
      </c>
      <c r="P629" s="3">
        <v>8659</v>
      </c>
      <c r="Q629" s="3">
        <v>17321</v>
      </c>
      <c r="S629" s="3">
        <v>8448</v>
      </c>
      <c r="T629" s="3">
        <v>8445</v>
      </c>
      <c r="U629" s="3">
        <v>16893</v>
      </c>
      <c r="W629" s="3">
        <v>1749818</v>
      </c>
      <c r="X629" s="3">
        <v>1771532</v>
      </c>
      <c r="Y629" s="3">
        <v>3521350</v>
      </c>
      <c r="AA629" s="3">
        <v>2184412</v>
      </c>
      <c r="AB629" s="3">
        <v>2185269</v>
      </c>
      <c r="AC629" s="3">
        <v>4369681</v>
      </c>
      <c r="AE629" s="20">
        <v>80.10476045727637</v>
      </c>
      <c r="AF629" s="20">
        <v>81.066999074255847</v>
      </c>
      <c r="AG629" s="20">
        <v>80.585974124884629</v>
      </c>
    </row>
    <row r="630" spans="1:33" x14ac:dyDescent="0.2">
      <c r="A630" s="2">
        <v>2019</v>
      </c>
      <c r="B630" s="1" t="s">
        <v>25</v>
      </c>
      <c r="C630" s="3">
        <v>1846338</v>
      </c>
      <c r="D630" s="3">
        <v>2192732</v>
      </c>
      <c r="E630" s="3">
        <v>4039070</v>
      </c>
      <c r="F630" s="3"/>
      <c r="G630" s="3">
        <v>44660835</v>
      </c>
      <c r="H630" s="3">
        <v>56671658</v>
      </c>
      <c r="I630" s="3">
        <v>101332493</v>
      </c>
      <c r="J630" s="3"/>
      <c r="K630" s="3">
        <v>2756775</v>
      </c>
      <c r="L630" s="3">
        <v>1556010</v>
      </c>
      <c r="M630" s="3">
        <v>4312785</v>
      </c>
      <c r="O630" s="3">
        <v>9654</v>
      </c>
      <c r="P630" s="3">
        <v>9655</v>
      </c>
      <c r="Q630" s="3">
        <v>19309</v>
      </c>
      <c r="S630" s="3">
        <v>9467</v>
      </c>
      <c r="T630" s="3">
        <v>9467</v>
      </c>
      <c r="U630" s="3">
        <v>18934</v>
      </c>
      <c r="W630" s="3">
        <v>1896769</v>
      </c>
      <c r="X630" s="3">
        <v>2243848</v>
      </c>
      <c r="Y630" s="3">
        <v>4140617</v>
      </c>
      <c r="AA630" s="3">
        <v>2484419</v>
      </c>
      <c r="AB630" s="3">
        <v>2487831</v>
      </c>
      <c r="AC630" s="3">
        <v>4972250</v>
      </c>
      <c r="AE630" s="20">
        <v>76.346582440401562</v>
      </c>
      <c r="AF630" s="20">
        <v>90.192943170175141</v>
      </c>
      <c r="AG630" s="20">
        <v>83.274513550203636</v>
      </c>
    </row>
    <row r="631" spans="1:33" x14ac:dyDescent="0.2">
      <c r="C631" s="3"/>
      <c r="D631" s="3"/>
      <c r="E631" s="3"/>
      <c r="F631" s="3"/>
      <c r="G631" s="3"/>
      <c r="H631" s="3"/>
      <c r="I631" s="3"/>
      <c r="J631" s="3"/>
      <c r="K631" s="3"/>
      <c r="L631" s="3"/>
      <c r="M631" s="3"/>
      <c r="O631" s="3"/>
      <c r="P631" s="3"/>
      <c r="Q631" s="3"/>
      <c r="S631" s="3"/>
      <c r="T631" s="3"/>
      <c r="U631" s="3"/>
      <c r="W631" s="3"/>
      <c r="X631" s="3"/>
      <c r="Y631" s="3"/>
      <c r="AA631" s="3"/>
      <c r="AB631" s="3"/>
      <c r="AC631" s="3"/>
    </row>
    <row r="632" spans="1:33" x14ac:dyDescent="0.2">
      <c r="A632" s="2" t="s">
        <v>153</v>
      </c>
      <c r="C632" s="3">
        <f>SUM(C616:C621,C625:C630)</f>
        <v>21350917</v>
      </c>
      <c r="D632" s="3">
        <f>SUM(D616:D621,D625:D630)</f>
        <v>21157538</v>
      </c>
      <c r="E632" s="3">
        <f>SUM(E616:E621,E625:E630)</f>
        <v>42508455</v>
      </c>
      <c r="F632" s="3"/>
      <c r="G632" s="3">
        <f>SUM(G616:G621,G625:G630)</f>
        <v>537329912</v>
      </c>
      <c r="H632" s="3">
        <f>SUM(H616:H621,H625:H630)</f>
        <v>565454939</v>
      </c>
      <c r="I632" s="3">
        <f>SUM(I616:I621,I625:I630)</f>
        <v>1102784851</v>
      </c>
      <c r="J632" s="3"/>
      <c r="K632" s="3">
        <f>SUM(K616:K621,K625:K630)</f>
        <v>26180547</v>
      </c>
      <c r="L632" s="3">
        <f>SUM(L616:L621,L625:L630)</f>
        <v>12805305</v>
      </c>
      <c r="M632" s="3">
        <f>SUM(M616:M621,M625:M630)</f>
        <v>38985852</v>
      </c>
      <c r="O632" s="3">
        <f>SUM(O616:O621,O625:O630)</f>
        <v>105814</v>
      </c>
      <c r="P632" s="3">
        <f>SUM(P616:P621,P625:P630)</f>
        <v>105855</v>
      </c>
      <c r="Q632" s="3">
        <f>SUM(Q616:Q621,Q625:Q630)</f>
        <v>211669</v>
      </c>
      <c r="S632" s="3">
        <f>SUM(S616:S621,S625:S630)</f>
        <v>103196</v>
      </c>
      <c r="T632" s="3">
        <f>SUM(T616:T621,T625:T630)</f>
        <v>103234</v>
      </c>
      <c r="U632" s="3">
        <f>SUM(U616:U621,U625:U630)</f>
        <v>206430</v>
      </c>
      <c r="W632" s="3">
        <f>SUM(W616:W621,W625:W630)</f>
        <v>21897162</v>
      </c>
      <c r="X632" s="3">
        <f>SUM(X616:X621,X625:X630)</f>
        <v>21699837</v>
      </c>
      <c r="Y632" s="3">
        <f>SUM(Y616:Y621,Y625:Y630)</f>
        <v>43596999</v>
      </c>
      <c r="AA632" s="3">
        <f>SUM(AA616:AA621,AA625:AA630)</f>
        <v>26795264</v>
      </c>
      <c r="AB632" s="3">
        <f>SUM(AB616:AB621,AB625:AB630)</f>
        <v>26832156</v>
      </c>
      <c r="AC632" s="3">
        <f>SUM(AC616:AC621,AC625:AC630)</f>
        <v>53627420</v>
      </c>
      <c r="AE632" s="20">
        <f>(W632/AA632)*100</f>
        <v>81.720269671535988</v>
      </c>
      <c r="AF632" s="20">
        <f>(X632/AB632)*100</f>
        <v>80.872506107969855</v>
      </c>
      <c r="AG632" s="20">
        <f>(Y632/AC632)*100</f>
        <v>81.296096288055637</v>
      </c>
    </row>
    <row r="633" spans="1:33" x14ac:dyDescent="0.2">
      <c r="C633" s="3"/>
      <c r="D633" s="3"/>
      <c r="E633" s="3"/>
      <c r="F633" s="3"/>
      <c r="G633" s="3"/>
      <c r="H633" s="3"/>
      <c r="I633" s="3"/>
      <c r="J633" s="3"/>
      <c r="K633" s="3"/>
      <c r="L633" s="3"/>
      <c r="M633" s="3"/>
      <c r="O633" s="3"/>
      <c r="P633" s="3"/>
      <c r="Q633" s="3"/>
      <c r="S633" s="3"/>
      <c r="T633" s="3"/>
      <c r="U633" s="3"/>
      <c r="W633" s="3"/>
      <c r="X633" s="3"/>
      <c r="Y633" s="3"/>
      <c r="AA633" s="3"/>
      <c r="AB633" s="3"/>
      <c r="AC633" s="3"/>
    </row>
    <row r="634" spans="1:33" x14ac:dyDescent="0.2">
      <c r="A634" s="2">
        <v>2020</v>
      </c>
      <c r="B634" s="1" t="s">
        <v>26</v>
      </c>
      <c r="C634" s="3">
        <v>2215508</v>
      </c>
      <c r="D634" s="3">
        <v>1938543</v>
      </c>
      <c r="E634" s="3">
        <v>4154051</v>
      </c>
      <c r="F634" s="3"/>
      <c r="G634" s="3">
        <v>38346436</v>
      </c>
      <c r="H634" s="3">
        <v>46442042</v>
      </c>
      <c r="I634" s="3">
        <v>84788478</v>
      </c>
      <c r="J634" s="3"/>
      <c r="K634" s="3">
        <v>2024258</v>
      </c>
      <c r="L634" s="3">
        <v>1007280</v>
      </c>
      <c r="M634" s="3">
        <v>3031538</v>
      </c>
      <c r="O634" s="3">
        <v>9870</v>
      </c>
      <c r="P634" s="3">
        <v>9863</v>
      </c>
      <c r="Q634" s="3">
        <v>19733</v>
      </c>
      <c r="S634" s="3">
        <v>9683</v>
      </c>
      <c r="T634" s="3">
        <v>9676</v>
      </c>
      <c r="U634" s="3">
        <v>19359</v>
      </c>
      <c r="W634" s="3">
        <v>2271199</v>
      </c>
      <c r="X634" s="3">
        <v>1993998</v>
      </c>
      <c r="Y634" s="3">
        <v>4265197</v>
      </c>
      <c r="AA634" s="3">
        <v>2549922</v>
      </c>
      <c r="AB634" s="3">
        <v>2551725</v>
      </c>
      <c r="AC634" s="3">
        <v>5101647</v>
      </c>
      <c r="AE634" s="20">
        <v>89.069351925274574</v>
      </c>
      <c r="AF634" s="20">
        <v>78.143138465155928</v>
      </c>
      <c r="AG634" s="20">
        <v>83.604314449823761</v>
      </c>
    </row>
    <row r="635" spans="1:33" x14ac:dyDescent="0.2">
      <c r="A635" s="2">
        <v>2020</v>
      </c>
      <c r="B635" s="1" t="s">
        <v>27</v>
      </c>
      <c r="C635" s="3">
        <v>1529809</v>
      </c>
      <c r="D635" s="3">
        <v>1275620</v>
      </c>
      <c r="E635" s="3">
        <v>2805429</v>
      </c>
      <c r="F635" s="3"/>
      <c r="G635" s="3">
        <v>36699653</v>
      </c>
      <c r="H635" s="3">
        <v>46071499</v>
      </c>
      <c r="I635" s="3">
        <v>82771152</v>
      </c>
      <c r="J635" s="3"/>
      <c r="K635" s="3">
        <v>1685892</v>
      </c>
      <c r="L635" s="3">
        <v>1091401</v>
      </c>
      <c r="M635" s="3">
        <v>2777293</v>
      </c>
      <c r="O635" s="3">
        <v>7860</v>
      </c>
      <c r="P635" s="3">
        <v>7866</v>
      </c>
      <c r="Q635" s="3">
        <v>15726</v>
      </c>
      <c r="S635" s="3">
        <v>7697</v>
      </c>
      <c r="T635" s="3">
        <v>7703</v>
      </c>
      <c r="U635" s="3">
        <v>15400</v>
      </c>
      <c r="W635" s="3">
        <v>1581323</v>
      </c>
      <c r="X635" s="3">
        <v>1327430</v>
      </c>
      <c r="Y635" s="3">
        <v>2908753</v>
      </c>
      <c r="AA635" s="3">
        <v>2005900</v>
      </c>
      <c r="AB635" s="3">
        <v>2010451</v>
      </c>
      <c r="AC635" s="3">
        <v>4016351</v>
      </c>
      <c r="AE635" s="20">
        <v>78.833590906824867</v>
      </c>
      <c r="AF635" s="20">
        <v>66.026478635888168</v>
      </c>
      <c r="AG635" s="20">
        <v>72.42277878601746</v>
      </c>
    </row>
    <row r="636" spans="1:33" x14ac:dyDescent="0.2">
      <c r="A636" s="2">
        <v>2020</v>
      </c>
      <c r="B636" s="1" t="s">
        <v>28</v>
      </c>
      <c r="C636" s="3">
        <v>887482</v>
      </c>
      <c r="D636" s="3">
        <v>838247</v>
      </c>
      <c r="E636" s="3">
        <v>1725729</v>
      </c>
      <c r="F636" s="3"/>
      <c r="G636" s="3">
        <v>40072842</v>
      </c>
      <c r="H636" s="3">
        <v>40376699</v>
      </c>
      <c r="I636" s="3">
        <v>80449541</v>
      </c>
      <c r="J636" s="3"/>
      <c r="K636" s="3">
        <v>1512726</v>
      </c>
      <c r="L636" s="3">
        <v>886243</v>
      </c>
      <c r="M636" s="3">
        <v>2398969</v>
      </c>
      <c r="O636" s="3">
        <v>5914</v>
      </c>
      <c r="P636" s="3">
        <v>5905</v>
      </c>
      <c r="Q636" s="3">
        <v>11819</v>
      </c>
      <c r="S636" s="3">
        <v>5744</v>
      </c>
      <c r="T636" s="3">
        <v>5736</v>
      </c>
      <c r="U636" s="3">
        <v>11480</v>
      </c>
      <c r="W636" s="3">
        <v>918428</v>
      </c>
      <c r="X636" s="3">
        <v>870026</v>
      </c>
      <c r="Y636" s="3">
        <v>1788454</v>
      </c>
      <c r="AA636" s="3">
        <v>1461757</v>
      </c>
      <c r="AB636" s="3">
        <v>1467326</v>
      </c>
      <c r="AC636" s="3">
        <v>2929083</v>
      </c>
      <c r="AE636" s="20">
        <v>62.830415725732806</v>
      </c>
      <c r="AF636" s="20">
        <v>59.293299512173846</v>
      </c>
      <c r="AG636" s="20">
        <v>61.058495098978071</v>
      </c>
    </row>
    <row r="637" spans="1:33" x14ac:dyDescent="0.2">
      <c r="A637" s="2">
        <v>2020</v>
      </c>
      <c r="B637" s="1" t="s">
        <v>29</v>
      </c>
      <c r="C637" s="3">
        <v>17304</v>
      </c>
      <c r="D637" s="3">
        <v>58002</v>
      </c>
      <c r="E637" s="3">
        <v>75306</v>
      </c>
      <c r="F637" s="3"/>
      <c r="G637" s="3">
        <v>30667160</v>
      </c>
      <c r="H637" s="3">
        <v>25300318</v>
      </c>
      <c r="I637" s="3">
        <v>55967478</v>
      </c>
      <c r="J637" s="3"/>
      <c r="K637" s="3">
        <v>607922</v>
      </c>
      <c r="L637" s="3">
        <v>228200</v>
      </c>
      <c r="M637" s="3">
        <v>836122</v>
      </c>
      <c r="O637" s="3">
        <v>1302</v>
      </c>
      <c r="P637" s="3">
        <v>1289</v>
      </c>
      <c r="Q637" s="3">
        <v>2591</v>
      </c>
      <c r="S637" s="3">
        <v>1256</v>
      </c>
      <c r="T637" s="3">
        <v>1243</v>
      </c>
      <c r="U637" s="3">
        <v>2499</v>
      </c>
      <c r="W637" s="3">
        <v>17307</v>
      </c>
      <c r="X637" s="3">
        <v>58005</v>
      </c>
      <c r="Y637" s="3">
        <v>75312</v>
      </c>
      <c r="AA637" s="3">
        <v>121071</v>
      </c>
      <c r="AB637" s="3">
        <v>124931</v>
      </c>
      <c r="AC637" s="3">
        <v>246002</v>
      </c>
      <c r="AE637" s="20">
        <v>14.294917858116312</v>
      </c>
      <c r="AF637" s="20">
        <v>46.429629155293725</v>
      </c>
      <c r="AG637" s="20">
        <v>30.614385248900415</v>
      </c>
    </row>
    <row r="638" spans="1:33" x14ac:dyDescent="0.2">
      <c r="A638" s="2">
        <v>2020</v>
      </c>
      <c r="B638" s="1" t="s">
        <v>30</v>
      </c>
      <c r="C638" s="3">
        <v>18749</v>
      </c>
      <c r="D638" s="3">
        <v>34240</v>
      </c>
      <c r="E638" s="3">
        <v>52989</v>
      </c>
      <c r="F638" s="3"/>
      <c r="G638" s="3">
        <v>35904110</v>
      </c>
      <c r="H638" s="3">
        <v>29647893</v>
      </c>
      <c r="I638" s="3">
        <v>65552003</v>
      </c>
      <c r="J638" s="3"/>
      <c r="K638" s="3">
        <v>902799</v>
      </c>
      <c r="L638" s="3">
        <v>690625</v>
      </c>
      <c r="M638" s="3">
        <v>1593424</v>
      </c>
      <c r="O638" s="3">
        <v>1592</v>
      </c>
      <c r="P638" s="3">
        <v>1556</v>
      </c>
      <c r="Q638" s="3">
        <v>3148</v>
      </c>
      <c r="S638" s="3">
        <v>1534</v>
      </c>
      <c r="T638" s="3">
        <v>1495</v>
      </c>
      <c r="U638" s="3">
        <v>3029</v>
      </c>
      <c r="W638" s="3">
        <v>18749</v>
      </c>
      <c r="X638" s="3">
        <v>34240</v>
      </c>
      <c r="Y638" s="3">
        <v>52989</v>
      </c>
      <c r="AA638" s="3">
        <v>101772</v>
      </c>
      <c r="AB638" s="3">
        <v>99102</v>
      </c>
      <c r="AC638" s="3">
        <v>200874</v>
      </c>
      <c r="AE638" s="20">
        <v>18.422552371968713</v>
      </c>
      <c r="AF638" s="20">
        <v>34.55026134689512</v>
      </c>
      <c r="AG638" s="20">
        <v>26.379222796379821</v>
      </c>
    </row>
    <row r="639" spans="1:33" x14ac:dyDescent="0.2">
      <c r="A639" s="2">
        <v>2020</v>
      </c>
      <c r="B639" s="1" t="s">
        <v>31</v>
      </c>
      <c r="C639" s="3">
        <v>25244</v>
      </c>
      <c r="D639" s="3">
        <v>39591</v>
      </c>
      <c r="E639" s="3">
        <v>64835</v>
      </c>
      <c r="F639" s="3"/>
      <c r="G639" s="3">
        <v>34510567</v>
      </c>
      <c r="H639" s="3">
        <v>30310539</v>
      </c>
      <c r="I639" s="3">
        <v>64821106</v>
      </c>
      <c r="J639" s="3"/>
      <c r="K639" s="3">
        <v>1176670</v>
      </c>
      <c r="L639" s="3">
        <v>666058</v>
      </c>
      <c r="M639" s="3">
        <v>1842728</v>
      </c>
      <c r="O639" s="3">
        <v>1511</v>
      </c>
      <c r="P639" s="3">
        <v>1531</v>
      </c>
      <c r="Q639" s="3">
        <v>3042</v>
      </c>
      <c r="S639" s="3">
        <v>1437</v>
      </c>
      <c r="T639" s="3">
        <v>1457</v>
      </c>
      <c r="U639" s="3">
        <v>2894</v>
      </c>
      <c r="W639" s="3">
        <v>25244</v>
      </c>
      <c r="X639" s="3">
        <v>39591</v>
      </c>
      <c r="Y639" s="3">
        <v>64835</v>
      </c>
      <c r="AA639" s="3">
        <v>123956</v>
      </c>
      <c r="AB639" s="3">
        <v>122336</v>
      </c>
      <c r="AC639" s="3">
        <v>246292</v>
      </c>
      <c r="AE639" s="20">
        <v>20.365290909677629</v>
      </c>
      <c r="AF639" s="20">
        <v>32.362509809050479</v>
      </c>
      <c r="AG639" s="20">
        <v>26.324444155717604</v>
      </c>
    </row>
    <row r="640" spans="1:33" x14ac:dyDescent="0.2">
      <c r="C640" s="3"/>
      <c r="D640" s="3"/>
      <c r="E640" s="3"/>
      <c r="F640" s="3"/>
      <c r="G640" s="3"/>
      <c r="H640" s="3"/>
      <c r="I640" s="3"/>
      <c r="J640" s="3"/>
      <c r="K640" s="3"/>
      <c r="L640" s="3"/>
      <c r="M640" s="3"/>
      <c r="O640" s="3"/>
      <c r="P640" s="3"/>
      <c r="Q640" s="3"/>
      <c r="S640" s="3"/>
      <c r="T640" s="3"/>
      <c r="U640" s="3"/>
      <c r="W640" s="3"/>
      <c r="X640" s="3"/>
      <c r="Y640" s="3"/>
      <c r="AA640" s="3"/>
      <c r="AB640" s="3"/>
      <c r="AC640" s="3"/>
    </row>
    <row r="641" spans="1:33" x14ac:dyDescent="0.2">
      <c r="A641" s="2" t="s">
        <v>154</v>
      </c>
      <c r="C641" s="3">
        <f>SUM(C625:C630,C634:C639)</f>
        <v>15643110</v>
      </c>
      <c r="D641" s="3">
        <f>SUM(D625:D630,D634:D639)</f>
        <v>15089002</v>
      </c>
      <c r="E641" s="3">
        <f>SUM(E625:E630,E634:E639)</f>
        <v>30732112</v>
      </c>
      <c r="F641" s="3"/>
      <c r="G641" s="3">
        <f>SUM(G625:G630,G634:G639)</f>
        <v>498886492</v>
      </c>
      <c r="H641" s="3">
        <f>SUM(H625:H630,H634:H639)</f>
        <v>505887577</v>
      </c>
      <c r="I641" s="3">
        <f>SUM(I625:I630,I634:I639)</f>
        <v>1004774069</v>
      </c>
      <c r="J641" s="3"/>
      <c r="K641" s="3">
        <f>SUM(K625:K630,K634:K639)</f>
        <v>21838710</v>
      </c>
      <c r="L641" s="3">
        <f>SUM(L625:L630,L634:L639)</f>
        <v>11541464</v>
      </c>
      <c r="M641" s="3">
        <f>SUM(M625:M630,M634:M639)</f>
        <v>33380174</v>
      </c>
      <c r="O641" s="3">
        <f>SUM(O625:O630,O634:O639)</f>
        <v>81848</v>
      </c>
      <c r="P641" s="3">
        <f>SUM(P625:P630,P634:P639)</f>
        <v>81833</v>
      </c>
      <c r="Q641" s="3">
        <f>SUM(Q625:Q630,Q634:Q639)</f>
        <v>163681</v>
      </c>
      <c r="S641" s="3">
        <f>SUM(S625:S630,S634:S639)</f>
        <v>79872</v>
      </c>
      <c r="T641" s="3">
        <f>SUM(T625:T630,T634:T639)</f>
        <v>79854</v>
      </c>
      <c r="U641" s="3">
        <f>SUM(U625:U630,U634:U639)</f>
        <v>159726</v>
      </c>
      <c r="W641" s="3">
        <f>SUM(W625:W630,W634:W639)</f>
        <v>16034575</v>
      </c>
      <c r="X641" s="3">
        <f>SUM(X625:X630,X634:X639)</f>
        <v>15478827</v>
      </c>
      <c r="Y641" s="3">
        <f>SUM(Y625:Y630,Y634:Y639)</f>
        <v>31513402</v>
      </c>
      <c r="AA641" s="3">
        <f>SUM(AA625:AA630,AA634:AA639)</f>
        <v>19946476</v>
      </c>
      <c r="AB641" s="3">
        <f>SUM(AB625:AB630,AB634:AB639)</f>
        <v>19974130</v>
      </c>
      <c r="AC641" s="3">
        <f>SUM(AC625:AC630,AC634:AC639)</f>
        <v>39920606</v>
      </c>
      <c r="AE641" s="20">
        <f>(W641/AA641)*100</f>
        <v>80.388009390731469</v>
      </c>
      <c r="AF641" s="20">
        <f>(X641/AB641)*100</f>
        <v>77.494373972733726</v>
      </c>
      <c r="AG641" s="20">
        <f>(Y641/AC641)*100</f>
        <v>78.940189435000065</v>
      </c>
    </row>
    <row r="642" spans="1:33" x14ac:dyDescent="0.2">
      <c r="C642" s="3"/>
      <c r="D642" s="3"/>
      <c r="E642" s="3"/>
      <c r="F642" s="3"/>
      <c r="G642" s="3"/>
      <c r="H642" s="3"/>
      <c r="I642" s="3"/>
      <c r="J642" s="3"/>
      <c r="K642" s="3"/>
      <c r="L642" s="3"/>
      <c r="M642" s="3"/>
      <c r="O642" s="3"/>
      <c r="P642" s="3"/>
      <c r="Q642" s="3"/>
      <c r="S642" s="3"/>
      <c r="T642" s="3"/>
      <c r="U642" s="3"/>
      <c r="W642" s="3"/>
      <c r="X642" s="3"/>
      <c r="Y642" s="3"/>
      <c r="AA642" s="3"/>
      <c r="AB642" s="3"/>
      <c r="AC642" s="3"/>
    </row>
    <row r="643" spans="1:33" x14ac:dyDescent="0.2">
      <c r="A643" s="2">
        <v>2020</v>
      </c>
      <c r="B643" s="1" t="s">
        <v>0</v>
      </c>
      <c r="C643" s="3">
        <v>20016</v>
      </c>
      <c r="D643" s="3">
        <v>53835</v>
      </c>
      <c r="E643" s="3">
        <v>73851</v>
      </c>
      <c r="F643" s="3"/>
      <c r="G643" s="3">
        <v>37264444</v>
      </c>
      <c r="H643" s="3">
        <v>31066584</v>
      </c>
      <c r="I643" s="3">
        <v>68331028</v>
      </c>
      <c r="J643" s="3"/>
      <c r="K643" s="3">
        <v>1096592</v>
      </c>
      <c r="L643" s="3">
        <v>776503</v>
      </c>
      <c r="M643" s="3">
        <v>1873095</v>
      </c>
      <c r="O643" s="3">
        <v>1611</v>
      </c>
      <c r="P643" s="3">
        <v>1593</v>
      </c>
      <c r="Q643" s="3">
        <v>3204</v>
      </c>
      <c r="S643" s="3">
        <v>1532</v>
      </c>
      <c r="T643" s="3">
        <v>1514</v>
      </c>
      <c r="U643" s="3">
        <v>3046</v>
      </c>
      <c r="W643" s="3">
        <v>20016</v>
      </c>
      <c r="X643" s="3">
        <v>53835</v>
      </c>
      <c r="Y643" s="3">
        <v>73851</v>
      </c>
      <c r="AA643" s="3">
        <v>109521</v>
      </c>
      <c r="AB643" s="3">
        <v>155043</v>
      </c>
      <c r="AC643" s="3">
        <v>264564</v>
      </c>
      <c r="AE643" s="20">
        <v>18.275947078642453</v>
      </c>
      <c r="AF643" s="20">
        <v>34.722625336197055</v>
      </c>
      <c r="AG643" s="20">
        <v>27.914228693246244</v>
      </c>
    </row>
    <row r="644" spans="1:33" x14ac:dyDescent="0.2">
      <c r="A644" s="2">
        <v>2020</v>
      </c>
      <c r="B644" s="1" t="s">
        <v>21</v>
      </c>
      <c r="C644" s="3">
        <v>15549</v>
      </c>
      <c r="D644" s="3">
        <v>56449</v>
      </c>
      <c r="E644" s="3">
        <v>71998</v>
      </c>
      <c r="F644" s="3"/>
      <c r="G644" s="3">
        <v>41269200</v>
      </c>
      <c r="H644" s="3">
        <v>32837203</v>
      </c>
      <c r="I644" s="3">
        <v>74106403</v>
      </c>
      <c r="J644" s="3"/>
      <c r="K644" s="3">
        <v>1166186</v>
      </c>
      <c r="L644" s="3">
        <v>688636</v>
      </c>
      <c r="M644" s="3">
        <v>1854822</v>
      </c>
      <c r="O644" s="3">
        <v>1769</v>
      </c>
      <c r="P644" s="3">
        <v>1750</v>
      </c>
      <c r="Q644" s="3">
        <v>3519</v>
      </c>
      <c r="S644" s="3">
        <v>1664</v>
      </c>
      <c r="T644" s="3">
        <v>1645</v>
      </c>
      <c r="U644" s="3">
        <v>3309</v>
      </c>
      <c r="W644" s="3">
        <v>15549</v>
      </c>
      <c r="X644" s="3">
        <v>56449</v>
      </c>
      <c r="Y644" s="3">
        <v>71998</v>
      </c>
      <c r="AA644" s="3">
        <v>124136</v>
      </c>
      <c r="AB644" s="3">
        <v>171103</v>
      </c>
      <c r="AC644" s="3">
        <v>295239</v>
      </c>
      <c r="AE644" s="20">
        <v>12.52577817877167</v>
      </c>
      <c r="AF644" s="20">
        <v>32.991239195104704</v>
      </c>
      <c r="AG644" s="20">
        <v>24.386344622492288</v>
      </c>
    </row>
    <row r="645" spans="1:33" x14ac:dyDescent="0.2">
      <c r="A645" s="2">
        <v>2020</v>
      </c>
      <c r="B645" s="1" t="s">
        <v>22</v>
      </c>
      <c r="C645" s="3">
        <v>15413</v>
      </c>
      <c r="D645" s="3">
        <v>46707</v>
      </c>
      <c r="E645" s="3">
        <v>62120</v>
      </c>
      <c r="F645" s="3"/>
      <c r="G645" s="3">
        <v>39374992</v>
      </c>
      <c r="H645" s="3">
        <v>35539271</v>
      </c>
      <c r="I645" s="3">
        <v>74914263</v>
      </c>
      <c r="J645" s="3"/>
      <c r="K645" s="3">
        <v>1240213</v>
      </c>
      <c r="L645" s="3">
        <v>719203</v>
      </c>
      <c r="M645" s="3">
        <v>1959416</v>
      </c>
      <c r="O645" s="3">
        <v>1764</v>
      </c>
      <c r="P645" s="3">
        <v>1739</v>
      </c>
      <c r="Q645" s="3">
        <v>3503</v>
      </c>
      <c r="S645" s="3">
        <v>1652</v>
      </c>
      <c r="T645" s="3">
        <v>1627</v>
      </c>
      <c r="U645" s="3">
        <v>3279</v>
      </c>
      <c r="W645" s="3">
        <v>15413</v>
      </c>
      <c r="X645" s="3">
        <v>46707</v>
      </c>
      <c r="Y645" s="3">
        <v>62120</v>
      </c>
      <c r="AA645" s="3">
        <v>139942</v>
      </c>
      <c r="AB645" s="3">
        <v>186567</v>
      </c>
      <c r="AC645" s="3">
        <v>326509</v>
      </c>
      <c r="AE645" s="20">
        <v>11.013848594417688</v>
      </c>
      <c r="AF645" s="20">
        <v>25.034974030777146</v>
      </c>
      <c r="AG645" s="20">
        <v>19.025509250893542</v>
      </c>
    </row>
    <row r="646" spans="1:33" x14ac:dyDescent="0.2">
      <c r="A646" s="2">
        <v>2020</v>
      </c>
      <c r="B646" s="1" t="s">
        <v>23</v>
      </c>
      <c r="C646" s="3">
        <v>23559</v>
      </c>
      <c r="D646" s="3">
        <v>45618</v>
      </c>
      <c r="E646" s="3">
        <v>69177</v>
      </c>
      <c r="F646" s="3"/>
      <c r="G646" s="3">
        <v>41074958</v>
      </c>
      <c r="H646" s="3">
        <v>37196422</v>
      </c>
      <c r="I646" s="3">
        <v>78271380</v>
      </c>
      <c r="J646" s="3"/>
      <c r="K646" s="3">
        <v>1259641</v>
      </c>
      <c r="L646" s="3">
        <v>860561</v>
      </c>
      <c r="M646" s="3">
        <v>2120202</v>
      </c>
      <c r="O646" s="3">
        <v>1920</v>
      </c>
      <c r="P646" s="3">
        <v>1911</v>
      </c>
      <c r="Q646" s="3">
        <v>3831</v>
      </c>
      <c r="S646" s="3">
        <v>1808</v>
      </c>
      <c r="T646" s="3">
        <v>1799</v>
      </c>
      <c r="U646" s="3">
        <v>3607</v>
      </c>
      <c r="W646" s="3">
        <v>23559</v>
      </c>
      <c r="X646" s="3">
        <v>45618</v>
      </c>
      <c r="Y646" s="3">
        <v>69177</v>
      </c>
      <c r="AA646" s="3">
        <v>159235</v>
      </c>
      <c r="AB646" s="3">
        <v>206961</v>
      </c>
      <c r="AC646" s="3">
        <v>366196</v>
      </c>
      <c r="AE646" s="20">
        <v>14.795114139479384</v>
      </c>
      <c r="AF646" s="20">
        <v>22.041833968718745</v>
      </c>
      <c r="AG646" s="20">
        <v>18.890703339195404</v>
      </c>
    </row>
    <row r="647" spans="1:33" x14ac:dyDescent="0.2">
      <c r="A647" s="2">
        <v>2020</v>
      </c>
      <c r="B647" s="1" t="s">
        <v>24</v>
      </c>
      <c r="C647" s="3">
        <v>26167</v>
      </c>
      <c r="D647" s="3">
        <v>41044</v>
      </c>
      <c r="E647" s="3">
        <v>67211</v>
      </c>
      <c r="F647" s="3"/>
      <c r="G647" s="3">
        <v>43329471</v>
      </c>
      <c r="H647" s="3">
        <v>38137181</v>
      </c>
      <c r="I647" s="3">
        <v>81466652</v>
      </c>
      <c r="J647" s="3"/>
      <c r="K647" s="3">
        <v>1443459</v>
      </c>
      <c r="L647" s="3">
        <v>982631</v>
      </c>
      <c r="M647" s="3">
        <v>2426090</v>
      </c>
      <c r="O647" s="3">
        <v>2000</v>
      </c>
      <c r="P647" s="3">
        <v>1983</v>
      </c>
      <c r="Q647" s="3">
        <v>3983</v>
      </c>
      <c r="S647" s="3">
        <v>1878</v>
      </c>
      <c r="T647" s="3">
        <v>1861</v>
      </c>
      <c r="U647" s="3">
        <v>3739</v>
      </c>
      <c r="W647" s="3">
        <v>26167</v>
      </c>
      <c r="X647" s="3">
        <v>41044</v>
      </c>
      <c r="Y647" s="3">
        <v>67211</v>
      </c>
      <c r="AA647" s="3">
        <v>176642</v>
      </c>
      <c r="AB647" s="3">
        <v>220497</v>
      </c>
      <c r="AC647" s="3">
        <v>397139</v>
      </c>
      <c r="AE647" s="20">
        <v>14.8135777448172</v>
      </c>
      <c r="AF647" s="20">
        <v>18.614312212864576</v>
      </c>
      <c r="AG647" s="20">
        <v>16.92379746134225</v>
      </c>
    </row>
    <row r="648" spans="1:33" x14ac:dyDescent="0.2">
      <c r="A648" s="2">
        <v>2020</v>
      </c>
      <c r="B648" s="1" t="s">
        <v>25</v>
      </c>
      <c r="C648" s="3">
        <v>32335</v>
      </c>
      <c r="D648" s="3">
        <v>47173</v>
      </c>
      <c r="E648" s="3">
        <v>79508</v>
      </c>
      <c r="F648" s="3"/>
      <c r="G648" s="3">
        <v>42693640</v>
      </c>
      <c r="H648" s="3">
        <v>40581859</v>
      </c>
      <c r="I648" s="3">
        <v>83275499</v>
      </c>
      <c r="J648" s="3"/>
      <c r="K648" s="3">
        <v>1699020</v>
      </c>
      <c r="L648" s="3">
        <v>1278781</v>
      </c>
      <c r="M648" s="3">
        <v>2977801</v>
      </c>
      <c r="O648" s="3">
        <v>2089</v>
      </c>
      <c r="P648" s="3">
        <v>2088</v>
      </c>
      <c r="Q648" s="3">
        <v>4177</v>
      </c>
      <c r="S648" s="3">
        <v>1969</v>
      </c>
      <c r="T648" s="3">
        <v>1968</v>
      </c>
      <c r="U648" s="3">
        <v>3937</v>
      </c>
      <c r="W648" s="3">
        <v>32335</v>
      </c>
      <c r="X648" s="3">
        <v>47173</v>
      </c>
      <c r="Y648" s="3">
        <v>79508</v>
      </c>
      <c r="AA648" s="3">
        <v>250555</v>
      </c>
      <c r="AB648" s="3">
        <v>261932</v>
      </c>
      <c r="AC648" s="3">
        <v>512487</v>
      </c>
      <c r="AE648" s="20">
        <v>12.905350122727544</v>
      </c>
      <c r="AF648" s="20">
        <v>18.009636088755858</v>
      </c>
      <c r="AG648" s="20">
        <v>15.514149627210056</v>
      </c>
    </row>
    <row r="649" spans="1:33" x14ac:dyDescent="0.2">
      <c r="C649" s="3"/>
      <c r="D649" s="3"/>
      <c r="E649" s="3"/>
      <c r="F649" s="3"/>
      <c r="G649" s="3"/>
      <c r="H649" s="3"/>
      <c r="I649" s="3"/>
      <c r="J649" s="3"/>
      <c r="K649" s="3"/>
      <c r="L649" s="3"/>
      <c r="M649" s="3"/>
      <c r="O649" s="3"/>
      <c r="P649" s="3"/>
      <c r="Q649" s="3"/>
      <c r="S649" s="3"/>
      <c r="T649" s="3"/>
      <c r="U649" s="3"/>
      <c r="W649" s="3"/>
      <c r="X649" s="3"/>
      <c r="Y649" s="3"/>
      <c r="AA649" s="3"/>
      <c r="AB649" s="3"/>
      <c r="AC649" s="3"/>
    </row>
    <row r="650" spans="1:33" x14ac:dyDescent="0.2">
      <c r="A650" s="2" t="s">
        <v>157</v>
      </c>
      <c r="C650" s="3">
        <f>SUM(C634:C639,C643:C648)</f>
        <v>4827135</v>
      </c>
      <c r="D650" s="3">
        <f>SUM(D634:D639,D643:D648)</f>
        <v>4475069</v>
      </c>
      <c r="E650" s="3">
        <f>SUM(E634:E639,E643:E648)</f>
        <v>9302204</v>
      </c>
      <c r="F650" s="3"/>
      <c r="G650" s="3">
        <f>SUM(G634:G639,G643:G648)</f>
        <v>461207473</v>
      </c>
      <c r="H650" s="3">
        <f>SUM(H634:H639,H643:H648)</f>
        <v>433507510</v>
      </c>
      <c r="I650" s="3">
        <f>SUM(I634:I639,I643:I648)</f>
        <v>894714983</v>
      </c>
      <c r="J650" s="3"/>
      <c r="K650" s="3">
        <f>SUM(K634:K639,K643:K648)</f>
        <v>15815378</v>
      </c>
      <c r="L650" s="3">
        <f>SUM(L634:L639,L643:L648)</f>
        <v>9876122</v>
      </c>
      <c r="M650" s="3">
        <f>SUM(M634:M639,M643:M648)</f>
        <v>25691500</v>
      </c>
      <c r="O650" s="3">
        <f>SUM(O634:O639,O643:O648)</f>
        <v>39202</v>
      </c>
      <c r="P650" s="3">
        <f>SUM(P634:P639,P643:P648)</f>
        <v>39074</v>
      </c>
      <c r="Q650" s="3">
        <f>SUM(Q634:Q639,Q643:Q648)</f>
        <v>78276</v>
      </c>
      <c r="S650" s="3">
        <f>SUM(S634:S639,S643:S648)</f>
        <v>37854</v>
      </c>
      <c r="T650" s="3">
        <f>SUM(T634:T639,T643:T648)</f>
        <v>37724</v>
      </c>
      <c r="U650" s="3">
        <f>SUM(U634:U639,U643:U648)</f>
        <v>75578</v>
      </c>
      <c r="W650" s="3">
        <f>SUM(W634:W639,W643:W648)</f>
        <v>4965289</v>
      </c>
      <c r="X650" s="3">
        <f>SUM(X634:X639,X643:X648)</f>
        <v>4614116</v>
      </c>
      <c r="Y650" s="3">
        <f>SUM(Y634:Y639,Y643:Y648)</f>
        <v>9579405</v>
      </c>
      <c r="AA650" s="3">
        <f>SUM(AA634:AA639,AA643:AA648)</f>
        <v>7324409</v>
      </c>
      <c r="AB650" s="3">
        <f>SUM(AB634:AB639,AB643:AB648)</f>
        <v>7577974</v>
      </c>
      <c r="AC650" s="3">
        <f>SUM(AC634:AC639,AC643:AC648)</f>
        <v>14902383</v>
      </c>
      <c r="AE650" s="20">
        <f>(W650/AA650)*100</f>
        <v>67.790984910864481</v>
      </c>
      <c r="AF650" s="20">
        <f>(X650/AB650)*100</f>
        <v>60.8885171683091</v>
      </c>
      <c r="AG650" s="20">
        <f>(Y650/AC650)*100</f>
        <v>64.281028074503254</v>
      </c>
    </row>
    <row r="651" spans="1:33" x14ac:dyDescent="0.2">
      <c r="C651" s="3"/>
      <c r="D651" s="3"/>
      <c r="E651" s="3"/>
      <c r="F651" s="3"/>
      <c r="G651" s="3"/>
      <c r="H651" s="3"/>
      <c r="I651" s="3"/>
      <c r="J651" s="3"/>
      <c r="K651" s="3"/>
      <c r="L651" s="3"/>
      <c r="M651" s="3"/>
      <c r="O651" s="3"/>
      <c r="P651" s="3"/>
      <c r="Q651" s="3"/>
      <c r="S651" s="3"/>
      <c r="T651" s="3"/>
      <c r="U651" s="3"/>
      <c r="W651" s="3"/>
      <c r="X651" s="3"/>
      <c r="Y651" s="3"/>
      <c r="AA651" s="3"/>
      <c r="AB651" s="3"/>
      <c r="AC651" s="3"/>
    </row>
    <row r="652" spans="1:33" x14ac:dyDescent="0.2">
      <c r="A652" s="2">
        <v>2021</v>
      </c>
      <c r="B652" s="1" t="s">
        <v>26</v>
      </c>
      <c r="C652" s="3">
        <v>27823</v>
      </c>
      <c r="D652" s="3">
        <v>39649</v>
      </c>
      <c r="E652" s="3">
        <v>67472</v>
      </c>
      <c r="F652" s="3"/>
      <c r="G652" s="3">
        <v>35611759</v>
      </c>
      <c r="H652" s="3">
        <v>36936697</v>
      </c>
      <c r="I652" s="3">
        <v>72548456</v>
      </c>
      <c r="J652" s="3"/>
      <c r="K652" s="3">
        <v>1280779</v>
      </c>
      <c r="L652" s="3">
        <v>753406</v>
      </c>
      <c r="M652" s="3">
        <v>2034185</v>
      </c>
      <c r="O652" s="3">
        <v>1932</v>
      </c>
      <c r="P652" s="3">
        <v>1933</v>
      </c>
      <c r="Q652" s="3">
        <v>3865</v>
      </c>
      <c r="S652" s="3">
        <v>1776</v>
      </c>
      <c r="T652" s="3">
        <v>1777</v>
      </c>
      <c r="U652" s="3">
        <v>3553</v>
      </c>
      <c r="W652" s="3">
        <v>27823</v>
      </c>
      <c r="X652" s="3">
        <v>39649</v>
      </c>
      <c r="Y652" s="3">
        <v>67472</v>
      </c>
      <c r="AA652" s="3">
        <v>235558</v>
      </c>
      <c r="AB652" s="3">
        <v>243524</v>
      </c>
      <c r="AC652" s="3">
        <v>479082</v>
      </c>
      <c r="AE652" s="20">
        <v>11.811528370931999</v>
      </c>
      <c r="AF652" s="20">
        <v>16.281352145989718</v>
      </c>
      <c r="AG652" s="20">
        <v>14.083601554639916</v>
      </c>
    </row>
    <row r="653" spans="1:33" x14ac:dyDescent="0.2">
      <c r="A653" s="2">
        <v>2021</v>
      </c>
      <c r="B653" s="1" t="s">
        <v>27</v>
      </c>
      <c r="C653" s="3">
        <v>22040</v>
      </c>
      <c r="D653" s="3">
        <v>29573</v>
      </c>
      <c r="E653" s="3">
        <v>51613</v>
      </c>
      <c r="F653" s="3"/>
      <c r="G653" s="3">
        <v>33323061</v>
      </c>
      <c r="H653" s="3">
        <v>29183905</v>
      </c>
      <c r="I653" s="3">
        <v>62506966</v>
      </c>
      <c r="J653" s="3"/>
      <c r="K653" s="3">
        <v>853448</v>
      </c>
      <c r="L653" s="3">
        <v>753669</v>
      </c>
      <c r="M653" s="3">
        <v>1607117</v>
      </c>
      <c r="O653" s="3">
        <v>1669</v>
      </c>
      <c r="P653" s="3">
        <v>1663</v>
      </c>
      <c r="Q653" s="3">
        <v>3332</v>
      </c>
      <c r="S653" s="3">
        <v>1553</v>
      </c>
      <c r="T653" s="3">
        <v>1547</v>
      </c>
      <c r="U653" s="3">
        <v>3100</v>
      </c>
      <c r="W653" s="3">
        <v>22040</v>
      </c>
      <c r="X653" s="3">
        <v>29573</v>
      </c>
      <c r="Y653" s="3">
        <v>51613</v>
      </c>
      <c r="AA653" s="3">
        <v>191467</v>
      </c>
      <c r="AB653" s="3">
        <v>209804</v>
      </c>
      <c r="AC653" s="3">
        <v>401271</v>
      </c>
      <c r="AE653" s="20">
        <v>11.511122021027122</v>
      </c>
      <c r="AF653" s="20">
        <v>14.09553678671522</v>
      </c>
      <c r="AG653" s="20">
        <v>12.862379788222922</v>
      </c>
    </row>
    <row r="654" spans="1:33" x14ac:dyDescent="0.2">
      <c r="A654" s="2">
        <v>2021</v>
      </c>
      <c r="B654" s="1" t="s">
        <v>28</v>
      </c>
      <c r="C654" s="3">
        <v>28204</v>
      </c>
      <c r="D654" s="3">
        <v>30287</v>
      </c>
      <c r="E654" s="3">
        <v>58491</v>
      </c>
      <c r="F654" s="3"/>
      <c r="G654" s="3">
        <v>41912680</v>
      </c>
      <c r="H654" s="3">
        <v>33040645</v>
      </c>
      <c r="I654" s="3">
        <v>74953325</v>
      </c>
      <c r="J654" s="3"/>
      <c r="K654" s="3">
        <v>1241394</v>
      </c>
      <c r="L654" s="3">
        <v>799715</v>
      </c>
      <c r="M654" s="3">
        <v>2041109</v>
      </c>
      <c r="O654" s="3">
        <v>1915</v>
      </c>
      <c r="P654" s="3">
        <v>1910</v>
      </c>
      <c r="Q654" s="3">
        <v>3825</v>
      </c>
      <c r="S654" s="3">
        <v>1810</v>
      </c>
      <c r="T654" s="3">
        <v>1805</v>
      </c>
      <c r="U654" s="3">
        <v>3615</v>
      </c>
      <c r="W654" s="3">
        <v>28204</v>
      </c>
      <c r="X654" s="3">
        <v>30287</v>
      </c>
      <c r="Y654" s="3">
        <v>58491</v>
      </c>
      <c r="AA654" s="3">
        <v>170522</v>
      </c>
      <c r="AB654" s="3">
        <v>206929</v>
      </c>
      <c r="AC654" s="3">
        <v>377451</v>
      </c>
      <c r="AE654" s="20">
        <v>16.539801315959231</v>
      </c>
      <c r="AF654" s="20">
        <v>14.636421187943691</v>
      </c>
      <c r="AG654" s="20">
        <v>15.49631607811345</v>
      </c>
    </row>
    <row r="655" spans="1:33" x14ac:dyDescent="0.2">
      <c r="A655" s="2">
        <v>2021</v>
      </c>
      <c r="B655" s="1" t="s">
        <v>29</v>
      </c>
      <c r="C655" s="3">
        <v>50398</v>
      </c>
      <c r="D655" s="3">
        <v>62540</v>
      </c>
      <c r="E655" s="3">
        <v>112938</v>
      </c>
      <c r="F655" s="3"/>
      <c r="G655" s="3">
        <v>41231709</v>
      </c>
      <c r="H655" s="3">
        <v>30073455</v>
      </c>
      <c r="I655" s="3">
        <v>71305164</v>
      </c>
      <c r="J655" s="3"/>
      <c r="K655" s="3">
        <v>1088622</v>
      </c>
      <c r="L655" s="3">
        <v>825464</v>
      </c>
      <c r="M655" s="3">
        <v>1914086</v>
      </c>
      <c r="O655" s="3">
        <v>2150</v>
      </c>
      <c r="P655" s="3">
        <v>2122</v>
      </c>
      <c r="Q655" s="3">
        <v>4272</v>
      </c>
      <c r="S655" s="3">
        <v>2059</v>
      </c>
      <c r="T655" s="3">
        <v>2031</v>
      </c>
      <c r="U655" s="3">
        <v>4090</v>
      </c>
      <c r="W655" s="3">
        <v>50400</v>
      </c>
      <c r="X655" s="3">
        <v>62542</v>
      </c>
      <c r="Y655" s="3">
        <v>112942</v>
      </c>
      <c r="AA655" s="3">
        <v>294368</v>
      </c>
      <c r="AB655" s="3">
        <v>287334</v>
      </c>
      <c r="AC655" s="3">
        <v>581702</v>
      </c>
      <c r="AE655" s="20">
        <v>17.121426241982824</v>
      </c>
      <c r="AF655" s="20">
        <v>21.766306806712745</v>
      </c>
      <c r="AG655" s="20">
        <v>19.415783339235553</v>
      </c>
    </row>
    <row r="656" spans="1:33" x14ac:dyDescent="0.2">
      <c r="A656" s="2">
        <v>2021</v>
      </c>
      <c r="B656" s="1" t="s">
        <v>30</v>
      </c>
      <c r="C656" s="3">
        <v>108911</v>
      </c>
      <c r="D656" s="3">
        <v>105335</v>
      </c>
      <c r="E656" s="3">
        <v>214246</v>
      </c>
      <c r="F656" s="3"/>
      <c r="G656" s="3">
        <v>42895196</v>
      </c>
      <c r="H656" s="3">
        <v>33287983</v>
      </c>
      <c r="I656" s="3">
        <v>76183179</v>
      </c>
      <c r="J656" s="3"/>
      <c r="K656" s="3">
        <v>996908</v>
      </c>
      <c r="L656" s="3">
        <v>949791</v>
      </c>
      <c r="M656" s="3">
        <v>1946699</v>
      </c>
      <c r="O656" s="3">
        <v>2666</v>
      </c>
      <c r="P656" s="3">
        <v>2652</v>
      </c>
      <c r="Q656" s="3">
        <v>5318</v>
      </c>
      <c r="S656" s="3">
        <v>2575</v>
      </c>
      <c r="T656" s="3">
        <v>2559</v>
      </c>
      <c r="U656" s="3">
        <v>5134</v>
      </c>
      <c r="W656" s="3">
        <v>108911</v>
      </c>
      <c r="X656" s="3">
        <v>105337</v>
      </c>
      <c r="Y656" s="3">
        <v>214248</v>
      </c>
      <c r="AA656" s="3">
        <v>414834</v>
      </c>
      <c r="AB656" s="3">
        <v>401214</v>
      </c>
      <c r="AC656" s="3">
        <v>816048</v>
      </c>
      <c r="AE656" s="20">
        <v>26.254116104273034</v>
      </c>
      <c r="AF656" s="20">
        <v>26.254567387977488</v>
      </c>
      <c r="AG656" s="20">
        <v>26.254337980118819</v>
      </c>
    </row>
    <row r="657" spans="1:33" x14ac:dyDescent="0.2">
      <c r="A657" s="2">
        <v>2021</v>
      </c>
      <c r="B657" s="1" t="s">
        <v>31</v>
      </c>
      <c r="C657" s="3">
        <v>97495</v>
      </c>
      <c r="D657" s="3">
        <v>96795</v>
      </c>
      <c r="E657" s="3">
        <v>194290</v>
      </c>
      <c r="F657" s="3"/>
      <c r="G657" s="3">
        <v>43976839</v>
      </c>
      <c r="H657" s="3">
        <v>33209562</v>
      </c>
      <c r="I657" s="3">
        <v>77186401</v>
      </c>
      <c r="J657" s="3"/>
      <c r="K657" s="3">
        <v>1052240</v>
      </c>
      <c r="L657" s="3">
        <v>922393</v>
      </c>
      <c r="M657" s="3">
        <v>1974633</v>
      </c>
      <c r="O657" s="3">
        <v>2517</v>
      </c>
      <c r="P657" s="3">
        <v>2478</v>
      </c>
      <c r="Q657" s="3">
        <v>4995</v>
      </c>
      <c r="S657" s="3">
        <v>2401</v>
      </c>
      <c r="T657" s="3">
        <v>2362</v>
      </c>
      <c r="U657" s="3">
        <v>4763</v>
      </c>
      <c r="W657" s="3">
        <v>97496</v>
      </c>
      <c r="X657" s="3">
        <v>96795</v>
      </c>
      <c r="Y657" s="3">
        <v>194291</v>
      </c>
      <c r="AA657" s="3">
        <v>379028</v>
      </c>
      <c r="AB657" s="3">
        <v>356237</v>
      </c>
      <c r="AC657" s="3">
        <v>735265</v>
      </c>
      <c r="AE657" s="20">
        <v>25.72263790537902</v>
      </c>
      <c r="AF657" s="20">
        <v>27.171517837843908</v>
      </c>
      <c r="AG657" s="20">
        <v>26.424622415047637</v>
      </c>
    </row>
    <row r="658" spans="1:33" x14ac:dyDescent="0.2">
      <c r="C658" s="3"/>
      <c r="D658" s="3"/>
      <c r="E658" s="3"/>
      <c r="F658" s="3"/>
      <c r="G658" s="3"/>
      <c r="H658" s="3"/>
      <c r="I658" s="3"/>
      <c r="J658" s="3"/>
      <c r="K658" s="3"/>
      <c r="L658" s="3"/>
      <c r="M658" s="3"/>
      <c r="O658" s="3"/>
      <c r="P658" s="3"/>
      <c r="Q658" s="3"/>
      <c r="S658" s="3"/>
      <c r="T658" s="3"/>
      <c r="U658" s="3"/>
      <c r="W658" s="3"/>
      <c r="X658" s="3"/>
      <c r="Y658" s="3"/>
      <c r="AA658" s="3"/>
      <c r="AB658" s="3"/>
      <c r="AC658" s="3"/>
    </row>
    <row r="659" spans="1:33" x14ac:dyDescent="0.2">
      <c r="A659" s="2" t="s">
        <v>159</v>
      </c>
      <c r="C659" s="3">
        <f>SUM(C643:C648,C652:C657)</f>
        <v>467910</v>
      </c>
      <c r="D659" s="3">
        <f>SUM(D643:D648,D652:D657)</f>
        <v>655005</v>
      </c>
      <c r="E659" s="3">
        <f>SUM(E643:E648,E652:E657)</f>
        <v>1122915</v>
      </c>
      <c r="F659" s="3"/>
      <c r="G659" s="3">
        <f>SUM(G643:G648,G652:G657)</f>
        <v>483957949</v>
      </c>
      <c r="H659" s="3">
        <f>SUM(H643:H648,H652:H657)</f>
        <v>411090767</v>
      </c>
      <c r="I659" s="3">
        <f>SUM(I643:I648,I652:I657)</f>
        <v>895048716</v>
      </c>
      <c r="J659" s="3"/>
      <c r="K659" s="3">
        <f>SUM(K643:K648,K652:K657)</f>
        <v>14418502</v>
      </c>
      <c r="L659" s="3">
        <f>SUM(L643:L648,L652:L657)</f>
        <v>10310753</v>
      </c>
      <c r="M659" s="3">
        <f>SUM(M643:M648,M652:M657)</f>
        <v>24729255</v>
      </c>
      <c r="O659" s="3">
        <f>SUM(O643:O648,O652:O657)</f>
        <v>24002</v>
      </c>
      <c r="P659" s="3">
        <f>SUM(P643:P648,P652:P657)</f>
        <v>23822</v>
      </c>
      <c r="Q659" s="3">
        <f>SUM(Q643:Q648,Q652:Q657)</f>
        <v>47824</v>
      </c>
      <c r="S659" s="3">
        <f>SUM(S643:S648,S652:S657)</f>
        <v>22677</v>
      </c>
      <c r="T659" s="3">
        <f>SUM(T643:T648,T652:T657)</f>
        <v>22495</v>
      </c>
      <c r="U659" s="3">
        <f>SUM(U643:U648,U652:U657)</f>
        <v>45172</v>
      </c>
      <c r="W659" s="3">
        <f>SUM(W643:W648,W652:W657)</f>
        <v>467913</v>
      </c>
      <c r="X659" s="3">
        <f>SUM(X643:X648,X652:X657)</f>
        <v>655009</v>
      </c>
      <c r="Y659" s="3">
        <f>SUM(Y643:Y648,Y652:Y657)</f>
        <v>1122922</v>
      </c>
      <c r="AA659" s="3">
        <f>SUM(AA643:AA648,AA652:AA657)</f>
        <v>2645808</v>
      </c>
      <c r="AB659" s="3">
        <f>SUM(AB643:AB648,AB652:AB657)</f>
        <v>2907145</v>
      </c>
      <c r="AC659" s="3">
        <f>SUM(AC643:AC648,AC652:AC657)</f>
        <v>5552953</v>
      </c>
      <c r="AE659" s="20">
        <f>(W659/AA659)*100</f>
        <v>17.685070118466644</v>
      </c>
      <c r="AF659" s="20">
        <f>(X659/AB659)*100</f>
        <v>22.531005505401346</v>
      </c>
      <c r="AG659" s="20">
        <f>(Y659/AC659)*100</f>
        <v>20.222069230551746</v>
      </c>
    </row>
    <row r="660" spans="1:33" x14ac:dyDescent="0.2">
      <c r="C660" s="3"/>
      <c r="D660" s="3"/>
      <c r="E660" s="3"/>
      <c r="F660" s="3"/>
      <c r="G660" s="3"/>
      <c r="H660" s="3"/>
      <c r="I660" s="3"/>
      <c r="J660" s="3"/>
      <c r="K660" s="3"/>
      <c r="L660" s="3"/>
      <c r="M660" s="3"/>
      <c r="O660" s="3"/>
      <c r="P660" s="3"/>
      <c r="Q660" s="3"/>
      <c r="S660" s="3"/>
      <c r="T660" s="3"/>
      <c r="U660" s="3"/>
      <c r="W660" s="3"/>
      <c r="X660" s="3"/>
      <c r="Y660" s="3"/>
      <c r="AA660" s="3"/>
      <c r="AB660" s="3"/>
      <c r="AC660" s="3"/>
    </row>
    <row r="661" spans="1:33" x14ac:dyDescent="0.2">
      <c r="A661" s="2">
        <v>2021</v>
      </c>
      <c r="B661" s="1" t="s">
        <v>0</v>
      </c>
      <c r="C661" s="3">
        <v>69698</v>
      </c>
      <c r="D661" s="3">
        <v>84994</v>
      </c>
      <c r="E661" s="3">
        <v>154692</v>
      </c>
      <c r="F661" s="3"/>
      <c r="G661" s="3">
        <v>45630756</v>
      </c>
      <c r="H661" s="3">
        <v>34043388</v>
      </c>
      <c r="I661" s="3">
        <v>79674144</v>
      </c>
      <c r="J661" s="3"/>
      <c r="K661" s="3">
        <v>950150</v>
      </c>
      <c r="L661" s="3">
        <v>848825</v>
      </c>
      <c r="M661" s="3">
        <v>1798975</v>
      </c>
      <c r="O661" s="3">
        <v>2488</v>
      </c>
      <c r="P661" s="3">
        <v>2433</v>
      </c>
      <c r="Q661" s="3">
        <v>4921</v>
      </c>
      <c r="S661" s="3">
        <v>2405</v>
      </c>
      <c r="T661" s="3">
        <v>2350</v>
      </c>
      <c r="U661" s="3">
        <v>4755</v>
      </c>
      <c r="W661" s="3">
        <v>69698</v>
      </c>
      <c r="X661" s="3">
        <v>84994</v>
      </c>
      <c r="Y661" s="3">
        <v>154692</v>
      </c>
      <c r="AA661" s="3">
        <v>395442</v>
      </c>
      <c r="AB661" s="3">
        <v>363713</v>
      </c>
      <c r="AC661" s="3">
        <v>759155</v>
      </c>
      <c r="AE661" s="20">
        <v>17.625340757936687</v>
      </c>
      <c r="AF661" s="20">
        <v>23.368425104409248</v>
      </c>
      <c r="AG661" s="20">
        <v>20.376866384335216</v>
      </c>
    </row>
    <row r="662" spans="1:33" x14ac:dyDescent="0.2">
      <c r="A662" s="2">
        <v>2021</v>
      </c>
      <c r="B662" s="1" t="s">
        <v>21</v>
      </c>
      <c r="C662" s="3">
        <v>21142</v>
      </c>
      <c r="D662" s="3">
        <v>35215</v>
      </c>
      <c r="E662" s="3">
        <v>56357</v>
      </c>
      <c r="F662" s="3"/>
      <c r="G662" s="3">
        <v>47609170</v>
      </c>
      <c r="H662" s="3">
        <v>35205499</v>
      </c>
      <c r="I662" s="3">
        <v>82814669</v>
      </c>
      <c r="J662" s="3"/>
      <c r="K662" s="3">
        <v>1119258</v>
      </c>
      <c r="L662" s="3">
        <v>539144</v>
      </c>
      <c r="M662" s="3">
        <v>1658402</v>
      </c>
      <c r="O662" s="3">
        <v>2185</v>
      </c>
      <c r="P662" s="3">
        <v>2157</v>
      </c>
      <c r="Q662" s="3">
        <v>4342</v>
      </c>
      <c r="S662" s="3">
        <v>2046</v>
      </c>
      <c r="T662" s="3">
        <v>2018</v>
      </c>
      <c r="U662" s="3">
        <v>4064</v>
      </c>
      <c r="W662" s="3">
        <v>21142</v>
      </c>
      <c r="X662" s="3">
        <v>35215</v>
      </c>
      <c r="Y662" s="3">
        <v>56357</v>
      </c>
      <c r="AA662" s="3">
        <v>278848</v>
      </c>
      <c r="AB662" s="3">
        <v>280166</v>
      </c>
      <c r="AC662" s="3">
        <v>559014</v>
      </c>
      <c r="AE662" s="20">
        <v>7.5819084232269907</v>
      </c>
      <c r="AF662" s="20">
        <v>12.569333894905164</v>
      </c>
      <c r="AG662" s="20">
        <v>10.081500642202162</v>
      </c>
    </row>
    <row r="663" spans="1:33" x14ac:dyDescent="0.2">
      <c r="A663" s="2">
        <v>2021</v>
      </c>
      <c r="B663" s="1" t="s">
        <v>22</v>
      </c>
      <c r="C663" s="3">
        <v>12520</v>
      </c>
      <c r="D663" s="3">
        <v>29629</v>
      </c>
      <c r="E663" s="3">
        <v>42149</v>
      </c>
      <c r="F663" s="3"/>
      <c r="G663" s="3">
        <v>46207085</v>
      </c>
      <c r="H663" s="3">
        <v>34621976</v>
      </c>
      <c r="I663" s="3">
        <v>80829061</v>
      </c>
      <c r="J663" s="3"/>
      <c r="K663" s="3">
        <v>1080368</v>
      </c>
      <c r="L663" s="3">
        <v>600619</v>
      </c>
      <c r="M663" s="3">
        <v>1680987</v>
      </c>
      <c r="O663" s="3">
        <v>2186</v>
      </c>
      <c r="P663" s="3">
        <v>2141</v>
      </c>
      <c r="Q663" s="3">
        <v>4327</v>
      </c>
      <c r="S663" s="3">
        <v>2036</v>
      </c>
      <c r="T663" s="3">
        <v>1991</v>
      </c>
      <c r="U663" s="3">
        <v>4027</v>
      </c>
      <c r="W663" s="3">
        <v>12520</v>
      </c>
      <c r="X663" s="3">
        <v>29629</v>
      </c>
      <c r="Y663" s="3">
        <v>42149</v>
      </c>
      <c r="AA663" s="3">
        <v>246395</v>
      </c>
      <c r="AB663" s="3">
        <v>257205</v>
      </c>
      <c r="AC663" s="3">
        <v>503600</v>
      </c>
      <c r="AE663" s="20">
        <v>5.0812719413949141</v>
      </c>
      <c r="AF663" s="20">
        <v>11.519604984351004</v>
      </c>
      <c r="AG663" s="20">
        <v>8.3695393169181891</v>
      </c>
    </row>
    <row r="664" spans="1:33" x14ac:dyDescent="0.2">
      <c r="A664" s="2">
        <v>2021</v>
      </c>
      <c r="B664" s="1" t="s">
        <v>23</v>
      </c>
      <c r="C664" s="3">
        <v>11760</v>
      </c>
      <c r="D664" s="3">
        <v>34385</v>
      </c>
      <c r="E664" s="3">
        <v>46145</v>
      </c>
      <c r="F664" s="3"/>
      <c r="G664" s="3">
        <v>49454096</v>
      </c>
      <c r="H664" s="3">
        <v>37601471</v>
      </c>
      <c r="I664" s="3">
        <v>87055567</v>
      </c>
      <c r="J664" s="3"/>
      <c r="K664" s="3">
        <v>869474</v>
      </c>
      <c r="L664" s="3">
        <v>725280</v>
      </c>
      <c r="M664" s="3">
        <v>1594754</v>
      </c>
      <c r="O664" s="3">
        <v>2260</v>
      </c>
      <c r="P664" s="3">
        <v>2223</v>
      </c>
      <c r="Q664" s="3">
        <v>4483</v>
      </c>
      <c r="S664" s="3">
        <v>2112</v>
      </c>
      <c r="T664" s="3">
        <v>2075</v>
      </c>
      <c r="U664" s="3">
        <v>4187</v>
      </c>
      <c r="W664" s="3">
        <v>11760</v>
      </c>
      <c r="X664" s="3">
        <v>34385</v>
      </c>
      <c r="Y664" s="3">
        <v>46145</v>
      </c>
      <c r="AA664" s="3">
        <v>262272</v>
      </c>
      <c r="AB664" s="3">
        <v>269975</v>
      </c>
      <c r="AC664" s="3">
        <v>532247</v>
      </c>
      <c r="AE664" s="20">
        <v>4.4838945827232797</v>
      </c>
      <c r="AF664" s="20">
        <v>12.736364478192424</v>
      </c>
      <c r="AG664" s="20">
        <v>8.6698468943930163</v>
      </c>
    </row>
    <row r="665" spans="1:33" x14ac:dyDescent="0.2">
      <c r="A665" s="2">
        <v>2021</v>
      </c>
      <c r="B665" s="1" t="s">
        <v>24</v>
      </c>
      <c r="C665" s="3">
        <v>67906</v>
      </c>
      <c r="D665" s="3">
        <v>88305</v>
      </c>
      <c r="E665" s="3">
        <v>156211</v>
      </c>
      <c r="F665" s="3"/>
      <c r="G665" s="3">
        <v>50920931</v>
      </c>
      <c r="H665" s="3">
        <v>39042824</v>
      </c>
      <c r="I665" s="3">
        <v>89963755</v>
      </c>
      <c r="J665" s="3"/>
      <c r="K665" s="3">
        <v>843248</v>
      </c>
      <c r="L665" s="3">
        <v>928797</v>
      </c>
      <c r="M665" s="3">
        <v>1772045</v>
      </c>
      <c r="O665" s="3">
        <v>2434</v>
      </c>
      <c r="P665" s="3">
        <v>2418</v>
      </c>
      <c r="Q665" s="3">
        <v>4852</v>
      </c>
      <c r="S665" s="3">
        <v>2257</v>
      </c>
      <c r="T665" s="3">
        <v>2240</v>
      </c>
      <c r="U665" s="3">
        <v>4497</v>
      </c>
      <c r="W665" s="3">
        <v>67906</v>
      </c>
      <c r="X665" s="3">
        <v>88305</v>
      </c>
      <c r="Y665" s="3">
        <v>156211</v>
      </c>
      <c r="AA665" s="3">
        <v>316784</v>
      </c>
      <c r="AB665" s="3">
        <v>310431</v>
      </c>
      <c r="AC665" s="3">
        <v>627215</v>
      </c>
      <c r="AE665" s="20">
        <v>21.436057376635183</v>
      </c>
      <c r="AF665" s="20">
        <v>28.445934845424585</v>
      </c>
      <c r="AG665" s="20">
        <v>24.905494925982318</v>
      </c>
    </row>
    <row r="666" spans="1:33" x14ac:dyDescent="0.2">
      <c r="A666" s="2">
        <v>2021</v>
      </c>
      <c r="B666" s="1" t="s">
        <v>25</v>
      </c>
      <c r="C666" s="3">
        <v>184878</v>
      </c>
      <c r="D666" s="3">
        <v>215879</v>
      </c>
      <c r="E666" s="3">
        <v>400757</v>
      </c>
      <c r="F666" s="3"/>
      <c r="G666" s="3">
        <v>48528648</v>
      </c>
      <c r="H666" s="3">
        <v>42705737</v>
      </c>
      <c r="I666" s="3">
        <v>91234385</v>
      </c>
      <c r="J666" s="3"/>
      <c r="K666" s="3">
        <v>907640</v>
      </c>
      <c r="L666" s="3">
        <v>1030160</v>
      </c>
      <c r="M666" s="3">
        <v>1937800</v>
      </c>
      <c r="O666" s="3">
        <v>2866</v>
      </c>
      <c r="P666" s="3">
        <v>2836</v>
      </c>
      <c r="Q666" s="3">
        <v>5702</v>
      </c>
      <c r="S666" s="3">
        <v>2623</v>
      </c>
      <c r="T666" s="3">
        <v>2593</v>
      </c>
      <c r="U666" s="3">
        <v>5216</v>
      </c>
      <c r="W666" s="3">
        <v>184903</v>
      </c>
      <c r="X666" s="3">
        <v>215904</v>
      </c>
      <c r="Y666" s="3">
        <v>400807</v>
      </c>
      <c r="AA666" s="3">
        <v>449962</v>
      </c>
      <c r="AB666" s="3">
        <v>436219</v>
      </c>
      <c r="AC666" s="3">
        <v>886181</v>
      </c>
      <c r="AE666" s="20">
        <v>41.093025633275701</v>
      </c>
      <c r="AF666" s="20">
        <v>49.494405333101035</v>
      </c>
      <c r="AG666" s="20">
        <v>45.228570687026689</v>
      </c>
    </row>
    <row r="667" spans="1:33" x14ac:dyDescent="0.2">
      <c r="C667" s="3"/>
      <c r="D667" s="3"/>
      <c r="E667" s="3"/>
      <c r="F667" s="3"/>
      <c r="G667" s="3"/>
      <c r="H667" s="3"/>
      <c r="I667" s="3"/>
      <c r="J667" s="3"/>
      <c r="K667" s="3"/>
      <c r="L667" s="3"/>
      <c r="M667" s="3"/>
      <c r="O667" s="3"/>
      <c r="P667" s="3"/>
      <c r="Q667" s="3"/>
      <c r="S667" s="3"/>
      <c r="T667" s="3"/>
      <c r="U667" s="3"/>
      <c r="W667" s="3"/>
      <c r="X667" s="3"/>
      <c r="Y667" s="3"/>
      <c r="AA667" s="3"/>
      <c r="AB667" s="3"/>
      <c r="AC667" s="3"/>
    </row>
    <row r="668" spans="1:33" x14ac:dyDescent="0.2">
      <c r="A668" s="2" t="s">
        <v>161</v>
      </c>
      <c r="C668" s="3">
        <f>SUM(C652:C657,C661:C666)</f>
        <v>702775</v>
      </c>
      <c r="D668" s="3">
        <f>SUM(D652:D657,D661:D666)</f>
        <v>852586</v>
      </c>
      <c r="E668" s="3">
        <f>SUM(E652:E657,E661:E666)</f>
        <v>1555361</v>
      </c>
      <c r="F668" s="3"/>
      <c r="G668" s="3">
        <f>SUM(G652:G657,G661:G666)</f>
        <v>527301930</v>
      </c>
      <c r="H668" s="3">
        <f>SUM(H652:H657,H661:H666)</f>
        <v>418953142</v>
      </c>
      <c r="I668" s="3">
        <f>SUM(I652:I657,I661:I666)</f>
        <v>946255072</v>
      </c>
      <c r="J668" s="3"/>
      <c r="K668" s="3">
        <f>SUM(K652:K657,K661:K666)</f>
        <v>12283529</v>
      </c>
      <c r="L668" s="3">
        <f>SUM(L652:L657,L661:L666)</f>
        <v>9677263</v>
      </c>
      <c r="M668" s="3">
        <f>SUM(M652:M657,M661:M666)</f>
        <v>21960792</v>
      </c>
      <c r="O668" s="3">
        <f>SUM(O652:O657,O661:O666)</f>
        <v>27268</v>
      </c>
      <c r="P668" s="3">
        <f>SUM(P652:P657,P661:P666)</f>
        <v>26966</v>
      </c>
      <c r="Q668" s="3">
        <f>SUM(Q652:Q657,Q661:Q666)</f>
        <v>54234</v>
      </c>
      <c r="S668" s="3">
        <f>SUM(S652:S657,S661:S666)</f>
        <v>25653</v>
      </c>
      <c r="T668" s="3">
        <f>SUM(T652:T657,T661:T666)</f>
        <v>25348</v>
      </c>
      <c r="U668" s="3">
        <f>SUM(U652:U657,U661:U666)</f>
        <v>51001</v>
      </c>
      <c r="W668" s="3">
        <f>SUM(W652:W657,W661:W666)</f>
        <v>702803</v>
      </c>
      <c r="X668" s="3">
        <f>SUM(X652:X657,X661:X666)</f>
        <v>852615</v>
      </c>
      <c r="Y668" s="3">
        <f>SUM(Y652:Y657,Y661:Y666)</f>
        <v>1555418</v>
      </c>
      <c r="AA668" s="3">
        <f>SUM(AA652:AA657,AA661:AA666)</f>
        <v>3635480</v>
      </c>
      <c r="AB668" s="3">
        <f>SUM(AB652:AB657,AB661:AB666)</f>
        <v>3622751</v>
      </c>
      <c r="AC668" s="3">
        <f>SUM(AC652:AC657,AC661:AC666)</f>
        <v>7258231</v>
      </c>
      <c r="AE668" s="20">
        <f>(W668/AA668)*100</f>
        <v>19.331780122569782</v>
      </c>
      <c r="AF668" s="20">
        <f>(X668/AB668)*100</f>
        <v>23.535015241179977</v>
      </c>
      <c r="AG668" s="20">
        <f>(Y668/AC668)*100</f>
        <v>21.429712005583728</v>
      </c>
    </row>
    <row r="669" spans="1:33" x14ac:dyDescent="0.2">
      <c r="C669" s="3"/>
      <c r="D669" s="3"/>
      <c r="E669" s="3"/>
      <c r="F669" s="3"/>
      <c r="G669" s="3"/>
      <c r="H669" s="3"/>
      <c r="I669" s="3"/>
      <c r="J669" s="3"/>
      <c r="K669" s="3"/>
      <c r="L669" s="3"/>
      <c r="M669" s="3"/>
      <c r="O669" s="3"/>
      <c r="P669" s="3"/>
      <c r="Q669" s="3"/>
      <c r="S669" s="3"/>
      <c r="T669" s="3"/>
      <c r="U669" s="3"/>
      <c r="W669" s="3"/>
      <c r="X669" s="3"/>
      <c r="Y669" s="3"/>
      <c r="AA669" s="3"/>
      <c r="AB669" s="3"/>
      <c r="AC669" s="3"/>
    </row>
    <row r="670" spans="1:33" x14ac:dyDescent="0.2">
      <c r="A670" s="2">
        <v>2022</v>
      </c>
      <c r="B670" s="1" t="s">
        <v>26</v>
      </c>
      <c r="C670" s="3">
        <v>258368</v>
      </c>
      <c r="D670" s="3">
        <v>183907</v>
      </c>
      <c r="E670" s="3">
        <v>442275</v>
      </c>
      <c r="F670" s="3"/>
      <c r="G670" s="3">
        <v>43703872</v>
      </c>
      <c r="H670" s="3">
        <v>37861585</v>
      </c>
      <c r="I670" s="3">
        <v>81565457</v>
      </c>
      <c r="J670" s="3"/>
      <c r="K670" s="3">
        <v>737638</v>
      </c>
      <c r="L670" s="3">
        <v>786876</v>
      </c>
      <c r="M670" s="3">
        <v>1524514</v>
      </c>
      <c r="O670" s="3">
        <v>2993</v>
      </c>
      <c r="P670" s="3">
        <v>2940</v>
      </c>
      <c r="Q670" s="3">
        <v>5933</v>
      </c>
      <c r="S670" s="3">
        <v>2672</v>
      </c>
      <c r="T670" s="3">
        <v>2619</v>
      </c>
      <c r="U670" s="3">
        <v>5291</v>
      </c>
      <c r="W670" s="3">
        <v>258626</v>
      </c>
      <c r="X670" s="3">
        <v>183966</v>
      </c>
      <c r="Y670" s="3">
        <v>442592</v>
      </c>
      <c r="AA670" s="3">
        <v>477993</v>
      </c>
      <c r="AB670" s="3">
        <v>480913</v>
      </c>
      <c r="AC670" s="3">
        <v>958906</v>
      </c>
      <c r="AE670" s="20">
        <v>54.106650097386364</v>
      </c>
      <c r="AF670" s="20">
        <v>38.253488676746109</v>
      </c>
      <c r="AG670" s="20">
        <v>46.15593186402004</v>
      </c>
    </row>
    <row r="671" spans="1:33" x14ac:dyDescent="0.2">
      <c r="A671" s="2">
        <v>2022</v>
      </c>
      <c r="B671" s="1" t="s">
        <v>27</v>
      </c>
      <c r="C671" s="3">
        <v>264136</v>
      </c>
      <c r="D671" s="3">
        <v>172254</v>
      </c>
      <c r="E671" s="3">
        <v>436390</v>
      </c>
      <c r="F671" s="3"/>
      <c r="G671" s="3">
        <v>45128667</v>
      </c>
      <c r="H671" s="3">
        <v>33031651</v>
      </c>
      <c r="I671" s="3">
        <v>78160318</v>
      </c>
      <c r="J671" s="3"/>
      <c r="K671" s="3">
        <v>864588</v>
      </c>
      <c r="L671" s="3">
        <v>558528</v>
      </c>
      <c r="M671" s="3">
        <v>1423116</v>
      </c>
      <c r="O671" s="3">
        <v>2891</v>
      </c>
      <c r="P671" s="3">
        <v>2822</v>
      </c>
      <c r="Q671" s="3">
        <v>5713</v>
      </c>
      <c r="S671" s="3">
        <v>2602</v>
      </c>
      <c r="T671" s="3">
        <v>2533</v>
      </c>
      <c r="U671" s="3">
        <v>5135</v>
      </c>
      <c r="W671" s="3">
        <v>264168</v>
      </c>
      <c r="X671" s="3">
        <v>172285</v>
      </c>
      <c r="Y671" s="3">
        <v>436453</v>
      </c>
      <c r="AA671" s="3">
        <v>446354</v>
      </c>
      <c r="AB671" s="3">
        <v>443508</v>
      </c>
      <c r="AC671" s="3">
        <v>889862</v>
      </c>
      <c r="AE671" s="20">
        <v>59.183518014849199</v>
      </c>
      <c r="AF671" s="20">
        <v>38.845973466093056</v>
      </c>
      <c r="AG671" s="20">
        <v>49.047268003353331</v>
      </c>
    </row>
    <row r="672" spans="1:33" x14ac:dyDescent="0.2">
      <c r="A672" s="2">
        <v>2022</v>
      </c>
      <c r="B672" s="1" t="s">
        <v>28</v>
      </c>
      <c r="C672" s="3">
        <v>369092</v>
      </c>
      <c r="D672" s="3">
        <v>329019</v>
      </c>
      <c r="E672" s="3">
        <v>698111</v>
      </c>
      <c r="F672" s="3"/>
      <c r="G672" s="3">
        <v>51007997</v>
      </c>
      <c r="H672" s="3">
        <v>36509499</v>
      </c>
      <c r="I672" s="3">
        <v>87517496</v>
      </c>
      <c r="J672" s="3"/>
      <c r="K672" s="3">
        <v>749056</v>
      </c>
      <c r="L672" s="3">
        <v>741969</v>
      </c>
      <c r="M672" s="3">
        <v>1491025</v>
      </c>
      <c r="O672" s="3">
        <v>3469</v>
      </c>
      <c r="P672" s="3">
        <v>3407</v>
      </c>
      <c r="Q672" s="3">
        <v>6876</v>
      </c>
      <c r="S672" s="3">
        <v>3122</v>
      </c>
      <c r="T672" s="3">
        <v>3060</v>
      </c>
      <c r="U672" s="3">
        <v>6182</v>
      </c>
      <c r="W672" s="3">
        <v>369366</v>
      </c>
      <c r="X672" s="3">
        <v>329282</v>
      </c>
      <c r="Y672" s="3">
        <v>698648</v>
      </c>
      <c r="AA672" s="3">
        <v>601045</v>
      </c>
      <c r="AB672" s="3">
        <v>587874</v>
      </c>
      <c r="AC672" s="3">
        <v>1188919</v>
      </c>
      <c r="AE672" s="20">
        <v>61.453967672969576</v>
      </c>
      <c r="AF672" s="20">
        <v>56.012342780936052</v>
      </c>
      <c r="AG672" s="20">
        <v>58.76329674267128</v>
      </c>
    </row>
    <row r="673" spans="1:33" x14ac:dyDescent="0.2">
      <c r="A673" s="2">
        <v>2022</v>
      </c>
      <c r="B673" s="1" t="s">
        <v>29</v>
      </c>
      <c r="C673" s="3">
        <v>567077</v>
      </c>
      <c r="D673" s="3">
        <v>598702</v>
      </c>
      <c r="E673" s="3">
        <v>1165779</v>
      </c>
      <c r="F673" s="3"/>
      <c r="G673" s="3">
        <v>44301950</v>
      </c>
      <c r="H673" s="3">
        <v>30299713</v>
      </c>
      <c r="I673" s="3">
        <v>74601663</v>
      </c>
      <c r="J673" s="3"/>
      <c r="K673" s="3">
        <v>874704</v>
      </c>
      <c r="L673" s="3">
        <v>641197</v>
      </c>
      <c r="M673" s="3">
        <v>1515901</v>
      </c>
      <c r="O673" s="3">
        <v>3913</v>
      </c>
      <c r="P673" s="3">
        <v>3897</v>
      </c>
      <c r="Q673" s="3">
        <v>7810</v>
      </c>
      <c r="S673" s="3">
        <v>3602</v>
      </c>
      <c r="T673" s="3">
        <v>3586</v>
      </c>
      <c r="U673" s="3">
        <v>7188</v>
      </c>
      <c r="W673" s="3">
        <v>570144</v>
      </c>
      <c r="X673" s="3">
        <v>602551</v>
      </c>
      <c r="Y673" s="3">
        <v>1172695</v>
      </c>
      <c r="AA673" s="3">
        <v>784157</v>
      </c>
      <c r="AB673" s="3">
        <v>784999</v>
      </c>
      <c r="AC673" s="3">
        <v>1569156</v>
      </c>
      <c r="AE673" s="20">
        <v>72.707888853890225</v>
      </c>
      <c r="AF673" s="20">
        <v>76.758186953104399</v>
      </c>
      <c r="AG673" s="20">
        <v>74.734124586720512</v>
      </c>
    </row>
    <row r="674" spans="1:33" x14ac:dyDescent="0.2">
      <c r="A674" s="2">
        <v>2022</v>
      </c>
      <c r="B674" s="1" t="s">
        <v>30</v>
      </c>
      <c r="C674" s="3">
        <v>640888</v>
      </c>
      <c r="D674" s="3">
        <v>653826</v>
      </c>
      <c r="E674" s="3">
        <v>1294714</v>
      </c>
      <c r="F674" s="3"/>
      <c r="G674" s="3">
        <v>44711697</v>
      </c>
      <c r="H674" s="3">
        <v>30708179</v>
      </c>
      <c r="I674" s="3">
        <v>75419876</v>
      </c>
      <c r="J674" s="3"/>
      <c r="K674" s="3">
        <v>851583</v>
      </c>
      <c r="L674" s="3">
        <v>847536</v>
      </c>
      <c r="M674" s="3">
        <v>1699119</v>
      </c>
      <c r="O674" s="3">
        <v>4223</v>
      </c>
      <c r="P674" s="3">
        <v>4218</v>
      </c>
      <c r="Q674" s="3">
        <v>8441</v>
      </c>
      <c r="S674" s="3">
        <v>3909</v>
      </c>
      <c r="T674" s="3">
        <v>3904</v>
      </c>
      <c r="U674" s="3">
        <v>7813</v>
      </c>
      <c r="W674" s="3">
        <v>649493</v>
      </c>
      <c r="X674" s="3">
        <v>662519</v>
      </c>
      <c r="Y674" s="3">
        <v>1312012</v>
      </c>
      <c r="AA674" s="3">
        <v>880501</v>
      </c>
      <c r="AB674" s="3">
        <v>880255</v>
      </c>
      <c r="AC674" s="3">
        <v>1760756</v>
      </c>
      <c r="AE674" s="20">
        <v>73.764027525238475</v>
      </c>
      <c r="AF674" s="20">
        <v>75.26444041783347</v>
      </c>
      <c r="AG674" s="20">
        <v>74.514129158157061</v>
      </c>
    </row>
    <row r="675" spans="1:33" x14ac:dyDescent="0.2">
      <c r="A675" s="2">
        <v>2022</v>
      </c>
      <c r="B675" s="1" t="s">
        <v>31</v>
      </c>
      <c r="C675" s="3">
        <v>738579</v>
      </c>
      <c r="D675" s="3">
        <v>877319</v>
      </c>
      <c r="E675" s="3">
        <v>1615898</v>
      </c>
      <c r="F675" s="3"/>
      <c r="G675" s="3">
        <v>41662792</v>
      </c>
      <c r="H675" s="3">
        <v>27431997</v>
      </c>
      <c r="I675" s="3">
        <v>69094789</v>
      </c>
      <c r="J675" s="3"/>
      <c r="K675" s="3">
        <v>864646</v>
      </c>
      <c r="L675" s="3">
        <v>814320</v>
      </c>
      <c r="M675" s="3">
        <v>1678966</v>
      </c>
      <c r="O675" s="3">
        <v>4517</v>
      </c>
      <c r="P675" s="3">
        <v>4495</v>
      </c>
      <c r="Q675" s="3">
        <v>9012</v>
      </c>
      <c r="S675" s="3">
        <v>4274</v>
      </c>
      <c r="T675" s="3">
        <v>4252</v>
      </c>
      <c r="U675" s="3">
        <v>8526</v>
      </c>
      <c r="W675" s="3">
        <v>753462</v>
      </c>
      <c r="X675" s="3">
        <v>892098</v>
      </c>
      <c r="Y675" s="3">
        <v>1645560</v>
      </c>
      <c r="AA675" s="3">
        <v>991581</v>
      </c>
      <c r="AB675" s="3">
        <v>991670</v>
      </c>
      <c r="AC675" s="3">
        <v>1983251</v>
      </c>
      <c r="AE675" s="20">
        <v>75.985925506842094</v>
      </c>
      <c r="AF675" s="20">
        <v>89.959159801143528</v>
      </c>
      <c r="AG675" s="20">
        <v>82.972856184113866</v>
      </c>
    </row>
    <row r="676" spans="1:33" x14ac:dyDescent="0.2">
      <c r="C676" s="3"/>
      <c r="D676" s="3"/>
      <c r="E676" s="3"/>
      <c r="F676" s="3"/>
      <c r="G676" s="3"/>
      <c r="H676" s="3"/>
      <c r="I676" s="3"/>
      <c r="J676" s="3"/>
      <c r="K676" s="3"/>
      <c r="L676" s="3"/>
      <c r="M676" s="3"/>
      <c r="O676" s="3"/>
      <c r="P676" s="3"/>
      <c r="Q676" s="3"/>
      <c r="S676" s="3"/>
      <c r="T676" s="3"/>
      <c r="U676" s="3"/>
      <c r="W676" s="3"/>
      <c r="X676" s="3"/>
      <c r="Y676" s="3"/>
      <c r="AA676" s="3"/>
      <c r="AB676" s="3"/>
      <c r="AC676" s="3"/>
    </row>
    <row r="677" spans="1:33" x14ac:dyDescent="0.2">
      <c r="A677" s="2" t="s">
        <v>163</v>
      </c>
      <c r="C677" s="3">
        <f>SUM(C661:C666,C670:C675)</f>
        <v>3206044</v>
      </c>
      <c r="D677" s="3">
        <f>SUM(D661:D666,D670:D675)</f>
        <v>3303434</v>
      </c>
      <c r="E677" s="3">
        <f>SUM(E661:E666,E670:E675)</f>
        <v>6509478</v>
      </c>
      <c r="F677" s="3"/>
      <c r="G677" s="3">
        <f>SUM(G661:G666,G670:G675)</f>
        <v>558867661</v>
      </c>
      <c r="H677" s="3">
        <f>SUM(H661:H666,H670:H675)</f>
        <v>419063519</v>
      </c>
      <c r="I677" s="3">
        <f>SUM(I661:I666,I670:I675)</f>
        <v>977931180</v>
      </c>
      <c r="J677" s="3"/>
      <c r="K677" s="3">
        <f>SUM(K661:K666,K670:K675)</f>
        <v>10712353</v>
      </c>
      <c r="L677" s="3">
        <f>SUM(L661:L666,L670:L675)</f>
        <v>9063251</v>
      </c>
      <c r="M677" s="3">
        <f>SUM(M661:M666,M670:M675)</f>
        <v>19775604</v>
      </c>
      <c r="O677" s="3">
        <f>SUM(O661:O666,O670:O675)</f>
        <v>36425</v>
      </c>
      <c r="P677" s="3">
        <f>SUM(P661:P666,P670:P675)</f>
        <v>35987</v>
      </c>
      <c r="Q677" s="3">
        <f>SUM(Q661:Q666,Q670:Q675)</f>
        <v>72412</v>
      </c>
      <c r="S677" s="3">
        <f>SUM(S661:S666,S670:S675)</f>
        <v>33660</v>
      </c>
      <c r="T677" s="3">
        <f>SUM(T661:T666,T670:T675)</f>
        <v>33221</v>
      </c>
      <c r="U677" s="3">
        <f>SUM(U661:U666,U670:U675)</f>
        <v>66881</v>
      </c>
      <c r="W677" s="3">
        <f>SUM(W661:W666,W670:W675)</f>
        <v>3233188</v>
      </c>
      <c r="X677" s="3">
        <f>SUM(X661:X666,X670:X675)</f>
        <v>3331133</v>
      </c>
      <c r="Y677" s="3">
        <f>SUM(Y661:Y666,Y670:Y675)</f>
        <v>6564321</v>
      </c>
      <c r="AA677" s="3">
        <f>SUM(AA661:AA666,AA670:AA675)</f>
        <v>6131334</v>
      </c>
      <c r="AB677" s="3">
        <f>SUM(AB661:AB666,AB670:AB675)</f>
        <v>6086928</v>
      </c>
      <c r="AC677" s="3">
        <f>SUM(AC661:AC666,AC670:AC675)</f>
        <v>12218262</v>
      </c>
      <c r="AE677" s="20">
        <f>(W677/AA677)*100</f>
        <v>52.732211293659745</v>
      </c>
      <c r="AF677" s="20">
        <f>(X677/AB677)*100</f>
        <v>54.726012859031684</v>
      </c>
      <c r="AG677" s="20">
        <f>(Y677/AC677)*100</f>
        <v>53.725488944335943</v>
      </c>
    </row>
    <row r="678" spans="1:33" x14ac:dyDescent="0.2">
      <c r="C678" s="3"/>
      <c r="D678" s="3"/>
      <c r="E678" s="3"/>
      <c r="F678" s="3"/>
      <c r="G678" s="3"/>
      <c r="H678" s="3"/>
      <c r="I678" s="3"/>
      <c r="J678" s="3"/>
      <c r="K678" s="3"/>
      <c r="L678" s="3"/>
      <c r="M678" s="3"/>
      <c r="O678" s="3"/>
      <c r="P678" s="3"/>
      <c r="Q678" s="3"/>
      <c r="S678" s="3"/>
      <c r="T678" s="3"/>
      <c r="U678" s="3"/>
      <c r="W678" s="3"/>
      <c r="X678" s="3"/>
      <c r="Y678" s="3"/>
      <c r="AA678" s="3"/>
      <c r="AB678" s="3"/>
      <c r="AC678" s="3"/>
    </row>
    <row r="679" spans="1:33" x14ac:dyDescent="0.2">
      <c r="A679" s="2">
        <v>2022</v>
      </c>
      <c r="B679" s="1" t="s">
        <v>0</v>
      </c>
      <c r="C679" s="3">
        <v>1086071</v>
      </c>
      <c r="D679" s="3">
        <v>971208</v>
      </c>
      <c r="E679" s="3">
        <v>2057279</v>
      </c>
      <c r="F679" s="3"/>
      <c r="G679" s="3">
        <v>43437736</v>
      </c>
      <c r="H679" s="3">
        <v>28143214</v>
      </c>
      <c r="I679" s="3">
        <v>71580950</v>
      </c>
      <c r="J679" s="3"/>
      <c r="K679" s="3">
        <v>844727</v>
      </c>
      <c r="L679" s="3">
        <v>982022</v>
      </c>
      <c r="M679" s="3">
        <v>1826749</v>
      </c>
      <c r="O679" s="3">
        <v>5405</v>
      </c>
      <c r="P679" s="3">
        <v>5379</v>
      </c>
      <c r="Q679" s="3">
        <v>10784</v>
      </c>
      <c r="S679" s="3">
        <v>5233</v>
      </c>
      <c r="T679" s="3">
        <v>5207</v>
      </c>
      <c r="U679" s="3">
        <v>10440</v>
      </c>
      <c r="W679" s="3">
        <v>1107137</v>
      </c>
      <c r="X679" s="3">
        <v>992190</v>
      </c>
      <c r="Y679" s="3">
        <v>2099327</v>
      </c>
      <c r="AA679" s="3">
        <v>1230633</v>
      </c>
      <c r="AB679" s="3">
        <v>1224446</v>
      </c>
      <c r="AC679" s="3">
        <v>2455079</v>
      </c>
      <c r="AE679" s="20">
        <v>89.964839233142627</v>
      </c>
      <c r="AF679" s="20">
        <v>81.031748235528553</v>
      </c>
      <c r="AG679" s="20">
        <v>85.509549794527999</v>
      </c>
    </row>
    <row r="680" spans="1:33" x14ac:dyDescent="0.2">
      <c r="A680" s="2">
        <v>2022</v>
      </c>
      <c r="B680" s="1" t="s">
        <v>21</v>
      </c>
      <c r="C680" s="3">
        <v>1025769</v>
      </c>
      <c r="D680" s="3">
        <v>943786</v>
      </c>
      <c r="E680" s="3">
        <v>1969555</v>
      </c>
      <c r="F680" s="3"/>
      <c r="G680" s="3">
        <v>45227216</v>
      </c>
      <c r="H680" s="3">
        <v>29985083</v>
      </c>
      <c r="I680" s="3">
        <v>75212299</v>
      </c>
      <c r="J680" s="3"/>
      <c r="K680" s="3">
        <v>942993</v>
      </c>
      <c r="L680" s="3">
        <v>888405</v>
      </c>
      <c r="M680" s="3">
        <v>1831398</v>
      </c>
      <c r="O680" s="3">
        <v>5364</v>
      </c>
      <c r="P680" s="3">
        <v>5357</v>
      </c>
      <c r="Q680" s="3">
        <v>10721</v>
      </c>
      <c r="S680" s="3">
        <v>5173</v>
      </c>
      <c r="T680" s="3">
        <v>5166</v>
      </c>
      <c r="U680" s="3">
        <v>10339</v>
      </c>
      <c r="W680" s="3">
        <v>1048534</v>
      </c>
      <c r="X680" s="3">
        <v>967242</v>
      </c>
      <c r="Y680" s="3">
        <v>2015776</v>
      </c>
      <c r="AA680" s="3">
        <v>1220862</v>
      </c>
      <c r="AB680" s="3">
        <v>1217873</v>
      </c>
      <c r="AC680" s="3">
        <v>2438735</v>
      </c>
      <c r="AE680" s="20">
        <v>85.884727348381716</v>
      </c>
      <c r="AF680" s="20">
        <v>79.420596400445703</v>
      </c>
      <c r="AG680" s="20">
        <v>82.656623208343674</v>
      </c>
    </row>
    <row r="681" spans="1:33" x14ac:dyDescent="0.2">
      <c r="A681" s="2">
        <v>2022</v>
      </c>
      <c r="B681" s="1" t="s">
        <v>22</v>
      </c>
      <c r="C681" s="3">
        <v>1062946</v>
      </c>
      <c r="D681" s="3">
        <v>1032545</v>
      </c>
      <c r="E681" s="3">
        <v>2095491</v>
      </c>
      <c r="F681" s="3"/>
      <c r="G681" s="3">
        <v>42738183</v>
      </c>
      <c r="H681" s="3">
        <v>30652668</v>
      </c>
      <c r="I681" s="3">
        <v>73390851</v>
      </c>
      <c r="J681" s="3"/>
      <c r="K681" s="3">
        <v>977715</v>
      </c>
      <c r="L681" s="3">
        <v>879545</v>
      </c>
      <c r="M681" s="3">
        <v>1857260</v>
      </c>
      <c r="O681" s="3">
        <v>5286</v>
      </c>
      <c r="P681" s="3">
        <v>5277</v>
      </c>
      <c r="Q681" s="3">
        <v>10563</v>
      </c>
      <c r="S681" s="3">
        <v>5135</v>
      </c>
      <c r="T681" s="3">
        <v>5126</v>
      </c>
      <c r="U681" s="3">
        <v>10261</v>
      </c>
      <c r="W681" s="3">
        <v>1081750</v>
      </c>
      <c r="X681" s="3">
        <v>1051671</v>
      </c>
      <c r="Y681" s="3">
        <v>2133421</v>
      </c>
      <c r="AA681" s="3">
        <v>1198814</v>
      </c>
      <c r="AB681" s="3">
        <v>1199945</v>
      </c>
      <c r="AC681" s="3">
        <v>2398759</v>
      </c>
      <c r="AE681" s="20">
        <v>90.235015607091668</v>
      </c>
      <c r="AF681" s="20">
        <v>87.643266983070049</v>
      </c>
      <c r="AG681" s="20">
        <v>88.938530298375113</v>
      </c>
    </row>
    <row r="682" spans="1:33" x14ac:dyDescent="0.2">
      <c r="A682" s="2">
        <v>2022</v>
      </c>
      <c r="B682" s="1" t="s">
        <v>23</v>
      </c>
      <c r="C682" s="3">
        <v>1191908</v>
      </c>
      <c r="D682" s="3">
        <v>1005302</v>
      </c>
      <c r="E682" s="3">
        <v>2197210</v>
      </c>
      <c r="F682" s="3"/>
      <c r="G682" s="3">
        <v>43973261</v>
      </c>
      <c r="H682" s="3">
        <v>33341147</v>
      </c>
      <c r="I682" s="3">
        <v>77314408</v>
      </c>
      <c r="J682" s="3"/>
      <c r="K682" s="3">
        <v>1038022</v>
      </c>
      <c r="L682" s="3">
        <v>963443</v>
      </c>
      <c r="M682" s="3">
        <v>2001465</v>
      </c>
      <c r="O682" s="3">
        <v>5655</v>
      </c>
      <c r="P682" s="3">
        <v>5643</v>
      </c>
      <c r="Q682" s="3">
        <v>11298</v>
      </c>
      <c r="S682" s="3">
        <v>5519</v>
      </c>
      <c r="T682" s="3">
        <v>5508</v>
      </c>
      <c r="U682" s="3">
        <v>11027</v>
      </c>
      <c r="W682" s="3">
        <v>1217143</v>
      </c>
      <c r="X682" s="3">
        <v>1030014</v>
      </c>
      <c r="Y682" s="3">
        <v>2247157</v>
      </c>
      <c r="AA682" s="3">
        <v>1308573</v>
      </c>
      <c r="AB682" s="3">
        <v>1307868</v>
      </c>
      <c r="AC682" s="3">
        <v>2616441</v>
      </c>
      <c r="AE682" s="20">
        <v>93.012999656878137</v>
      </c>
      <c r="AF682" s="20">
        <v>78.755195478442772</v>
      </c>
      <c r="AG682" s="20">
        <v>85.886018450253616</v>
      </c>
    </row>
    <row r="683" spans="1:33" x14ac:dyDescent="0.2">
      <c r="A683" s="2">
        <v>2022</v>
      </c>
      <c r="B683" s="1" t="s">
        <v>24</v>
      </c>
      <c r="C683" s="3">
        <v>1181061</v>
      </c>
      <c r="D683" s="3">
        <v>1178912</v>
      </c>
      <c r="E683" s="3">
        <v>2359973</v>
      </c>
      <c r="F683" s="3"/>
      <c r="G683" s="3">
        <v>44858039</v>
      </c>
      <c r="H683" s="3">
        <v>34188648</v>
      </c>
      <c r="I683" s="3">
        <v>79046687</v>
      </c>
      <c r="J683" s="3"/>
      <c r="K683" s="3">
        <v>1076971</v>
      </c>
      <c r="L683" s="3">
        <v>1177026</v>
      </c>
      <c r="M683" s="3">
        <v>2253997</v>
      </c>
      <c r="O683" s="3">
        <v>6166</v>
      </c>
      <c r="P683" s="3">
        <v>6160</v>
      </c>
      <c r="Q683" s="3">
        <v>12326</v>
      </c>
      <c r="S683" s="3">
        <v>6019</v>
      </c>
      <c r="T683" s="3">
        <v>6013</v>
      </c>
      <c r="U683" s="3">
        <v>12032</v>
      </c>
      <c r="W683" s="3">
        <v>1218554</v>
      </c>
      <c r="X683" s="3">
        <v>1216274</v>
      </c>
      <c r="Y683" s="3">
        <v>2434828</v>
      </c>
      <c r="AA683" s="3">
        <v>1430798</v>
      </c>
      <c r="AB683" s="3">
        <v>1432687</v>
      </c>
      <c r="AC683" s="3">
        <v>2863485</v>
      </c>
      <c r="AE683" s="20">
        <v>85.166040209729118</v>
      </c>
      <c r="AF683" s="20">
        <v>84.89460712632976</v>
      </c>
      <c r="AG683" s="20">
        <v>85.03023413777268</v>
      </c>
    </row>
    <row r="684" spans="1:33" x14ac:dyDescent="0.2">
      <c r="A684" s="2">
        <v>2022</v>
      </c>
      <c r="B684" s="1" t="s">
        <v>25</v>
      </c>
      <c r="C684" s="3">
        <v>1257845</v>
      </c>
      <c r="D684" s="3">
        <v>1488238</v>
      </c>
      <c r="E684" s="3">
        <v>2746083</v>
      </c>
      <c r="F684" s="3"/>
      <c r="G684" s="3">
        <v>39083358</v>
      </c>
      <c r="H684" s="3">
        <v>34227561</v>
      </c>
      <c r="I684" s="3">
        <v>73310919</v>
      </c>
      <c r="J684" s="3"/>
      <c r="K684" s="3">
        <v>1137404</v>
      </c>
      <c r="L684" s="3">
        <v>1357568</v>
      </c>
      <c r="M684" s="3">
        <v>2494972</v>
      </c>
      <c r="O684" s="3">
        <v>6959</v>
      </c>
      <c r="P684" s="3">
        <v>6965</v>
      </c>
      <c r="Q684" s="3">
        <v>13924</v>
      </c>
      <c r="S684" s="3">
        <v>6812</v>
      </c>
      <c r="T684" s="3">
        <v>6818</v>
      </c>
      <c r="U684" s="3">
        <v>13630</v>
      </c>
      <c r="W684" s="3">
        <v>1296858</v>
      </c>
      <c r="X684" s="3">
        <v>1528511</v>
      </c>
      <c r="Y684" s="3">
        <v>2825369</v>
      </c>
      <c r="AA684" s="3">
        <v>1665275</v>
      </c>
      <c r="AB684" s="3">
        <v>1670179</v>
      </c>
      <c r="AC684" s="3">
        <v>3335454</v>
      </c>
      <c r="AE684" s="20">
        <v>77.876506883247515</v>
      </c>
      <c r="AF684" s="20">
        <v>91.51779539797829</v>
      </c>
      <c r="AG684" s="20">
        <v>84.707179292534079</v>
      </c>
    </row>
    <row r="685" spans="1:33" x14ac:dyDescent="0.2">
      <c r="C685" s="3"/>
      <c r="D685" s="3"/>
      <c r="E685" s="3"/>
      <c r="F685" s="3"/>
      <c r="G685" s="3"/>
      <c r="H685" s="3"/>
      <c r="I685" s="3"/>
      <c r="J685" s="3"/>
      <c r="K685" s="3"/>
      <c r="L685" s="3"/>
      <c r="M685" s="3"/>
      <c r="O685" s="3"/>
      <c r="P685" s="3"/>
      <c r="Q685" s="3"/>
      <c r="S685" s="3"/>
      <c r="T685" s="3"/>
      <c r="U685" s="3"/>
      <c r="W685" s="3"/>
      <c r="X685" s="3"/>
      <c r="Y685" s="3"/>
      <c r="AA685" s="3"/>
      <c r="AB685" s="3"/>
      <c r="AC685" s="3"/>
    </row>
    <row r="686" spans="1:33" x14ac:dyDescent="0.2">
      <c r="A686" s="2" t="s">
        <v>164</v>
      </c>
      <c r="C686" s="3">
        <f>SUM(C670:C675,C679:C684)</f>
        <v>9643740</v>
      </c>
      <c r="D686" s="3">
        <f>SUM(D670:D675,D679:D684)</f>
        <v>9435018</v>
      </c>
      <c r="E686" s="3">
        <f>SUM(E670:E675,E679:E684)</f>
        <v>19078758</v>
      </c>
      <c r="F686" s="3"/>
      <c r="G686" s="3">
        <f>SUM(G670:G675,G679:G684)</f>
        <v>529834768</v>
      </c>
      <c r="H686" s="3">
        <f>SUM(H670:H675,H679:H684)</f>
        <v>386380945</v>
      </c>
      <c r="I686" s="3">
        <f>SUM(I670:I675,I679:I684)</f>
        <v>916215713</v>
      </c>
      <c r="J686" s="3"/>
      <c r="K686" s="3">
        <f>SUM(K670:K675,K679:K684)</f>
        <v>10960047</v>
      </c>
      <c r="L686" s="3">
        <f>SUM(L670:L675,L679:L684)</f>
        <v>10638435</v>
      </c>
      <c r="M686" s="3">
        <f>SUM(M670:M675,M679:M684)</f>
        <v>21598482</v>
      </c>
      <c r="O686" s="3">
        <f>SUM(O670:O675,O679:O684)</f>
        <v>56841</v>
      </c>
      <c r="P686" s="3">
        <f>SUM(P670:P675,P679:P684)</f>
        <v>56560</v>
      </c>
      <c r="Q686" s="3">
        <f>SUM(Q670:Q675,Q679:Q684)</f>
        <v>113401</v>
      </c>
      <c r="S686" s="3">
        <f>SUM(S670:S675,S679:S684)</f>
        <v>54072</v>
      </c>
      <c r="T686" s="3">
        <f>SUM(T670:T675,T679:T684)</f>
        <v>53792</v>
      </c>
      <c r="U686" s="3">
        <f>SUM(U670:U675,U679:U684)</f>
        <v>107864</v>
      </c>
      <c r="W686" s="3">
        <f>SUM(W670:W675,W679:W684)</f>
        <v>9835235</v>
      </c>
      <c r="X686" s="3">
        <f>SUM(X670:X675,X679:X684)</f>
        <v>9628603</v>
      </c>
      <c r="Y686" s="3">
        <f>SUM(Y670:Y675,Y679:Y684)</f>
        <v>19463838</v>
      </c>
      <c r="AA686" s="3">
        <f>SUM(AA670:AA675,AA679:AA684)</f>
        <v>12236586</v>
      </c>
      <c r="AB686" s="3">
        <f>SUM(AB670:AB675,AB679:AB684)</f>
        <v>12222217</v>
      </c>
      <c r="AC686" s="3">
        <f>SUM(AC670:AC675,AC679:AC684)</f>
        <v>24458803</v>
      </c>
      <c r="AE686" s="20">
        <f>(W686/AA686)*100</f>
        <v>80.375645625340269</v>
      </c>
      <c r="AF686" s="20">
        <f>(X686/AB686)*100</f>
        <v>78.779512751246358</v>
      </c>
      <c r="AG686" s="20">
        <f>(Y686/AC686)*100</f>
        <v>79.578048034484766</v>
      </c>
    </row>
    <row r="687" spans="1:33" x14ac:dyDescent="0.2">
      <c r="C687" s="3"/>
      <c r="D687" s="3"/>
      <c r="E687" s="3"/>
      <c r="F687" s="3"/>
      <c r="G687" s="3"/>
      <c r="H687" s="3"/>
      <c r="I687" s="3"/>
      <c r="J687" s="3"/>
      <c r="K687" s="3"/>
      <c r="L687" s="3"/>
      <c r="M687" s="3"/>
      <c r="O687" s="3"/>
      <c r="P687" s="3"/>
      <c r="Q687" s="3"/>
      <c r="S687" s="3"/>
      <c r="T687" s="3"/>
      <c r="U687" s="3"/>
      <c r="W687" s="3"/>
      <c r="X687" s="3"/>
      <c r="Y687" s="3"/>
      <c r="AA687" s="3"/>
      <c r="AB687" s="3"/>
      <c r="AC687" s="3"/>
    </row>
    <row r="688" spans="1:33" x14ac:dyDescent="0.2">
      <c r="A688" s="2">
        <v>2023</v>
      </c>
      <c r="B688" s="1" t="s">
        <v>26</v>
      </c>
      <c r="C688" s="3">
        <v>1595713</v>
      </c>
      <c r="D688" s="3">
        <v>1365286</v>
      </c>
      <c r="E688" s="3">
        <v>2960999</v>
      </c>
      <c r="F688" s="3"/>
      <c r="G688" s="3">
        <v>34725982</v>
      </c>
      <c r="H688" s="3">
        <v>32750478</v>
      </c>
      <c r="I688" s="3">
        <v>67476460</v>
      </c>
      <c r="J688" s="3"/>
      <c r="K688" s="3">
        <v>916235</v>
      </c>
      <c r="L688" s="3">
        <v>915894</v>
      </c>
      <c r="M688" s="3">
        <v>1832129</v>
      </c>
      <c r="O688" s="3">
        <v>7310</v>
      </c>
      <c r="P688" s="3">
        <v>7311</v>
      </c>
      <c r="Q688" s="3">
        <v>14621</v>
      </c>
      <c r="S688" s="3">
        <v>7107</v>
      </c>
      <c r="T688" s="3">
        <v>7099</v>
      </c>
      <c r="U688" s="3">
        <v>14206</v>
      </c>
      <c r="W688" s="3">
        <v>1639692</v>
      </c>
      <c r="X688" s="3">
        <v>1408078</v>
      </c>
      <c r="Y688" s="3">
        <v>3047770</v>
      </c>
      <c r="AA688" s="3">
        <v>1760094</v>
      </c>
      <c r="AB688" s="3">
        <v>1761665</v>
      </c>
      <c r="AC688" s="3">
        <v>3521759</v>
      </c>
      <c r="AE688" s="20">
        <v>93.159342626018841</v>
      </c>
      <c r="AF688" s="20">
        <v>79.928817340413758</v>
      </c>
      <c r="AG688" s="20">
        <v>86.541129021037506</v>
      </c>
    </row>
    <row r="689" spans="1:33" x14ac:dyDescent="0.2">
      <c r="A689" s="2">
        <v>2023</v>
      </c>
      <c r="B689" s="1" t="s">
        <v>27</v>
      </c>
      <c r="C689" s="3">
        <v>1354076</v>
      </c>
      <c r="D689" s="3">
        <v>1072359</v>
      </c>
      <c r="E689" s="3">
        <v>2426435</v>
      </c>
      <c r="F689" s="3"/>
      <c r="G689" s="3">
        <v>35776405</v>
      </c>
      <c r="H689" s="3">
        <v>32230043</v>
      </c>
      <c r="I689" s="3">
        <v>68006448</v>
      </c>
      <c r="J689" s="3"/>
      <c r="K689" s="3">
        <v>1023334</v>
      </c>
      <c r="L689" s="3">
        <v>904894</v>
      </c>
      <c r="M689" s="3">
        <v>1928228</v>
      </c>
      <c r="O689" s="3">
        <v>6390</v>
      </c>
      <c r="P689" s="3">
        <v>6368</v>
      </c>
      <c r="Q689" s="3">
        <v>12758</v>
      </c>
      <c r="S689" s="3">
        <v>6200</v>
      </c>
      <c r="T689" s="3">
        <v>6188</v>
      </c>
      <c r="U689" s="3">
        <v>12388</v>
      </c>
      <c r="W689" s="3">
        <v>1400351</v>
      </c>
      <c r="X689" s="3">
        <v>1118764</v>
      </c>
      <c r="Y689" s="3">
        <v>2519115</v>
      </c>
      <c r="AA689" s="3">
        <v>1553942</v>
      </c>
      <c r="AB689" s="3">
        <v>1544263</v>
      </c>
      <c r="AC689" s="3">
        <v>3098205</v>
      </c>
      <c r="AE689" s="20">
        <v>90.116040367014989</v>
      </c>
      <c r="AF689" s="20">
        <v>72.446467991527356</v>
      </c>
      <c r="AG689" s="20">
        <v>81.308854643253113</v>
      </c>
    </row>
    <row r="690" spans="1:33" x14ac:dyDescent="0.2">
      <c r="A690" s="2">
        <v>2023</v>
      </c>
      <c r="B690" s="1" t="s">
        <v>28</v>
      </c>
      <c r="C690" s="3">
        <v>1335992</v>
      </c>
      <c r="D690" s="3">
        <v>1313600</v>
      </c>
      <c r="E690" s="3">
        <v>2649592</v>
      </c>
      <c r="F690" s="3"/>
      <c r="G690" s="3">
        <v>42886392</v>
      </c>
      <c r="H690" s="3">
        <v>34770269</v>
      </c>
      <c r="I690" s="3">
        <v>77656661</v>
      </c>
      <c r="J690" s="3"/>
      <c r="K690" s="3">
        <v>1216144</v>
      </c>
      <c r="L690" s="3">
        <v>1044624</v>
      </c>
      <c r="M690" s="3">
        <v>2260768</v>
      </c>
      <c r="O690" s="3">
        <v>7038</v>
      </c>
      <c r="P690" s="3">
        <v>7028</v>
      </c>
      <c r="Q690" s="3">
        <v>14066</v>
      </c>
      <c r="S690" s="3">
        <v>6840</v>
      </c>
      <c r="T690" s="3">
        <v>6830</v>
      </c>
      <c r="U690" s="3">
        <v>13670</v>
      </c>
      <c r="W690" s="3">
        <v>1384431</v>
      </c>
      <c r="X690" s="3">
        <v>1361866</v>
      </c>
      <c r="Y690" s="3">
        <v>2746297</v>
      </c>
      <c r="AA690" s="3">
        <v>1705328</v>
      </c>
      <c r="AB690" s="3">
        <v>1701545</v>
      </c>
      <c r="AC690" s="3">
        <v>3406873</v>
      </c>
      <c r="AE690" s="20">
        <v>81.182681572108123</v>
      </c>
      <c r="AF690" s="20">
        <v>80.037025174179931</v>
      </c>
      <c r="AG690" s="20">
        <v>80.610489442958396</v>
      </c>
    </row>
    <row r="691" spans="1:33" x14ac:dyDescent="0.2">
      <c r="A691" s="2">
        <v>2023</v>
      </c>
      <c r="B691" s="1" t="s">
        <v>29</v>
      </c>
      <c r="C691" s="3">
        <v>1367840</v>
      </c>
      <c r="D691" s="3">
        <v>1408119</v>
      </c>
      <c r="E691" s="3">
        <v>2775959</v>
      </c>
      <c r="F691" s="3"/>
      <c r="G691" s="3">
        <v>39281671</v>
      </c>
      <c r="H691" s="3">
        <v>29122092</v>
      </c>
      <c r="I691" s="3">
        <v>68403763</v>
      </c>
      <c r="J691" s="3"/>
      <c r="K691" s="3">
        <v>900415</v>
      </c>
      <c r="L691" s="3">
        <v>299654</v>
      </c>
      <c r="M691" s="3">
        <v>1200069</v>
      </c>
      <c r="O691" s="3">
        <v>7333</v>
      </c>
      <c r="P691" s="3">
        <v>7334</v>
      </c>
      <c r="Q691" s="3">
        <v>14667</v>
      </c>
      <c r="S691" s="3">
        <v>7149</v>
      </c>
      <c r="T691" s="3">
        <v>7150</v>
      </c>
      <c r="U691" s="3">
        <v>14299</v>
      </c>
      <c r="W691" s="3">
        <v>1412926</v>
      </c>
      <c r="X691" s="3">
        <v>1452153</v>
      </c>
      <c r="Y691" s="3">
        <v>2865079</v>
      </c>
      <c r="AA691" s="3">
        <v>1782583</v>
      </c>
      <c r="AB691" s="3">
        <v>1784335</v>
      </c>
      <c r="AC691" s="3">
        <v>3566918</v>
      </c>
      <c r="AE691" s="20">
        <v>79.262844983936233</v>
      </c>
      <c r="AF691" s="20">
        <v>81.383428560219912</v>
      </c>
      <c r="AG691" s="20">
        <v>80.323657566560257</v>
      </c>
    </row>
    <row r="692" spans="1:33" x14ac:dyDescent="0.2">
      <c r="A692" s="2">
        <v>2023</v>
      </c>
      <c r="B692" s="1" t="s">
        <v>30</v>
      </c>
      <c r="C692" s="3">
        <v>1296777</v>
      </c>
      <c r="D692" s="3">
        <v>1357817</v>
      </c>
      <c r="E692" s="3">
        <v>2654594</v>
      </c>
      <c r="F692" s="3"/>
      <c r="G692" s="3">
        <v>40558950</v>
      </c>
      <c r="H692" s="3">
        <v>32424933</v>
      </c>
      <c r="I692" s="3">
        <v>72983883</v>
      </c>
      <c r="J692" s="3"/>
      <c r="K692" s="3">
        <v>893265</v>
      </c>
      <c r="L692" s="3">
        <v>1077602</v>
      </c>
      <c r="M692" s="3">
        <v>1970867</v>
      </c>
      <c r="O692" s="3">
        <v>7200</v>
      </c>
      <c r="P692" s="3">
        <v>7194</v>
      </c>
      <c r="Q692" s="3">
        <v>14394</v>
      </c>
      <c r="S692" s="3">
        <v>7019</v>
      </c>
      <c r="T692" s="3">
        <v>7013</v>
      </c>
      <c r="U692" s="3">
        <v>14032</v>
      </c>
      <c r="W692" s="3">
        <v>1334776</v>
      </c>
      <c r="X692" s="3">
        <v>1395663</v>
      </c>
      <c r="Y692" s="3">
        <v>2730439</v>
      </c>
      <c r="AA692" s="3">
        <v>1771924</v>
      </c>
      <c r="AB692" s="3">
        <v>1770970</v>
      </c>
      <c r="AC692" s="3">
        <v>3542894</v>
      </c>
      <c r="AE692" s="20">
        <v>75.329190191001416</v>
      </c>
      <c r="AF692" s="20">
        <v>78.807828478178621</v>
      </c>
      <c r="AG692" s="20">
        <v>77.068040985702652</v>
      </c>
    </row>
    <row r="693" spans="1:33" x14ac:dyDescent="0.2">
      <c r="A693" s="2">
        <v>2023</v>
      </c>
      <c r="B693" s="1" t="s">
        <v>31</v>
      </c>
      <c r="C693" s="3">
        <v>1348155</v>
      </c>
      <c r="D693" s="3">
        <v>1545993</v>
      </c>
      <c r="E693" s="3">
        <v>2894148</v>
      </c>
      <c r="F693" s="3"/>
      <c r="G693" s="3">
        <v>42232381</v>
      </c>
      <c r="H693" s="3">
        <v>31014457</v>
      </c>
      <c r="I693" s="3">
        <v>73246838</v>
      </c>
      <c r="J693" s="3"/>
      <c r="K693" s="3">
        <v>829453</v>
      </c>
      <c r="L693" s="3">
        <v>1033490</v>
      </c>
      <c r="M693" s="3">
        <v>1862943</v>
      </c>
      <c r="O693" s="3">
        <v>7415</v>
      </c>
      <c r="P693" s="3">
        <v>7414</v>
      </c>
      <c r="Q693" s="3">
        <v>14829</v>
      </c>
      <c r="S693" s="3">
        <v>7234</v>
      </c>
      <c r="T693" s="3">
        <v>7233</v>
      </c>
      <c r="U693" s="3">
        <v>14467</v>
      </c>
      <c r="W693" s="3">
        <v>1382498</v>
      </c>
      <c r="X693" s="3">
        <v>1580251</v>
      </c>
      <c r="Y693" s="3">
        <v>2962749</v>
      </c>
      <c r="AA693" s="3">
        <v>1826777</v>
      </c>
      <c r="AB693" s="3">
        <v>1827699</v>
      </c>
      <c r="AC693" s="3">
        <v>3654476</v>
      </c>
      <c r="AE693" s="20">
        <v>75.679625920405172</v>
      </c>
      <c r="AF693" s="20">
        <v>86.461228024964726</v>
      </c>
      <c r="AG693" s="20">
        <v>81.071787035952624</v>
      </c>
    </row>
    <row r="694" spans="1:33" x14ac:dyDescent="0.2">
      <c r="C694" s="3"/>
      <c r="D694" s="3"/>
      <c r="E694" s="3"/>
      <c r="F694" s="3"/>
      <c r="G694" s="3"/>
      <c r="H694" s="3"/>
      <c r="I694" s="3"/>
      <c r="J694" s="3"/>
      <c r="K694" s="3"/>
      <c r="L694" s="3"/>
      <c r="M694" s="3"/>
      <c r="O694" s="3"/>
      <c r="P694" s="3"/>
      <c r="Q694" s="3"/>
      <c r="S694" s="3"/>
      <c r="T694" s="3"/>
      <c r="W694" s="3"/>
      <c r="X694" s="3"/>
      <c r="Y694" s="3"/>
      <c r="AA694" s="3"/>
      <c r="AB694" s="3"/>
      <c r="AC694" s="3"/>
    </row>
    <row r="695" spans="1:33" x14ac:dyDescent="0.2">
      <c r="A695" s="2" t="s">
        <v>166</v>
      </c>
      <c r="C695" s="3">
        <f>SUM(C679:C684,C688:C693)</f>
        <v>15104153</v>
      </c>
      <c r="D695" s="3">
        <f>SUM(D679:D684,D688:D693)</f>
        <v>14683165</v>
      </c>
      <c r="E695" s="3">
        <f>SUM(E679:E684,E688:E693)</f>
        <v>29787318</v>
      </c>
      <c r="F695" s="3"/>
      <c r="G695" s="3">
        <f>SUM(G679:G684,G688:G693)</f>
        <v>494779574</v>
      </c>
      <c r="H695" s="3">
        <f>SUM(H679:H684,H688:H693)</f>
        <v>382850593</v>
      </c>
      <c r="I695" s="3">
        <f>SUM(I679:I684,I688:I693)</f>
        <v>877630167</v>
      </c>
      <c r="J695" s="3"/>
      <c r="K695" s="3">
        <f>SUM(K679:K684,K688:K693)</f>
        <v>11796678</v>
      </c>
      <c r="L695" s="3">
        <f>SUM(L679:L684,L688:L693)</f>
        <v>11524167</v>
      </c>
      <c r="M695" s="3">
        <f>SUM(M679:M684,M688:M693)</f>
        <v>23320845</v>
      </c>
      <c r="O695" s="3">
        <f>SUM(O679:O684,O688:O693)</f>
        <v>77521</v>
      </c>
      <c r="P695" s="3">
        <f>SUM(P679:P684,P688:P693)</f>
        <v>77430</v>
      </c>
      <c r="Q695" s="3">
        <f>SUM(Q679:Q684,Q688:Q693)</f>
        <v>154951</v>
      </c>
      <c r="S695" s="3">
        <f>SUM(S679:S684,S688:S693)</f>
        <v>75440</v>
      </c>
      <c r="T695" s="3">
        <f>SUM(T679:T684,T688:T693)</f>
        <v>75351</v>
      </c>
      <c r="U695" s="3">
        <f>SUM(U679:U684,U688:U693)</f>
        <v>150791</v>
      </c>
      <c r="W695" s="3">
        <f>SUM(W679:W684,W688:W693)</f>
        <v>15524650</v>
      </c>
      <c r="X695" s="3">
        <f>SUM(X679:X684,X688:X693)</f>
        <v>15102677</v>
      </c>
      <c r="Y695" s="3">
        <f>SUM(Y679:Y684,Y688:Y693)</f>
        <v>30627327</v>
      </c>
      <c r="AA695" s="3">
        <f>SUM(AA679:AA684,AA688:AA693)</f>
        <v>18455603</v>
      </c>
      <c r="AB695" s="3">
        <f>SUM(AB679:AB684,AB688:AB693)</f>
        <v>18443475</v>
      </c>
      <c r="AC695" s="3">
        <f>SUM(AC679:AC684,AC688:AC693)</f>
        <v>36899078</v>
      </c>
      <c r="AE695" s="20">
        <f>(W695/AA695)*100</f>
        <v>84.118898743107991</v>
      </c>
      <c r="AF695" s="20">
        <f>(X695/AB695)*100</f>
        <v>81.886287697952795</v>
      </c>
      <c r="AG695" s="20">
        <f>(Y695/AC695)*100</f>
        <v>83.002960128163636</v>
      </c>
    </row>
    <row r="696" spans="1:33" x14ac:dyDescent="0.2">
      <c r="C696" s="3"/>
      <c r="D696" s="3"/>
      <c r="E696" s="3"/>
      <c r="F696" s="3"/>
      <c r="G696" s="3"/>
      <c r="H696" s="3"/>
      <c r="I696" s="3"/>
      <c r="J696" s="3"/>
      <c r="K696" s="3"/>
      <c r="L696" s="3"/>
      <c r="M696" s="3"/>
      <c r="O696" s="3"/>
      <c r="P696" s="3"/>
      <c r="Q696" s="3"/>
      <c r="S696" s="3"/>
      <c r="T696" s="3"/>
      <c r="U696" s="3"/>
      <c r="W696" s="3"/>
      <c r="X696" s="3"/>
      <c r="Y696" s="3"/>
      <c r="AA696" s="3"/>
      <c r="AB696" s="3"/>
      <c r="AC696" s="3"/>
    </row>
    <row r="697" spans="1:33" x14ac:dyDescent="0.2">
      <c r="A697" s="2">
        <v>2023</v>
      </c>
      <c r="B697" s="1" t="s">
        <v>0</v>
      </c>
      <c r="C697" s="3">
        <v>1740726</v>
      </c>
      <c r="D697" s="3">
        <v>1493114</v>
      </c>
      <c r="E697" s="3">
        <v>3233840</v>
      </c>
      <c r="F697" s="3"/>
      <c r="G697" s="3">
        <v>43308476</v>
      </c>
      <c r="H697" s="3">
        <v>29646294</v>
      </c>
      <c r="I697" s="3">
        <v>72954770</v>
      </c>
      <c r="J697" s="3"/>
      <c r="K697" s="3">
        <v>819409</v>
      </c>
      <c r="L697" s="3">
        <v>1068447</v>
      </c>
      <c r="M697" s="3">
        <v>1887856</v>
      </c>
      <c r="O697" s="3">
        <v>8146</v>
      </c>
      <c r="P697" s="3">
        <v>8154</v>
      </c>
      <c r="Q697" s="3">
        <v>16300</v>
      </c>
      <c r="S697" s="3">
        <v>7934</v>
      </c>
      <c r="T697" s="3">
        <v>7942</v>
      </c>
      <c r="U697" s="3">
        <v>15876</v>
      </c>
      <c r="W697" s="3">
        <v>1776694</v>
      </c>
      <c r="X697" s="3">
        <v>1529075</v>
      </c>
      <c r="Y697" s="3">
        <v>3305769</v>
      </c>
      <c r="AA697" s="3">
        <v>1997875</v>
      </c>
      <c r="AB697" s="3">
        <v>1999553</v>
      </c>
      <c r="AC697" s="3">
        <v>3997428</v>
      </c>
      <c r="AE697" s="20">
        <v>88.929187261465302</v>
      </c>
      <c r="AF697" s="20">
        <v>76.470841233015577</v>
      </c>
      <c r="AG697" s="20">
        <v>82.697399427832096</v>
      </c>
    </row>
    <row r="698" spans="1:33" x14ac:dyDescent="0.2">
      <c r="A698" s="2">
        <v>2023</v>
      </c>
      <c r="B698" s="1" t="s">
        <v>21</v>
      </c>
      <c r="C698" s="3">
        <v>1543744</v>
      </c>
      <c r="D698" s="3">
        <v>1513983</v>
      </c>
      <c r="E698" s="3">
        <v>3057727</v>
      </c>
      <c r="F698" s="3"/>
      <c r="G698" s="3">
        <v>44238569</v>
      </c>
      <c r="H698" s="3">
        <v>31976515</v>
      </c>
      <c r="I698" s="3">
        <v>76215084</v>
      </c>
      <c r="J698" s="3"/>
      <c r="K698" s="3">
        <v>857614</v>
      </c>
      <c r="L698" s="3">
        <v>1126499</v>
      </c>
      <c r="M698" s="3">
        <v>1984113</v>
      </c>
      <c r="O698" s="3">
        <v>7989</v>
      </c>
      <c r="P698" s="3">
        <v>7982</v>
      </c>
      <c r="Q698" s="3">
        <v>15971</v>
      </c>
      <c r="S698" s="3">
        <v>7775</v>
      </c>
      <c r="T698" s="3">
        <v>7768</v>
      </c>
      <c r="U698" s="3">
        <v>15543</v>
      </c>
      <c r="W698" s="3">
        <v>1584940</v>
      </c>
      <c r="X698" s="3">
        <v>1554671</v>
      </c>
      <c r="Y698" s="3">
        <v>3139611</v>
      </c>
      <c r="AA698" s="3">
        <v>1959145</v>
      </c>
      <c r="AB698" s="3">
        <v>1957502</v>
      </c>
      <c r="AC698" s="3">
        <v>3916647</v>
      </c>
      <c r="AE698" s="20">
        <v>80.899576090590543</v>
      </c>
      <c r="AF698" s="20">
        <v>79.421170450911418</v>
      </c>
      <c r="AG698" s="20">
        <v>80.160683360027079</v>
      </c>
    </row>
    <row r="699" spans="1:33" x14ac:dyDescent="0.2">
      <c r="A699" s="2">
        <v>2023</v>
      </c>
      <c r="B699" s="1" t="s">
        <v>22</v>
      </c>
      <c r="C699" s="3">
        <v>1594956</v>
      </c>
      <c r="D699" s="3">
        <v>1584122</v>
      </c>
      <c r="E699" s="3">
        <v>3179078</v>
      </c>
      <c r="F699" s="3"/>
      <c r="G699" s="3">
        <v>44061271</v>
      </c>
      <c r="H699" s="3">
        <v>34461783</v>
      </c>
      <c r="I699" s="3">
        <v>78523054</v>
      </c>
      <c r="J699" s="3"/>
      <c r="K699" s="3">
        <v>844695</v>
      </c>
      <c r="L699" s="3">
        <v>1028917</v>
      </c>
      <c r="M699" s="3">
        <v>1873612</v>
      </c>
      <c r="O699" s="3">
        <v>7909</v>
      </c>
      <c r="P699" s="3">
        <v>7903</v>
      </c>
      <c r="Q699" s="3">
        <v>15812</v>
      </c>
      <c r="S699" s="3">
        <v>7705</v>
      </c>
      <c r="T699" s="3">
        <v>7699</v>
      </c>
      <c r="U699" s="3">
        <v>15404</v>
      </c>
      <c r="W699" s="3">
        <v>1625911</v>
      </c>
      <c r="X699" s="3">
        <v>1615003</v>
      </c>
      <c r="Y699" s="3">
        <v>3240914</v>
      </c>
      <c r="AA699" s="3">
        <v>1934825</v>
      </c>
      <c r="AB699" s="3">
        <v>1935561</v>
      </c>
      <c r="AC699" s="3">
        <v>3870386</v>
      </c>
      <c r="AE699" s="20">
        <v>84.034008243639605</v>
      </c>
      <c r="AF699" s="20">
        <v>83.438496642575458</v>
      </c>
      <c r="AG699" s="20">
        <v>83.73619582129534</v>
      </c>
    </row>
    <row r="700" spans="1:33" x14ac:dyDescent="0.2">
      <c r="A700" s="2">
        <v>2023</v>
      </c>
      <c r="B700" s="1" t="s">
        <v>23</v>
      </c>
      <c r="C700" s="3">
        <v>1706736</v>
      </c>
      <c r="D700" s="3">
        <v>1464593</v>
      </c>
      <c r="E700" s="3">
        <v>3171329</v>
      </c>
      <c r="F700" s="3"/>
      <c r="G700" s="3">
        <v>47840340</v>
      </c>
      <c r="H700" s="3">
        <v>38432630</v>
      </c>
      <c r="I700" s="3">
        <v>86272970</v>
      </c>
      <c r="J700" s="3"/>
      <c r="K700" s="3">
        <v>894396</v>
      </c>
      <c r="L700" s="3">
        <v>1102836</v>
      </c>
      <c r="M700" s="3">
        <v>1997232</v>
      </c>
      <c r="O700" s="3">
        <v>8014</v>
      </c>
      <c r="P700" s="3">
        <v>7994</v>
      </c>
      <c r="Q700" s="3">
        <v>16008</v>
      </c>
      <c r="S700" s="3">
        <v>7825</v>
      </c>
      <c r="T700" s="3">
        <v>7805</v>
      </c>
      <c r="U700" s="3">
        <v>15630</v>
      </c>
      <c r="W700" s="3">
        <v>1740878</v>
      </c>
      <c r="X700" s="3">
        <v>1498563</v>
      </c>
      <c r="Y700" s="3">
        <v>3239441</v>
      </c>
      <c r="AA700" s="3">
        <v>1972876</v>
      </c>
      <c r="AB700" s="3">
        <v>1970104</v>
      </c>
      <c r="AC700" s="3">
        <v>3942980</v>
      </c>
      <c r="AE700" s="20">
        <v>88.240619278657149</v>
      </c>
      <c r="AF700" s="20">
        <v>76.065172193955249</v>
      </c>
      <c r="AG700" s="20">
        <v>82.15717553728399</v>
      </c>
    </row>
    <row r="701" spans="1:33" x14ac:dyDescent="0.2">
      <c r="A701" s="2">
        <v>2023</v>
      </c>
      <c r="B701" s="1" t="s">
        <v>24</v>
      </c>
      <c r="C701" s="3">
        <v>1535785</v>
      </c>
      <c r="D701" s="3">
        <v>1577388</v>
      </c>
      <c r="E701" s="3">
        <v>3113173</v>
      </c>
      <c r="F701" s="3"/>
      <c r="G701" s="3">
        <v>51028525</v>
      </c>
      <c r="H701" s="3">
        <v>41539097</v>
      </c>
      <c r="I701" s="3">
        <v>92567622</v>
      </c>
      <c r="J701" s="3"/>
      <c r="K701" s="3">
        <v>980140</v>
      </c>
      <c r="L701" s="3">
        <v>1513348</v>
      </c>
      <c r="M701" s="3">
        <v>2493488</v>
      </c>
      <c r="O701" s="3">
        <v>8056</v>
      </c>
      <c r="P701" s="3">
        <v>8044</v>
      </c>
      <c r="Q701" s="3">
        <v>16100</v>
      </c>
      <c r="S701" s="3">
        <v>7886</v>
      </c>
      <c r="T701" s="3">
        <v>7874</v>
      </c>
      <c r="U701" s="3">
        <v>15760</v>
      </c>
      <c r="W701" s="3">
        <v>1577323</v>
      </c>
      <c r="X701" s="3">
        <v>1618810</v>
      </c>
      <c r="Y701" s="3">
        <v>3196133</v>
      </c>
      <c r="AA701" s="3">
        <v>2014500</v>
      </c>
      <c r="AB701" s="3">
        <v>2011753</v>
      </c>
      <c r="AC701" s="3">
        <v>4026253</v>
      </c>
      <c r="AE701" s="20">
        <v>78.298485976669156</v>
      </c>
      <c r="AF701" s="20">
        <v>80.467631960782455</v>
      </c>
      <c r="AG701" s="20">
        <v>79.382318994857002</v>
      </c>
    </row>
    <row r="702" spans="1:33" x14ac:dyDescent="0.2">
      <c r="A702" s="2">
        <v>2023</v>
      </c>
      <c r="B702" s="1" t="s">
        <v>25</v>
      </c>
      <c r="C702" s="3">
        <v>1673868</v>
      </c>
      <c r="D702" s="3">
        <v>1987298</v>
      </c>
      <c r="E702" s="3">
        <v>3661166</v>
      </c>
      <c r="F702" s="3"/>
      <c r="G702" s="3">
        <v>49204104</v>
      </c>
      <c r="H702" s="3">
        <v>45729498</v>
      </c>
      <c r="I702" s="3">
        <v>94933602</v>
      </c>
      <c r="J702" s="3"/>
      <c r="K702" s="3">
        <v>1174650</v>
      </c>
      <c r="L702" s="3">
        <v>1774327</v>
      </c>
      <c r="M702" s="3">
        <v>2948977</v>
      </c>
      <c r="O702" s="3">
        <v>9362</v>
      </c>
      <c r="P702" s="3">
        <v>9355</v>
      </c>
      <c r="Q702" s="3">
        <v>18717</v>
      </c>
      <c r="S702" s="3">
        <v>9140</v>
      </c>
      <c r="T702" s="3">
        <v>9133</v>
      </c>
      <c r="U702" s="3">
        <v>18273</v>
      </c>
      <c r="W702" s="3">
        <v>1714451</v>
      </c>
      <c r="X702" s="3">
        <v>2028037</v>
      </c>
      <c r="Y702" s="3">
        <v>3742488</v>
      </c>
      <c r="AA702" s="3">
        <v>2334557</v>
      </c>
      <c r="AB702" s="3">
        <v>2335311</v>
      </c>
      <c r="AC702" s="3">
        <v>4669868</v>
      </c>
      <c r="AE702" s="20">
        <v>73.437958464925032</v>
      </c>
      <c r="AF702" s="20">
        <v>86.84226640477435</v>
      </c>
      <c r="AG702" s="20">
        <v>80.141194569097024</v>
      </c>
    </row>
    <row r="703" spans="1:33" x14ac:dyDescent="0.2">
      <c r="C703" s="3"/>
      <c r="D703" s="3"/>
      <c r="E703" s="3"/>
      <c r="F703" s="3"/>
      <c r="G703" s="3"/>
      <c r="H703" s="3"/>
      <c r="I703" s="3"/>
      <c r="J703" s="3"/>
      <c r="K703" s="3"/>
      <c r="L703" s="3"/>
      <c r="M703" s="3"/>
      <c r="O703" s="3"/>
      <c r="P703" s="3"/>
      <c r="Q703" s="3"/>
      <c r="S703" s="3"/>
      <c r="T703" s="3"/>
      <c r="U703" s="3"/>
      <c r="W703" s="3"/>
      <c r="X703" s="3"/>
      <c r="Y703" s="3"/>
      <c r="AA703" s="3"/>
      <c r="AB703" s="3"/>
      <c r="AC703" s="3"/>
    </row>
    <row r="704" spans="1:33" x14ac:dyDescent="0.2">
      <c r="A704" s="2" t="s">
        <v>168</v>
      </c>
      <c r="C704" s="3">
        <f>SUM(C688:C693,C697:C702)</f>
        <v>18094368</v>
      </c>
      <c r="D704" s="3">
        <f>SUM(D688:D693,D697:D702)</f>
        <v>17683672</v>
      </c>
      <c r="E704" s="3">
        <f>SUM(E688:E693,E697:E702)</f>
        <v>35778040</v>
      </c>
      <c r="F704" s="3"/>
      <c r="G704" s="3">
        <f>SUM(G688:G693,G697:G702)</f>
        <v>515143066</v>
      </c>
      <c r="H704" s="3">
        <f>SUM(H688:H693,H697:H702)</f>
        <v>414098089</v>
      </c>
      <c r="I704" s="3">
        <f>SUM(I688:I693,I697:I702)</f>
        <v>929241155</v>
      </c>
      <c r="J704" s="3"/>
      <c r="K704" s="3">
        <f>SUM(K688:K693,K697:K702)</f>
        <v>11349750</v>
      </c>
      <c r="L704" s="3">
        <f>SUM(L688:L693,L697:L702)</f>
        <v>12890532</v>
      </c>
      <c r="M704" s="3">
        <f>SUM(M688:M693,M697:M702)</f>
        <v>24240282</v>
      </c>
      <c r="O704" s="3">
        <f>SUM(O688:O693,O697:O702)</f>
        <v>92162</v>
      </c>
      <c r="P704" s="3">
        <f>SUM(P688:P693,P697:P702)</f>
        <v>92081</v>
      </c>
      <c r="Q704" s="3">
        <f>SUM(Q688:Q693,Q697:Q702)</f>
        <v>184243</v>
      </c>
      <c r="S704" s="3">
        <f>SUM(S688:S693,S697:S702)</f>
        <v>89814</v>
      </c>
      <c r="T704" s="3">
        <f>SUM(T688:T693,T697:T702)</f>
        <v>89734</v>
      </c>
      <c r="U704" s="3">
        <f>SUM(U688:U693,U697:U702)</f>
        <v>179548</v>
      </c>
      <c r="W704" s="3">
        <f>SUM(W688:W693,W697:W702)</f>
        <v>18574871</v>
      </c>
      <c r="X704" s="3">
        <f>SUM(X688:X693,X697:X702)</f>
        <v>18160934</v>
      </c>
      <c r="Y704" s="3">
        <f>SUM(Y688:Y693,Y697:Y702)</f>
        <v>36735805</v>
      </c>
      <c r="AA704" s="3">
        <f>SUM(AA688:AA693,AA697:AA702)</f>
        <v>22614426</v>
      </c>
      <c r="AB704" s="3">
        <f>SUM(AB688:AB693,AB697:AB702)</f>
        <v>22600261</v>
      </c>
      <c r="AC704" s="3">
        <f>SUM(AC688:AC693,AC697:AC702)</f>
        <v>45214687</v>
      </c>
      <c r="AE704" s="20">
        <f>(W704/AA704)*100</f>
        <v>82.137264947604677</v>
      </c>
      <c r="AF704" s="20">
        <f>(X704/AB704)*100</f>
        <v>80.357187025406475</v>
      </c>
      <c r="AG704" s="20">
        <f>(Y704/AC704)*100</f>
        <v>81.247504820723407</v>
      </c>
    </row>
    <row r="705" spans="1:33" x14ac:dyDescent="0.2">
      <c r="C705" s="3"/>
      <c r="D705" s="3"/>
      <c r="E705" s="3"/>
      <c r="F705" s="3"/>
      <c r="G705" s="3"/>
      <c r="H705" s="3"/>
      <c r="I705" s="3"/>
      <c r="J705" s="3"/>
      <c r="K705" s="3"/>
      <c r="L705" s="3"/>
      <c r="M705" s="3"/>
      <c r="O705" s="3"/>
      <c r="P705" s="3"/>
      <c r="Q705" s="3"/>
      <c r="S705" s="3"/>
      <c r="T705" s="3"/>
      <c r="U705" s="3"/>
      <c r="W705" s="3"/>
      <c r="X705" s="3"/>
      <c r="Y705" s="3"/>
      <c r="AA705" s="3"/>
      <c r="AB705" s="3"/>
      <c r="AC705" s="3"/>
    </row>
    <row r="706" spans="1:33" x14ac:dyDescent="0.2">
      <c r="A706" s="2">
        <v>2024</v>
      </c>
      <c r="B706" s="1" t="s">
        <v>26</v>
      </c>
      <c r="C706" s="3">
        <v>2091817</v>
      </c>
      <c r="D706" s="3">
        <v>1716775</v>
      </c>
      <c r="E706" s="3">
        <v>3808592</v>
      </c>
      <c r="F706" s="3"/>
      <c r="G706" s="3">
        <v>45205178</v>
      </c>
      <c r="H706" s="3">
        <v>44523003</v>
      </c>
      <c r="I706" s="3">
        <v>89728181</v>
      </c>
      <c r="J706" s="3"/>
      <c r="K706" s="3">
        <v>836318</v>
      </c>
      <c r="L706" s="3">
        <v>1231826</v>
      </c>
      <c r="M706" s="3">
        <v>2068144</v>
      </c>
      <c r="O706" s="3">
        <v>9556</v>
      </c>
      <c r="P706" s="3">
        <v>9556</v>
      </c>
      <c r="Q706" s="3">
        <v>19112</v>
      </c>
      <c r="S706" s="3">
        <v>9325</v>
      </c>
      <c r="T706" s="3">
        <v>9325</v>
      </c>
      <c r="U706" s="3">
        <v>18650</v>
      </c>
      <c r="W706" s="3">
        <v>2133699</v>
      </c>
      <c r="X706" s="3">
        <v>1758297</v>
      </c>
      <c r="Y706" s="3">
        <v>3891996</v>
      </c>
      <c r="AA706" s="3">
        <v>2386988</v>
      </c>
      <c r="AB706" s="3">
        <v>2388597</v>
      </c>
      <c r="AC706" s="3">
        <v>4775585</v>
      </c>
      <c r="AE706" s="20">
        <v>89.388761066247497</v>
      </c>
      <c r="AF706" s="20">
        <v>73.612124607039192</v>
      </c>
      <c r="AG706" s="20">
        <v>81.497785088109623</v>
      </c>
    </row>
    <row r="707" spans="1:33" x14ac:dyDescent="0.2">
      <c r="A707" s="2">
        <v>2024</v>
      </c>
      <c r="B707" s="1" t="s">
        <v>27</v>
      </c>
      <c r="C707" s="3">
        <v>1741437</v>
      </c>
      <c r="D707" s="3">
        <v>1468805</v>
      </c>
      <c r="E707" s="3">
        <v>3210242</v>
      </c>
      <c r="F707" s="3"/>
      <c r="G707" s="3">
        <v>43993592</v>
      </c>
      <c r="H707" s="3">
        <v>38756221</v>
      </c>
      <c r="I707" s="3">
        <v>82749813</v>
      </c>
      <c r="J707" s="3"/>
      <c r="K707" s="3">
        <v>780025</v>
      </c>
      <c r="L707" s="3">
        <v>1130152</v>
      </c>
      <c r="M707" s="3">
        <v>1910177</v>
      </c>
      <c r="O707" s="3">
        <v>8266</v>
      </c>
      <c r="P707" s="3">
        <v>8260</v>
      </c>
      <c r="Q707" s="3">
        <v>16526</v>
      </c>
      <c r="S707" s="3">
        <v>8058</v>
      </c>
      <c r="T707" s="3">
        <v>8053</v>
      </c>
      <c r="U707" s="3">
        <v>16111</v>
      </c>
      <c r="W707" s="3">
        <v>1780562</v>
      </c>
      <c r="X707" s="3">
        <v>1507640</v>
      </c>
      <c r="Y707" s="3">
        <v>3288202</v>
      </c>
      <c r="AA707" s="3">
        <v>2085963</v>
      </c>
      <c r="AB707" s="3">
        <v>2088026</v>
      </c>
      <c r="AC707" s="3">
        <v>4173989</v>
      </c>
      <c r="AE707" s="20">
        <v>85.359232162794825</v>
      </c>
      <c r="AF707" s="20">
        <v>72.204081749939903</v>
      </c>
      <c r="AG707" s="20">
        <v>78.778405980466175</v>
      </c>
    </row>
    <row r="708" spans="1:33" x14ac:dyDescent="0.2">
      <c r="A708" s="2">
        <v>2024</v>
      </c>
      <c r="B708" s="1" t="s">
        <v>28</v>
      </c>
      <c r="C708" s="3">
        <v>1586833</v>
      </c>
      <c r="D708" s="3">
        <v>1678797</v>
      </c>
      <c r="E708" s="3">
        <v>3265630</v>
      </c>
      <c r="F708" s="3"/>
      <c r="G708" s="3">
        <v>53202226</v>
      </c>
      <c r="H708" s="3">
        <v>40836461</v>
      </c>
      <c r="I708" s="3">
        <v>94038687</v>
      </c>
      <c r="J708" s="3"/>
      <c r="K708" s="3">
        <v>907527</v>
      </c>
      <c r="L708" s="3">
        <v>1199302</v>
      </c>
      <c r="M708" s="3">
        <v>2106829</v>
      </c>
      <c r="O708" s="3">
        <v>8595</v>
      </c>
      <c r="P708" s="3">
        <v>8623</v>
      </c>
      <c r="Q708" s="3">
        <v>17218</v>
      </c>
      <c r="S708" s="3">
        <v>8372</v>
      </c>
      <c r="T708" s="3">
        <v>8400</v>
      </c>
      <c r="U708" s="3">
        <v>16772</v>
      </c>
      <c r="W708" s="3">
        <v>1627423</v>
      </c>
      <c r="X708" s="3">
        <v>1718922</v>
      </c>
      <c r="Y708" s="3">
        <v>3346345</v>
      </c>
      <c r="AA708" s="3">
        <v>2131776</v>
      </c>
      <c r="AB708" s="3">
        <v>2141917</v>
      </c>
      <c r="AC708" s="3">
        <v>4273693</v>
      </c>
      <c r="AE708" s="20">
        <v>76.341182187997234</v>
      </c>
      <c r="AF708" s="20">
        <v>80.251569038389448</v>
      </c>
      <c r="AG708" s="20">
        <v>78.301015070572461</v>
      </c>
    </row>
    <row r="709" spans="1:33" x14ac:dyDescent="0.2">
      <c r="A709" s="2">
        <v>2024</v>
      </c>
      <c r="B709" s="1" t="s">
        <v>29</v>
      </c>
      <c r="C709" s="3">
        <v>1620367</v>
      </c>
      <c r="D709" s="3">
        <v>1613381</v>
      </c>
      <c r="E709" s="3">
        <v>3233748</v>
      </c>
      <c r="F709" s="3"/>
      <c r="G709" s="3">
        <v>50478146</v>
      </c>
      <c r="H709" s="3">
        <v>34305747</v>
      </c>
      <c r="I709" s="3">
        <v>84783893</v>
      </c>
      <c r="J709" s="3"/>
      <c r="K709" s="3">
        <v>836029</v>
      </c>
      <c r="L709" s="3">
        <v>1148603</v>
      </c>
      <c r="M709" s="3">
        <v>1984632</v>
      </c>
      <c r="O709" s="3">
        <v>8369</v>
      </c>
      <c r="P709" s="3">
        <v>8361</v>
      </c>
      <c r="Q709" s="3">
        <v>16730</v>
      </c>
      <c r="S709" s="3">
        <v>8185</v>
      </c>
      <c r="T709" s="3">
        <v>8177</v>
      </c>
      <c r="U709" s="3">
        <v>16362</v>
      </c>
      <c r="W709" s="3">
        <v>1657986</v>
      </c>
      <c r="X709" s="3">
        <v>1650477</v>
      </c>
      <c r="Y709" s="3">
        <v>3308463</v>
      </c>
      <c r="AA709" s="3">
        <v>2056664</v>
      </c>
      <c r="AB709" s="3">
        <v>2060202</v>
      </c>
      <c r="AC709" s="3">
        <v>4116866</v>
      </c>
      <c r="AE709" s="20">
        <v>80.615307118712636</v>
      </c>
      <c r="AF709" s="20">
        <v>80.112387037775918</v>
      </c>
      <c r="AG709" s="20">
        <v>80.363630975601339</v>
      </c>
    </row>
    <row r="710" spans="1:33" x14ac:dyDescent="0.2">
      <c r="A710" s="2">
        <v>2024</v>
      </c>
      <c r="B710" s="1" t="s">
        <v>30</v>
      </c>
      <c r="C710" s="3">
        <v>1473426</v>
      </c>
      <c r="D710" s="3">
        <v>1553935</v>
      </c>
      <c r="E710" s="3">
        <v>3027361</v>
      </c>
      <c r="F710" s="3"/>
      <c r="G710" s="3">
        <v>53306149</v>
      </c>
      <c r="H710" s="3">
        <v>38563832</v>
      </c>
      <c r="I710" s="3">
        <v>91869981</v>
      </c>
      <c r="J710" s="3"/>
      <c r="K710" s="3">
        <v>872012</v>
      </c>
      <c r="L710" s="3">
        <v>1294032</v>
      </c>
      <c r="M710" s="3">
        <v>2166044</v>
      </c>
      <c r="O710" s="3">
        <v>8168</v>
      </c>
      <c r="P710" s="3">
        <v>8146</v>
      </c>
      <c r="Q710" s="3">
        <v>16314</v>
      </c>
      <c r="S710" s="3">
        <v>7977</v>
      </c>
      <c r="T710" s="3">
        <v>7955</v>
      </c>
      <c r="U710" s="3">
        <v>15932</v>
      </c>
      <c r="W710" s="3">
        <v>1510218</v>
      </c>
      <c r="X710" s="3">
        <v>1589961</v>
      </c>
      <c r="Y710" s="3">
        <v>3100179</v>
      </c>
      <c r="AA710" s="3">
        <v>2022560</v>
      </c>
      <c r="AB710" s="3">
        <v>2021422</v>
      </c>
      <c r="AC710" s="3">
        <v>4043982</v>
      </c>
      <c r="AE710" s="20">
        <v>74.66863776599952</v>
      </c>
      <c r="AF710" s="20">
        <v>78.655570187719334</v>
      </c>
      <c r="AG710" s="20">
        <v>76.661543003900618</v>
      </c>
    </row>
    <row r="711" spans="1:33" x14ac:dyDescent="0.2">
      <c r="A711" s="2">
        <v>2024</v>
      </c>
      <c r="B711" s="1" t="s">
        <v>31</v>
      </c>
      <c r="C711" s="3">
        <v>1525730</v>
      </c>
      <c r="D711" s="3">
        <v>1755435</v>
      </c>
      <c r="E711" s="3">
        <v>3281165</v>
      </c>
      <c r="F711" s="3"/>
      <c r="G711" s="3">
        <v>53307715</v>
      </c>
      <c r="H711" s="3">
        <v>35406880</v>
      </c>
      <c r="I711" s="3">
        <v>88714595</v>
      </c>
      <c r="J711" s="3"/>
      <c r="K711" s="3">
        <v>856249</v>
      </c>
      <c r="L711" s="3">
        <v>1181211</v>
      </c>
      <c r="M711" s="3">
        <v>2037460</v>
      </c>
      <c r="O711" s="3">
        <v>8198</v>
      </c>
      <c r="P711" s="3">
        <v>8196</v>
      </c>
      <c r="Q711" s="3">
        <v>16394</v>
      </c>
      <c r="S711" s="3">
        <v>8005</v>
      </c>
      <c r="T711" s="3">
        <v>8003</v>
      </c>
      <c r="U711" s="3">
        <v>16008</v>
      </c>
      <c r="W711" s="3">
        <v>1558916</v>
      </c>
      <c r="X711" s="3">
        <v>1788255</v>
      </c>
      <c r="Y711" s="3">
        <v>3347171</v>
      </c>
      <c r="AA711" s="3">
        <v>2037421</v>
      </c>
      <c r="AB711" s="3">
        <v>2041359</v>
      </c>
      <c r="AC711" s="3">
        <v>4078780</v>
      </c>
      <c r="AE711" s="20">
        <v>76.514181408751554</v>
      </c>
      <c r="AF711" s="20">
        <v>87.601200964651497</v>
      </c>
      <c r="AG711" s="20">
        <v>82.063043361005001</v>
      </c>
    </row>
    <row r="712" spans="1:33" x14ac:dyDescent="0.2">
      <c r="C712" s="3"/>
      <c r="D712" s="3"/>
      <c r="E712" s="3"/>
      <c r="F712" s="3"/>
      <c r="G712" s="3"/>
      <c r="H712" s="3"/>
      <c r="I712" s="3"/>
      <c r="J712" s="3"/>
      <c r="K712" s="3"/>
      <c r="L712" s="3"/>
      <c r="M712" s="3"/>
      <c r="O712" s="3"/>
      <c r="P712" s="3"/>
      <c r="Q712" s="3"/>
      <c r="S712" s="3"/>
      <c r="T712" s="3"/>
      <c r="U712" s="3"/>
      <c r="W712" s="3"/>
      <c r="X712" s="3"/>
      <c r="Y712" s="3"/>
      <c r="AA712" s="3"/>
      <c r="AB712" s="3"/>
      <c r="AC712" s="3"/>
    </row>
    <row r="713" spans="1:33" x14ac:dyDescent="0.2">
      <c r="A713" s="2" t="s">
        <v>169</v>
      </c>
      <c r="C713" s="3">
        <f>SUM(C697:C702,C706:C711)</f>
        <v>19835425</v>
      </c>
      <c r="D713" s="3">
        <f>SUM(D697:D702,D706:D711)</f>
        <v>19407626</v>
      </c>
      <c r="E713" s="3">
        <f>SUM(E697:E702,E706:E711)</f>
        <v>39243051</v>
      </c>
      <c r="F713" s="3"/>
      <c r="G713" s="3">
        <f>SUM(G697:G702,G706:G711)</f>
        <v>579174291</v>
      </c>
      <c r="H713" s="3">
        <f>SUM(H697:H702,H706:H711)</f>
        <v>454177961</v>
      </c>
      <c r="I713" s="3">
        <f>SUM(I697:I702,I706:I711)</f>
        <v>1033352252</v>
      </c>
      <c r="J713" s="3"/>
      <c r="K713" s="3">
        <f>SUM(K697:K702,K706:K711)</f>
        <v>10659064</v>
      </c>
      <c r="L713" s="3">
        <f>SUM(L697:L702,L706:L711)</f>
        <v>14799500</v>
      </c>
      <c r="M713" s="3">
        <f>SUM(M697:M702,M706:M711)</f>
        <v>25458564</v>
      </c>
      <c r="O713" s="3">
        <f>SUM(O697:O702,O706:O711)</f>
        <v>100628</v>
      </c>
      <c r="P713" s="3">
        <f>SUM(P697:P702,P706:P711)</f>
        <v>100574</v>
      </c>
      <c r="Q713" s="3">
        <f>SUM(Q697:Q702,Q706:Q711)</f>
        <v>201202</v>
      </c>
      <c r="S713" s="3">
        <f>SUM(S697:S702,S706:S711)</f>
        <v>98187</v>
      </c>
      <c r="T713" s="3">
        <f>SUM(T697:T702,T706:T711)</f>
        <v>98134</v>
      </c>
      <c r="U713" s="3">
        <f>SUM(U697:U702,U706:U711)</f>
        <v>196321</v>
      </c>
      <c r="W713" s="3">
        <f>SUM(W697:W702,W706:W711)</f>
        <v>20289001</v>
      </c>
      <c r="X713" s="3">
        <f>SUM(X697:X702,X706:X711)</f>
        <v>19857711</v>
      </c>
      <c r="Y713" s="3">
        <f>SUM(Y697:Y702,Y706:Y711)</f>
        <v>40146712</v>
      </c>
      <c r="AA713" s="3">
        <f>SUM(AA697:AA702,AA706:AA711)</f>
        <v>24935150</v>
      </c>
      <c r="AB713" s="3">
        <f>SUM(AB697:AB702,AB706:AB711)</f>
        <v>24951307</v>
      </c>
      <c r="AC713" s="3">
        <f>SUM(AC697:AC702,AC706:AC711)</f>
        <v>49886457</v>
      </c>
      <c r="AE713" s="20">
        <f>(W713/AA713)*100</f>
        <v>81.367070180047037</v>
      </c>
      <c r="AF713" s="20">
        <f>(X713/AB713)*100</f>
        <v>79.585854961425468</v>
      </c>
      <c r="AG713" s="20">
        <f>(Y713/AC713)*100</f>
        <v>80.476174124772982</v>
      </c>
    </row>
    <row r="714" spans="1:33" x14ac:dyDescent="0.2">
      <c r="C714" s="3"/>
      <c r="D714" s="3"/>
      <c r="E714" s="3"/>
      <c r="F714" s="3"/>
      <c r="G714" s="3"/>
      <c r="H714" s="3"/>
      <c r="I714" s="3"/>
      <c r="J714" s="3"/>
      <c r="K714" s="3"/>
      <c r="L714" s="3"/>
      <c r="M714" s="3"/>
      <c r="O714" s="3"/>
      <c r="P714" s="3"/>
      <c r="Q714" s="3"/>
      <c r="S714" s="3"/>
      <c r="T714" s="3"/>
      <c r="U714" s="3"/>
      <c r="W714" s="3"/>
      <c r="X714" s="3"/>
      <c r="Y714" s="3"/>
      <c r="AA714" s="3"/>
      <c r="AB714" s="3"/>
      <c r="AC714" s="3"/>
    </row>
    <row r="715" spans="1:33" x14ac:dyDescent="0.2">
      <c r="A715" s="2">
        <v>2024</v>
      </c>
      <c r="B715" s="1" t="s">
        <v>0</v>
      </c>
      <c r="C715" s="3">
        <v>1924013</v>
      </c>
      <c r="D715" s="3">
        <v>1645739</v>
      </c>
      <c r="E715" s="3">
        <v>3569752</v>
      </c>
      <c r="F715" s="3"/>
      <c r="G715" s="3">
        <v>54699939</v>
      </c>
      <c r="H715" s="3">
        <v>35734235</v>
      </c>
      <c r="I715" s="3">
        <v>90434174</v>
      </c>
      <c r="J715" s="3"/>
      <c r="K715" s="3">
        <v>863269</v>
      </c>
      <c r="L715" s="3">
        <v>1191140</v>
      </c>
      <c r="M715" s="3">
        <v>2054409</v>
      </c>
      <c r="O715" s="3">
        <v>8854</v>
      </c>
      <c r="P715" s="3">
        <v>8841</v>
      </c>
      <c r="Q715" s="3">
        <v>17695</v>
      </c>
      <c r="S715" s="3">
        <v>8631</v>
      </c>
      <c r="T715" s="3">
        <v>8618</v>
      </c>
      <c r="U715" s="3">
        <v>17249</v>
      </c>
      <c r="W715" s="3">
        <v>1961251</v>
      </c>
      <c r="X715" s="3">
        <v>1682339</v>
      </c>
      <c r="Y715" s="3">
        <v>3643590</v>
      </c>
      <c r="AA715" s="3">
        <v>2187152</v>
      </c>
      <c r="AB715" s="3">
        <v>2187526</v>
      </c>
      <c r="AC715" s="3">
        <v>4374678</v>
      </c>
      <c r="AE715" s="20">
        <v>89.671454018742182</v>
      </c>
      <c r="AF715" s="20">
        <v>76.90601163140461</v>
      </c>
      <c r="AG715" s="20">
        <v>83.288187153431636</v>
      </c>
    </row>
    <row r="716" spans="1:33" x14ac:dyDescent="0.2">
      <c r="A716" s="2">
        <v>2024</v>
      </c>
      <c r="B716" s="1" t="s">
        <v>21</v>
      </c>
      <c r="C716" s="3">
        <v>1650487</v>
      </c>
      <c r="D716" s="3">
        <v>1691111</v>
      </c>
      <c r="E716" s="3">
        <v>3341598</v>
      </c>
      <c r="F716" s="3"/>
      <c r="G716" s="3">
        <v>57875618</v>
      </c>
      <c r="H716" s="3">
        <v>36062166</v>
      </c>
      <c r="I716" s="3">
        <v>93937784</v>
      </c>
      <c r="J716" s="3"/>
      <c r="K716" s="3">
        <v>906487</v>
      </c>
      <c r="L716" s="3">
        <v>1291990</v>
      </c>
      <c r="M716" s="3">
        <v>2198477</v>
      </c>
      <c r="O716" s="3">
        <v>8580</v>
      </c>
      <c r="P716" s="3">
        <v>8578</v>
      </c>
      <c r="Q716" s="3">
        <v>17158</v>
      </c>
      <c r="S716" s="3">
        <v>8343</v>
      </c>
      <c r="T716" s="3">
        <v>8341</v>
      </c>
      <c r="U716" s="3">
        <v>16684</v>
      </c>
      <c r="W716" s="3">
        <v>1685076</v>
      </c>
      <c r="X716" s="3">
        <v>1725707</v>
      </c>
      <c r="Y716" s="3">
        <v>3410783</v>
      </c>
      <c r="AA716" s="3">
        <v>2103727</v>
      </c>
      <c r="AB716" s="3">
        <v>2106904</v>
      </c>
      <c r="AC716" s="3">
        <v>4210631</v>
      </c>
      <c r="AE716" s="20">
        <v>80.099556643994205</v>
      </c>
      <c r="AF716" s="20">
        <v>81.907243994031049</v>
      </c>
      <c r="AG716" s="20">
        <v>81.004082286004163</v>
      </c>
    </row>
    <row r="717" spans="1:33" x14ac:dyDescent="0.2">
      <c r="A717" s="2">
        <v>2024</v>
      </c>
      <c r="B717" s="1" t="s">
        <v>22</v>
      </c>
      <c r="C717" s="3">
        <v>1727807</v>
      </c>
      <c r="D717" s="3">
        <v>1789000</v>
      </c>
      <c r="E717" s="3">
        <v>3516807</v>
      </c>
      <c r="F717" s="3"/>
      <c r="G717" s="3">
        <v>56808834</v>
      </c>
      <c r="H717" s="3">
        <v>36424296</v>
      </c>
      <c r="I717" s="3">
        <v>93233130</v>
      </c>
      <c r="J717" s="3"/>
      <c r="K717" s="3">
        <v>877858</v>
      </c>
      <c r="L717" s="3">
        <v>1119335</v>
      </c>
      <c r="M717" s="3">
        <v>1997193</v>
      </c>
      <c r="O717" s="3">
        <v>8487</v>
      </c>
      <c r="P717" s="3">
        <v>8476</v>
      </c>
      <c r="Q717" s="3">
        <v>16963</v>
      </c>
      <c r="S717" s="3">
        <v>8270</v>
      </c>
      <c r="T717" s="3">
        <v>8259</v>
      </c>
      <c r="U717" s="3">
        <v>16529</v>
      </c>
      <c r="W717" s="3">
        <v>1757658</v>
      </c>
      <c r="X717" s="3">
        <v>1819206</v>
      </c>
      <c r="Y717" s="3">
        <v>3576864</v>
      </c>
      <c r="AA717" s="3">
        <v>2091426</v>
      </c>
      <c r="AB717" s="3">
        <v>2094774</v>
      </c>
      <c r="AC717" s="3">
        <v>4186200</v>
      </c>
      <c r="AE717" s="20">
        <v>84.04112791941958</v>
      </c>
      <c r="AF717" s="20">
        <v>86.844977071512247</v>
      </c>
      <c r="AG717" s="20">
        <v>85.444173713630505</v>
      </c>
    </row>
    <row r="718" spans="1:33" x14ac:dyDescent="0.2">
      <c r="A718" s="2">
        <v>2024</v>
      </c>
      <c r="B718" s="1" t="s">
        <v>23</v>
      </c>
      <c r="C718" s="3">
        <v>1909888</v>
      </c>
      <c r="D718" s="3">
        <v>1647507</v>
      </c>
      <c r="E718" s="3">
        <v>3557395</v>
      </c>
      <c r="F718" s="3"/>
      <c r="G718" s="3">
        <v>60330323</v>
      </c>
      <c r="H718" s="3">
        <v>37980002</v>
      </c>
      <c r="I718" s="3">
        <v>98310325</v>
      </c>
      <c r="J718" s="3"/>
      <c r="K718" s="3">
        <v>932220</v>
      </c>
      <c r="L718" s="3">
        <v>1309860</v>
      </c>
      <c r="M718" s="3">
        <v>2242080</v>
      </c>
      <c r="O718" s="3">
        <v>8713</v>
      </c>
      <c r="P718" s="3">
        <v>8687</v>
      </c>
      <c r="Q718" s="3">
        <v>17400</v>
      </c>
      <c r="S718" s="3">
        <v>8494</v>
      </c>
      <c r="T718" s="3">
        <v>8468</v>
      </c>
      <c r="U718" s="3">
        <v>16962</v>
      </c>
      <c r="W718" s="3">
        <v>1946235</v>
      </c>
      <c r="X718" s="3">
        <v>1684029</v>
      </c>
      <c r="Y718" s="3">
        <v>3630264</v>
      </c>
      <c r="AA718" s="3">
        <v>2165880</v>
      </c>
      <c r="AB718" s="3">
        <v>2162372</v>
      </c>
      <c r="AC718" s="3">
        <v>4328252</v>
      </c>
      <c r="AE718" s="20">
        <v>89.858856446340525</v>
      </c>
      <c r="AF718" s="20">
        <v>77.878783114098781</v>
      </c>
      <c r="AG718" s="20">
        <v>83.873674638168012</v>
      </c>
    </row>
    <row r="719" spans="1:33" x14ac:dyDescent="0.2">
      <c r="A719" s="2">
        <v>2024</v>
      </c>
      <c r="B719" s="1" t="s">
        <v>24</v>
      </c>
      <c r="C719" s="3">
        <v>1687572</v>
      </c>
      <c r="D719" s="3">
        <v>1764936</v>
      </c>
      <c r="E719" s="3">
        <v>3452508</v>
      </c>
      <c r="F719" s="3"/>
      <c r="G719" s="3">
        <v>60445548</v>
      </c>
      <c r="H719" s="3">
        <v>44000085</v>
      </c>
      <c r="I719" s="3">
        <v>104445633</v>
      </c>
      <c r="J719" s="3"/>
      <c r="K719" s="3">
        <v>1043650</v>
      </c>
      <c r="L719" s="3">
        <v>1554385</v>
      </c>
      <c r="M719" s="3">
        <v>2598035</v>
      </c>
      <c r="O719" s="3">
        <v>8598</v>
      </c>
      <c r="P719" s="3">
        <v>8579</v>
      </c>
      <c r="Q719" s="3">
        <v>17177</v>
      </c>
      <c r="S719" s="3">
        <v>8419</v>
      </c>
      <c r="T719" s="3">
        <v>8400</v>
      </c>
      <c r="U719" s="3">
        <v>16819</v>
      </c>
      <c r="W719" s="3">
        <v>1727080</v>
      </c>
      <c r="X719" s="3">
        <v>1804242</v>
      </c>
      <c r="Y719" s="3">
        <v>3531322</v>
      </c>
      <c r="AA719" s="3">
        <v>2158719</v>
      </c>
      <c r="AB719" s="3">
        <v>2158437</v>
      </c>
      <c r="AC719" s="3">
        <v>4317156</v>
      </c>
      <c r="AE719" s="20">
        <v>80.00485473097703</v>
      </c>
      <c r="AF719" s="20">
        <v>83.590209026253717</v>
      </c>
      <c r="AG719" s="20">
        <v>81.797414779544681</v>
      </c>
    </row>
    <row r="720" spans="1:33" x14ac:dyDescent="0.2">
      <c r="A720" s="2">
        <v>2024</v>
      </c>
      <c r="B720" s="1" t="s">
        <v>25</v>
      </c>
      <c r="C720" s="3">
        <v>1846530</v>
      </c>
      <c r="D720" s="3">
        <v>2246497</v>
      </c>
      <c r="E720" s="3">
        <v>4093027</v>
      </c>
      <c r="F720" s="3"/>
      <c r="G720" s="3">
        <v>55267859</v>
      </c>
      <c r="H720" s="3">
        <v>46311823</v>
      </c>
      <c r="I720" s="3">
        <v>101579682</v>
      </c>
      <c r="J720" s="3"/>
      <c r="K720" s="3">
        <v>1144537</v>
      </c>
      <c r="L720" s="3">
        <v>1765664</v>
      </c>
      <c r="M720" s="3">
        <v>2910201</v>
      </c>
      <c r="O720" s="3">
        <v>9870</v>
      </c>
      <c r="P720" s="3">
        <v>9867</v>
      </c>
      <c r="Q720" s="3">
        <v>19737</v>
      </c>
      <c r="S720" s="3">
        <v>9628</v>
      </c>
      <c r="T720" s="3">
        <v>9625</v>
      </c>
      <c r="U720" s="3">
        <v>19253</v>
      </c>
      <c r="W720" s="3">
        <v>1889131</v>
      </c>
      <c r="X720" s="3">
        <v>2289515</v>
      </c>
      <c r="Y720" s="3">
        <v>4178646</v>
      </c>
      <c r="AA720" s="3">
        <v>2492750</v>
      </c>
      <c r="AB720" s="3">
        <v>2498403</v>
      </c>
      <c r="AC720" s="3">
        <v>4991153</v>
      </c>
      <c r="AE720" s="20">
        <v>75.785016547989173</v>
      </c>
      <c r="AF720" s="20">
        <v>91.639139082045602</v>
      </c>
      <c r="AG720" s="20">
        <v>83.721056036551076</v>
      </c>
    </row>
    <row r="721" spans="1:33" x14ac:dyDescent="0.2">
      <c r="C721" s="3"/>
      <c r="D721" s="3"/>
      <c r="E721" s="3"/>
      <c r="F721" s="3"/>
      <c r="G721" s="3"/>
      <c r="H721" s="3"/>
      <c r="I721" s="3"/>
      <c r="J721" s="3"/>
      <c r="K721" s="3"/>
      <c r="L721" s="3"/>
      <c r="M721" s="3"/>
      <c r="O721" s="3"/>
      <c r="P721" s="3"/>
      <c r="Q721" s="3"/>
      <c r="S721" s="3"/>
      <c r="T721" s="3"/>
      <c r="U721" s="3"/>
      <c r="W721" s="3"/>
      <c r="X721" s="3"/>
      <c r="Y721" s="3"/>
      <c r="AA721" s="3"/>
      <c r="AB721" s="3"/>
      <c r="AC721" s="3"/>
    </row>
    <row r="722" spans="1:33" x14ac:dyDescent="0.2">
      <c r="A722" s="2" t="s">
        <v>170</v>
      </c>
      <c r="C722" s="3">
        <f>SUM(C706:C711,C715:C720)</f>
        <v>20785907</v>
      </c>
      <c r="D722" s="3">
        <f>SUM(D706:D711,D715:D720)</f>
        <v>20571918</v>
      </c>
      <c r="E722" s="3">
        <f>SUM(E706:E711,E715:E720)</f>
        <v>41357825</v>
      </c>
      <c r="F722" s="3"/>
      <c r="G722" s="3">
        <f>SUM(G706:G711,G715:G720)</f>
        <v>644921127</v>
      </c>
      <c r="H722" s="3">
        <f>SUM(H706:H711,H715:H720)</f>
        <v>468904751</v>
      </c>
      <c r="I722" s="3">
        <f>SUM(I706:I711,I715:I720)</f>
        <v>1113825878</v>
      </c>
      <c r="J722" s="3"/>
      <c r="K722" s="3">
        <f>SUM(K706:K711,K715:K720)</f>
        <v>10856181</v>
      </c>
      <c r="L722" s="3">
        <f>SUM(L706:L711,L715:L720)</f>
        <v>15417500</v>
      </c>
      <c r="M722" s="3">
        <f>SUM(M706:M711,M715:M720)</f>
        <v>26273681</v>
      </c>
      <c r="O722" s="3">
        <f>SUM(O706:O711,O715:O720)</f>
        <v>104254</v>
      </c>
      <c r="P722" s="3">
        <f>SUM(P706:P711,P715:P720)</f>
        <v>104170</v>
      </c>
      <c r="Q722" s="3">
        <f>SUM(Q706:Q711,Q715:Q720)</f>
        <v>208424</v>
      </c>
      <c r="S722" s="3">
        <f>SUM(S706:S711,S715:S720)</f>
        <v>101707</v>
      </c>
      <c r="T722" s="3">
        <f>SUM(T706:T711,T715:T720)</f>
        <v>101624</v>
      </c>
      <c r="U722" s="3">
        <f>SUM(U706:U711,U715:U720)</f>
        <v>203331</v>
      </c>
      <c r="W722" s="3">
        <f>SUM(W706:W711,W715:W720)</f>
        <v>21235235</v>
      </c>
      <c r="X722" s="3">
        <f>SUM(X706:X711,X715:X720)</f>
        <v>21018590</v>
      </c>
      <c r="Y722" s="3">
        <f>SUM(Y706:Y711,Y715:Y720)</f>
        <v>42253825</v>
      </c>
      <c r="AA722" s="3">
        <f>SUM(AA706:AA711,AA715:AA720)</f>
        <v>25921026</v>
      </c>
      <c r="AB722" s="3">
        <f>SUM(AB706:AB711,AB715:AB720)</f>
        <v>25949939</v>
      </c>
      <c r="AC722" s="3">
        <f>SUM(AC706:AC711,AC715:AC720)</f>
        <v>51870965</v>
      </c>
      <c r="AE722" s="20">
        <f>(W722/AA722)*100</f>
        <v>81.922818178570552</v>
      </c>
      <c r="AF722" s="20">
        <f>(X722/AB722)*100</f>
        <v>80.99668365309067</v>
      </c>
      <c r="AG722" s="20">
        <f>(Y722/AC722)*100</f>
        <v>81.459492801030393</v>
      </c>
    </row>
    <row r="723" spans="1:33" x14ac:dyDescent="0.2">
      <c r="C723" s="3"/>
      <c r="D723" s="3"/>
      <c r="E723" s="3"/>
      <c r="F723" s="3"/>
      <c r="G723" s="3"/>
      <c r="H723" s="3"/>
      <c r="I723" s="3"/>
      <c r="J723" s="3"/>
      <c r="K723" s="3"/>
      <c r="L723" s="3"/>
      <c r="M723" s="3"/>
      <c r="O723" s="3"/>
      <c r="P723" s="3"/>
      <c r="Q723" s="3"/>
      <c r="S723" s="3"/>
      <c r="T723" s="3"/>
      <c r="U723" s="3"/>
      <c r="W723" s="3"/>
      <c r="X723" s="3"/>
      <c r="Y723" s="3"/>
      <c r="AA723" s="3"/>
      <c r="AB723" s="3"/>
      <c r="AC723" s="3"/>
    </row>
    <row r="724" spans="1:33" x14ac:dyDescent="0.2">
      <c r="A724" s="2">
        <v>2025</v>
      </c>
      <c r="B724" s="1" t="s">
        <v>26</v>
      </c>
      <c r="C724" s="3">
        <v>2359518</v>
      </c>
      <c r="D724" s="3">
        <v>2012459</v>
      </c>
      <c r="E724" s="3">
        <v>4371977</v>
      </c>
      <c r="F724" s="3"/>
      <c r="G724" s="3">
        <v>48721804</v>
      </c>
      <c r="H724" s="3">
        <v>44868054</v>
      </c>
      <c r="I724" s="3">
        <v>93589858</v>
      </c>
      <c r="J724" s="3"/>
      <c r="K724" s="3">
        <v>829184</v>
      </c>
      <c r="L724" s="3">
        <v>1192299</v>
      </c>
      <c r="M724" s="3">
        <v>2021483</v>
      </c>
      <c r="O724" s="3">
        <v>10241</v>
      </c>
      <c r="P724" s="3">
        <v>10217</v>
      </c>
      <c r="Q724" s="3">
        <v>20458</v>
      </c>
      <c r="S724" s="3">
        <v>9992</v>
      </c>
      <c r="T724" s="3">
        <v>9968</v>
      </c>
      <c r="U724" s="3">
        <v>19960</v>
      </c>
      <c r="W724" s="3">
        <v>2403637</v>
      </c>
      <c r="X724" s="3">
        <v>2056104</v>
      </c>
      <c r="Y724" s="3">
        <v>4459741</v>
      </c>
      <c r="AA724" s="3">
        <v>2599495</v>
      </c>
      <c r="AB724" s="3">
        <v>2599580</v>
      </c>
      <c r="AC724" s="3">
        <v>5199075</v>
      </c>
      <c r="AE724" s="20">
        <v>92.465536575373292</v>
      </c>
      <c r="AF724" s="20">
        <v>79.09369975149832</v>
      </c>
      <c r="AG724" s="20">
        <v>85.779508854940545</v>
      </c>
    </row>
    <row r="725" spans="1:33" x14ac:dyDescent="0.2">
      <c r="A725" s="2">
        <v>2025</v>
      </c>
      <c r="B725" s="1" t="s">
        <v>27</v>
      </c>
      <c r="C725" s="3">
        <v>1846939</v>
      </c>
      <c r="D725" s="3">
        <v>1502037</v>
      </c>
      <c r="E725" s="3">
        <v>3348976</v>
      </c>
      <c r="F725" s="3"/>
      <c r="G725" s="3">
        <v>44426357</v>
      </c>
      <c r="H725" s="3">
        <v>40221493</v>
      </c>
      <c r="I725" s="3">
        <v>84647850</v>
      </c>
      <c r="J725" s="3"/>
      <c r="K725" s="3">
        <v>753430</v>
      </c>
      <c r="L725" s="3">
        <v>1111584</v>
      </c>
      <c r="M725" s="3">
        <v>1865014</v>
      </c>
      <c r="O725" s="3">
        <v>8548</v>
      </c>
      <c r="P725" s="3">
        <v>8537</v>
      </c>
      <c r="Q725" s="3">
        <v>17085</v>
      </c>
      <c r="S725" s="3">
        <v>8304</v>
      </c>
      <c r="T725" s="3">
        <v>8293</v>
      </c>
      <c r="U725" s="3">
        <v>16597</v>
      </c>
      <c r="W725" s="3">
        <v>1888262</v>
      </c>
      <c r="X725" s="3">
        <v>1543313</v>
      </c>
      <c r="Y725" s="3">
        <v>3431575</v>
      </c>
      <c r="AA725" s="3">
        <v>2178485</v>
      </c>
      <c r="AB725" s="3">
        <v>2178703</v>
      </c>
      <c r="AC725" s="3">
        <v>4357188</v>
      </c>
      <c r="AE725" s="20">
        <v>86.677760002937816</v>
      </c>
      <c r="AF725" s="20">
        <v>70.836318672164126</v>
      </c>
      <c r="AG725" s="20">
        <v>78.756643045927788</v>
      </c>
    </row>
    <row r="726" spans="1:33" x14ac:dyDescent="0.2">
      <c r="A726" s="2">
        <v>2025</v>
      </c>
      <c r="B726" s="1" t="s">
        <v>28</v>
      </c>
      <c r="C726" s="3">
        <v>1662586</v>
      </c>
      <c r="D726" s="3">
        <v>1655770</v>
      </c>
      <c r="E726" s="3">
        <v>3318356</v>
      </c>
      <c r="F726" s="3"/>
      <c r="G726" s="3">
        <v>57450222</v>
      </c>
      <c r="H726" s="3">
        <v>40292837</v>
      </c>
      <c r="I726" s="3">
        <v>97743059</v>
      </c>
      <c r="J726" s="3"/>
      <c r="K726" s="3">
        <v>846119</v>
      </c>
      <c r="L726" s="3">
        <v>1235314</v>
      </c>
      <c r="M726" s="3">
        <v>2081433</v>
      </c>
      <c r="O726" s="3">
        <v>8747</v>
      </c>
      <c r="P726" s="3">
        <v>8721</v>
      </c>
      <c r="Q726" s="3">
        <v>17468</v>
      </c>
      <c r="S726" s="3">
        <v>8547</v>
      </c>
      <c r="T726" s="3">
        <v>8521</v>
      </c>
      <c r="U726" s="3">
        <v>17068</v>
      </c>
      <c r="W726" s="3">
        <v>1702564</v>
      </c>
      <c r="X726" s="3">
        <v>1696080</v>
      </c>
      <c r="Y726" s="3">
        <v>3398644</v>
      </c>
      <c r="AA726" s="3">
        <v>2214659</v>
      </c>
      <c r="AB726" s="3">
        <v>2216807</v>
      </c>
      <c r="AC726" s="3">
        <v>4431466</v>
      </c>
      <c r="AE726" s="20">
        <v>76.877027117944564</v>
      </c>
      <c r="AF726" s="20">
        <v>76.510043499501762</v>
      </c>
      <c r="AG726" s="20">
        <v>76.693446367409791</v>
      </c>
    </row>
    <row r="727" spans="1:33" x14ac:dyDescent="0.2">
      <c r="A727" s="2">
        <v>2025</v>
      </c>
      <c r="B727" s="1" t="s">
        <v>29</v>
      </c>
      <c r="C727" s="3">
        <v>1757485</v>
      </c>
      <c r="D727" s="3">
        <v>1892381</v>
      </c>
      <c r="E727" s="3">
        <v>3649866</v>
      </c>
      <c r="F727" s="3"/>
      <c r="G727" s="3">
        <v>53155344</v>
      </c>
      <c r="H727" s="3">
        <v>32714804</v>
      </c>
      <c r="I727" s="3">
        <v>85870148</v>
      </c>
      <c r="J727" s="3"/>
      <c r="K727" s="3">
        <v>750231</v>
      </c>
      <c r="L727" s="3">
        <v>1100160</v>
      </c>
      <c r="M727" s="3">
        <v>1850391</v>
      </c>
      <c r="O727" s="3">
        <v>8972</v>
      </c>
      <c r="P727" s="3">
        <v>8952</v>
      </c>
      <c r="Q727" s="3">
        <v>17924</v>
      </c>
      <c r="S727" s="3">
        <v>8772</v>
      </c>
      <c r="T727" s="3">
        <v>8752</v>
      </c>
      <c r="U727" s="3">
        <v>17524</v>
      </c>
      <c r="W727" s="3">
        <v>1797233</v>
      </c>
      <c r="X727" s="3">
        <v>1931913</v>
      </c>
      <c r="Y727" s="3">
        <v>3729146</v>
      </c>
      <c r="AA727" s="3">
        <v>2226993</v>
      </c>
      <c r="AB727" s="3">
        <v>2231198</v>
      </c>
      <c r="AC727" s="3">
        <v>4458191</v>
      </c>
      <c r="AE727" s="20">
        <v>80.702229418772305</v>
      </c>
      <c r="AF727" s="20">
        <v>86.586354057327057</v>
      </c>
      <c r="AG727" s="20">
        <v>83.647066713830782</v>
      </c>
    </row>
    <row r="728" spans="1:33" x14ac:dyDescent="0.2">
      <c r="A728" s="2">
        <v>2025</v>
      </c>
      <c r="B728" s="1" t="s">
        <v>30</v>
      </c>
      <c r="C728" s="3">
        <v>1660553</v>
      </c>
      <c r="D728" s="3">
        <v>1687505</v>
      </c>
      <c r="E728" s="3">
        <v>3348058</v>
      </c>
      <c r="F728" s="3"/>
      <c r="G728" s="3">
        <v>55108358</v>
      </c>
      <c r="H728" s="3">
        <v>35361545</v>
      </c>
      <c r="I728" s="3">
        <v>90469903</v>
      </c>
      <c r="J728" s="3"/>
      <c r="K728" s="3">
        <v>816168</v>
      </c>
      <c r="L728" s="3">
        <v>1347627</v>
      </c>
      <c r="M728" s="3">
        <v>2163795</v>
      </c>
      <c r="O728" s="3">
        <v>8679</v>
      </c>
      <c r="P728" s="3">
        <v>8645</v>
      </c>
      <c r="Q728" s="3">
        <v>17324</v>
      </c>
      <c r="S728" s="3">
        <v>8466</v>
      </c>
      <c r="T728" s="3">
        <v>8432</v>
      </c>
      <c r="U728" s="3">
        <v>16898</v>
      </c>
      <c r="W728" s="3">
        <v>1703371</v>
      </c>
      <c r="X728" s="3">
        <v>1730210</v>
      </c>
      <c r="Y728" s="3">
        <v>3433581</v>
      </c>
      <c r="AA728" s="3">
        <v>2147768</v>
      </c>
      <c r="AB728" s="3">
        <v>2148598</v>
      </c>
      <c r="AC728" s="3">
        <v>4296366</v>
      </c>
      <c r="AE728" s="20">
        <v>79.30889183561726</v>
      </c>
      <c r="AF728" s="20">
        <v>80.527395073438583</v>
      </c>
      <c r="AG728" s="20">
        <v>79.918261153728523</v>
      </c>
    </row>
    <row r="729" spans="1:33" x14ac:dyDescent="0.2">
      <c r="A729" s="2">
        <v>2025</v>
      </c>
      <c r="B729" s="1" t="s">
        <v>31</v>
      </c>
      <c r="C729" s="3">
        <v>1625024</v>
      </c>
      <c r="D729" s="3">
        <v>1817273</v>
      </c>
      <c r="E729" s="3">
        <v>3442297</v>
      </c>
      <c r="F729" s="3"/>
      <c r="G729" s="3">
        <v>55868464</v>
      </c>
      <c r="H729" s="3">
        <v>28423357</v>
      </c>
      <c r="I729" s="3">
        <v>84291821</v>
      </c>
      <c r="J729" s="3"/>
      <c r="K729" s="3">
        <v>752894</v>
      </c>
      <c r="L729" s="3">
        <v>1169929</v>
      </c>
      <c r="M729" s="3">
        <v>1922823</v>
      </c>
      <c r="O729" s="3">
        <v>8718</v>
      </c>
      <c r="P729" s="3">
        <v>8678</v>
      </c>
      <c r="Q729" s="3">
        <v>17396</v>
      </c>
      <c r="S729" s="3">
        <v>8503</v>
      </c>
      <c r="T729" s="3">
        <v>8463</v>
      </c>
      <c r="U729" s="3">
        <v>16966</v>
      </c>
      <c r="W729" s="3">
        <v>1666491</v>
      </c>
      <c r="X729" s="3">
        <v>1858496</v>
      </c>
      <c r="Y729" s="3">
        <v>3524987</v>
      </c>
      <c r="AA729" s="3">
        <v>2159247</v>
      </c>
      <c r="AB729" s="3">
        <v>2159077</v>
      </c>
      <c r="AC729" s="3">
        <v>4318324</v>
      </c>
      <c r="AE729" s="20">
        <v>77.179266661016541</v>
      </c>
      <c r="AF729" s="20">
        <v>86.07826399892177</v>
      </c>
      <c r="AG729" s="20">
        <v>81.628590165999583</v>
      </c>
    </row>
    <row r="730" spans="1:33" x14ac:dyDescent="0.2">
      <c r="C730" s="3"/>
      <c r="D730" s="3"/>
      <c r="E730" s="3"/>
      <c r="F730" s="3"/>
      <c r="G730" s="3"/>
      <c r="H730" s="3"/>
      <c r="I730" s="3"/>
      <c r="J730" s="3"/>
      <c r="K730" s="3"/>
      <c r="L730" s="3"/>
      <c r="M730" s="3"/>
      <c r="O730" s="3"/>
      <c r="P730" s="3"/>
      <c r="Q730" s="3"/>
      <c r="S730" s="3"/>
      <c r="T730" s="3"/>
      <c r="U730" s="3"/>
      <c r="W730" s="3"/>
      <c r="X730" s="3"/>
      <c r="Y730" s="3"/>
      <c r="AA730" s="3"/>
      <c r="AB730" s="3"/>
      <c r="AC730" s="3"/>
    </row>
    <row r="731" spans="1:33" x14ac:dyDescent="0.2">
      <c r="A731" s="2" t="s">
        <v>172</v>
      </c>
      <c r="C731" s="3">
        <f>SUM(C715:C720,C724:C729)</f>
        <v>21658402</v>
      </c>
      <c r="D731" s="3">
        <f>SUM(D715:D720,D724:D729)</f>
        <v>21352215</v>
      </c>
      <c r="E731" s="3">
        <f>SUM(E715:E720,E724:E729)</f>
        <v>43010617</v>
      </c>
      <c r="F731" s="3"/>
      <c r="G731" s="3">
        <f>SUM(G715:G720,G724:G729)</f>
        <v>660158670</v>
      </c>
      <c r="H731" s="3">
        <f>SUM(H715:H720,H724:H729)</f>
        <v>458394697</v>
      </c>
      <c r="I731" s="3">
        <f>SUM(I715:I720,I724:I729)</f>
        <v>1118553367</v>
      </c>
      <c r="J731" s="3"/>
      <c r="K731" s="3">
        <f>SUM(K715:K720,K724:K729)</f>
        <v>10516047</v>
      </c>
      <c r="L731" s="3">
        <f>SUM(L715:L720,L724:L729)</f>
        <v>15389287</v>
      </c>
      <c r="M731" s="3">
        <f>SUM(M715:M720,M724:M729)</f>
        <v>25905334</v>
      </c>
      <c r="O731" s="3">
        <f>SUM(O715:O720,O724:O729)</f>
        <v>107007</v>
      </c>
      <c r="P731" s="3">
        <f>SUM(P715:P720,P724:P729)</f>
        <v>106778</v>
      </c>
      <c r="Q731" s="3">
        <f>SUM(Q715:Q720,Q724:Q729)</f>
        <v>213785</v>
      </c>
      <c r="S731" s="3">
        <f>SUM(S715:S720,S724:S729)</f>
        <v>104369</v>
      </c>
      <c r="T731" s="3">
        <f>SUM(T715:T720,T724:T729)</f>
        <v>104140</v>
      </c>
      <c r="U731" s="3">
        <f>SUM(U715:U720,U724:U729)</f>
        <v>208509</v>
      </c>
      <c r="W731" s="3">
        <f>SUM(W715:W720,W724:W729)</f>
        <v>22127989</v>
      </c>
      <c r="X731" s="3">
        <f>SUM(X715:X720,X724:X729)</f>
        <v>21821154</v>
      </c>
      <c r="Y731" s="3">
        <f>SUM(Y715:Y720,Y724:Y729)</f>
        <v>43949143</v>
      </c>
      <c r="AA731" s="3">
        <f>SUM(AA715:AA720,AA724:AA729)</f>
        <v>26726301</v>
      </c>
      <c r="AB731" s="3">
        <f>SUM(AB715:AB720,AB724:AB729)</f>
        <v>26742379</v>
      </c>
      <c r="AC731" s="3">
        <f>SUM(AC715:AC720,AC724:AC729)</f>
        <v>53468680</v>
      </c>
      <c r="AE731" s="20">
        <f>(W731/AA731)*100</f>
        <v>82.794805760812167</v>
      </c>
      <c r="AF731" s="20">
        <f>(X731/AB731)*100</f>
        <v>81.597654419601184</v>
      </c>
      <c r="AG731" s="20">
        <f>(Y731/AC731)*100</f>
        <v>82.196050098861619</v>
      </c>
    </row>
    <row r="732" spans="1:33" x14ac:dyDescent="0.2">
      <c r="C732" s="3"/>
      <c r="D732" s="3"/>
      <c r="E732" s="3"/>
      <c r="F732" s="3"/>
      <c r="G732" s="3"/>
      <c r="H732" s="3"/>
      <c r="I732" s="3"/>
      <c r="J732" s="3"/>
      <c r="K732" s="3"/>
      <c r="L732" s="3"/>
      <c r="M732" s="3"/>
      <c r="O732" s="3"/>
      <c r="P732" s="3"/>
      <c r="Q732" s="3"/>
      <c r="S732" s="3"/>
      <c r="T732" s="3"/>
      <c r="U732" s="3"/>
      <c r="W732" s="3"/>
      <c r="X732" s="3"/>
      <c r="Y732" s="3"/>
      <c r="AA732" s="3"/>
      <c r="AB732" s="3"/>
      <c r="AC732" s="3"/>
    </row>
    <row r="733" spans="1:33" x14ac:dyDescent="0.2">
      <c r="A733" s="2">
        <v>2025</v>
      </c>
      <c r="B733" s="1" t="s">
        <v>0</v>
      </c>
      <c r="C733" s="3">
        <v>2071913</v>
      </c>
      <c r="D733" s="3">
        <v>1823598</v>
      </c>
      <c r="E733" s="3">
        <v>3895511</v>
      </c>
      <c r="F733" s="3"/>
      <c r="G733" s="3">
        <v>57478739</v>
      </c>
      <c r="H733" s="3">
        <v>29858464</v>
      </c>
      <c r="I733" s="3">
        <v>87337203</v>
      </c>
      <c r="J733" s="3"/>
      <c r="K733" s="3">
        <v>800252</v>
      </c>
      <c r="L733" s="3">
        <v>1309816</v>
      </c>
      <c r="M733" s="3">
        <v>2110068</v>
      </c>
      <c r="O733" s="3">
        <v>9576</v>
      </c>
      <c r="P733" s="3">
        <v>9554</v>
      </c>
      <c r="Q733" s="3">
        <v>19130</v>
      </c>
      <c r="S733" s="3">
        <v>9343</v>
      </c>
      <c r="T733" s="3">
        <v>9321</v>
      </c>
      <c r="U733" s="3">
        <v>18664</v>
      </c>
      <c r="W733" s="3">
        <v>2109642</v>
      </c>
      <c r="X733" s="3">
        <v>1860863</v>
      </c>
      <c r="Y733" s="3">
        <v>3970505</v>
      </c>
      <c r="AA733" s="3">
        <v>2373436</v>
      </c>
      <c r="AB733" s="3">
        <v>2373033</v>
      </c>
      <c r="AC733" s="3">
        <v>4746469</v>
      </c>
      <c r="AE733" s="20">
        <v>88.885565062634925</v>
      </c>
      <c r="AF733" s="20">
        <v>78.417072160395577</v>
      </c>
      <c r="AG733" s="20">
        <v>83.651763026367604</v>
      </c>
    </row>
    <row r="734" spans="1:33" x14ac:dyDescent="0.2">
      <c r="A734" s="2">
        <v>2025</v>
      </c>
      <c r="B734" s="1" t="s">
        <v>21</v>
      </c>
      <c r="C734" s="3">
        <v>1814129</v>
      </c>
      <c r="D734" s="3">
        <v>1841689</v>
      </c>
      <c r="E734" s="3">
        <v>3655818</v>
      </c>
      <c r="F734" s="3"/>
      <c r="G734" s="3">
        <v>59016431</v>
      </c>
      <c r="H734" s="3">
        <v>30159938</v>
      </c>
      <c r="I734" s="3">
        <v>89176369</v>
      </c>
      <c r="J734" s="3"/>
      <c r="K734" s="3">
        <v>894309</v>
      </c>
      <c r="L734" s="3">
        <v>1268602</v>
      </c>
      <c r="M734" s="3">
        <v>2162911</v>
      </c>
      <c r="O734" s="3">
        <v>9324</v>
      </c>
      <c r="P734" s="3">
        <v>9303</v>
      </c>
      <c r="Q734" s="3">
        <v>18627</v>
      </c>
      <c r="S734" s="3">
        <v>9090</v>
      </c>
      <c r="T734" s="3">
        <v>9069</v>
      </c>
      <c r="U734" s="3">
        <v>18159</v>
      </c>
      <c r="W734" s="3">
        <v>1852110</v>
      </c>
      <c r="X734" s="3">
        <v>1879628</v>
      </c>
      <c r="Y734" s="3">
        <v>3731738</v>
      </c>
      <c r="AA734" s="3">
        <v>2303697</v>
      </c>
      <c r="AB734" s="3">
        <v>2304805</v>
      </c>
      <c r="AC734" s="3">
        <v>4608502</v>
      </c>
      <c r="AE734" s="20">
        <v>80.397291831347616</v>
      </c>
      <c r="AF734" s="20">
        <v>81.552582539520699</v>
      </c>
      <c r="AG734" s="20">
        <v>80.975076065932043</v>
      </c>
    </row>
    <row r="735" spans="1:33" x14ac:dyDescent="0.2">
      <c r="A735" s="2">
        <v>2025</v>
      </c>
      <c r="B735" s="1" t="s">
        <v>22</v>
      </c>
      <c r="C735" s="3">
        <v>1831059</v>
      </c>
      <c r="D735" s="3">
        <v>1924715</v>
      </c>
      <c r="E735" s="3">
        <v>3755774</v>
      </c>
      <c r="F735" s="3"/>
      <c r="G735" s="3">
        <v>54212663</v>
      </c>
      <c r="H735" s="3">
        <v>32556025</v>
      </c>
      <c r="I735" s="3">
        <v>86768688</v>
      </c>
      <c r="J735" s="3"/>
      <c r="K735" s="3">
        <v>782219</v>
      </c>
      <c r="L735" s="3">
        <v>883311</v>
      </c>
      <c r="M735" s="3">
        <v>1665530</v>
      </c>
      <c r="O735" s="3">
        <v>9206</v>
      </c>
      <c r="P735" s="3">
        <v>9156</v>
      </c>
      <c r="Q735" s="3">
        <v>18362</v>
      </c>
      <c r="S735" s="3">
        <v>8951</v>
      </c>
      <c r="T735" s="3">
        <v>8901</v>
      </c>
      <c r="U735" s="3">
        <v>17852</v>
      </c>
      <c r="W735" s="3">
        <v>1870172</v>
      </c>
      <c r="X735" s="3">
        <v>1963915</v>
      </c>
      <c r="Y735" s="3">
        <v>3834087</v>
      </c>
      <c r="AA735" s="3">
        <v>2261580</v>
      </c>
      <c r="AB735" s="3">
        <v>2257603</v>
      </c>
      <c r="AC735" s="3">
        <v>4519183</v>
      </c>
      <c r="AE735" s="20">
        <v>82.693161418123623</v>
      </c>
      <c r="AF735" s="20">
        <v>86.991158321458641</v>
      </c>
      <c r="AG735" s="20">
        <v>84.840268694584836</v>
      </c>
    </row>
    <row r="736" spans="1:33" x14ac:dyDescent="0.2">
      <c r="A736" s="2">
        <v>2025</v>
      </c>
      <c r="B736" s="1" t="s">
        <v>23</v>
      </c>
      <c r="C736" s="3">
        <v>2088121</v>
      </c>
      <c r="D736" s="3">
        <v>1808334</v>
      </c>
      <c r="E736" s="3">
        <v>3896455</v>
      </c>
      <c r="F736" s="3"/>
      <c r="G736" s="3">
        <v>59316476</v>
      </c>
      <c r="H736" s="3">
        <v>36135446</v>
      </c>
      <c r="I736" s="3">
        <v>95451922</v>
      </c>
      <c r="J736" s="3"/>
      <c r="K736" s="3">
        <v>848852</v>
      </c>
      <c r="L736" s="3">
        <v>1127329</v>
      </c>
      <c r="M736" s="3">
        <v>1976181</v>
      </c>
      <c r="O736" s="3">
        <v>9443</v>
      </c>
      <c r="P736" s="3">
        <v>9393</v>
      </c>
      <c r="Q736" s="3">
        <v>18836</v>
      </c>
      <c r="S736" s="3">
        <v>9273</v>
      </c>
      <c r="T736" s="3">
        <v>9225</v>
      </c>
      <c r="U736" s="3">
        <v>18498</v>
      </c>
      <c r="W736" s="3">
        <v>2126560</v>
      </c>
      <c r="X736" s="3">
        <v>1847049</v>
      </c>
      <c r="Y736" s="3">
        <v>3973609</v>
      </c>
      <c r="AA736" s="3">
        <v>2366467</v>
      </c>
      <c r="AB736" s="3">
        <v>2364078</v>
      </c>
      <c r="AC736" s="3">
        <v>4730545</v>
      </c>
      <c r="AE736" s="20">
        <v>89.86222922187379</v>
      </c>
      <c r="AF736" s="20">
        <v>78.129782519866097</v>
      </c>
      <c r="AG736" s="20">
        <v>83.998968406388698</v>
      </c>
    </row>
    <row r="737" spans="1:33" x14ac:dyDescent="0.2">
      <c r="A737" s="2">
        <v>2025</v>
      </c>
      <c r="B737" s="1" t="s">
        <v>24</v>
      </c>
      <c r="C737" s="3">
        <v>1839638</v>
      </c>
      <c r="D737" s="3">
        <v>1898084</v>
      </c>
      <c r="E737" s="3">
        <v>3737722</v>
      </c>
      <c r="F737" s="3"/>
      <c r="G737" s="3">
        <v>62726578</v>
      </c>
      <c r="H737" s="3">
        <v>37429470</v>
      </c>
      <c r="I737" s="3">
        <v>100156048</v>
      </c>
      <c r="J737" s="3"/>
      <c r="K737" s="3">
        <v>986078</v>
      </c>
      <c r="L737" s="3">
        <v>1357237</v>
      </c>
      <c r="M737" s="3">
        <v>2343315</v>
      </c>
      <c r="O737" s="3">
        <v>9262</v>
      </c>
      <c r="P737" s="3">
        <v>9227</v>
      </c>
      <c r="Q737" s="3">
        <v>18489</v>
      </c>
      <c r="S737" s="3">
        <v>9074</v>
      </c>
      <c r="T737" s="3">
        <v>9040</v>
      </c>
      <c r="U737" s="3">
        <v>18114</v>
      </c>
      <c r="W737" s="3">
        <v>1882163</v>
      </c>
      <c r="X737" s="3">
        <v>1940775</v>
      </c>
      <c r="Y737" s="3">
        <v>3822938</v>
      </c>
      <c r="AA737" s="3">
        <v>2328736</v>
      </c>
      <c r="AB737" s="3">
        <v>2328558</v>
      </c>
      <c r="AC737" s="3">
        <v>4657294</v>
      </c>
      <c r="AE737" s="20">
        <v>80.823373710029827</v>
      </c>
      <c r="AF737" s="20">
        <v>83.346646293543046</v>
      </c>
      <c r="AG737" s="20">
        <v>82.084961782528651</v>
      </c>
    </row>
    <row r="738" spans="1:33" x14ac:dyDescent="0.2">
      <c r="A738" s="2">
        <v>2025</v>
      </c>
      <c r="B738" s="1" t="s">
        <v>25</v>
      </c>
      <c r="C738" s="3">
        <v>1989371</v>
      </c>
      <c r="D738" s="3">
        <v>2438353</v>
      </c>
      <c r="E738" s="3">
        <v>4427724</v>
      </c>
      <c r="F738" s="3"/>
      <c r="G738" s="3">
        <v>57699988</v>
      </c>
      <c r="H738" s="3">
        <v>42420295</v>
      </c>
      <c r="I738" s="3">
        <v>100120283</v>
      </c>
      <c r="J738" s="3"/>
      <c r="K738" s="3">
        <v>1124535</v>
      </c>
      <c r="L738" s="3">
        <v>1596211</v>
      </c>
      <c r="M738" s="3">
        <v>2720746</v>
      </c>
      <c r="O738" s="3">
        <v>10683</v>
      </c>
      <c r="P738" s="3">
        <v>10664</v>
      </c>
      <c r="Q738" s="3">
        <v>21347</v>
      </c>
      <c r="S738" s="3">
        <v>10504</v>
      </c>
      <c r="T738" s="3">
        <v>10485</v>
      </c>
      <c r="U738" s="3">
        <v>20989</v>
      </c>
      <c r="W738" s="3">
        <v>2030865</v>
      </c>
      <c r="X738" s="3">
        <v>2479894</v>
      </c>
      <c r="Y738" s="3">
        <v>4510759</v>
      </c>
      <c r="AA738" s="3">
        <v>2709368</v>
      </c>
      <c r="AB738" s="3">
        <v>2715596</v>
      </c>
      <c r="AC738" s="3">
        <v>5424964</v>
      </c>
      <c r="AE738" s="20">
        <v>74.957148678215731</v>
      </c>
      <c r="AF738" s="20">
        <v>91.320432052484975</v>
      </c>
      <c r="AG738" s="20">
        <v>83.148183103150544</v>
      </c>
    </row>
    <row r="739" spans="1:33" x14ac:dyDescent="0.2">
      <c r="C739" s="3"/>
      <c r="D739" s="3"/>
      <c r="E739" s="3"/>
      <c r="F739" s="3"/>
      <c r="G739" s="3"/>
      <c r="H739" s="3"/>
      <c r="I739" s="3"/>
      <c r="J739" s="3"/>
      <c r="K739" s="3"/>
      <c r="L739" s="3"/>
      <c r="M739" s="3"/>
      <c r="O739" s="3"/>
      <c r="P739" s="3"/>
      <c r="Q739" s="3"/>
      <c r="S739" s="3"/>
      <c r="T739" s="3"/>
      <c r="U739" s="3"/>
      <c r="W739" s="3"/>
      <c r="X739" s="3"/>
      <c r="Y739" s="3"/>
      <c r="AA739" s="3"/>
      <c r="AB739" s="3"/>
      <c r="AC739" s="3"/>
    </row>
    <row r="740" spans="1:33" x14ac:dyDescent="0.2">
      <c r="A740" s="2" t="s">
        <v>173</v>
      </c>
      <c r="C740" s="3">
        <f>SUM(C724:C729,C733:C738)</f>
        <v>22546336</v>
      </c>
      <c r="D740" s="3">
        <f>SUM(D724:D729,D733:D738)</f>
        <v>22302198</v>
      </c>
      <c r="E740" s="3">
        <f>SUM(E724:E729,E733:E738)</f>
        <v>44848534</v>
      </c>
      <c r="F740" s="3"/>
      <c r="G740" s="3">
        <f>SUM(G724:G729,G733:G738)</f>
        <v>665181424</v>
      </c>
      <c r="H740" s="3">
        <f>SUM(H724:H729,H733:H738)</f>
        <v>430441728</v>
      </c>
      <c r="I740" s="3">
        <f>SUM(I724:I729,I733:I738)</f>
        <v>1095623152</v>
      </c>
      <c r="J740" s="3"/>
      <c r="K740" s="3">
        <f>SUM(K724:K729,K733:K738)</f>
        <v>10184271</v>
      </c>
      <c r="L740" s="3">
        <f>SUM(L724:L729,L733:L738)</f>
        <v>14699419</v>
      </c>
      <c r="M740" s="3">
        <f>SUM(M724:M729,M733:M738)</f>
        <v>24883690</v>
      </c>
      <c r="O740" s="3">
        <f>SUM(O724:O729,O733:O738)</f>
        <v>111399</v>
      </c>
      <c r="P740" s="3">
        <f>SUM(P724:P729,P733:P738)</f>
        <v>111047</v>
      </c>
      <c r="Q740" s="3">
        <f>SUM(Q724:Q729,Q733:Q738)</f>
        <v>222446</v>
      </c>
      <c r="S740" s="3">
        <f>SUM(S724:S729,S733:S738)</f>
        <v>108819</v>
      </c>
      <c r="T740" s="3">
        <f>SUM(T724:T729,T733:T738)</f>
        <v>108470</v>
      </c>
      <c r="U740" s="3">
        <f>SUM(U724:U729,U733:U738)</f>
        <v>217289</v>
      </c>
      <c r="W740" s="3">
        <f>SUM(W724:W729,W733:W738)</f>
        <v>23033070</v>
      </c>
      <c r="X740" s="3">
        <f>SUM(X724:X729,X733:X738)</f>
        <v>22788240</v>
      </c>
      <c r="Y740" s="3">
        <f>SUM(Y724:Y729,Y733:Y738)</f>
        <v>45821310</v>
      </c>
      <c r="AA740" s="3">
        <f>SUM(AA724:AA729,AA733:AA738)</f>
        <v>27869931</v>
      </c>
      <c r="AB740" s="3">
        <f>SUM(AB724:AB729,AB733:AB738)</f>
        <v>27877636</v>
      </c>
      <c r="AC740" s="3">
        <f>SUM(AC724:AC729,AC733:AC738)</f>
        <v>55747567</v>
      </c>
      <c r="AE740" s="20">
        <f>(W740/AA740)*100</f>
        <v>82.644876300554898</v>
      </c>
      <c r="AF740" s="20">
        <f>(X740/AB740)*100</f>
        <v>81.743803527673577</v>
      </c>
      <c r="AG740" s="20">
        <f>(Y740/AC740)*100</f>
        <v>82.194277644439623</v>
      </c>
    </row>
    <row r="741" spans="1:33" x14ac:dyDescent="0.2">
      <c r="C741" s="3"/>
      <c r="D741" s="3"/>
      <c r="E741" s="3"/>
      <c r="F741" s="3"/>
      <c r="G741" s="3"/>
      <c r="H741" s="3"/>
      <c r="I741" s="3"/>
      <c r="J741" s="3"/>
      <c r="K741" s="3"/>
      <c r="L741" s="3"/>
      <c r="M741" s="3"/>
      <c r="O741" s="3"/>
      <c r="P741" s="3"/>
      <c r="Q741" s="3"/>
      <c r="S741" s="3"/>
      <c r="T741" s="3"/>
      <c r="U741" s="3"/>
      <c r="W741" s="3"/>
      <c r="X741" s="3"/>
      <c r="Y741" s="3"/>
      <c r="AA741" s="3"/>
      <c r="AB741" s="3"/>
      <c r="AC741" s="3"/>
    </row>
    <row r="742" spans="1:33" x14ac:dyDescent="0.2">
      <c r="A742" s="2">
        <v>2026</v>
      </c>
      <c r="B742" s="1" t="s">
        <v>26</v>
      </c>
      <c r="C742" s="3">
        <v>2516755</v>
      </c>
      <c r="D742" s="3">
        <v>2103707</v>
      </c>
      <c r="E742" s="3">
        <v>4620462</v>
      </c>
      <c r="F742" s="3"/>
      <c r="G742" s="3">
        <v>50993317</v>
      </c>
      <c r="H742" s="3">
        <v>38157294</v>
      </c>
      <c r="I742" s="3">
        <v>89150611</v>
      </c>
      <c r="J742" s="3"/>
      <c r="K742" s="3">
        <v>811553</v>
      </c>
      <c r="L742" s="3">
        <v>1137418</v>
      </c>
      <c r="M742" s="3">
        <v>1948971</v>
      </c>
      <c r="O742" s="3">
        <v>11053</v>
      </c>
      <c r="P742" s="3">
        <v>11029</v>
      </c>
      <c r="Q742" s="3">
        <v>22082</v>
      </c>
      <c r="S742" s="3">
        <v>10844</v>
      </c>
      <c r="T742" s="3">
        <v>10820</v>
      </c>
      <c r="U742" s="3">
        <v>21664</v>
      </c>
      <c r="W742" s="3">
        <v>2557907</v>
      </c>
      <c r="X742" s="3">
        <v>2144677</v>
      </c>
      <c r="Y742" s="3">
        <v>4702584</v>
      </c>
      <c r="AA742" s="3">
        <v>2804233</v>
      </c>
      <c r="AB742" s="3">
        <v>2806061</v>
      </c>
      <c r="AC742" s="3">
        <v>5610294</v>
      </c>
      <c r="AE742" s="20">
        <v>91.215922500020511</v>
      </c>
      <c r="AF742" s="20">
        <v>76.430163136154206</v>
      </c>
      <c r="AG742" s="20">
        <v>83.820633998859947</v>
      </c>
    </row>
    <row r="743" spans="1:33" x14ac:dyDescent="0.2">
      <c r="A743" s="2">
        <v>2026</v>
      </c>
      <c r="B743" s="1" t="s">
        <v>27</v>
      </c>
      <c r="C743" s="3">
        <v>1983122</v>
      </c>
      <c r="D743" s="3">
        <v>1674027</v>
      </c>
      <c r="E743" s="3">
        <v>3657149</v>
      </c>
      <c r="F743" s="3"/>
      <c r="G743" s="3">
        <v>51255382</v>
      </c>
      <c r="H743" s="3">
        <v>39444797</v>
      </c>
      <c r="I743" s="3">
        <v>90700179</v>
      </c>
      <c r="J743" s="3"/>
      <c r="K743" s="3">
        <v>735305</v>
      </c>
      <c r="L743" s="3">
        <v>1019497</v>
      </c>
      <c r="M743" s="3">
        <v>1754802</v>
      </c>
      <c r="O743" s="3">
        <v>9218</v>
      </c>
      <c r="P743" s="3">
        <v>9163</v>
      </c>
      <c r="Q743" s="3">
        <v>18381</v>
      </c>
      <c r="S743" s="3">
        <v>9041</v>
      </c>
      <c r="T743" s="3">
        <v>8986</v>
      </c>
      <c r="U743" s="3">
        <v>18027</v>
      </c>
      <c r="W743" s="3">
        <v>2025281</v>
      </c>
      <c r="X743" s="3">
        <v>1716197</v>
      </c>
      <c r="Y743" s="3">
        <v>3741478</v>
      </c>
      <c r="AA743" s="3">
        <v>2359254</v>
      </c>
      <c r="AB743" s="3">
        <v>2354090</v>
      </c>
      <c r="AC743" s="3">
        <v>4713344</v>
      </c>
      <c r="AE743" s="20">
        <v>85.844126999466781</v>
      </c>
      <c r="AF743" s="20">
        <v>72.902777718778808</v>
      </c>
      <c r="AG743" s="20">
        <v>79.38054171305977</v>
      </c>
    </row>
    <row r="744" spans="1:33" x14ac:dyDescent="0.2">
      <c r="A744" s="2">
        <v>2026</v>
      </c>
      <c r="B744" s="1" t="s">
        <v>28</v>
      </c>
      <c r="C744" s="3">
        <v>1806403</v>
      </c>
      <c r="D744" s="3">
        <v>1873008</v>
      </c>
      <c r="E744" s="3">
        <v>3679411</v>
      </c>
      <c r="F744" s="3"/>
      <c r="G744" s="3">
        <v>56651219</v>
      </c>
      <c r="H744" s="3">
        <v>35604557</v>
      </c>
      <c r="I744" s="3">
        <v>92255776</v>
      </c>
      <c r="J744" s="3"/>
      <c r="K744" s="3">
        <v>836401</v>
      </c>
      <c r="L744" s="3">
        <v>1115425</v>
      </c>
      <c r="M744" s="3">
        <v>1951826</v>
      </c>
      <c r="O744" s="3">
        <v>9245</v>
      </c>
      <c r="P744" s="3">
        <v>9250</v>
      </c>
      <c r="Q744" s="3">
        <v>18495</v>
      </c>
      <c r="S744" s="3">
        <v>9102</v>
      </c>
      <c r="T744" s="3">
        <v>9107</v>
      </c>
      <c r="U744" s="3">
        <v>18209</v>
      </c>
      <c r="W744" s="3">
        <v>1851427</v>
      </c>
      <c r="X744" s="3">
        <v>1918425</v>
      </c>
      <c r="Y744" s="3">
        <v>3769852</v>
      </c>
      <c r="AA744" s="3">
        <v>2266811</v>
      </c>
      <c r="AB744" s="3">
        <v>2273857</v>
      </c>
      <c r="AC744" s="3">
        <v>4540668</v>
      </c>
      <c r="AE744" s="20">
        <v>81.675402139834333</v>
      </c>
      <c r="AF744" s="20">
        <v>84.368761975797071</v>
      </c>
      <c r="AG744" s="20">
        <v>83.024171773844728</v>
      </c>
    </row>
    <row r="745" spans="1:33" x14ac:dyDescent="0.2">
      <c r="A745" s="2">
        <v>2026</v>
      </c>
      <c r="B745" s="1" t="s">
        <v>29</v>
      </c>
      <c r="C745" s="3">
        <v>1816773</v>
      </c>
      <c r="D745" s="3">
        <v>1802913</v>
      </c>
      <c r="E745" s="3">
        <v>3619686</v>
      </c>
      <c r="F745" s="3"/>
      <c r="G745" s="3">
        <v>55131288</v>
      </c>
      <c r="H745" s="3">
        <v>30233066</v>
      </c>
      <c r="I745" s="3">
        <v>85364354</v>
      </c>
      <c r="J745" s="3"/>
      <c r="K745" s="3">
        <v>802951</v>
      </c>
      <c r="L745" s="3">
        <v>1106963</v>
      </c>
      <c r="M745" s="3">
        <v>1909914</v>
      </c>
      <c r="O745" s="3">
        <v>9201</v>
      </c>
      <c r="P745" s="3">
        <v>9167</v>
      </c>
      <c r="Q745" s="3">
        <v>18368</v>
      </c>
      <c r="S745" s="3">
        <v>9063</v>
      </c>
      <c r="T745" s="3">
        <v>9029</v>
      </c>
      <c r="U745" s="3">
        <v>18092</v>
      </c>
      <c r="W745" s="3">
        <v>1861089</v>
      </c>
      <c r="X745" s="3">
        <v>1846825</v>
      </c>
      <c r="Y745" s="3">
        <v>3707914</v>
      </c>
      <c r="AA745" s="3">
        <v>2229840</v>
      </c>
      <c r="AB745" s="3">
        <v>2236225</v>
      </c>
      <c r="AC745" s="3">
        <v>4466065</v>
      </c>
      <c r="AE745" s="20">
        <v>83.462894198686897</v>
      </c>
      <c r="AF745" s="20">
        <v>82.586725396594701</v>
      </c>
      <c r="AG745" s="20">
        <v>83.024183481431649</v>
      </c>
    </row>
    <row r="746" spans="1:33" x14ac:dyDescent="0.2">
      <c r="A746" s="2">
        <v>2026</v>
      </c>
      <c r="B746" s="1" t="s">
        <v>30</v>
      </c>
      <c r="C746" s="3">
        <v>1613398</v>
      </c>
      <c r="D746" s="3">
        <v>1695295</v>
      </c>
      <c r="E746" s="3">
        <v>3308693</v>
      </c>
      <c r="F746" s="3"/>
      <c r="G746" s="3">
        <v>60409571</v>
      </c>
      <c r="H746" s="3">
        <v>32801417</v>
      </c>
      <c r="I746" s="3">
        <v>93210988</v>
      </c>
      <c r="J746" s="3"/>
      <c r="K746" s="3">
        <v>880985</v>
      </c>
      <c r="L746" s="3">
        <v>1215502</v>
      </c>
      <c r="M746" s="3">
        <v>2096487</v>
      </c>
      <c r="O746" s="3">
        <v>8700</v>
      </c>
      <c r="P746" s="3">
        <v>8665</v>
      </c>
      <c r="Q746" s="3">
        <v>17365</v>
      </c>
      <c r="S746" s="3">
        <v>8517</v>
      </c>
      <c r="T746" s="3">
        <v>8482</v>
      </c>
      <c r="U746" s="3">
        <v>16999</v>
      </c>
      <c r="W746" s="3">
        <v>1655386</v>
      </c>
      <c r="X746" s="3">
        <v>1736171</v>
      </c>
      <c r="Y746" s="3">
        <v>3391557</v>
      </c>
      <c r="AA746" s="3">
        <v>2125674</v>
      </c>
      <c r="AB746" s="3">
        <v>2133159</v>
      </c>
      <c r="AC746" s="3">
        <v>4258833</v>
      </c>
      <c r="AE746" s="20">
        <v>77.875817270192897</v>
      </c>
      <c r="AF746" s="20">
        <v>81.389666686824569</v>
      </c>
      <c r="AG746" s="20">
        <v>79.635829815350817</v>
      </c>
    </row>
    <row r="747" spans="1:33" x14ac:dyDescent="0.2">
      <c r="A747" s="2">
        <v>2026</v>
      </c>
      <c r="B747" s="1" t="s">
        <v>31</v>
      </c>
      <c r="C747" s="3">
        <v>1560319</v>
      </c>
      <c r="D747" s="3">
        <v>1831785</v>
      </c>
      <c r="E747" s="3">
        <v>3392104</v>
      </c>
      <c r="F747" s="3"/>
      <c r="G747" s="3">
        <v>60534490</v>
      </c>
      <c r="H747" s="3">
        <v>31947065</v>
      </c>
      <c r="I747" s="3">
        <v>92481555</v>
      </c>
      <c r="J747" s="3"/>
      <c r="K747" s="3">
        <v>868131</v>
      </c>
      <c r="L747" s="3">
        <v>1177852</v>
      </c>
      <c r="M747" s="3">
        <v>2045983</v>
      </c>
      <c r="O747" s="3">
        <v>8713</v>
      </c>
      <c r="P747" s="3">
        <v>8693</v>
      </c>
      <c r="Q747" s="3">
        <v>17406</v>
      </c>
      <c r="S747" s="3">
        <v>8553</v>
      </c>
      <c r="T747" s="3">
        <v>8533</v>
      </c>
      <c r="U747" s="3">
        <v>17086</v>
      </c>
      <c r="W747" s="3">
        <v>1603904</v>
      </c>
      <c r="X747" s="3">
        <v>1875412</v>
      </c>
      <c r="Y747" s="3">
        <v>3479316</v>
      </c>
      <c r="AA747" s="3">
        <v>2145787</v>
      </c>
      <c r="AB747" s="3">
        <v>2151701</v>
      </c>
      <c r="AC747" s="3">
        <v>4297488</v>
      </c>
      <c r="AE747" s="20">
        <v>74.746654723884518</v>
      </c>
      <c r="AF747" s="20">
        <v>87.159507756886299</v>
      </c>
      <c r="AG747" s="20">
        <v>80.961622231405883</v>
      </c>
    </row>
    <row r="748" spans="1:33" x14ac:dyDescent="0.2">
      <c r="C748" s="3"/>
      <c r="D748" s="3"/>
      <c r="E748" s="3"/>
      <c r="F748" s="3"/>
      <c r="G748" s="3"/>
      <c r="H748" s="3"/>
      <c r="I748" s="3"/>
      <c r="J748" s="3"/>
      <c r="K748" s="3"/>
      <c r="L748" s="3"/>
      <c r="M748" s="3"/>
      <c r="O748" s="3"/>
      <c r="P748" s="3"/>
      <c r="Q748" s="3"/>
      <c r="S748" s="3"/>
      <c r="T748" s="3"/>
      <c r="U748" s="3"/>
      <c r="W748" s="3"/>
      <c r="X748" s="3"/>
      <c r="Y748" s="3"/>
      <c r="AA748" s="3"/>
      <c r="AB748" s="3"/>
      <c r="AC748" s="3"/>
    </row>
    <row r="749" spans="1:33" x14ac:dyDescent="0.2">
      <c r="A749" s="2" t="s">
        <v>174</v>
      </c>
      <c r="C749" s="3">
        <f>SUM(C733:C738,C742:C747)</f>
        <v>22931001</v>
      </c>
      <c r="D749" s="3">
        <f>SUM(D733:D738,D742:D747)</f>
        <v>22715508</v>
      </c>
      <c r="E749" s="3">
        <f>SUM(E733:E738,E742:E747)</f>
        <v>45646509</v>
      </c>
      <c r="F749" s="3"/>
      <c r="G749" s="3">
        <f>SUM(G733:G738,G742:G747)</f>
        <v>685426142</v>
      </c>
      <c r="H749" s="3">
        <f>SUM(H733:H738,H742:H747)</f>
        <v>416747834</v>
      </c>
      <c r="I749" s="3">
        <f>SUM(I733:I738,I742:I747)</f>
        <v>1102173976</v>
      </c>
      <c r="J749" s="3"/>
      <c r="K749" s="3">
        <f>SUM(K733:K738,K742:K747)</f>
        <v>10371571</v>
      </c>
      <c r="L749" s="3">
        <f>SUM(L733:L738,L742:L747)</f>
        <v>14315163</v>
      </c>
      <c r="M749" s="3">
        <f>SUM(M733:M738,M742:M747)</f>
        <v>24686734</v>
      </c>
      <c r="O749" s="3">
        <f>SUM(O733:O738,O742:O747)</f>
        <v>113624</v>
      </c>
      <c r="P749" s="3">
        <f>SUM(P733:P738,P742:P747)</f>
        <v>113264</v>
      </c>
      <c r="Q749" s="3">
        <f>SUM(Q733:Q738,Q742:Q747)</f>
        <v>226888</v>
      </c>
      <c r="S749" s="3">
        <f>SUM(S733:S738,S742:S747)</f>
        <v>111355</v>
      </c>
      <c r="T749" s="3">
        <f>SUM(T733:T738,T742:T747)</f>
        <v>110998</v>
      </c>
      <c r="U749" s="3">
        <f>SUM(U733:U738,U742:U747)</f>
        <v>222353</v>
      </c>
      <c r="W749" s="3">
        <f>SUM(W733:W738,W742:W747)</f>
        <v>23426506</v>
      </c>
      <c r="X749" s="3">
        <f>SUM(X733:X738,X742:X747)</f>
        <v>23209831</v>
      </c>
      <c r="Y749" s="3">
        <f>SUM(Y733:Y738,Y742:Y747)</f>
        <v>46636337</v>
      </c>
      <c r="AA749" s="3">
        <f>SUM(AA733:AA738,AA742:AA747)</f>
        <v>28274883</v>
      </c>
      <c r="AB749" s="3">
        <f>SUM(AB733:AB738,AB742:AB747)</f>
        <v>28298766</v>
      </c>
      <c r="AC749" s="3">
        <f>SUM(AC733:AC738,AC742:AC747)</f>
        <v>56573649</v>
      </c>
      <c r="AE749" s="20">
        <f>(W749/AA749)*100</f>
        <v>82.852707118186842</v>
      </c>
      <c r="AF749" s="20">
        <f>(X749/AB749)*100</f>
        <v>82.017113396393327</v>
      </c>
      <c r="AG749" s="20">
        <f>(Y749/AC749)*100</f>
        <v>82.434733881139607</v>
      </c>
    </row>
    <row r="750" spans="1:33" x14ac:dyDescent="0.2">
      <c r="C750" s="3"/>
      <c r="D750" s="3"/>
      <c r="E750" s="3"/>
      <c r="F750" s="3"/>
      <c r="G750" s="3"/>
      <c r="H750" s="3"/>
      <c r="I750" s="3"/>
      <c r="J750" s="3"/>
      <c r="K750" s="3"/>
      <c r="L750" s="3"/>
      <c r="M750" s="3"/>
      <c r="O750" s="3"/>
      <c r="P750" s="3"/>
      <c r="Q750" s="3"/>
      <c r="S750" s="3"/>
      <c r="T750" s="3"/>
      <c r="U750" s="3"/>
      <c r="W750" s="3"/>
      <c r="X750" s="3"/>
      <c r="Y750" s="3"/>
      <c r="AA750" s="3"/>
      <c r="AB750" s="3"/>
      <c r="AC750" s="3"/>
    </row>
    <row r="751" spans="1:33" x14ac:dyDescent="0.2">
      <c r="C751" s="3"/>
      <c r="D751" s="3"/>
      <c r="E751" s="3"/>
      <c r="F751" s="3"/>
      <c r="G751" s="3"/>
      <c r="H751" s="3"/>
      <c r="I751" s="3"/>
      <c r="J751" s="3"/>
      <c r="K751" s="3"/>
      <c r="L751" s="3"/>
      <c r="M751" s="3"/>
      <c r="O751" s="3"/>
      <c r="P751" s="3"/>
      <c r="Q751" s="3"/>
      <c r="S751" s="3"/>
      <c r="T751" s="3"/>
      <c r="U751" s="3"/>
      <c r="W751" s="3"/>
      <c r="X751" s="3"/>
      <c r="Y751" s="3"/>
      <c r="AA751" s="3"/>
      <c r="AB751" s="3"/>
      <c r="AC751" s="3"/>
    </row>
    <row r="752" spans="1:33" x14ac:dyDescent="0.2">
      <c r="A752" s="7" t="s">
        <v>1</v>
      </c>
      <c r="B752" s="8" t="s">
        <v>2</v>
      </c>
      <c r="C752" s="6" t="s">
        <v>71</v>
      </c>
      <c r="D752" s="6"/>
      <c r="E752" s="6"/>
      <c r="F752" s="6"/>
      <c r="G752" s="6" t="s">
        <v>72</v>
      </c>
      <c r="H752" s="6"/>
      <c r="I752" s="6"/>
      <c r="J752" s="6"/>
      <c r="K752" s="6" t="s">
        <v>73</v>
      </c>
      <c r="L752" s="6"/>
      <c r="M752" s="6"/>
      <c r="N752" s="6"/>
      <c r="O752" s="6" t="s">
        <v>74</v>
      </c>
      <c r="P752" s="6"/>
      <c r="Q752" s="6"/>
      <c r="R752" s="6"/>
      <c r="S752" s="9" t="s">
        <v>67</v>
      </c>
      <c r="T752" s="9"/>
      <c r="U752" s="9"/>
      <c r="W752" s="9" t="s">
        <v>82</v>
      </c>
      <c r="X752" s="9"/>
      <c r="Y752" s="9"/>
      <c r="AA752" s="9" t="s">
        <v>83</v>
      </c>
      <c r="AB752" s="9"/>
      <c r="AC752" s="9"/>
      <c r="AE752" s="22" t="s">
        <v>84</v>
      </c>
      <c r="AF752" s="22"/>
      <c r="AG752" s="22"/>
    </row>
    <row r="753" spans="1:33" x14ac:dyDescent="0.2">
      <c r="C753" s="5" t="s">
        <v>65</v>
      </c>
      <c r="D753" s="5" t="s">
        <v>66</v>
      </c>
      <c r="E753" s="5" t="s">
        <v>13</v>
      </c>
      <c r="G753" s="5" t="s">
        <v>65</v>
      </c>
      <c r="H753" s="5" t="s">
        <v>66</v>
      </c>
      <c r="I753" s="5" t="s">
        <v>13</v>
      </c>
      <c r="K753" s="5" t="s">
        <v>65</v>
      </c>
      <c r="L753" s="5" t="s">
        <v>66</v>
      </c>
      <c r="M753" s="5" t="s">
        <v>13</v>
      </c>
      <c r="O753" s="5" t="s">
        <v>65</v>
      </c>
      <c r="P753" s="5" t="s">
        <v>66</v>
      </c>
      <c r="Q753" s="5" t="s">
        <v>13</v>
      </c>
      <c r="S753" s="5" t="s">
        <v>68</v>
      </c>
      <c r="T753" s="5" t="s">
        <v>70</v>
      </c>
      <c r="W753" s="5" t="s">
        <v>68</v>
      </c>
      <c r="X753" s="5" t="s">
        <v>70</v>
      </c>
      <c r="AA753" s="5" t="s">
        <v>68</v>
      </c>
      <c r="AB753" s="5" t="s">
        <v>70</v>
      </c>
      <c r="AE753" s="20" t="s">
        <v>68</v>
      </c>
      <c r="AF753" s="20" t="s">
        <v>70</v>
      </c>
    </row>
    <row r="754" spans="1:33" x14ac:dyDescent="0.2">
      <c r="A754" s="27"/>
      <c r="D754" s="17"/>
      <c r="E754" s="17"/>
      <c r="F754" s="17"/>
      <c r="G754" s="17"/>
      <c r="H754" s="17"/>
      <c r="I754" s="17"/>
      <c r="J754" s="17"/>
      <c r="K754" s="17"/>
      <c r="L754" s="25"/>
      <c r="M754" s="25"/>
      <c r="O754" s="1"/>
      <c r="S754" s="5" t="s">
        <v>69</v>
      </c>
      <c r="T754" s="5" t="s">
        <v>69</v>
      </c>
      <c r="U754" s="5" t="s">
        <v>13</v>
      </c>
      <c r="W754" s="5" t="s">
        <v>69</v>
      </c>
      <c r="X754" s="5" t="s">
        <v>69</v>
      </c>
      <c r="Y754" s="5" t="s">
        <v>13</v>
      </c>
      <c r="AA754" s="5" t="s">
        <v>69</v>
      </c>
      <c r="AB754" s="5" t="s">
        <v>69</v>
      </c>
      <c r="AC754" s="5" t="s">
        <v>13</v>
      </c>
      <c r="AE754" s="20" t="s">
        <v>69</v>
      </c>
      <c r="AF754" s="20" t="s">
        <v>69</v>
      </c>
      <c r="AG754" s="20" t="s">
        <v>13</v>
      </c>
    </row>
    <row r="755" spans="1:33" x14ac:dyDescent="0.2">
      <c r="O755" s="1"/>
    </row>
    <row r="756" spans="1:33" x14ac:dyDescent="0.2">
      <c r="O756" s="1"/>
    </row>
    <row r="758" spans="1:33" x14ac:dyDescent="0.2">
      <c r="A758" s="2" t="s">
        <v>76</v>
      </c>
      <c r="B758" s="2" t="s">
        <v>111</v>
      </c>
      <c r="C758" s="2"/>
    </row>
    <row r="759" spans="1:33" x14ac:dyDescent="0.2">
      <c r="B759" s="2" t="s">
        <v>112</v>
      </c>
      <c r="C759" s="2"/>
    </row>
  </sheetData>
  <phoneticPr fontId="7" type="noConversion"/>
  <pageMargins left="0.75" right="0.75" top="1" bottom="1" header="0.5" footer="0.5"/>
  <pageSetup paperSize="9" orientation="portrait" horizontalDpi="300" r:id="rId1"/>
  <headerFooter alignWithMargins="0">
    <oddHeader>&amp;C&amp;"Aptos"&amp;14&amp;KFF0000 OFFICIAL&amp;1#_x000D_</oddHeader>
    <oddFooter>&amp;C_x000D_&amp;1#&amp;"Aptos"&amp;14&amp;KFF0000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WU783"/>
  <sheetViews>
    <sheetView showOutlineSymbols="0" zoomScale="96" zoomScaleNormal="96" workbookViewId="0">
      <pane ySplit="5" topLeftCell="A741" activePane="bottomLeft" state="frozen"/>
      <selection pane="bottomLeft" activeCell="A769" sqref="A769"/>
    </sheetView>
  </sheetViews>
  <sheetFormatPr defaultColWidth="8.85546875" defaultRowHeight="12" outlineLevelRow="1" x14ac:dyDescent="0.2"/>
  <cols>
    <col min="1" max="1" width="7.42578125" style="2" customWidth="1"/>
    <col min="2" max="2" width="14.85546875" style="1" customWidth="1"/>
    <col min="3" max="3" width="11.42578125" style="3" customWidth="1"/>
    <col min="4" max="5" width="11.85546875" style="3" customWidth="1"/>
    <col min="6" max="6" width="18.5703125" style="3" customWidth="1"/>
    <col min="7" max="7" width="11.42578125" style="3" customWidth="1"/>
    <col min="8" max="8" width="18.7109375" style="3" customWidth="1"/>
    <col min="9" max="9" width="26.28515625" style="13" customWidth="1"/>
    <col min="10" max="10" width="31.28515625" style="13" customWidth="1"/>
    <col min="11" max="11" width="12.7109375" style="3" customWidth="1"/>
    <col min="12" max="12" width="14.5703125" style="3" customWidth="1"/>
    <col min="13" max="13" width="11.28515625" style="4" customWidth="1"/>
    <col min="14" max="14" width="13.42578125" style="4" customWidth="1"/>
    <col min="15" max="15" width="11.42578125" style="4" customWidth="1"/>
    <col min="16" max="16" width="10" style="4" customWidth="1"/>
    <col min="17" max="17" width="12.85546875" style="4" customWidth="1"/>
    <col min="18" max="18" width="14" style="4" customWidth="1"/>
    <col min="19" max="19" width="11.5703125" style="4" customWidth="1"/>
    <col min="20" max="20" width="8.85546875" style="3" customWidth="1"/>
    <col min="21" max="22" width="8.85546875" style="4" customWidth="1"/>
    <col min="23" max="23" width="11.42578125" style="1" customWidth="1"/>
    <col min="24" max="24" width="12.85546875" style="1" customWidth="1"/>
    <col min="25" max="25" width="8.85546875" style="1"/>
    <col min="26" max="26" width="9.7109375" style="1" bestFit="1" customWidth="1"/>
    <col min="27" max="16384" width="8.85546875" style="1"/>
  </cols>
  <sheetData>
    <row r="1" spans="1:24" ht="15.75" x14ac:dyDescent="0.2">
      <c r="A1" s="29" t="s">
        <v>110</v>
      </c>
      <c r="B1" s="29"/>
      <c r="C1" s="29"/>
      <c r="F1" s="28"/>
    </row>
    <row r="2" spans="1:24" ht="15" customHeight="1" x14ac:dyDescent="0.2">
      <c r="A2" s="7"/>
      <c r="B2" s="8"/>
      <c r="C2" s="9"/>
      <c r="D2" s="9"/>
      <c r="E2" s="9"/>
      <c r="F2" s="9"/>
      <c r="G2" s="9"/>
      <c r="H2" s="9"/>
      <c r="I2" s="14"/>
      <c r="J2" s="14"/>
      <c r="K2" s="9"/>
      <c r="L2" s="9"/>
      <c r="M2" s="10"/>
      <c r="N2" s="10"/>
      <c r="O2" s="10"/>
      <c r="P2" s="10"/>
      <c r="Q2" s="10"/>
      <c r="R2" s="10"/>
      <c r="S2" s="10"/>
      <c r="T2" s="9"/>
      <c r="U2" s="10"/>
      <c r="V2" s="10"/>
    </row>
    <row r="3" spans="1:24" ht="21.75" customHeight="1" x14ac:dyDescent="0.2">
      <c r="A3" s="2" t="s">
        <v>1</v>
      </c>
      <c r="B3" s="1" t="s">
        <v>2</v>
      </c>
      <c r="C3" s="3" t="s">
        <v>3</v>
      </c>
      <c r="D3" s="3" t="s">
        <v>5</v>
      </c>
      <c r="E3" s="3" t="s">
        <v>5</v>
      </c>
      <c r="F3" s="3" t="s">
        <v>9</v>
      </c>
      <c r="G3" s="3" t="s">
        <v>10</v>
      </c>
      <c r="H3" s="3" t="s">
        <v>11</v>
      </c>
      <c r="I3" s="13" t="s">
        <v>9</v>
      </c>
      <c r="J3" s="13" t="s">
        <v>149</v>
      </c>
      <c r="K3" s="3" t="s">
        <v>10</v>
      </c>
      <c r="L3" s="3" t="s">
        <v>11</v>
      </c>
      <c r="M3" s="4" t="s">
        <v>13</v>
      </c>
      <c r="N3" s="4" t="s">
        <v>14</v>
      </c>
      <c r="O3" s="4" t="s">
        <v>10</v>
      </c>
      <c r="P3" s="4" t="s">
        <v>11</v>
      </c>
      <c r="Q3" s="4" t="s">
        <v>13</v>
      </c>
      <c r="R3" s="4" t="s">
        <v>16</v>
      </c>
      <c r="S3" s="4" t="s">
        <v>16</v>
      </c>
      <c r="T3" s="3" t="s">
        <v>16</v>
      </c>
      <c r="U3" s="4" t="s">
        <v>18</v>
      </c>
      <c r="V3" s="4" t="s">
        <v>20</v>
      </c>
      <c r="W3" s="16" t="s">
        <v>120</v>
      </c>
      <c r="X3" s="12" t="s">
        <v>121</v>
      </c>
    </row>
    <row r="4" spans="1:24" x14ac:dyDescent="0.2">
      <c r="C4" s="3" t="s">
        <v>4</v>
      </c>
      <c r="D4" s="3" t="s">
        <v>6</v>
      </c>
      <c r="E4" s="3" t="s">
        <v>144</v>
      </c>
      <c r="F4" s="3" t="s">
        <v>8</v>
      </c>
      <c r="G4" s="3" t="s">
        <v>145</v>
      </c>
      <c r="H4" s="3" t="s">
        <v>145</v>
      </c>
      <c r="I4" s="13" t="s">
        <v>79</v>
      </c>
      <c r="J4" s="13" t="s">
        <v>103</v>
      </c>
      <c r="K4" s="3" t="s">
        <v>146</v>
      </c>
      <c r="L4" s="3" t="s">
        <v>146</v>
      </c>
      <c r="M4" s="4" t="s">
        <v>12</v>
      </c>
      <c r="N4" s="4" t="s">
        <v>15</v>
      </c>
      <c r="O4" s="4" t="s">
        <v>147</v>
      </c>
      <c r="P4" s="4" t="s">
        <v>147</v>
      </c>
      <c r="Q4" s="4" t="s">
        <v>147</v>
      </c>
      <c r="R4" s="4" t="s">
        <v>17</v>
      </c>
      <c r="S4" s="4" t="s">
        <v>15</v>
      </c>
      <c r="T4" s="3" t="s">
        <v>91</v>
      </c>
      <c r="U4" s="4" t="s">
        <v>19</v>
      </c>
      <c r="V4" s="4" t="s">
        <v>148</v>
      </c>
      <c r="W4" s="13" t="s">
        <v>150</v>
      </c>
      <c r="X4" s="3" t="s">
        <v>151</v>
      </c>
    </row>
    <row r="5" spans="1:24" x14ac:dyDescent="0.2">
      <c r="A5" s="7"/>
      <c r="B5" s="8"/>
      <c r="C5" s="9"/>
      <c r="D5" s="9" t="s">
        <v>7</v>
      </c>
      <c r="E5" s="9"/>
      <c r="F5" s="9"/>
      <c r="G5" s="9"/>
      <c r="H5" s="9"/>
      <c r="I5" s="14"/>
      <c r="J5" s="14"/>
      <c r="K5" s="9"/>
      <c r="L5" s="9"/>
      <c r="M5" s="10"/>
      <c r="N5" s="10" t="s">
        <v>7</v>
      </c>
      <c r="O5" s="10" t="s">
        <v>7</v>
      </c>
      <c r="P5" s="10" t="s">
        <v>7</v>
      </c>
      <c r="Q5" s="10" t="s">
        <v>7</v>
      </c>
      <c r="R5" s="10" t="s">
        <v>7</v>
      </c>
      <c r="S5" s="10" t="s">
        <v>7</v>
      </c>
      <c r="T5" s="9" t="s">
        <v>7</v>
      </c>
      <c r="U5" s="10"/>
      <c r="V5" s="10"/>
      <c r="W5" s="8"/>
      <c r="X5" s="8"/>
    </row>
    <row r="9" spans="1:24" x14ac:dyDescent="0.2">
      <c r="A9" s="2">
        <v>1984</v>
      </c>
      <c r="B9" s="1" t="s">
        <v>26</v>
      </c>
      <c r="C9" s="3">
        <v>34261.73333333333</v>
      </c>
      <c r="D9" s="3">
        <v>14985.156999999999</v>
      </c>
      <c r="E9" s="3">
        <v>35917</v>
      </c>
      <c r="F9" s="5">
        <v>1021490</v>
      </c>
      <c r="G9" s="5">
        <v>12375.463</v>
      </c>
      <c r="H9" s="5">
        <v>1227.73</v>
      </c>
      <c r="I9" s="13">
        <v>1154667</v>
      </c>
      <c r="J9" s="13" t="s">
        <v>87</v>
      </c>
      <c r="K9" s="3">
        <v>13746.436</v>
      </c>
      <c r="L9" s="3">
        <v>1330.1030000000001</v>
      </c>
      <c r="M9" s="3">
        <v>939301.14500000002</v>
      </c>
      <c r="N9" s="3">
        <v>84537.103050000005</v>
      </c>
      <c r="O9" s="3">
        <v>11188.007175000001</v>
      </c>
      <c r="P9" s="3">
        <v>1208.8085639999999</v>
      </c>
      <c r="Q9" s="3">
        <v>96933.918789000003</v>
      </c>
      <c r="R9" s="3">
        <v>1273165.6610000001</v>
      </c>
      <c r="S9" s="3">
        <v>150782.95505600001</v>
      </c>
      <c r="T9" s="3">
        <v>1770.0719999999999</v>
      </c>
      <c r="U9" s="4">
        <v>73.776820548414079</v>
      </c>
      <c r="V9" s="4">
        <v>64.287053369526575</v>
      </c>
      <c r="W9" s="13" t="s">
        <v>87</v>
      </c>
      <c r="X9" s="13" t="s">
        <v>87</v>
      </c>
    </row>
    <row r="10" spans="1:24" x14ac:dyDescent="0.2">
      <c r="A10" s="2">
        <v>1984</v>
      </c>
      <c r="B10" s="1" t="s">
        <v>27</v>
      </c>
      <c r="C10" s="3">
        <v>29168.066666666666</v>
      </c>
      <c r="D10" s="3">
        <v>12494.823</v>
      </c>
      <c r="E10" s="3">
        <v>31756</v>
      </c>
      <c r="F10" s="5">
        <v>840094</v>
      </c>
      <c r="G10" s="5">
        <v>12301.934999999999</v>
      </c>
      <c r="H10" s="5">
        <v>1380.769</v>
      </c>
      <c r="I10" s="13">
        <v>946049</v>
      </c>
      <c r="J10" s="13" t="s">
        <v>87</v>
      </c>
      <c r="K10" s="3">
        <v>13429.145</v>
      </c>
      <c r="L10" s="3">
        <v>1502.0239999999999</v>
      </c>
      <c r="M10" s="3">
        <v>698718.26399999997</v>
      </c>
      <c r="N10" s="3">
        <v>62884.643759999999</v>
      </c>
      <c r="O10" s="3">
        <v>10876.728638000001</v>
      </c>
      <c r="P10" s="3">
        <v>1348.2530420000001</v>
      </c>
      <c r="Q10" s="3">
        <v>75109.625440000003</v>
      </c>
      <c r="R10" s="3">
        <v>1019196.932</v>
      </c>
      <c r="S10" s="3">
        <v>119740.762248</v>
      </c>
      <c r="T10" s="3">
        <v>1544.4010000000001</v>
      </c>
      <c r="U10" s="4">
        <v>68.555766021477766</v>
      </c>
      <c r="V10" s="4">
        <v>62.726864294080052</v>
      </c>
      <c r="W10" s="13" t="s">
        <v>87</v>
      </c>
      <c r="X10" s="13" t="s">
        <v>87</v>
      </c>
    </row>
    <row r="11" spans="1:24" x14ac:dyDescent="0.2">
      <c r="A11" s="2">
        <v>1984</v>
      </c>
      <c r="B11" s="1" t="s">
        <v>28</v>
      </c>
      <c r="C11" s="3">
        <v>32455.566666666666</v>
      </c>
      <c r="D11" s="3">
        <v>13866.076999999999</v>
      </c>
      <c r="E11" s="3">
        <v>34176</v>
      </c>
      <c r="F11" s="5">
        <v>940934</v>
      </c>
      <c r="G11" s="5">
        <v>13789.68</v>
      </c>
      <c r="H11" s="5">
        <v>1550.229</v>
      </c>
      <c r="I11" s="13">
        <v>1054804</v>
      </c>
      <c r="J11" s="13" t="s">
        <v>87</v>
      </c>
      <c r="K11" s="3">
        <v>15092.65</v>
      </c>
      <c r="L11" s="3">
        <v>1678.6310000000001</v>
      </c>
      <c r="M11" s="3">
        <v>776761.88500000001</v>
      </c>
      <c r="N11" s="3">
        <v>69908.569650000005</v>
      </c>
      <c r="O11" s="3">
        <v>12537.671899000001</v>
      </c>
      <c r="P11" s="3">
        <v>1539.021718</v>
      </c>
      <c r="Q11" s="3">
        <v>83985.263267000002</v>
      </c>
      <c r="R11" s="3">
        <v>1126724.665</v>
      </c>
      <c r="S11" s="3">
        <v>131972.742287</v>
      </c>
      <c r="T11" s="3">
        <v>1677.0730000000001</v>
      </c>
      <c r="U11" s="4">
        <v>68.939813703288365</v>
      </c>
      <c r="V11" s="4">
        <v>63.638340623670572</v>
      </c>
      <c r="W11" s="13" t="s">
        <v>87</v>
      </c>
      <c r="X11" s="13" t="s">
        <v>87</v>
      </c>
    </row>
    <row r="12" spans="1:24" x14ac:dyDescent="0.2">
      <c r="A12" s="2">
        <v>1984</v>
      </c>
      <c r="B12" s="1" t="s">
        <v>29</v>
      </c>
      <c r="C12" s="3">
        <v>31691.35</v>
      </c>
      <c r="D12" s="3">
        <v>13611.254999999999</v>
      </c>
      <c r="E12" s="3">
        <v>32388</v>
      </c>
      <c r="F12" s="5">
        <v>978119</v>
      </c>
      <c r="G12" s="5">
        <v>11169.566999999999</v>
      </c>
      <c r="H12" s="5">
        <v>1327.268</v>
      </c>
      <c r="I12" s="13">
        <v>1093738</v>
      </c>
      <c r="J12" s="13" t="s">
        <v>87</v>
      </c>
      <c r="K12" s="3">
        <v>12050.187</v>
      </c>
      <c r="L12" s="3">
        <v>1435.9380000000001</v>
      </c>
      <c r="M12" s="3">
        <v>836269.60699999996</v>
      </c>
      <c r="N12" s="3">
        <v>75264.264630000005</v>
      </c>
      <c r="O12" s="3">
        <v>9960.628815</v>
      </c>
      <c r="P12" s="3">
        <v>1311.551115</v>
      </c>
      <c r="Q12" s="3">
        <v>86536.444560000004</v>
      </c>
      <c r="R12" s="3">
        <v>1151781.923</v>
      </c>
      <c r="S12" s="3">
        <v>132653.44557800001</v>
      </c>
      <c r="T12" s="3">
        <v>1654.027</v>
      </c>
      <c r="U12" s="4">
        <v>72.606592472106371</v>
      </c>
      <c r="V12" s="4">
        <v>65.234976885026867</v>
      </c>
      <c r="W12" s="13" t="s">
        <v>87</v>
      </c>
      <c r="X12" s="13" t="s">
        <v>87</v>
      </c>
    </row>
    <row r="13" spans="1:24" x14ac:dyDescent="0.2">
      <c r="A13" s="2">
        <v>1984</v>
      </c>
      <c r="B13" s="1" t="s">
        <v>30</v>
      </c>
      <c r="C13" s="3">
        <v>34374.833333333336</v>
      </c>
      <c r="D13" s="3">
        <v>14901.03</v>
      </c>
      <c r="E13" s="3">
        <v>35193</v>
      </c>
      <c r="F13" s="5">
        <v>1039302</v>
      </c>
      <c r="G13" s="5">
        <v>13726.563</v>
      </c>
      <c r="H13" s="5">
        <v>1614.328</v>
      </c>
      <c r="I13" s="13">
        <v>1163429</v>
      </c>
      <c r="J13" s="13" t="s">
        <v>87</v>
      </c>
      <c r="K13" s="3">
        <v>14859.127</v>
      </c>
      <c r="L13" s="3">
        <v>1743.09</v>
      </c>
      <c r="M13" s="3">
        <v>895868.99300000002</v>
      </c>
      <c r="N13" s="3">
        <v>80628.209369999997</v>
      </c>
      <c r="O13" s="3">
        <v>12159.287533000001</v>
      </c>
      <c r="P13" s="3">
        <v>1618.7681560000001</v>
      </c>
      <c r="Q13" s="3">
        <v>94406.265058999998</v>
      </c>
      <c r="R13" s="3">
        <v>1286499.6000000001</v>
      </c>
      <c r="S13" s="3">
        <v>146279.28809399999</v>
      </c>
      <c r="T13" s="3">
        <v>1875.5619999999999</v>
      </c>
      <c r="U13" s="4">
        <v>69.636165685554815</v>
      </c>
      <c r="V13" s="4">
        <v>64.538367864036871</v>
      </c>
      <c r="W13" s="13" t="s">
        <v>87</v>
      </c>
      <c r="X13" s="13" t="s">
        <v>87</v>
      </c>
    </row>
    <row r="14" spans="1:24" ht="12" customHeight="1" x14ac:dyDescent="0.2">
      <c r="A14" s="2">
        <v>1984</v>
      </c>
      <c r="B14" s="1" t="s">
        <v>31</v>
      </c>
      <c r="C14" s="3">
        <v>30992.616666666665</v>
      </c>
      <c r="D14" s="3">
        <v>13077.628000000001</v>
      </c>
      <c r="E14" s="3">
        <v>32100</v>
      </c>
      <c r="F14" s="5">
        <v>898813</v>
      </c>
      <c r="G14" s="5">
        <v>12541.61</v>
      </c>
      <c r="H14" s="5">
        <v>1485.4159999999999</v>
      </c>
      <c r="I14" s="13">
        <v>1021796</v>
      </c>
      <c r="J14" s="13" t="s">
        <v>87</v>
      </c>
      <c r="K14" s="3">
        <v>13609.183999999999</v>
      </c>
      <c r="L14" s="3">
        <v>1607.75</v>
      </c>
      <c r="M14" s="3">
        <v>759314.23199999996</v>
      </c>
      <c r="N14" s="3">
        <v>68338.280880000006</v>
      </c>
      <c r="O14" s="3">
        <v>11100.092648</v>
      </c>
      <c r="P14" s="3">
        <v>1485.3688830000001</v>
      </c>
      <c r="Q14" s="3">
        <v>80923.742410999999</v>
      </c>
      <c r="R14" s="3">
        <v>1076317.608</v>
      </c>
      <c r="S14" s="3">
        <v>124363.182294</v>
      </c>
      <c r="T14" s="3">
        <v>1601.2719999999999</v>
      </c>
      <c r="U14" s="4">
        <v>70.547413361651508</v>
      </c>
      <c r="V14" s="4">
        <v>65.070498292406782</v>
      </c>
      <c r="W14" s="13" t="s">
        <v>87</v>
      </c>
      <c r="X14" s="13" t="s">
        <v>87</v>
      </c>
    </row>
    <row r="15" spans="1:24" x14ac:dyDescent="0.2">
      <c r="A15" s="2">
        <v>1984</v>
      </c>
      <c r="B15" s="1" t="s">
        <v>0</v>
      </c>
      <c r="C15" s="3">
        <v>31785.366666666665</v>
      </c>
      <c r="D15" s="3">
        <v>13765.040999999999</v>
      </c>
      <c r="E15" s="3">
        <v>33089</v>
      </c>
      <c r="F15" s="5">
        <v>955900</v>
      </c>
      <c r="G15" s="5">
        <v>13254.767</v>
      </c>
      <c r="H15" s="5">
        <v>1529.8219999999999</v>
      </c>
      <c r="I15" s="13">
        <v>1083781</v>
      </c>
      <c r="J15" s="13" t="s">
        <v>87</v>
      </c>
      <c r="K15" s="3">
        <v>14398.079</v>
      </c>
      <c r="L15" s="3">
        <v>1653.375</v>
      </c>
      <c r="M15" s="3">
        <v>829464.88800000004</v>
      </c>
      <c r="N15" s="3">
        <v>74651.839919999999</v>
      </c>
      <c r="O15" s="3">
        <v>11833.20896</v>
      </c>
      <c r="P15" s="3">
        <v>1502.4348869999999</v>
      </c>
      <c r="Q15" s="3">
        <v>87987.483766999998</v>
      </c>
      <c r="R15" s="3">
        <v>1167894.0689999999</v>
      </c>
      <c r="S15" s="3">
        <v>135775.82078000001</v>
      </c>
      <c r="T15" s="3">
        <v>1688.077</v>
      </c>
      <c r="U15" s="4">
        <v>71.022270770689232</v>
      </c>
      <c r="V15" s="4">
        <v>64.803499814276719</v>
      </c>
      <c r="W15" s="13" t="s">
        <v>87</v>
      </c>
      <c r="X15" s="13" t="s">
        <v>87</v>
      </c>
    </row>
    <row r="16" spans="1:24" ht="12" customHeight="1" x14ac:dyDescent="0.2">
      <c r="A16" s="2">
        <v>1984</v>
      </c>
      <c r="B16" s="1" t="s">
        <v>21</v>
      </c>
      <c r="C16" s="3">
        <v>33486.1</v>
      </c>
      <c r="D16" s="3">
        <v>14755.878000000001</v>
      </c>
      <c r="E16" s="3">
        <v>34370</v>
      </c>
      <c r="F16" s="5">
        <v>1073627</v>
      </c>
      <c r="G16" s="5">
        <v>14231.661</v>
      </c>
      <c r="H16" s="5">
        <v>1569.626</v>
      </c>
      <c r="I16" s="13">
        <v>1206852</v>
      </c>
      <c r="J16" s="13" t="s">
        <v>87</v>
      </c>
      <c r="K16" s="3">
        <v>15157.829</v>
      </c>
      <c r="L16" s="3">
        <v>1693.4670000000001</v>
      </c>
      <c r="M16" s="3">
        <v>949397.40500000003</v>
      </c>
      <c r="N16" s="3">
        <v>85445.766449999996</v>
      </c>
      <c r="O16" s="3">
        <v>12682.048162999999</v>
      </c>
      <c r="P16" s="3">
        <v>1561.5421429999999</v>
      </c>
      <c r="Q16" s="3">
        <v>99689.356755999994</v>
      </c>
      <c r="R16" s="3">
        <v>1291210.848</v>
      </c>
      <c r="S16" s="3">
        <v>150247.158299</v>
      </c>
      <c r="T16" s="3">
        <v>1799.6120000000001</v>
      </c>
      <c r="U16" s="4">
        <v>73.527681901879433</v>
      </c>
      <c r="V16" s="4">
        <v>66.350244413683185</v>
      </c>
      <c r="W16" s="13" t="s">
        <v>87</v>
      </c>
      <c r="X16" s="13" t="s">
        <v>87</v>
      </c>
    </row>
    <row r="17" spans="1:24" x14ac:dyDescent="0.2">
      <c r="A17" s="2">
        <v>1984</v>
      </c>
      <c r="B17" s="1" t="s">
        <v>22</v>
      </c>
      <c r="C17" s="3">
        <v>33031.4</v>
      </c>
      <c r="D17" s="3">
        <v>14582.949000000001</v>
      </c>
      <c r="E17" s="3">
        <v>33605</v>
      </c>
      <c r="F17" s="5">
        <v>1060160</v>
      </c>
      <c r="G17" s="5">
        <v>12894.647000000001</v>
      </c>
      <c r="H17" s="5">
        <v>1493.5940000000001</v>
      </c>
      <c r="I17" s="13">
        <v>1191048</v>
      </c>
      <c r="J17" s="13" t="s">
        <v>87</v>
      </c>
      <c r="K17" s="3">
        <v>13696.117</v>
      </c>
      <c r="L17" s="3">
        <v>1610.578</v>
      </c>
      <c r="M17" s="3">
        <v>944481.03399999999</v>
      </c>
      <c r="N17" s="3">
        <v>85003.293059999996</v>
      </c>
      <c r="O17" s="3">
        <v>11710.058531999999</v>
      </c>
      <c r="P17" s="3">
        <v>1495.332533</v>
      </c>
      <c r="Q17" s="3">
        <v>98208.684125</v>
      </c>
      <c r="R17" s="3">
        <v>1280165.6440000001</v>
      </c>
      <c r="S17" s="3">
        <v>148430.975748</v>
      </c>
      <c r="T17" s="3">
        <v>1781.8579999999999</v>
      </c>
      <c r="U17" s="4">
        <v>73.778033212083301</v>
      </c>
      <c r="V17" s="4">
        <v>66.164547952399545</v>
      </c>
      <c r="W17" s="13" t="s">
        <v>87</v>
      </c>
      <c r="X17" s="13" t="s">
        <v>87</v>
      </c>
    </row>
    <row r="18" spans="1:24" x14ac:dyDescent="0.2">
      <c r="A18" s="2">
        <v>1984</v>
      </c>
      <c r="B18" s="1" t="s">
        <v>23</v>
      </c>
      <c r="C18" s="3">
        <v>33010.98333333333</v>
      </c>
      <c r="D18" s="3">
        <v>14439.614</v>
      </c>
      <c r="E18" s="3">
        <v>35103</v>
      </c>
      <c r="F18" s="5">
        <v>1041351</v>
      </c>
      <c r="G18" s="5">
        <v>13890.446</v>
      </c>
      <c r="H18" s="5">
        <v>1687.482</v>
      </c>
      <c r="I18" s="13">
        <v>1171861</v>
      </c>
      <c r="J18" s="13" t="s">
        <v>87</v>
      </c>
      <c r="K18" s="3">
        <v>14818.893</v>
      </c>
      <c r="L18" s="3">
        <v>1823.896</v>
      </c>
      <c r="M18" s="3">
        <v>888884.74300000002</v>
      </c>
      <c r="N18" s="3">
        <v>79999.626869999993</v>
      </c>
      <c r="O18" s="3">
        <v>12619.848442</v>
      </c>
      <c r="P18" s="3">
        <v>1652.0170539999999</v>
      </c>
      <c r="Q18" s="3">
        <v>94271.492366000006</v>
      </c>
      <c r="R18" s="3">
        <v>1230756.652</v>
      </c>
      <c r="S18" s="3">
        <v>143186.85945399999</v>
      </c>
      <c r="T18" s="3">
        <v>1783.539</v>
      </c>
      <c r="U18" s="4">
        <v>72.222623502017854</v>
      </c>
      <c r="V18" s="4">
        <v>65.838089281010824</v>
      </c>
      <c r="W18" s="13" t="s">
        <v>87</v>
      </c>
      <c r="X18" s="13" t="s">
        <v>87</v>
      </c>
    </row>
    <row r="19" spans="1:24" x14ac:dyDescent="0.2">
      <c r="A19" s="2">
        <v>1984</v>
      </c>
      <c r="B19" s="1" t="s">
        <v>24</v>
      </c>
      <c r="C19" s="3">
        <v>32060.716666666667</v>
      </c>
      <c r="D19" s="3">
        <v>13835.964</v>
      </c>
      <c r="E19" s="3">
        <v>33870</v>
      </c>
      <c r="F19" s="5">
        <v>996070</v>
      </c>
      <c r="G19" s="5">
        <v>14588.584999999999</v>
      </c>
      <c r="H19" s="5">
        <v>1699.9059999999999</v>
      </c>
      <c r="I19" s="13">
        <v>1109161</v>
      </c>
      <c r="J19" s="13" t="s">
        <v>87</v>
      </c>
      <c r="K19" s="3">
        <v>15469.534</v>
      </c>
      <c r="L19" s="3">
        <v>1832.2850000000001</v>
      </c>
      <c r="M19" s="3">
        <v>826202.43099999998</v>
      </c>
      <c r="N19" s="3">
        <v>74358.218789999999</v>
      </c>
      <c r="O19" s="3">
        <v>13144.5461</v>
      </c>
      <c r="P19" s="3">
        <v>1707.479151</v>
      </c>
      <c r="Q19" s="3">
        <v>89210.244040999998</v>
      </c>
      <c r="R19" s="3">
        <v>1153259.3</v>
      </c>
      <c r="S19" s="3">
        <v>133990.53010599999</v>
      </c>
      <c r="T19" s="3">
        <v>1701.5239999999999</v>
      </c>
      <c r="U19" s="4">
        <v>71.640647597639145</v>
      </c>
      <c r="V19" s="4">
        <v>66.579514216732875</v>
      </c>
      <c r="W19" s="13" t="s">
        <v>87</v>
      </c>
      <c r="X19" s="13" t="s">
        <v>87</v>
      </c>
    </row>
    <row r="20" spans="1:24" x14ac:dyDescent="0.2">
      <c r="A20" s="2">
        <v>1984</v>
      </c>
      <c r="B20" s="1" t="s">
        <v>25</v>
      </c>
      <c r="C20" s="3">
        <v>32168.616666666665</v>
      </c>
      <c r="D20" s="3">
        <v>14286.65</v>
      </c>
      <c r="E20" s="3">
        <v>33380</v>
      </c>
      <c r="F20" s="5">
        <v>976605</v>
      </c>
      <c r="G20" s="5">
        <v>12613.364</v>
      </c>
      <c r="H20" s="5">
        <v>1931.778</v>
      </c>
      <c r="I20" s="13">
        <v>1102480</v>
      </c>
      <c r="J20" s="13" t="s">
        <v>87</v>
      </c>
      <c r="K20" s="3">
        <v>13398.743</v>
      </c>
      <c r="L20" s="3">
        <v>2086.828</v>
      </c>
      <c r="M20" s="3">
        <v>876623.27800000005</v>
      </c>
      <c r="N20" s="3">
        <v>78896.095019999993</v>
      </c>
      <c r="O20" s="3">
        <v>10901.182132</v>
      </c>
      <c r="P20" s="3">
        <v>1971.3353139999999</v>
      </c>
      <c r="Q20" s="3">
        <v>91768.612466000006</v>
      </c>
      <c r="R20" s="3">
        <v>1203482.622</v>
      </c>
      <c r="S20" s="3">
        <v>139019.40093999999</v>
      </c>
      <c r="T20" s="3">
        <v>1680.412</v>
      </c>
      <c r="U20" s="4">
        <v>72.840543101751592</v>
      </c>
      <c r="V20" s="4">
        <v>66.011370963687881</v>
      </c>
      <c r="W20" s="13" t="s">
        <v>87</v>
      </c>
      <c r="X20" s="13" t="s">
        <v>87</v>
      </c>
    </row>
    <row r="21" spans="1:24" x14ac:dyDescent="0.2">
      <c r="F21" s="5"/>
      <c r="G21" s="5"/>
      <c r="H21" s="5"/>
      <c r="M21" s="3"/>
      <c r="N21" s="3"/>
      <c r="O21" s="3"/>
      <c r="P21" s="3"/>
      <c r="Q21" s="3"/>
      <c r="R21" s="3"/>
      <c r="S21" s="3"/>
      <c r="W21" s="13"/>
      <c r="X21" s="13"/>
    </row>
    <row r="22" spans="1:24" x14ac:dyDescent="0.2">
      <c r="A22" s="2" t="s">
        <v>32</v>
      </c>
      <c r="C22" s="3">
        <v>388487.35000000003</v>
      </c>
      <c r="D22" s="3">
        <v>168602.06599999999</v>
      </c>
      <c r="E22" s="3">
        <v>404947</v>
      </c>
      <c r="F22" s="3">
        <v>11822465</v>
      </c>
      <c r="G22" s="3">
        <v>157378.28799999997</v>
      </c>
      <c r="H22" s="3">
        <v>18497.947999999997</v>
      </c>
      <c r="I22" s="13">
        <v>13299666</v>
      </c>
      <c r="J22" s="13" t="s">
        <v>87</v>
      </c>
      <c r="K22" s="3">
        <v>169725.92399999997</v>
      </c>
      <c r="L22" s="3">
        <v>19997.965000000004</v>
      </c>
      <c r="M22" s="3">
        <v>10221287.905000001</v>
      </c>
      <c r="N22" s="3">
        <v>919915.91145000001</v>
      </c>
      <c r="O22" s="3">
        <v>140713.309037</v>
      </c>
      <c r="P22" s="3">
        <v>18401.912560000001</v>
      </c>
      <c r="Q22" s="3">
        <v>1079031.133047</v>
      </c>
      <c r="R22" s="3">
        <v>14260455.524</v>
      </c>
      <c r="S22" s="3">
        <v>1656443.1208839999</v>
      </c>
      <c r="T22" s="3">
        <v>20557.429</v>
      </c>
      <c r="U22" s="4">
        <v>71.675746176535682</v>
      </c>
      <c r="V22" s="4">
        <v>65.141453964996373</v>
      </c>
      <c r="W22" s="13" t="s">
        <v>87</v>
      </c>
      <c r="X22" s="13" t="s">
        <v>87</v>
      </c>
    </row>
    <row r="23" spans="1:24" x14ac:dyDescent="0.2">
      <c r="F23" s="5"/>
      <c r="G23" s="5"/>
      <c r="H23" s="5"/>
      <c r="M23" s="3"/>
      <c r="N23" s="3"/>
      <c r="O23" s="3"/>
      <c r="P23" s="3"/>
      <c r="Q23" s="3"/>
      <c r="R23" s="3"/>
      <c r="S23" s="3"/>
      <c r="W23" s="13"/>
      <c r="X23" s="13"/>
    </row>
    <row r="24" spans="1:24" x14ac:dyDescent="0.2">
      <c r="A24" s="2">
        <v>1985</v>
      </c>
      <c r="B24" s="1" t="s">
        <v>26</v>
      </c>
      <c r="C24" s="3">
        <v>33259.216666666667</v>
      </c>
      <c r="D24" s="3">
        <v>15108.447</v>
      </c>
      <c r="E24" s="3">
        <v>34670</v>
      </c>
      <c r="F24" s="5">
        <v>1081515</v>
      </c>
      <c r="G24" s="5">
        <v>10706.547</v>
      </c>
      <c r="H24" s="5">
        <v>1332.8979999999999</v>
      </c>
      <c r="I24" s="13">
        <v>1214566</v>
      </c>
      <c r="J24" s="13" t="s">
        <v>87</v>
      </c>
      <c r="K24" s="3">
        <v>11407.977999999999</v>
      </c>
      <c r="L24" s="3">
        <v>1423.6210000000001</v>
      </c>
      <c r="M24" s="3">
        <v>998918.46699999995</v>
      </c>
      <c r="N24" s="3">
        <v>89902.662030000007</v>
      </c>
      <c r="O24" s="3">
        <v>9600.315321</v>
      </c>
      <c r="P24" s="3">
        <v>1331.70379</v>
      </c>
      <c r="Q24" s="3">
        <v>100834.68114099999</v>
      </c>
      <c r="R24" s="3">
        <v>1343583.4539999999</v>
      </c>
      <c r="S24" s="3">
        <v>154841.25595799999</v>
      </c>
      <c r="T24" s="3">
        <v>1829.653</v>
      </c>
      <c r="U24" s="4">
        <v>74.347333172800447</v>
      </c>
      <c r="V24" s="4">
        <v>65.12132733433198</v>
      </c>
      <c r="W24" s="13" t="s">
        <v>87</v>
      </c>
      <c r="X24" s="13" t="s">
        <v>87</v>
      </c>
    </row>
    <row r="25" spans="1:24" x14ac:dyDescent="0.2">
      <c r="A25" s="2">
        <v>1985</v>
      </c>
      <c r="B25" s="1" t="s">
        <v>27</v>
      </c>
      <c r="C25" s="3">
        <v>29064.666666666668</v>
      </c>
      <c r="D25" s="3">
        <v>12852.491</v>
      </c>
      <c r="E25" s="3">
        <v>31181</v>
      </c>
      <c r="F25" s="5">
        <v>902366</v>
      </c>
      <c r="G25" s="5">
        <v>11158.954</v>
      </c>
      <c r="H25" s="5">
        <v>1464.924</v>
      </c>
      <c r="I25" s="13">
        <v>976131</v>
      </c>
      <c r="J25" s="13" t="s">
        <v>87</v>
      </c>
      <c r="K25" s="3">
        <v>11573.797</v>
      </c>
      <c r="L25" s="3">
        <v>1510.87</v>
      </c>
      <c r="M25" s="3">
        <v>728690.55799999996</v>
      </c>
      <c r="N25" s="3">
        <v>65582.150219999996</v>
      </c>
      <c r="O25" s="3">
        <v>9713.3707940000004</v>
      </c>
      <c r="P25" s="3">
        <v>1396.6000349999999</v>
      </c>
      <c r="Q25" s="3">
        <v>76692.121048999994</v>
      </c>
      <c r="R25" s="3">
        <v>1083956.2649999999</v>
      </c>
      <c r="S25" s="3">
        <v>126223.128172</v>
      </c>
      <c r="T25" s="3">
        <v>1604.9380000000001</v>
      </c>
      <c r="U25" s="4">
        <v>67.225088458711951</v>
      </c>
      <c r="V25" s="4">
        <v>60.759166849750571</v>
      </c>
      <c r="W25" s="13" t="s">
        <v>87</v>
      </c>
      <c r="X25" s="13" t="s">
        <v>87</v>
      </c>
    </row>
    <row r="26" spans="1:24" x14ac:dyDescent="0.2">
      <c r="A26" s="2">
        <v>1985</v>
      </c>
      <c r="B26" s="1" t="s">
        <v>28</v>
      </c>
      <c r="C26" s="3">
        <v>32616.066666666666</v>
      </c>
      <c r="D26" s="3">
        <v>14602.921</v>
      </c>
      <c r="E26" s="3">
        <v>35812</v>
      </c>
      <c r="F26" s="5">
        <v>1056145</v>
      </c>
      <c r="G26" s="5">
        <v>13384.491</v>
      </c>
      <c r="H26" s="5">
        <v>1580.1880000000001</v>
      </c>
      <c r="I26" s="13">
        <v>1146753</v>
      </c>
      <c r="J26" s="13" t="s">
        <v>87</v>
      </c>
      <c r="K26" s="3">
        <v>13896.424000000001</v>
      </c>
      <c r="L26" s="3">
        <v>1623.4010000000001</v>
      </c>
      <c r="M26" s="3">
        <v>854984.78799999994</v>
      </c>
      <c r="N26" s="3">
        <v>76948.630919999996</v>
      </c>
      <c r="O26" s="3">
        <v>11357.167238</v>
      </c>
      <c r="P26" s="3">
        <v>1515.746433</v>
      </c>
      <c r="Q26" s="3">
        <v>89821.544590999998</v>
      </c>
      <c r="R26" s="3">
        <v>1235253.294</v>
      </c>
      <c r="S26" s="3">
        <v>143369.54630700001</v>
      </c>
      <c r="T26" s="3">
        <v>1818.07</v>
      </c>
      <c r="U26" s="4">
        <v>69.215341675502543</v>
      </c>
      <c r="V26" s="4">
        <v>62.65036537024632</v>
      </c>
      <c r="W26" s="13" t="s">
        <v>87</v>
      </c>
      <c r="X26" s="13" t="s">
        <v>87</v>
      </c>
    </row>
    <row r="27" spans="1:24" x14ac:dyDescent="0.2">
      <c r="A27" s="2">
        <v>1985</v>
      </c>
      <c r="B27" s="1" t="s">
        <v>29</v>
      </c>
      <c r="C27" s="3">
        <v>31481.15</v>
      </c>
      <c r="D27" s="3">
        <v>14082.932000000001</v>
      </c>
      <c r="E27" s="3">
        <v>34463</v>
      </c>
      <c r="F27" s="5">
        <v>1035538</v>
      </c>
      <c r="G27" s="5">
        <v>11950.308000000001</v>
      </c>
      <c r="H27" s="5">
        <v>1405.5429999999999</v>
      </c>
      <c r="I27" s="13">
        <v>1156701</v>
      </c>
      <c r="J27" s="13" t="s">
        <v>87</v>
      </c>
      <c r="K27" s="3">
        <v>12621.477000000001</v>
      </c>
      <c r="L27" s="3">
        <v>1492.7819999999999</v>
      </c>
      <c r="M27" s="3">
        <v>867556.40700000001</v>
      </c>
      <c r="N27" s="3">
        <v>78080.076629999996</v>
      </c>
      <c r="O27" s="3">
        <v>10028.916096999999</v>
      </c>
      <c r="P27" s="3">
        <v>1408.9230239999999</v>
      </c>
      <c r="Q27" s="3">
        <v>89517.915750999993</v>
      </c>
      <c r="R27" s="3">
        <v>1187207.923</v>
      </c>
      <c r="S27" s="3">
        <v>137400.58831600001</v>
      </c>
      <c r="T27" s="3">
        <v>1743.126</v>
      </c>
      <c r="U27" s="4">
        <v>73.075355225708023</v>
      </c>
      <c r="V27" s="4">
        <v>65.151042545118287</v>
      </c>
      <c r="W27" s="13" t="s">
        <v>87</v>
      </c>
      <c r="X27" s="13" t="s">
        <v>87</v>
      </c>
    </row>
    <row r="28" spans="1:24" x14ac:dyDescent="0.2">
      <c r="A28" s="2">
        <v>1985</v>
      </c>
      <c r="B28" s="1" t="s">
        <v>30</v>
      </c>
      <c r="C28" s="3">
        <v>35039.033333333333</v>
      </c>
      <c r="D28" s="3">
        <v>15621.973</v>
      </c>
      <c r="E28" s="3">
        <v>37863</v>
      </c>
      <c r="F28" s="5">
        <v>1145804</v>
      </c>
      <c r="G28" s="5">
        <v>13500.373</v>
      </c>
      <c r="H28" s="5">
        <v>1617.7719999999999</v>
      </c>
      <c r="I28" s="13">
        <v>1284683</v>
      </c>
      <c r="J28" s="13" t="s">
        <v>87</v>
      </c>
      <c r="K28" s="3">
        <v>14265.315000000001</v>
      </c>
      <c r="L28" s="3">
        <v>1729.068</v>
      </c>
      <c r="M28" s="3">
        <v>984219.66700000002</v>
      </c>
      <c r="N28" s="3">
        <v>88579.77003</v>
      </c>
      <c r="O28" s="3">
        <v>11964.261270000001</v>
      </c>
      <c r="P28" s="3">
        <v>1619.814357</v>
      </c>
      <c r="Q28" s="3">
        <v>102163.845657</v>
      </c>
      <c r="R28" s="3">
        <v>1352671.679</v>
      </c>
      <c r="S28" s="3">
        <v>158062.54691100001</v>
      </c>
      <c r="T28" s="3">
        <v>1936.91</v>
      </c>
      <c r="U28" s="4">
        <v>72.761164610736259</v>
      </c>
      <c r="V28" s="4">
        <v>64.635074945695521</v>
      </c>
      <c r="W28" s="13" t="s">
        <v>87</v>
      </c>
      <c r="X28" s="13" t="s">
        <v>87</v>
      </c>
    </row>
    <row r="29" spans="1:24" x14ac:dyDescent="0.2">
      <c r="A29" s="2">
        <v>1985</v>
      </c>
      <c r="B29" s="1" t="s">
        <v>31</v>
      </c>
      <c r="C29" s="3">
        <v>31704.65</v>
      </c>
      <c r="D29" s="3">
        <v>14021.155000000001</v>
      </c>
      <c r="E29" s="3">
        <v>34215</v>
      </c>
      <c r="F29" s="5">
        <v>992366</v>
      </c>
      <c r="G29" s="5">
        <v>12309.558999999999</v>
      </c>
      <c r="H29" s="5">
        <v>1488.835</v>
      </c>
      <c r="I29" s="13">
        <v>1124251</v>
      </c>
      <c r="J29" s="13" t="s">
        <v>87</v>
      </c>
      <c r="K29" s="3">
        <v>13062.009</v>
      </c>
      <c r="L29" s="3">
        <v>1593.9690000000001</v>
      </c>
      <c r="M29" s="3">
        <v>855224.23</v>
      </c>
      <c r="N29" s="3">
        <v>76970.180699999997</v>
      </c>
      <c r="O29" s="3">
        <v>10898.038329000001</v>
      </c>
      <c r="P29" s="3">
        <v>1481.5719079999999</v>
      </c>
      <c r="Q29" s="3">
        <v>89349.790936999998</v>
      </c>
      <c r="R29" s="3">
        <v>1203652.199</v>
      </c>
      <c r="S29" s="3">
        <v>139698.354758</v>
      </c>
      <c r="T29" s="3">
        <v>1754.9880000000001</v>
      </c>
      <c r="U29" s="4">
        <v>71.05243779810516</v>
      </c>
      <c r="V29" s="4">
        <v>63.959086054936712</v>
      </c>
      <c r="W29" s="13" t="s">
        <v>87</v>
      </c>
      <c r="X29" s="13" t="s">
        <v>87</v>
      </c>
    </row>
    <row r="30" spans="1:24" x14ac:dyDescent="0.2">
      <c r="F30" s="5"/>
      <c r="G30" s="5"/>
      <c r="H30" s="5"/>
      <c r="M30" s="3"/>
      <c r="N30" s="3"/>
      <c r="O30" s="3"/>
      <c r="P30" s="3"/>
      <c r="Q30" s="3"/>
      <c r="R30" s="3"/>
      <c r="S30" s="3"/>
      <c r="W30" s="13"/>
      <c r="X30" s="13"/>
    </row>
    <row r="31" spans="1:24" x14ac:dyDescent="0.2">
      <c r="A31" s="2" t="s">
        <v>33</v>
      </c>
      <c r="C31" s="5">
        <v>388707.96666666673</v>
      </c>
      <c r="D31" s="5">
        <v>171956.01499999998</v>
      </c>
      <c r="E31" s="5">
        <v>411621</v>
      </c>
      <c r="F31" s="5">
        <v>12317447</v>
      </c>
      <c r="G31" s="5">
        <v>154483.70200000002</v>
      </c>
      <c r="H31" s="5">
        <v>18802.367999999999</v>
      </c>
      <c r="I31" s="15">
        <v>13768268</v>
      </c>
      <c r="J31" s="13" t="s">
        <v>87</v>
      </c>
      <c r="K31" s="5">
        <v>163766.19500000001</v>
      </c>
      <c r="L31" s="5">
        <v>20074.14</v>
      </c>
      <c r="M31" s="5">
        <v>10604647.896</v>
      </c>
      <c r="N31" s="5">
        <v>954418.31064000004</v>
      </c>
      <c r="O31" s="5">
        <v>136452.96137799998</v>
      </c>
      <c r="P31" s="5">
        <v>18644.500629000002</v>
      </c>
      <c r="Q31" s="5">
        <v>1109515.7726469999</v>
      </c>
      <c r="R31" s="5">
        <v>14733093.949000001</v>
      </c>
      <c r="S31" s="5">
        <v>1710246.1657490002</v>
      </c>
      <c r="T31" s="5">
        <v>21122.707000000002</v>
      </c>
      <c r="U31" s="4">
        <v>71.978417654221118</v>
      </c>
      <c r="V31" s="4">
        <v>64.874624183769996</v>
      </c>
      <c r="W31" s="13" t="s">
        <v>87</v>
      </c>
      <c r="X31" s="13" t="s">
        <v>87</v>
      </c>
    </row>
    <row r="32" spans="1:24" x14ac:dyDescent="0.2">
      <c r="F32" s="5"/>
      <c r="G32" s="5"/>
      <c r="H32" s="5"/>
      <c r="M32" s="3"/>
      <c r="N32" s="3"/>
      <c r="O32" s="3"/>
      <c r="P32" s="3"/>
      <c r="Q32" s="3"/>
      <c r="R32" s="3"/>
      <c r="S32" s="3"/>
      <c r="W32" s="13"/>
      <c r="X32" s="13"/>
    </row>
    <row r="33" spans="1:24" x14ac:dyDescent="0.2">
      <c r="A33" s="2">
        <v>1985</v>
      </c>
      <c r="B33" s="1" t="s">
        <v>0</v>
      </c>
      <c r="C33" s="3">
        <v>31525.9</v>
      </c>
      <c r="D33" s="3">
        <v>14229.297</v>
      </c>
      <c r="E33" s="3">
        <v>34088</v>
      </c>
      <c r="F33" s="5">
        <v>960699</v>
      </c>
      <c r="G33" s="5">
        <v>13017.511</v>
      </c>
      <c r="H33" s="5">
        <v>1451.1780000000001</v>
      </c>
      <c r="I33" s="13">
        <v>1094082</v>
      </c>
      <c r="J33" s="13" t="s">
        <v>87</v>
      </c>
      <c r="K33" s="3">
        <v>13835.239</v>
      </c>
      <c r="L33" s="3">
        <v>1554.85</v>
      </c>
      <c r="M33" s="3">
        <v>845677.223</v>
      </c>
      <c r="N33" s="3">
        <v>76110.950070000006</v>
      </c>
      <c r="O33" s="3">
        <v>11646.275087</v>
      </c>
      <c r="P33" s="3">
        <v>1453.9051790000001</v>
      </c>
      <c r="Q33" s="3">
        <v>89211.130336000002</v>
      </c>
      <c r="R33" s="3">
        <v>1197416.0730000001</v>
      </c>
      <c r="S33" s="3">
        <v>139826.16757200001</v>
      </c>
      <c r="T33" s="3">
        <v>1731.5139999999999</v>
      </c>
      <c r="U33" s="4">
        <v>70.625177168471154</v>
      </c>
      <c r="V33" s="4">
        <v>63.801455682508745</v>
      </c>
      <c r="W33" s="13" t="s">
        <v>87</v>
      </c>
      <c r="X33" s="13" t="s">
        <v>87</v>
      </c>
    </row>
    <row r="34" spans="1:24" x14ac:dyDescent="0.2">
      <c r="A34" s="2">
        <v>1985</v>
      </c>
      <c r="B34" s="1" t="s">
        <v>21</v>
      </c>
      <c r="C34" s="3">
        <v>35000.116666666669</v>
      </c>
      <c r="D34" s="3">
        <v>15907.579</v>
      </c>
      <c r="E34" s="3">
        <v>37299</v>
      </c>
      <c r="F34" s="5">
        <v>1157579</v>
      </c>
      <c r="G34" s="5">
        <v>13814.218999999999</v>
      </c>
      <c r="H34" s="5">
        <v>1570.2090000000001</v>
      </c>
      <c r="I34" s="13">
        <v>1298212</v>
      </c>
      <c r="J34" s="13" t="s">
        <v>87</v>
      </c>
      <c r="K34" s="3">
        <v>14598.37</v>
      </c>
      <c r="L34" s="3">
        <v>1665.376</v>
      </c>
      <c r="M34" s="3">
        <v>1027555.127</v>
      </c>
      <c r="N34" s="3">
        <v>92479.961429999996</v>
      </c>
      <c r="O34" s="3">
        <v>12828.151272999999</v>
      </c>
      <c r="P34" s="3">
        <v>1574.964604</v>
      </c>
      <c r="Q34" s="3">
        <v>106883.077307</v>
      </c>
      <c r="R34" s="3">
        <v>1412999.02</v>
      </c>
      <c r="S34" s="3">
        <v>164982.91593799999</v>
      </c>
      <c r="T34" s="3">
        <v>1965.498</v>
      </c>
      <c r="U34" s="4">
        <v>72.721573932867983</v>
      </c>
      <c r="V34" s="4">
        <v>64.784330364949</v>
      </c>
      <c r="W34" s="13" t="s">
        <v>87</v>
      </c>
      <c r="X34" s="13" t="s">
        <v>87</v>
      </c>
    </row>
    <row r="35" spans="1:24" x14ac:dyDescent="0.2">
      <c r="A35" s="2">
        <v>1985</v>
      </c>
      <c r="B35" s="1" t="s">
        <v>22</v>
      </c>
      <c r="C35" s="3">
        <v>34278.633333333331</v>
      </c>
      <c r="D35" s="3">
        <v>15756.741</v>
      </c>
      <c r="E35" s="3">
        <v>35965</v>
      </c>
      <c r="F35" s="5">
        <v>1168316</v>
      </c>
      <c r="G35" s="5">
        <v>13158.439</v>
      </c>
      <c r="H35" s="5">
        <v>1493.7070000000001</v>
      </c>
      <c r="I35" s="13">
        <v>1310687</v>
      </c>
      <c r="J35" s="13" t="s">
        <v>87</v>
      </c>
      <c r="K35" s="3">
        <v>13955.031000000001</v>
      </c>
      <c r="L35" s="3">
        <v>1582.98</v>
      </c>
      <c r="M35" s="3">
        <v>1044734.81</v>
      </c>
      <c r="N35" s="3">
        <v>94026.132899999997</v>
      </c>
      <c r="O35" s="3">
        <v>12225.075726999999</v>
      </c>
      <c r="P35" s="3">
        <v>1555.4728279999999</v>
      </c>
      <c r="Q35" s="3">
        <v>107806.681455</v>
      </c>
      <c r="R35" s="3">
        <v>1421733.085</v>
      </c>
      <c r="S35" s="3">
        <v>165742.476314</v>
      </c>
      <c r="T35" s="3">
        <v>1947.404</v>
      </c>
      <c r="U35" s="4">
        <v>73.48318900519925</v>
      </c>
      <c r="V35" s="4">
        <v>65.044690928087547</v>
      </c>
      <c r="W35" s="13" t="s">
        <v>87</v>
      </c>
      <c r="X35" s="13" t="s">
        <v>87</v>
      </c>
    </row>
    <row r="36" spans="1:24" x14ac:dyDescent="0.2">
      <c r="A36" s="2">
        <v>1985</v>
      </c>
      <c r="B36" s="1" t="s">
        <v>23</v>
      </c>
      <c r="C36" s="3">
        <v>35140.933333333334</v>
      </c>
      <c r="D36" s="3">
        <v>15795.415000000001</v>
      </c>
      <c r="E36" s="3">
        <v>37207</v>
      </c>
      <c r="F36" s="5">
        <v>1143421</v>
      </c>
      <c r="G36" s="5">
        <v>14986.289000000001</v>
      </c>
      <c r="H36" s="5">
        <v>1374.8420000000001</v>
      </c>
      <c r="I36" s="13">
        <v>1277915</v>
      </c>
      <c r="J36" s="13" t="s">
        <v>87</v>
      </c>
      <c r="K36" s="3">
        <v>15878.99</v>
      </c>
      <c r="L36" s="3">
        <v>1474.627</v>
      </c>
      <c r="M36" s="3">
        <v>980481.10600000003</v>
      </c>
      <c r="N36" s="3">
        <v>88243.299540000007</v>
      </c>
      <c r="O36" s="3">
        <v>13668.897333999999</v>
      </c>
      <c r="P36" s="3">
        <v>1371.3162620000001</v>
      </c>
      <c r="Q36" s="3">
        <v>103283.51313599999</v>
      </c>
      <c r="R36" s="3">
        <v>1364464.5390000001</v>
      </c>
      <c r="S36" s="3">
        <v>160986.860995</v>
      </c>
      <c r="T36" s="3">
        <v>1948.1110000000001</v>
      </c>
      <c r="U36" s="4">
        <v>71.858306168849424</v>
      </c>
      <c r="V36" s="4">
        <v>64.156486124173711</v>
      </c>
      <c r="W36" s="13" t="s">
        <v>87</v>
      </c>
      <c r="X36" s="13" t="s">
        <v>87</v>
      </c>
    </row>
    <row r="37" spans="1:24" x14ac:dyDescent="0.2">
      <c r="A37" s="2">
        <v>1985</v>
      </c>
      <c r="B37" s="1" t="s">
        <v>24</v>
      </c>
      <c r="C37" s="3">
        <v>33754.133333333331</v>
      </c>
      <c r="D37" s="3">
        <v>15232.481</v>
      </c>
      <c r="E37" s="3">
        <v>35955</v>
      </c>
      <c r="F37" s="5">
        <v>1105218</v>
      </c>
      <c r="G37" s="5">
        <v>14923.13</v>
      </c>
      <c r="H37" s="5">
        <v>1690.373</v>
      </c>
      <c r="I37" s="13">
        <v>1234409</v>
      </c>
      <c r="J37" s="13" t="s">
        <v>87</v>
      </c>
      <c r="K37" s="3">
        <v>15825.27</v>
      </c>
      <c r="L37" s="3">
        <v>1818.607</v>
      </c>
      <c r="M37" s="3">
        <v>940714.57700000005</v>
      </c>
      <c r="N37" s="3">
        <v>84664.311929999996</v>
      </c>
      <c r="O37" s="3">
        <v>13560.022913000001</v>
      </c>
      <c r="P37" s="3">
        <v>1644.030203</v>
      </c>
      <c r="Q37" s="3">
        <v>99868.365046000006</v>
      </c>
      <c r="R37" s="3">
        <v>1329271.9450000001</v>
      </c>
      <c r="S37" s="3">
        <v>156611.37730699999</v>
      </c>
      <c r="T37" s="3">
        <v>1924.556</v>
      </c>
      <c r="U37" s="4">
        <v>70.769159052702349</v>
      </c>
      <c r="V37" s="4">
        <v>63.768269434366466</v>
      </c>
      <c r="W37" s="13" t="s">
        <v>87</v>
      </c>
      <c r="X37" s="13" t="s">
        <v>87</v>
      </c>
    </row>
    <row r="38" spans="1:24" x14ac:dyDescent="0.2">
      <c r="A38" s="2">
        <v>1985</v>
      </c>
      <c r="B38" s="1" t="s">
        <v>25</v>
      </c>
      <c r="C38" s="3">
        <v>34933.25</v>
      </c>
      <c r="D38" s="3">
        <v>15910.472</v>
      </c>
      <c r="E38" s="3">
        <v>36472</v>
      </c>
      <c r="F38" s="5">
        <v>1104895</v>
      </c>
      <c r="G38" s="5">
        <v>13154.214</v>
      </c>
      <c r="H38" s="5">
        <v>2153.17</v>
      </c>
      <c r="I38" s="13">
        <v>1241890</v>
      </c>
      <c r="J38" s="13" t="s">
        <v>87</v>
      </c>
      <c r="K38" s="3">
        <v>13935.120999999999</v>
      </c>
      <c r="L38" s="3">
        <v>2300.9850000000001</v>
      </c>
      <c r="M38" s="3">
        <v>1009057.861</v>
      </c>
      <c r="N38" s="3">
        <v>90815.207490000001</v>
      </c>
      <c r="O38" s="3">
        <v>12064.325212</v>
      </c>
      <c r="P38" s="3">
        <v>2184.9037410000001</v>
      </c>
      <c r="Q38" s="3">
        <v>105064.436443</v>
      </c>
      <c r="R38" s="3">
        <v>1430813.135</v>
      </c>
      <c r="S38" s="3">
        <v>167551.29213300001</v>
      </c>
      <c r="T38" s="3">
        <v>1944.425</v>
      </c>
      <c r="U38" s="4">
        <v>70.52338536156924</v>
      </c>
      <c r="V38" s="4">
        <v>62.705834795712121</v>
      </c>
      <c r="W38" s="13" t="s">
        <v>87</v>
      </c>
      <c r="X38" s="13" t="s">
        <v>87</v>
      </c>
    </row>
    <row r="39" spans="1:24" x14ac:dyDescent="0.2">
      <c r="F39" s="5"/>
      <c r="G39" s="5"/>
      <c r="H39" s="5"/>
      <c r="M39" s="3"/>
      <c r="N39" s="3"/>
      <c r="O39" s="3"/>
      <c r="P39" s="3"/>
      <c r="Q39" s="3"/>
      <c r="R39" s="3"/>
      <c r="S39" s="3"/>
      <c r="W39" s="13"/>
      <c r="X39" s="13"/>
    </row>
    <row r="40" spans="1:24" x14ac:dyDescent="0.2">
      <c r="A40" s="2" t="s">
        <v>34</v>
      </c>
      <c r="C40" s="5">
        <v>397797.75</v>
      </c>
      <c r="D40" s="5">
        <v>179121.90400000004</v>
      </c>
      <c r="E40" s="5">
        <v>425190</v>
      </c>
      <c r="F40" s="5">
        <v>12853862</v>
      </c>
      <c r="G40" s="5">
        <v>156064.03400000001</v>
      </c>
      <c r="H40" s="5">
        <v>18623.639000000003</v>
      </c>
      <c r="I40" s="15">
        <v>14360280</v>
      </c>
      <c r="J40" s="13" t="s">
        <v>87</v>
      </c>
      <c r="K40" s="5">
        <v>164855.02100000001</v>
      </c>
      <c r="L40" s="5">
        <v>19771.135999999999</v>
      </c>
      <c r="M40" s="5">
        <v>11137814.821</v>
      </c>
      <c r="N40" s="5">
        <v>1002403.3338900001</v>
      </c>
      <c r="O40" s="5">
        <v>139554.81659499998</v>
      </c>
      <c r="P40" s="5">
        <v>18538.952364000001</v>
      </c>
      <c r="Q40" s="5">
        <v>1160497.1028490001</v>
      </c>
      <c r="R40" s="5">
        <v>15563022.611</v>
      </c>
      <c r="S40" s="5">
        <v>1815296.5106810003</v>
      </c>
      <c r="T40" s="5">
        <v>22149.192999999999</v>
      </c>
      <c r="U40" s="4">
        <v>71.565884721697657</v>
      </c>
      <c r="V40" s="4">
        <v>63.928790476969787</v>
      </c>
      <c r="W40" s="13" t="s">
        <v>87</v>
      </c>
      <c r="X40" s="13" t="s">
        <v>87</v>
      </c>
    </row>
    <row r="41" spans="1:24" x14ac:dyDescent="0.2">
      <c r="F41" s="5"/>
      <c r="G41" s="5"/>
      <c r="H41" s="5"/>
      <c r="M41" s="3"/>
      <c r="N41" s="3"/>
      <c r="O41" s="3"/>
      <c r="P41" s="3"/>
      <c r="Q41" s="3"/>
      <c r="R41" s="3"/>
      <c r="S41" s="3"/>
      <c r="W41" s="13"/>
      <c r="X41" s="13"/>
    </row>
    <row r="42" spans="1:24" x14ac:dyDescent="0.2">
      <c r="A42" s="2">
        <v>1986</v>
      </c>
      <c r="B42" s="1" t="s">
        <v>26</v>
      </c>
      <c r="C42" s="3">
        <v>33833.449999999997</v>
      </c>
      <c r="D42" s="3">
        <v>15601.929</v>
      </c>
      <c r="E42" s="3">
        <v>35804</v>
      </c>
      <c r="F42" s="5">
        <v>1154074</v>
      </c>
      <c r="G42" s="5">
        <v>10042.255999999999</v>
      </c>
      <c r="H42" s="5">
        <v>1301.038</v>
      </c>
      <c r="I42" s="13">
        <v>1295140</v>
      </c>
      <c r="J42" s="13" t="s">
        <v>87</v>
      </c>
      <c r="K42" s="3">
        <v>10713.924000000001</v>
      </c>
      <c r="L42" s="3">
        <v>1396.9670000000001</v>
      </c>
      <c r="M42" s="3">
        <v>1079769.834</v>
      </c>
      <c r="N42" s="3">
        <v>97179.285059999995</v>
      </c>
      <c r="O42" s="3">
        <v>9281.9143440000007</v>
      </c>
      <c r="P42" s="3">
        <v>1284.855057</v>
      </c>
      <c r="Q42" s="3">
        <v>107746.05446100001</v>
      </c>
      <c r="R42" s="3">
        <v>1441566.2509999999</v>
      </c>
      <c r="S42" s="3">
        <v>167209.611527</v>
      </c>
      <c r="T42" s="3">
        <v>1929.8009999999999</v>
      </c>
      <c r="U42" s="4">
        <v>74.902546674561407</v>
      </c>
      <c r="V42" s="4">
        <v>64.437715916588814</v>
      </c>
      <c r="W42" s="13" t="s">
        <v>87</v>
      </c>
      <c r="X42" s="13" t="s">
        <v>87</v>
      </c>
    </row>
    <row r="43" spans="1:24" x14ac:dyDescent="0.2">
      <c r="A43" s="2">
        <v>1986</v>
      </c>
      <c r="B43" s="1" t="s">
        <v>27</v>
      </c>
      <c r="C43" s="3">
        <v>29402.5</v>
      </c>
      <c r="D43" s="3">
        <v>13258.731</v>
      </c>
      <c r="E43" s="3">
        <v>31883</v>
      </c>
      <c r="F43" s="5">
        <v>990070</v>
      </c>
      <c r="G43" s="5">
        <v>11565.671</v>
      </c>
      <c r="H43" s="5">
        <v>1395.1790000000001</v>
      </c>
      <c r="I43" s="13">
        <v>1104824</v>
      </c>
      <c r="J43" s="13" t="s">
        <v>87</v>
      </c>
      <c r="K43" s="3">
        <v>12322.514999999999</v>
      </c>
      <c r="L43" s="3">
        <v>1508.9880000000001</v>
      </c>
      <c r="M43" s="3">
        <v>836815.99899999995</v>
      </c>
      <c r="N43" s="3">
        <v>75313.439910000001</v>
      </c>
      <c r="O43" s="3">
        <v>10385.377516</v>
      </c>
      <c r="P43" s="3">
        <v>1336.5182050000001</v>
      </c>
      <c r="Q43" s="3">
        <v>87035.335630999994</v>
      </c>
      <c r="R43" s="3">
        <v>1148580.3319999999</v>
      </c>
      <c r="S43" s="3">
        <v>134871.558831</v>
      </c>
      <c r="T43" s="3">
        <v>1666.6610000000001</v>
      </c>
      <c r="U43" s="4">
        <v>72.856549575672176</v>
      </c>
      <c r="V43" s="4">
        <v>64.532015782555831</v>
      </c>
      <c r="W43" s="13" t="s">
        <v>87</v>
      </c>
      <c r="X43" s="13" t="s">
        <v>87</v>
      </c>
    </row>
    <row r="44" spans="1:24" x14ac:dyDescent="0.2">
      <c r="A44" s="2">
        <v>1986</v>
      </c>
      <c r="B44" s="1" t="s">
        <v>28</v>
      </c>
      <c r="C44" s="3">
        <v>33051.449999999997</v>
      </c>
      <c r="D44" s="3">
        <v>15001.956</v>
      </c>
      <c r="E44" s="3">
        <v>35225</v>
      </c>
      <c r="F44" s="5">
        <v>1122407</v>
      </c>
      <c r="G44" s="5">
        <v>11930.037</v>
      </c>
      <c r="H44" s="5">
        <v>1457.963</v>
      </c>
      <c r="I44" s="13">
        <v>1253104</v>
      </c>
      <c r="J44" s="13" t="s">
        <v>87</v>
      </c>
      <c r="K44" s="3">
        <v>12733.121999999999</v>
      </c>
      <c r="L44" s="3">
        <v>1556.1679999999999</v>
      </c>
      <c r="M44" s="3">
        <v>958670.54</v>
      </c>
      <c r="N44" s="3">
        <v>86280.348599999998</v>
      </c>
      <c r="O44" s="3">
        <v>10829.140819</v>
      </c>
      <c r="P44" s="3">
        <v>1406.7535049999999</v>
      </c>
      <c r="Q44" s="3">
        <v>98516.242924000006</v>
      </c>
      <c r="R44" s="3">
        <v>1319080.1329999999</v>
      </c>
      <c r="S44" s="3">
        <v>154017.60848200001</v>
      </c>
      <c r="T44" s="3">
        <v>1888.635</v>
      </c>
      <c r="U44" s="4">
        <v>72.677202545662183</v>
      </c>
      <c r="V44" s="4">
        <v>63.964272588684921</v>
      </c>
      <c r="W44" s="13" t="s">
        <v>87</v>
      </c>
      <c r="X44" s="13" t="s">
        <v>87</v>
      </c>
    </row>
    <row r="45" spans="1:24" x14ac:dyDescent="0.2">
      <c r="A45" s="2">
        <v>1986</v>
      </c>
      <c r="B45" s="1" t="s">
        <v>29</v>
      </c>
      <c r="C45" s="3">
        <v>33154.300000000003</v>
      </c>
      <c r="D45" s="3">
        <v>15077.998</v>
      </c>
      <c r="E45" s="3">
        <v>35040</v>
      </c>
      <c r="F45" s="5">
        <v>1103271</v>
      </c>
      <c r="G45" s="5">
        <v>12409.405000000001</v>
      </c>
      <c r="H45" s="5">
        <v>1441.5630000000001</v>
      </c>
      <c r="I45" s="13">
        <v>1231000</v>
      </c>
      <c r="J45" s="13" t="s">
        <v>87</v>
      </c>
      <c r="K45" s="3">
        <v>13343.34</v>
      </c>
      <c r="L45" s="3">
        <v>1540.85</v>
      </c>
      <c r="M45" s="3">
        <v>952946.79299999995</v>
      </c>
      <c r="N45" s="3">
        <v>85765.211370000005</v>
      </c>
      <c r="O45" s="3">
        <v>11229.992459999999</v>
      </c>
      <c r="P45" s="3">
        <v>1417.7101849999999</v>
      </c>
      <c r="Q45" s="3">
        <v>98412.914015000002</v>
      </c>
      <c r="R45" s="3">
        <v>1325217.0560000001</v>
      </c>
      <c r="S45" s="3">
        <v>156548.05807699999</v>
      </c>
      <c r="T45" s="3">
        <v>1867.751</v>
      </c>
      <c r="U45" s="4">
        <v>71.908732889112457</v>
      </c>
      <c r="V45" s="4">
        <v>62.864346721308074</v>
      </c>
      <c r="W45" s="13" t="s">
        <v>87</v>
      </c>
      <c r="X45" s="13" t="s">
        <v>87</v>
      </c>
    </row>
    <row r="46" spans="1:24" x14ac:dyDescent="0.2">
      <c r="A46" s="2">
        <v>1986</v>
      </c>
      <c r="B46" s="1" t="s">
        <v>30</v>
      </c>
      <c r="C46" s="3">
        <v>35092.73333333333</v>
      </c>
      <c r="D46" s="3">
        <v>16019.862999999999</v>
      </c>
      <c r="E46" s="3">
        <v>36834</v>
      </c>
      <c r="F46" s="5">
        <v>1160631</v>
      </c>
      <c r="G46" s="5">
        <v>12945.578</v>
      </c>
      <c r="H46" s="5">
        <v>1640.625</v>
      </c>
      <c r="I46" s="13">
        <v>1294559</v>
      </c>
      <c r="J46" s="13" t="s">
        <v>87</v>
      </c>
      <c r="K46" s="3">
        <v>13722.380999999999</v>
      </c>
      <c r="L46" s="3">
        <v>1754.6849999999999</v>
      </c>
      <c r="M46" s="3">
        <v>1009968.3149999999</v>
      </c>
      <c r="N46" s="3">
        <v>90897.148350000003</v>
      </c>
      <c r="O46" s="3">
        <v>11671.759298999999</v>
      </c>
      <c r="P46" s="3">
        <v>1621.008826</v>
      </c>
      <c r="Q46" s="3">
        <v>104189.91647500001</v>
      </c>
      <c r="R46" s="3">
        <v>1424495.0759999999</v>
      </c>
      <c r="S46" s="3">
        <v>168479.86660199999</v>
      </c>
      <c r="T46" s="3">
        <v>1987.4159999999999</v>
      </c>
      <c r="U46" s="4">
        <v>70.900091689751832</v>
      </c>
      <c r="V46" s="4">
        <v>61.841167479748691</v>
      </c>
      <c r="W46" s="13" t="s">
        <v>87</v>
      </c>
      <c r="X46" s="13" t="s">
        <v>87</v>
      </c>
    </row>
    <row r="47" spans="1:24" x14ac:dyDescent="0.2">
      <c r="A47" s="2">
        <v>1986</v>
      </c>
      <c r="B47" s="1" t="s">
        <v>31</v>
      </c>
      <c r="C47" s="3">
        <v>32912.433333333334</v>
      </c>
      <c r="D47" s="3">
        <v>14862.491</v>
      </c>
      <c r="E47" s="3">
        <v>34678</v>
      </c>
      <c r="F47" s="5">
        <v>1030787</v>
      </c>
      <c r="G47" s="5">
        <v>11638.751</v>
      </c>
      <c r="H47" s="5">
        <v>1477.6669999999999</v>
      </c>
      <c r="I47" s="13">
        <v>1162797</v>
      </c>
      <c r="J47" s="13" t="s">
        <v>87</v>
      </c>
      <c r="K47" s="3">
        <v>12305.623</v>
      </c>
      <c r="L47" s="3">
        <v>1585.8489999999999</v>
      </c>
      <c r="M47" s="3">
        <v>902527.951</v>
      </c>
      <c r="N47" s="3">
        <v>81227.515589999995</v>
      </c>
      <c r="O47" s="3">
        <v>10493.053226</v>
      </c>
      <c r="P47" s="3">
        <v>1494.6140439999999</v>
      </c>
      <c r="Q47" s="3">
        <v>93215.182860000001</v>
      </c>
      <c r="R47" s="3">
        <v>1294208.497</v>
      </c>
      <c r="S47" s="3">
        <v>151769.137376</v>
      </c>
      <c r="T47" s="3">
        <v>1840.567</v>
      </c>
      <c r="U47" s="4">
        <v>69.735900598093508</v>
      </c>
      <c r="V47" s="4">
        <v>61.419063501075534</v>
      </c>
      <c r="W47" s="13" t="s">
        <v>87</v>
      </c>
      <c r="X47" s="13" t="s">
        <v>87</v>
      </c>
    </row>
    <row r="48" spans="1:24" x14ac:dyDescent="0.2">
      <c r="F48" s="5"/>
      <c r="G48" s="5"/>
      <c r="H48" s="5"/>
      <c r="M48" s="3"/>
      <c r="N48" s="3"/>
      <c r="O48" s="3"/>
      <c r="P48" s="3"/>
      <c r="Q48" s="3"/>
      <c r="R48" s="3"/>
      <c r="S48" s="3"/>
      <c r="W48" s="13"/>
      <c r="X48" s="13"/>
    </row>
    <row r="49" spans="1:24" x14ac:dyDescent="0.2">
      <c r="A49" s="2" t="s">
        <v>49</v>
      </c>
      <c r="C49" s="5">
        <v>402079.83333333331</v>
      </c>
      <c r="D49" s="5">
        <v>182654.95300000001</v>
      </c>
      <c r="E49" s="5">
        <v>426450</v>
      </c>
      <c r="F49" s="5">
        <v>13201368</v>
      </c>
      <c r="G49" s="5">
        <v>153585.49999999997</v>
      </c>
      <c r="H49" s="5">
        <v>18447.514000000003</v>
      </c>
      <c r="I49" s="15">
        <v>14798619</v>
      </c>
      <c r="J49" s="13" t="s">
        <v>87</v>
      </c>
      <c r="K49" s="5">
        <v>163168.92599999998</v>
      </c>
      <c r="L49" s="5">
        <v>19740.932000000001</v>
      </c>
      <c r="M49" s="5">
        <v>11588920.135999998</v>
      </c>
      <c r="N49" s="5">
        <v>1043002.8122400001</v>
      </c>
      <c r="O49" s="5">
        <v>139883.98520999998</v>
      </c>
      <c r="P49" s="5">
        <v>18346.052639000001</v>
      </c>
      <c r="Q49" s="5">
        <v>1201232.8500890001</v>
      </c>
      <c r="R49" s="5">
        <v>16109845.141999999</v>
      </c>
      <c r="S49" s="5">
        <v>1888596.9311540001</v>
      </c>
      <c r="T49" s="5">
        <v>22642.338999999996</v>
      </c>
      <c r="U49" s="4">
        <v>71.936881042925165</v>
      </c>
      <c r="V49" s="4">
        <v>63.604511384809037</v>
      </c>
      <c r="W49" s="13" t="s">
        <v>87</v>
      </c>
      <c r="X49" s="13" t="s">
        <v>87</v>
      </c>
    </row>
    <row r="50" spans="1:24" x14ac:dyDescent="0.2">
      <c r="F50" s="5"/>
      <c r="G50" s="5"/>
      <c r="H50" s="5"/>
      <c r="M50" s="3"/>
      <c r="N50" s="3"/>
      <c r="O50" s="3"/>
      <c r="P50" s="3"/>
      <c r="Q50" s="3"/>
      <c r="R50" s="3"/>
      <c r="S50" s="3"/>
      <c r="W50" s="13"/>
      <c r="X50" s="13"/>
    </row>
    <row r="51" spans="1:24" x14ac:dyDescent="0.2">
      <c r="A51" s="2">
        <v>1986</v>
      </c>
      <c r="B51" s="1" t="s">
        <v>0</v>
      </c>
      <c r="C51" s="3">
        <v>33937.949999999997</v>
      </c>
      <c r="D51" s="3">
        <v>15300.226000000001</v>
      </c>
      <c r="E51" s="3">
        <v>35573</v>
      </c>
      <c r="F51" s="5">
        <v>1063940</v>
      </c>
      <c r="G51" s="5">
        <v>12018.339</v>
      </c>
      <c r="H51" s="5">
        <v>1573.4880000000001</v>
      </c>
      <c r="I51" s="13">
        <v>1205877</v>
      </c>
      <c r="J51" s="13" t="s">
        <v>87</v>
      </c>
      <c r="K51" s="3">
        <v>12797.498</v>
      </c>
      <c r="L51" s="3">
        <v>1685.655</v>
      </c>
      <c r="M51" s="3">
        <v>951044.14800000004</v>
      </c>
      <c r="N51" s="3">
        <v>85593.973320000005</v>
      </c>
      <c r="O51" s="3">
        <v>10811.026497000001</v>
      </c>
      <c r="P51" s="3">
        <v>1593.5749229999999</v>
      </c>
      <c r="Q51" s="3">
        <v>97998.574739999996</v>
      </c>
      <c r="R51" s="3">
        <v>1343961.5870000001</v>
      </c>
      <c r="S51" s="3">
        <v>157844.435833</v>
      </c>
      <c r="T51" s="3">
        <v>1896.7049999999999</v>
      </c>
      <c r="U51" s="4">
        <v>70.764235912644423</v>
      </c>
      <c r="V51" s="4">
        <v>62.08554278320134</v>
      </c>
      <c r="W51" s="13" t="s">
        <v>87</v>
      </c>
      <c r="X51" s="13" t="s">
        <v>87</v>
      </c>
    </row>
    <row r="52" spans="1:24" x14ac:dyDescent="0.2">
      <c r="A52" s="2">
        <v>1986</v>
      </c>
      <c r="B52" s="1" t="s">
        <v>21</v>
      </c>
      <c r="C52" s="3">
        <v>36112.166666666664</v>
      </c>
      <c r="D52" s="3">
        <v>16496.739000000001</v>
      </c>
      <c r="E52" s="3">
        <v>36781</v>
      </c>
      <c r="F52" s="5">
        <v>1209341</v>
      </c>
      <c r="G52" s="5">
        <v>12255.243</v>
      </c>
      <c r="H52" s="5">
        <v>1522.7639999999999</v>
      </c>
      <c r="I52" s="13">
        <v>1361158</v>
      </c>
      <c r="J52" s="13" t="s">
        <v>87</v>
      </c>
      <c r="K52" s="3">
        <v>13037.752</v>
      </c>
      <c r="L52" s="3">
        <v>1635.123</v>
      </c>
      <c r="M52" s="3">
        <v>1093597.1000000001</v>
      </c>
      <c r="N52" s="3">
        <v>98423.739000000001</v>
      </c>
      <c r="O52" s="3">
        <v>11384.655793</v>
      </c>
      <c r="P52" s="3">
        <v>1565.0710449999999</v>
      </c>
      <c r="Q52" s="3">
        <v>111373.465838</v>
      </c>
      <c r="R52" s="3">
        <v>1485112.514</v>
      </c>
      <c r="S52" s="3">
        <v>174513.34252100001</v>
      </c>
      <c r="T52" s="3">
        <v>2030.2349999999999</v>
      </c>
      <c r="U52" s="4">
        <v>73.637323077596804</v>
      </c>
      <c r="V52" s="4">
        <v>63.819455996379141</v>
      </c>
      <c r="W52" s="13" t="s">
        <v>87</v>
      </c>
      <c r="X52" s="13" t="s">
        <v>87</v>
      </c>
    </row>
    <row r="53" spans="1:24" x14ac:dyDescent="0.2">
      <c r="A53" s="2">
        <v>1986</v>
      </c>
      <c r="B53" s="1" t="s">
        <v>22</v>
      </c>
      <c r="C53" s="3">
        <v>35986.199999999997</v>
      </c>
      <c r="D53" s="3">
        <v>16573.442999999999</v>
      </c>
      <c r="E53" s="3">
        <v>36729</v>
      </c>
      <c r="F53" s="5">
        <v>1177850</v>
      </c>
      <c r="G53" s="5">
        <v>11448.401</v>
      </c>
      <c r="H53" s="5">
        <v>1528.2339999999999</v>
      </c>
      <c r="I53" s="13">
        <v>1317249</v>
      </c>
      <c r="J53" s="13" t="s">
        <v>87</v>
      </c>
      <c r="K53" s="3">
        <v>12169.887000000001</v>
      </c>
      <c r="L53" s="3">
        <v>1628.2639999999999</v>
      </c>
      <c r="M53" s="3">
        <v>1065166.1140000001</v>
      </c>
      <c r="N53" s="3">
        <v>95864.950259999998</v>
      </c>
      <c r="O53" s="3">
        <v>10484.943735000001</v>
      </c>
      <c r="P53" s="3">
        <v>1574.961546</v>
      </c>
      <c r="Q53" s="3">
        <v>107924.855541</v>
      </c>
      <c r="R53" s="3">
        <v>1485914.648</v>
      </c>
      <c r="S53" s="3">
        <v>175535.83338699999</v>
      </c>
      <c r="T53" s="3">
        <v>1995.989</v>
      </c>
      <c r="U53" s="4">
        <v>71.684205780842404</v>
      </c>
      <c r="V53" s="4">
        <v>61.483090636576996</v>
      </c>
      <c r="W53" s="13" t="s">
        <v>87</v>
      </c>
      <c r="X53" s="13" t="s">
        <v>87</v>
      </c>
    </row>
    <row r="54" spans="1:24" x14ac:dyDescent="0.2">
      <c r="A54" s="2">
        <v>1986</v>
      </c>
      <c r="B54" s="1" t="s">
        <v>23</v>
      </c>
      <c r="C54" s="3">
        <v>36160.85</v>
      </c>
      <c r="D54" s="3">
        <v>16779.094000000001</v>
      </c>
      <c r="E54" s="3">
        <v>36695</v>
      </c>
      <c r="F54" s="5">
        <v>1216430</v>
      </c>
      <c r="G54" s="5">
        <v>12403.531999999999</v>
      </c>
      <c r="H54" s="5">
        <v>1622.374</v>
      </c>
      <c r="I54" s="13">
        <v>1349724</v>
      </c>
      <c r="J54" s="13" t="s">
        <v>87</v>
      </c>
      <c r="K54" s="3">
        <v>13201.362999999999</v>
      </c>
      <c r="L54" s="3">
        <v>1723.7239999999999</v>
      </c>
      <c r="M54" s="3">
        <v>1079913.7120000001</v>
      </c>
      <c r="N54" s="3">
        <v>97192.234079999995</v>
      </c>
      <c r="O54" s="3">
        <v>11565.7291</v>
      </c>
      <c r="P54" s="3">
        <v>1635.868565</v>
      </c>
      <c r="Q54" s="3">
        <v>110393.831745</v>
      </c>
      <c r="R54" s="3">
        <v>1505185.0660000001</v>
      </c>
      <c r="S54" s="3">
        <v>178647.08606999999</v>
      </c>
      <c r="T54" s="3">
        <v>2037.3340000000001</v>
      </c>
      <c r="U54" s="4">
        <v>71.746241468489288</v>
      </c>
      <c r="V54" s="4">
        <v>61.794364617704403</v>
      </c>
      <c r="W54" s="13" t="s">
        <v>87</v>
      </c>
      <c r="X54" s="13" t="s">
        <v>87</v>
      </c>
    </row>
    <row r="55" spans="1:24" x14ac:dyDescent="0.2">
      <c r="A55" s="2">
        <v>1986</v>
      </c>
      <c r="B55" s="1" t="s">
        <v>24</v>
      </c>
      <c r="C55" s="3">
        <v>33943.166666666664</v>
      </c>
      <c r="D55" s="3">
        <v>15712.406999999999</v>
      </c>
      <c r="E55" s="3">
        <v>34938</v>
      </c>
      <c r="F55" s="5">
        <v>1115848</v>
      </c>
      <c r="G55" s="5">
        <v>12089.843000000001</v>
      </c>
      <c r="H55" s="5">
        <v>1588.1410000000001</v>
      </c>
      <c r="I55" s="13">
        <v>1235804</v>
      </c>
      <c r="J55" s="13" t="s">
        <v>87</v>
      </c>
      <c r="K55" s="3">
        <v>12721.07</v>
      </c>
      <c r="L55" s="3">
        <v>1689.3979999999999</v>
      </c>
      <c r="M55" s="3">
        <v>977297.21699999995</v>
      </c>
      <c r="N55" s="3">
        <v>87956.749530000001</v>
      </c>
      <c r="O55" s="3">
        <v>11218.026981999999</v>
      </c>
      <c r="P55" s="3">
        <v>1608.3231659999999</v>
      </c>
      <c r="Q55" s="3">
        <v>100783.099678</v>
      </c>
      <c r="R55" s="3">
        <v>1396050.608</v>
      </c>
      <c r="S55" s="3">
        <v>165299.28167600001</v>
      </c>
      <c r="T55" s="3">
        <v>1901.329</v>
      </c>
      <c r="U55" s="4">
        <v>70.004426157593841</v>
      </c>
      <c r="V55" s="4">
        <v>60.970077217602828</v>
      </c>
      <c r="W55" s="13" t="s">
        <v>87</v>
      </c>
      <c r="X55" s="13" t="s">
        <v>87</v>
      </c>
    </row>
    <row r="56" spans="1:24" x14ac:dyDescent="0.2">
      <c r="A56" s="2">
        <v>1986</v>
      </c>
      <c r="B56" s="1" t="s">
        <v>25</v>
      </c>
      <c r="C56" s="3">
        <v>36417.683333333334</v>
      </c>
      <c r="D56" s="3">
        <v>16934.483</v>
      </c>
      <c r="E56" s="3">
        <v>37517</v>
      </c>
      <c r="F56" s="5">
        <v>1147188</v>
      </c>
      <c r="G56" s="5">
        <v>12570.130999999999</v>
      </c>
      <c r="H56" s="5">
        <v>2260.02</v>
      </c>
      <c r="I56" s="13">
        <v>1277548</v>
      </c>
      <c r="J56" s="13" t="s">
        <v>87</v>
      </c>
      <c r="K56" s="3">
        <v>13277.093000000001</v>
      </c>
      <c r="L56" s="3">
        <v>2408.4749999999999</v>
      </c>
      <c r="M56" s="3">
        <v>1060306.689</v>
      </c>
      <c r="N56" s="3">
        <v>95427.602010000002</v>
      </c>
      <c r="O56" s="3">
        <v>11708.580769</v>
      </c>
      <c r="P56" s="3">
        <v>2374.3989980000001</v>
      </c>
      <c r="Q56" s="3">
        <v>109510.581777</v>
      </c>
      <c r="R56" s="3">
        <v>1514614.7960000001</v>
      </c>
      <c r="S56" s="3">
        <v>180725.46225400001</v>
      </c>
      <c r="T56" s="3">
        <v>1993.8620000000001</v>
      </c>
      <c r="U56" s="4">
        <v>70.005039684030663</v>
      </c>
      <c r="V56" s="4">
        <v>60.594993318146116</v>
      </c>
      <c r="W56" s="13" t="s">
        <v>87</v>
      </c>
      <c r="X56" s="13" t="s">
        <v>87</v>
      </c>
    </row>
    <row r="57" spans="1:24" x14ac:dyDescent="0.2">
      <c r="F57" s="5"/>
      <c r="G57" s="5"/>
      <c r="H57" s="5"/>
      <c r="M57" s="3"/>
      <c r="N57" s="3"/>
      <c r="O57" s="3"/>
      <c r="P57" s="3"/>
      <c r="Q57" s="3"/>
      <c r="R57" s="3"/>
      <c r="S57" s="3"/>
      <c r="W57" s="13"/>
      <c r="X57" s="13"/>
    </row>
    <row r="58" spans="1:24" x14ac:dyDescent="0.2">
      <c r="A58" s="2" t="s">
        <v>35</v>
      </c>
      <c r="C58" s="5">
        <v>410004.88333333336</v>
      </c>
      <c r="D58" s="5">
        <v>187619.36000000002</v>
      </c>
      <c r="E58" s="5">
        <v>427697</v>
      </c>
      <c r="F58" s="5">
        <v>13491837</v>
      </c>
      <c r="G58" s="5">
        <v>143317.18700000001</v>
      </c>
      <c r="H58" s="5">
        <v>18809.056</v>
      </c>
      <c r="I58" s="15">
        <v>15088784</v>
      </c>
      <c r="J58" s="13" t="s">
        <v>87</v>
      </c>
      <c r="K58" s="5">
        <v>152345.568</v>
      </c>
      <c r="L58" s="5">
        <v>20114.145999999997</v>
      </c>
      <c r="M58" s="5">
        <v>11968024.412</v>
      </c>
      <c r="N58" s="5">
        <v>1077122.1970799998</v>
      </c>
      <c r="O58" s="5">
        <v>131064.20053999999</v>
      </c>
      <c r="P58" s="5">
        <v>18913.658065000003</v>
      </c>
      <c r="Q58" s="5">
        <v>1227100.055685</v>
      </c>
      <c r="R58" s="5">
        <v>16683986.563999999</v>
      </c>
      <c r="S58" s="5">
        <v>1965461.2826359998</v>
      </c>
      <c r="T58" s="5">
        <v>23036.285</v>
      </c>
      <c r="U58" s="4">
        <v>71.733601355350501</v>
      </c>
      <c r="V58" s="4">
        <v>62.433183829460191</v>
      </c>
      <c r="W58" s="13" t="s">
        <v>87</v>
      </c>
      <c r="X58" s="13" t="s">
        <v>87</v>
      </c>
    </row>
    <row r="59" spans="1:24" x14ac:dyDescent="0.2">
      <c r="F59" s="5"/>
      <c r="G59" s="5"/>
      <c r="H59" s="5"/>
      <c r="M59" s="3"/>
      <c r="N59" s="3"/>
      <c r="O59" s="3"/>
      <c r="P59" s="3"/>
      <c r="Q59" s="3"/>
      <c r="R59" s="3"/>
      <c r="S59" s="3"/>
      <c r="W59" s="13"/>
      <c r="X59" s="13"/>
    </row>
    <row r="60" spans="1:24" x14ac:dyDescent="0.2">
      <c r="A60" s="2">
        <v>1987</v>
      </c>
      <c r="B60" s="1" t="s">
        <v>26</v>
      </c>
      <c r="C60" s="3">
        <v>35516.133333333331</v>
      </c>
      <c r="D60" s="3">
        <v>16905.113000000001</v>
      </c>
      <c r="E60" s="3">
        <v>35518</v>
      </c>
      <c r="F60" s="5">
        <v>1191668</v>
      </c>
      <c r="G60" s="5">
        <v>8880.0660000000007</v>
      </c>
      <c r="H60" s="5">
        <v>1287.0540000000001</v>
      </c>
      <c r="I60" s="13">
        <v>1327193</v>
      </c>
      <c r="J60" s="13" t="s">
        <v>87</v>
      </c>
      <c r="K60" s="3">
        <v>9476.9150000000009</v>
      </c>
      <c r="L60" s="3">
        <v>1383.624</v>
      </c>
      <c r="M60" s="3">
        <v>1183007.2579999999</v>
      </c>
      <c r="N60" s="3">
        <v>106470.65321999999</v>
      </c>
      <c r="O60" s="3">
        <v>8510.3943999999992</v>
      </c>
      <c r="P60" s="3">
        <v>1298.513236</v>
      </c>
      <c r="Q60" s="3">
        <v>116279.560856</v>
      </c>
      <c r="R60" s="3">
        <v>1589521.4180000001</v>
      </c>
      <c r="S60" s="3">
        <v>189525.80094099999</v>
      </c>
      <c r="T60" s="3">
        <v>1990.2719999999999</v>
      </c>
      <c r="U60" s="4">
        <v>74.425373864323731</v>
      </c>
      <c r="V60" s="4">
        <v>61.352892470929696</v>
      </c>
      <c r="W60" s="13" t="s">
        <v>87</v>
      </c>
      <c r="X60" s="13" t="s">
        <v>87</v>
      </c>
    </row>
    <row r="61" spans="1:24" x14ac:dyDescent="0.2">
      <c r="A61" s="2">
        <v>1987</v>
      </c>
      <c r="B61" s="1" t="s">
        <v>27</v>
      </c>
      <c r="C61" s="3">
        <v>32156.816666666666</v>
      </c>
      <c r="D61" s="3">
        <v>14831.888999999999</v>
      </c>
      <c r="E61" s="3">
        <v>33194</v>
      </c>
      <c r="F61" s="5">
        <v>1043394</v>
      </c>
      <c r="G61" s="5">
        <v>10291.118</v>
      </c>
      <c r="H61" s="5">
        <v>1407.5509999999999</v>
      </c>
      <c r="I61" s="13">
        <v>1154531</v>
      </c>
      <c r="J61" s="13" t="s">
        <v>87</v>
      </c>
      <c r="K61" s="3">
        <v>10950.156999999999</v>
      </c>
      <c r="L61" s="3">
        <v>1505.279</v>
      </c>
      <c r="M61" s="3">
        <v>953669.32700000005</v>
      </c>
      <c r="N61" s="3">
        <v>85830.239430000001</v>
      </c>
      <c r="O61" s="3">
        <v>9553.8373059999994</v>
      </c>
      <c r="P61" s="3">
        <v>1396.7236109999999</v>
      </c>
      <c r="Q61" s="3">
        <v>96780.800346999997</v>
      </c>
      <c r="R61" s="3">
        <v>1338692.2309999999</v>
      </c>
      <c r="S61" s="3">
        <v>161430.65057999999</v>
      </c>
      <c r="T61" s="3">
        <v>1784.056</v>
      </c>
      <c r="U61" s="4">
        <v>71.238878131653266</v>
      </c>
      <c r="V61" s="4">
        <v>59.95193601666027</v>
      </c>
      <c r="W61" s="13" t="s">
        <v>87</v>
      </c>
      <c r="X61" s="13" t="s">
        <v>87</v>
      </c>
    </row>
    <row r="62" spans="1:24" x14ac:dyDescent="0.2">
      <c r="A62" s="2">
        <v>1987</v>
      </c>
      <c r="B62" s="1" t="s">
        <v>28</v>
      </c>
      <c r="C62" s="3">
        <v>34899.616666666669</v>
      </c>
      <c r="D62" s="3">
        <v>16163.097</v>
      </c>
      <c r="E62" s="3">
        <v>35950</v>
      </c>
      <c r="F62" s="5">
        <v>1137041</v>
      </c>
      <c r="G62" s="5">
        <v>11968.300999999999</v>
      </c>
      <c r="H62" s="5">
        <v>1585.0119999999999</v>
      </c>
      <c r="I62" s="13">
        <v>1262328</v>
      </c>
      <c r="J62" s="13" t="s">
        <v>87</v>
      </c>
      <c r="K62" s="3">
        <v>12702.091</v>
      </c>
      <c r="L62" s="3">
        <v>1691.385</v>
      </c>
      <c r="M62" s="3">
        <v>992876.63199999998</v>
      </c>
      <c r="N62" s="3">
        <v>89358.89688</v>
      </c>
      <c r="O62" s="3">
        <v>10953.842060000001</v>
      </c>
      <c r="P62" s="3">
        <v>1593.698664</v>
      </c>
      <c r="Q62" s="3">
        <v>101906.43760400001</v>
      </c>
      <c r="R62" s="3">
        <v>1421731.7590000001</v>
      </c>
      <c r="S62" s="3">
        <v>171411.719201</v>
      </c>
      <c r="T62" s="3">
        <v>1959.704</v>
      </c>
      <c r="U62" s="4">
        <v>69.835721521643237</v>
      </c>
      <c r="V62" s="4">
        <v>59.451266272233674</v>
      </c>
      <c r="W62" s="13" t="s">
        <v>87</v>
      </c>
      <c r="X62" s="13" t="s">
        <v>87</v>
      </c>
    </row>
    <row r="63" spans="1:24" x14ac:dyDescent="0.2">
      <c r="A63" s="2">
        <v>1987</v>
      </c>
      <c r="B63" s="1" t="s">
        <v>29</v>
      </c>
      <c r="C63" s="3">
        <v>35205.1</v>
      </c>
      <c r="D63" s="3">
        <v>16394.161</v>
      </c>
      <c r="E63" s="3">
        <v>35736</v>
      </c>
      <c r="F63" s="5">
        <v>1204950</v>
      </c>
      <c r="G63" s="5">
        <v>11512.715</v>
      </c>
      <c r="H63" s="5">
        <v>1508.009</v>
      </c>
      <c r="I63" s="13">
        <v>1344595</v>
      </c>
      <c r="J63" s="13" t="s">
        <v>87</v>
      </c>
      <c r="K63" s="3">
        <v>12216.156999999999</v>
      </c>
      <c r="L63" s="3">
        <v>1606.021</v>
      </c>
      <c r="M63" s="3">
        <v>1079638.0589999999</v>
      </c>
      <c r="N63" s="3">
        <v>97167.425310000006</v>
      </c>
      <c r="O63" s="3">
        <v>10434.534581</v>
      </c>
      <c r="P63" s="3">
        <v>1499.170126</v>
      </c>
      <c r="Q63" s="3">
        <v>109101.130017</v>
      </c>
      <c r="R63" s="3">
        <v>1454163.669</v>
      </c>
      <c r="S63" s="3">
        <v>175959.09476000001</v>
      </c>
      <c r="T63" s="3">
        <v>1988.4949999999999</v>
      </c>
      <c r="U63" s="4">
        <v>74.244604098962668</v>
      </c>
      <c r="V63" s="4">
        <v>62.003689076605475</v>
      </c>
      <c r="W63" s="13" t="s">
        <v>87</v>
      </c>
      <c r="X63" s="13" t="s">
        <v>87</v>
      </c>
    </row>
    <row r="64" spans="1:24" x14ac:dyDescent="0.2">
      <c r="A64" s="2">
        <v>1987</v>
      </c>
      <c r="B64" s="1" t="s">
        <v>30</v>
      </c>
      <c r="C64" s="3">
        <v>34100.316666666666</v>
      </c>
      <c r="D64" s="3">
        <v>15856.376</v>
      </c>
      <c r="E64" s="3">
        <v>34216</v>
      </c>
      <c r="F64" s="5">
        <v>1098117</v>
      </c>
      <c r="G64" s="5">
        <v>11878.093000000001</v>
      </c>
      <c r="H64" s="5">
        <v>1578.6659999999999</v>
      </c>
      <c r="I64" s="13">
        <v>1228224</v>
      </c>
      <c r="J64" s="13" t="s">
        <v>87</v>
      </c>
      <c r="K64" s="3">
        <v>12683.884</v>
      </c>
      <c r="L64" s="3">
        <v>1687.8979999999999</v>
      </c>
      <c r="M64" s="3">
        <v>978533.08799999999</v>
      </c>
      <c r="N64" s="3">
        <v>88067.977920000005</v>
      </c>
      <c r="O64" s="3">
        <v>11170.620459</v>
      </c>
      <c r="P64" s="3">
        <v>1587.017398</v>
      </c>
      <c r="Q64" s="3">
        <v>100825.615777</v>
      </c>
      <c r="R64" s="3">
        <v>1399860.875</v>
      </c>
      <c r="S64" s="3">
        <v>169710.08681199999</v>
      </c>
      <c r="T64" s="3">
        <v>1902.229</v>
      </c>
      <c r="U64" s="4">
        <v>69.902167099284057</v>
      </c>
      <c r="V64" s="4">
        <v>59.410502740884077</v>
      </c>
      <c r="W64" s="13" t="s">
        <v>87</v>
      </c>
      <c r="X64" s="13" t="s">
        <v>87</v>
      </c>
    </row>
    <row r="65" spans="1:24" x14ac:dyDescent="0.2">
      <c r="A65" s="2">
        <v>1987</v>
      </c>
      <c r="B65" s="1" t="s">
        <v>31</v>
      </c>
      <c r="C65" s="3">
        <v>33993.366666666669</v>
      </c>
      <c r="D65" s="3">
        <v>15845.253000000001</v>
      </c>
      <c r="E65" s="3">
        <v>34302</v>
      </c>
      <c r="F65" s="5">
        <v>1070108</v>
      </c>
      <c r="G65" s="5">
        <v>11678.071</v>
      </c>
      <c r="H65" s="5">
        <v>1569.0840000000001</v>
      </c>
      <c r="I65" s="13">
        <v>1202863</v>
      </c>
      <c r="J65" s="13" t="s">
        <v>87</v>
      </c>
      <c r="K65" s="3">
        <v>12571.33</v>
      </c>
      <c r="L65" s="3">
        <v>1684.3040000000001</v>
      </c>
      <c r="M65" s="3">
        <v>957595.57299999997</v>
      </c>
      <c r="N65" s="3">
        <v>86183.601569999999</v>
      </c>
      <c r="O65" s="3">
        <v>10850.101078</v>
      </c>
      <c r="P65" s="3">
        <v>1548.6916229999999</v>
      </c>
      <c r="Q65" s="3">
        <v>98582.394270999997</v>
      </c>
      <c r="R65" s="3">
        <v>1381386.7749999999</v>
      </c>
      <c r="S65" s="3">
        <v>167001.40504400001</v>
      </c>
      <c r="T65" s="3">
        <v>1872.2429999999999</v>
      </c>
      <c r="U65" s="4">
        <v>69.321321901319052</v>
      </c>
      <c r="V65" s="4">
        <v>59.030877162396564</v>
      </c>
      <c r="W65" s="13" t="s">
        <v>87</v>
      </c>
      <c r="X65" s="13" t="s">
        <v>87</v>
      </c>
    </row>
    <row r="66" spans="1:24" x14ac:dyDescent="0.2">
      <c r="F66" s="5"/>
      <c r="G66" s="5"/>
      <c r="H66" s="5"/>
      <c r="M66" s="3"/>
      <c r="N66" s="3"/>
      <c r="O66" s="3"/>
      <c r="P66" s="3"/>
      <c r="Q66" s="3"/>
      <c r="R66" s="3"/>
      <c r="S66" s="3"/>
      <c r="W66" s="13"/>
      <c r="X66" s="13"/>
    </row>
    <row r="67" spans="1:24" x14ac:dyDescent="0.2">
      <c r="A67" s="2" t="s">
        <v>50</v>
      </c>
      <c r="C67" s="5">
        <v>418429.3666666667</v>
      </c>
      <c r="D67" s="5">
        <v>193792.28099999999</v>
      </c>
      <c r="E67" s="5">
        <v>427149</v>
      </c>
      <c r="F67" s="5">
        <v>13675875</v>
      </c>
      <c r="G67" s="5">
        <v>138993.853</v>
      </c>
      <c r="H67" s="5">
        <v>19030.397000000001</v>
      </c>
      <c r="I67" s="15">
        <v>15267094</v>
      </c>
      <c r="J67" s="13" t="s">
        <v>87</v>
      </c>
      <c r="K67" s="5">
        <v>147805.19699999999</v>
      </c>
      <c r="L67" s="5">
        <v>20329.150000000001</v>
      </c>
      <c r="M67" s="5">
        <v>12372644.916999999</v>
      </c>
      <c r="N67" s="5">
        <v>1113538.04253</v>
      </c>
      <c r="O67" s="5">
        <v>128646.29276000001</v>
      </c>
      <c r="P67" s="5">
        <v>19276.012900999998</v>
      </c>
      <c r="Q67" s="5">
        <v>1261460.3481910001</v>
      </c>
      <c r="R67" s="5">
        <v>17316195.945999999</v>
      </c>
      <c r="S67" s="5">
        <v>2067604.1990789999</v>
      </c>
      <c r="T67" s="5">
        <v>23352.453000000001</v>
      </c>
      <c r="U67" s="4">
        <v>71.45128731266206</v>
      </c>
      <c r="V67" s="4">
        <v>61.010726750937586</v>
      </c>
      <c r="W67" s="13" t="s">
        <v>87</v>
      </c>
      <c r="X67" s="13" t="s">
        <v>87</v>
      </c>
    </row>
    <row r="68" spans="1:24" x14ac:dyDescent="0.2">
      <c r="F68" s="5"/>
      <c r="G68" s="5"/>
      <c r="H68" s="5"/>
      <c r="M68" s="3"/>
      <c r="N68" s="3"/>
      <c r="O68" s="3"/>
      <c r="P68" s="3"/>
      <c r="Q68" s="3"/>
      <c r="R68" s="3"/>
      <c r="S68" s="3"/>
      <c r="W68" s="13"/>
      <c r="X68" s="13"/>
    </row>
    <row r="69" spans="1:24" x14ac:dyDescent="0.2">
      <c r="A69" s="2">
        <v>1987</v>
      </c>
      <c r="B69" s="1" t="s">
        <v>0</v>
      </c>
      <c r="C69" s="3">
        <v>37021.183333333334</v>
      </c>
      <c r="D69" s="3">
        <v>17515.653999999999</v>
      </c>
      <c r="E69" s="3">
        <v>36872</v>
      </c>
      <c r="F69" s="5">
        <v>1260165</v>
      </c>
      <c r="G69" s="5">
        <v>11912.831</v>
      </c>
      <c r="H69" s="5">
        <v>1651.2919999999999</v>
      </c>
      <c r="I69" s="13">
        <v>1411198</v>
      </c>
      <c r="J69" s="13" t="s">
        <v>87</v>
      </c>
      <c r="K69" s="3">
        <v>12638.684999999999</v>
      </c>
      <c r="L69" s="3">
        <v>1769.1990000000001</v>
      </c>
      <c r="M69" s="3">
        <v>1186164.324</v>
      </c>
      <c r="N69" s="3">
        <v>106754.78916</v>
      </c>
      <c r="O69" s="3">
        <v>11297.488119</v>
      </c>
      <c r="P69" s="3">
        <v>1650.1463779999999</v>
      </c>
      <c r="Q69" s="3">
        <v>119702.42365700001</v>
      </c>
      <c r="R69" s="3">
        <v>1579875.314</v>
      </c>
      <c r="S69" s="3">
        <v>189656.24119199999</v>
      </c>
      <c r="T69" s="3">
        <v>2070.8879999999999</v>
      </c>
      <c r="U69" s="4">
        <v>75.079616314582154</v>
      </c>
      <c r="V69" s="4">
        <v>63.115467703389903</v>
      </c>
      <c r="W69" s="13" t="s">
        <v>87</v>
      </c>
      <c r="X69" s="13" t="s">
        <v>87</v>
      </c>
    </row>
    <row r="70" spans="1:24" x14ac:dyDescent="0.2">
      <c r="A70" s="2">
        <v>1987</v>
      </c>
      <c r="B70" s="1" t="s">
        <v>21</v>
      </c>
      <c r="C70" s="3">
        <v>35951.316666666666</v>
      </c>
      <c r="D70" s="3">
        <v>16914.466</v>
      </c>
      <c r="E70" s="3">
        <v>35812</v>
      </c>
      <c r="F70" s="5">
        <v>1198814</v>
      </c>
      <c r="G70" s="5">
        <v>11657.38</v>
      </c>
      <c r="H70" s="5">
        <v>1670.2650000000001</v>
      </c>
      <c r="I70" s="13">
        <v>1339374</v>
      </c>
      <c r="J70" s="13" t="s">
        <v>87</v>
      </c>
      <c r="K70" s="3">
        <v>12519.939</v>
      </c>
      <c r="L70" s="3">
        <v>1784.3630000000001</v>
      </c>
      <c r="M70" s="3">
        <v>1102936.2150000001</v>
      </c>
      <c r="N70" s="3">
        <v>99264.259349999993</v>
      </c>
      <c r="O70" s="3">
        <v>10945.021220000001</v>
      </c>
      <c r="P70" s="3">
        <v>1657.2390089999999</v>
      </c>
      <c r="Q70" s="3">
        <v>111866.519579</v>
      </c>
      <c r="R70" s="3">
        <v>1502377.3289999999</v>
      </c>
      <c r="S70" s="3">
        <v>179953.72172199999</v>
      </c>
      <c r="T70" s="3">
        <v>1999.567</v>
      </c>
      <c r="U70" s="4">
        <v>73.412730191697406</v>
      </c>
      <c r="V70" s="4">
        <v>62.164048905760374</v>
      </c>
      <c r="W70" s="13" t="s">
        <v>87</v>
      </c>
      <c r="X70" s="13" t="s">
        <v>87</v>
      </c>
    </row>
    <row r="71" spans="1:24" x14ac:dyDescent="0.2">
      <c r="A71" s="2">
        <v>1987</v>
      </c>
      <c r="B71" s="1" t="s">
        <v>22</v>
      </c>
      <c r="C71" s="3">
        <v>36427.033333333333</v>
      </c>
      <c r="D71" s="3">
        <v>17340.341</v>
      </c>
      <c r="E71" s="3">
        <v>36264</v>
      </c>
      <c r="F71" s="5">
        <v>1266726</v>
      </c>
      <c r="G71" s="5">
        <v>11886.450999999999</v>
      </c>
      <c r="H71" s="5">
        <v>1761.682</v>
      </c>
      <c r="I71" s="13">
        <v>1402701</v>
      </c>
      <c r="J71" s="13" t="s">
        <v>87</v>
      </c>
      <c r="K71" s="3">
        <v>12735.915999999999</v>
      </c>
      <c r="L71" s="3">
        <v>1871.2660000000001</v>
      </c>
      <c r="M71" s="3">
        <v>1177924.9080000001</v>
      </c>
      <c r="N71" s="3">
        <v>106013.24172000001</v>
      </c>
      <c r="O71" s="3">
        <v>11078.809454</v>
      </c>
      <c r="P71" s="3">
        <v>1766.607567</v>
      </c>
      <c r="Q71" s="3">
        <v>118858.65874100001</v>
      </c>
      <c r="R71" s="3">
        <v>1556192.861</v>
      </c>
      <c r="S71" s="3">
        <v>187284.554649</v>
      </c>
      <c r="T71" s="3">
        <v>2024.633</v>
      </c>
      <c r="U71" s="4">
        <v>75.692733048722033</v>
      </c>
      <c r="V71" s="4">
        <v>63.464207693880248</v>
      </c>
      <c r="W71" s="13" t="s">
        <v>87</v>
      </c>
      <c r="X71" s="13" t="s">
        <v>87</v>
      </c>
    </row>
    <row r="72" spans="1:24" x14ac:dyDescent="0.2">
      <c r="A72" s="2">
        <v>1987</v>
      </c>
      <c r="B72" s="1" t="s">
        <v>23</v>
      </c>
      <c r="C72" s="3">
        <v>37908.01666666667</v>
      </c>
      <c r="D72" s="3">
        <v>17935.744999999999</v>
      </c>
      <c r="E72" s="3">
        <v>37469</v>
      </c>
      <c r="F72" s="5">
        <v>1346263</v>
      </c>
      <c r="G72" s="5">
        <v>13276.289000000001</v>
      </c>
      <c r="H72" s="5">
        <v>1760.336</v>
      </c>
      <c r="I72" s="13">
        <v>1484068</v>
      </c>
      <c r="J72" s="13" t="s">
        <v>87</v>
      </c>
      <c r="K72" s="3">
        <v>14072.683000000001</v>
      </c>
      <c r="L72" s="3">
        <v>1868.556</v>
      </c>
      <c r="M72" s="3">
        <v>1248920.3130000001</v>
      </c>
      <c r="N72" s="3">
        <v>112402.82816999999</v>
      </c>
      <c r="O72" s="3">
        <v>12608.682884</v>
      </c>
      <c r="P72" s="3">
        <v>1764.282972</v>
      </c>
      <c r="Q72" s="3">
        <v>126775.794026</v>
      </c>
      <c r="R72" s="3">
        <v>1639624.118</v>
      </c>
      <c r="S72" s="3">
        <v>198335.84729199999</v>
      </c>
      <c r="T72" s="3">
        <v>2114.2919999999999</v>
      </c>
      <c r="U72" s="4">
        <v>76.171135767594265</v>
      </c>
      <c r="V72" s="4">
        <v>63.919758206570854</v>
      </c>
      <c r="W72" s="13" t="s">
        <v>87</v>
      </c>
      <c r="X72" s="13" t="s">
        <v>87</v>
      </c>
    </row>
    <row r="73" spans="1:24" x14ac:dyDescent="0.2">
      <c r="A73" s="2">
        <v>1987</v>
      </c>
      <c r="B73" s="1" t="s">
        <v>24</v>
      </c>
      <c r="C73" s="3">
        <v>36476.383333333331</v>
      </c>
      <c r="D73" s="3">
        <v>17031.455999999998</v>
      </c>
      <c r="E73" s="3">
        <v>36667</v>
      </c>
      <c r="F73" s="5">
        <v>1233656</v>
      </c>
      <c r="G73" s="5">
        <v>13232.255999999999</v>
      </c>
      <c r="H73" s="5">
        <v>1731.548</v>
      </c>
      <c r="I73" s="13">
        <v>1361482</v>
      </c>
      <c r="J73" s="13" t="s">
        <v>87</v>
      </c>
      <c r="K73" s="3">
        <v>14123.107</v>
      </c>
      <c r="L73" s="3">
        <v>1846.826</v>
      </c>
      <c r="M73" s="3">
        <v>1097286.507</v>
      </c>
      <c r="N73" s="3">
        <v>98755.785629999998</v>
      </c>
      <c r="O73" s="3">
        <v>12451.41172</v>
      </c>
      <c r="P73" s="3">
        <v>1714.566155</v>
      </c>
      <c r="Q73" s="3">
        <v>112921.763505</v>
      </c>
      <c r="R73" s="3">
        <v>1506271.048</v>
      </c>
      <c r="S73" s="3">
        <v>181955.164303</v>
      </c>
      <c r="T73" s="3">
        <v>2001.0989999999999</v>
      </c>
      <c r="U73" s="4">
        <v>72.84787877035528</v>
      </c>
      <c r="V73" s="4">
        <v>62.060213535328714</v>
      </c>
      <c r="W73" s="13" t="s">
        <v>87</v>
      </c>
      <c r="X73" s="13" t="s">
        <v>87</v>
      </c>
    </row>
    <row r="74" spans="1:24" x14ac:dyDescent="0.2">
      <c r="A74" s="2">
        <v>1987</v>
      </c>
      <c r="B74" s="1" t="s">
        <v>25</v>
      </c>
      <c r="C74" s="3">
        <v>37957.9</v>
      </c>
      <c r="D74" s="3">
        <v>17769.181</v>
      </c>
      <c r="E74" s="3">
        <v>37913</v>
      </c>
      <c r="F74" s="5">
        <v>1216269</v>
      </c>
      <c r="G74" s="5">
        <v>14109.206</v>
      </c>
      <c r="H74" s="5">
        <v>2403.7939999999999</v>
      </c>
      <c r="I74" s="13">
        <v>1356469</v>
      </c>
      <c r="J74" s="13" t="s">
        <v>87</v>
      </c>
      <c r="K74" s="3">
        <v>14927.745000000001</v>
      </c>
      <c r="L74" s="3">
        <v>2563.8209999999999</v>
      </c>
      <c r="M74" s="3">
        <v>1130698.4620000001</v>
      </c>
      <c r="N74" s="3">
        <v>101762.86158</v>
      </c>
      <c r="O74" s="3">
        <v>13354.063276000001</v>
      </c>
      <c r="P74" s="3">
        <v>2492.2067390000002</v>
      </c>
      <c r="Q74" s="3">
        <v>117609.131595</v>
      </c>
      <c r="R74" s="3">
        <v>1568454.514</v>
      </c>
      <c r="S74" s="3">
        <v>190731.08787799999</v>
      </c>
      <c r="T74" s="3">
        <v>2039.5060000000001</v>
      </c>
      <c r="U74" s="4">
        <v>72.089974679367714</v>
      </c>
      <c r="V74" s="4">
        <v>61.662276927937398</v>
      </c>
      <c r="W74" s="13" t="s">
        <v>87</v>
      </c>
      <c r="X74" s="13" t="s">
        <v>87</v>
      </c>
    </row>
    <row r="75" spans="1:24" x14ac:dyDescent="0.2">
      <c r="F75" s="5"/>
      <c r="G75" s="5"/>
      <c r="H75" s="5"/>
      <c r="M75" s="3"/>
      <c r="N75" s="3"/>
      <c r="O75" s="3"/>
      <c r="P75" s="3"/>
      <c r="Q75" s="3"/>
      <c r="R75" s="3"/>
      <c r="S75" s="3"/>
      <c r="W75" s="13"/>
      <c r="X75" s="13"/>
    </row>
    <row r="76" spans="1:24" x14ac:dyDescent="0.2">
      <c r="A76" s="2" t="s">
        <v>36</v>
      </c>
      <c r="C76" s="5">
        <v>427613.18333333335</v>
      </c>
      <c r="D76" s="5">
        <v>200502.73199999999</v>
      </c>
      <c r="E76" s="5">
        <v>429913</v>
      </c>
      <c r="F76" s="5">
        <v>14267171</v>
      </c>
      <c r="G76" s="5">
        <v>142282.777</v>
      </c>
      <c r="H76" s="5">
        <v>19914.292999999998</v>
      </c>
      <c r="I76" s="15">
        <v>15875026</v>
      </c>
      <c r="J76" s="13" t="s">
        <v>87</v>
      </c>
      <c r="K76" s="5">
        <v>151618.609</v>
      </c>
      <c r="L76" s="5">
        <v>21262.542000000001</v>
      </c>
      <c r="M76" s="5">
        <v>13089250.665999999</v>
      </c>
      <c r="N76" s="5">
        <v>1178032.5599400001</v>
      </c>
      <c r="O76" s="5">
        <v>133208.80655699997</v>
      </c>
      <c r="P76" s="5">
        <v>19968.863477999999</v>
      </c>
      <c r="Q76" s="5">
        <v>1331210.2299749998</v>
      </c>
      <c r="R76" s="5">
        <v>17938151.910999998</v>
      </c>
      <c r="S76" s="5">
        <v>2162955.3743740004</v>
      </c>
      <c r="T76" s="5">
        <v>23746.984</v>
      </c>
      <c r="U76" s="4">
        <v>72.968780345613155</v>
      </c>
      <c r="V76" s="4">
        <v>61.545894369655073</v>
      </c>
      <c r="W76" s="13" t="s">
        <v>87</v>
      </c>
      <c r="X76" s="13" t="s">
        <v>87</v>
      </c>
    </row>
    <row r="77" spans="1:24" x14ac:dyDescent="0.2">
      <c r="F77" s="5"/>
      <c r="G77" s="5"/>
      <c r="H77" s="5"/>
      <c r="M77" s="3"/>
      <c r="N77" s="3"/>
      <c r="O77" s="3"/>
      <c r="P77" s="3"/>
      <c r="Q77" s="3"/>
      <c r="R77" s="3"/>
      <c r="S77" s="3"/>
      <c r="W77" s="13"/>
      <c r="X77" s="13"/>
    </row>
    <row r="78" spans="1:24" x14ac:dyDescent="0.2">
      <c r="A78" s="2">
        <v>1988</v>
      </c>
      <c r="B78" s="1" t="s">
        <v>26</v>
      </c>
      <c r="C78" s="3">
        <v>36575.566666666666</v>
      </c>
      <c r="D78" s="3">
        <v>17467.592000000001</v>
      </c>
      <c r="E78" s="3">
        <v>35486</v>
      </c>
      <c r="F78" s="5">
        <v>1248956</v>
      </c>
      <c r="G78" s="5">
        <v>9496.6769999999997</v>
      </c>
      <c r="H78" s="5">
        <v>1368.6410000000001</v>
      </c>
      <c r="I78" s="13">
        <v>1386970</v>
      </c>
      <c r="J78" s="13" t="s">
        <v>87</v>
      </c>
      <c r="K78" s="3">
        <v>10065.049000000001</v>
      </c>
      <c r="L78" s="3">
        <v>1454.527</v>
      </c>
      <c r="M78" s="3">
        <v>1218046.7379999999</v>
      </c>
      <c r="N78" s="3">
        <v>109624.20642</v>
      </c>
      <c r="O78" s="3">
        <v>9073.2652479999997</v>
      </c>
      <c r="P78" s="3">
        <v>1390.6890980000001</v>
      </c>
      <c r="Q78" s="3">
        <v>120088.160766</v>
      </c>
      <c r="R78" s="3">
        <v>1612055.3330000001</v>
      </c>
      <c r="S78" s="3">
        <v>194258.11823399999</v>
      </c>
      <c r="T78" s="3">
        <v>2016.492</v>
      </c>
      <c r="U78" s="4">
        <v>75.55861843360185</v>
      </c>
      <c r="V78" s="4">
        <v>61.818863405926685</v>
      </c>
      <c r="W78" s="13" t="s">
        <v>87</v>
      </c>
      <c r="X78" s="13" t="s">
        <v>87</v>
      </c>
    </row>
    <row r="79" spans="1:24" x14ac:dyDescent="0.2">
      <c r="A79" s="2">
        <v>1988</v>
      </c>
      <c r="B79" s="1" t="s">
        <v>27</v>
      </c>
      <c r="C79" s="3">
        <v>33306.583333333336</v>
      </c>
      <c r="D79" s="3">
        <v>15543.934999999999</v>
      </c>
      <c r="E79" s="3">
        <v>33515</v>
      </c>
      <c r="F79" s="5">
        <v>1128984</v>
      </c>
      <c r="G79" s="5">
        <v>11405.834000000001</v>
      </c>
      <c r="H79" s="5">
        <v>1667.5029999999999</v>
      </c>
      <c r="I79" s="13">
        <v>1243706</v>
      </c>
      <c r="J79" s="13" t="s">
        <v>87</v>
      </c>
      <c r="K79" s="3">
        <v>12154.476000000001</v>
      </c>
      <c r="L79" s="3">
        <v>1780.4390000000001</v>
      </c>
      <c r="M79" s="3">
        <v>993829.96200000006</v>
      </c>
      <c r="N79" s="3">
        <v>89444.696580000003</v>
      </c>
      <c r="O79" s="3">
        <v>10197.450486</v>
      </c>
      <c r="P79" s="3">
        <v>1610.8319080000001</v>
      </c>
      <c r="Q79" s="3">
        <v>101252.978974</v>
      </c>
      <c r="R79" s="3">
        <v>1363650.7830000001</v>
      </c>
      <c r="S79" s="3">
        <v>165395.18181499999</v>
      </c>
      <c r="T79" s="3">
        <v>1857.662</v>
      </c>
      <c r="U79" s="4">
        <v>72.880093231318156</v>
      </c>
      <c r="V79" s="4">
        <v>61.218820199523606</v>
      </c>
      <c r="W79" s="13" t="s">
        <v>87</v>
      </c>
      <c r="X79" s="13" t="s">
        <v>87</v>
      </c>
    </row>
    <row r="80" spans="1:24" x14ac:dyDescent="0.2">
      <c r="A80" s="2">
        <v>1988</v>
      </c>
      <c r="B80" s="1" t="s">
        <v>28</v>
      </c>
      <c r="C80" s="3">
        <v>36851.133333333331</v>
      </c>
      <c r="D80" s="3">
        <v>17258.375</v>
      </c>
      <c r="E80" s="3">
        <v>37193</v>
      </c>
      <c r="F80" s="5">
        <v>1273159</v>
      </c>
      <c r="G80" s="5">
        <v>13604.806</v>
      </c>
      <c r="H80" s="5">
        <v>1867.43</v>
      </c>
      <c r="I80" s="13">
        <v>1398611</v>
      </c>
      <c r="J80" s="13" t="s">
        <v>87</v>
      </c>
      <c r="K80" s="3">
        <v>14449.707</v>
      </c>
      <c r="L80" s="3">
        <v>1977.4449999999999</v>
      </c>
      <c r="M80" s="3">
        <v>1129726.416</v>
      </c>
      <c r="N80" s="3">
        <v>101675.37744</v>
      </c>
      <c r="O80" s="3">
        <v>12532.541861</v>
      </c>
      <c r="P80" s="3">
        <v>1834.43299</v>
      </c>
      <c r="Q80" s="3">
        <v>116042.352291</v>
      </c>
      <c r="R80" s="3">
        <v>1518566.4410000001</v>
      </c>
      <c r="S80" s="3">
        <v>185535.001128</v>
      </c>
      <c r="T80" s="3">
        <v>2038.462</v>
      </c>
      <c r="U80" s="4">
        <v>74.394269852036061</v>
      </c>
      <c r="V80" s="4">
        <v>62.544722874657353</v>
      </c>
      <c r="W80" s="13" t="s">
        <v>87</v>
      </c>
      <c r="X80" s="13" t="s">
        <v>87</v>
      </c>
    </row>
    <row r="81" spans="1:24" x14ac:dyDescent="0.2">
      <c r="A81" s="2">
        <v>1988</v>
      </c>
      <c r="B81" s="1" t="s">
        <v>29</v>
      </c>
      <c r="C81" s="3">
        <v>35732.25</v>
      </c>
      <c r="D81" s="3">
        <v>16707.501</v>
      </c>
      <c r="E81" s="3">
        <v>35852</v>
      </c>
      <c r="F81" s="5">
        <v>1210384</v>
      </c>
      <c r="G81" s="5">
        <v>11397.785</v>
      </c>
      <c r="H81" s="5">
        <v>1577.4390000000001</v>
      </c>
      <c r="I81" s="13">
        <v>1340290</v>
      </c>
      <c r="J81" s="13" t="s">
        <v>87</v>
      </c>
      <c r="K81" s="3">
        <v>12066.717000000001</v>
      </c>
      <c r="L81" s="3">
        <v>1675.797</v>
      </c>
      <c r="M81" s="3">
        <v>1098378.084</v>
      </c>
      <c r="N81" s="3">
        <v>98854.027560000002</v>
      </c>
      <c r="O81" s="3">
        <v>10510.856298000001</v>
      </c>
      <c r="P81" s="3">
        <v>1549.2534929999999</v>
      </c>
      <c r="Q81" s="3">
        <v>110914.137351</v>
      </c>
      <c r="R81" s="3">
        <v>1474341.325</v>
      </c>
      <c r="S81" s="3">
        <v>179282.060501</v>
      </c>
      <c r="T81" s="3">
        <v>1963.5719999999999</v>
      </c>
      <c r="U81" s="4">
        <v>74.499579261267741</v>
      </c>
      <c r="V81" s="4">
        <v>61.865719883547044</v>
      </c>
      <c r="W81" s="13" t="s">
        <v>87</v>
      </c>
      <c r="X81" s="13" t="s">
        <v>87</v>
      </c>
    </row>
    <row r="82" spans="1:24" x14ac:dyDescent="0.2">
      <c r="A82" s="2">
        <v>1988</v>
      </c>
      <c r="B82" s="1" t="s">
        <v>30</v>
      </c>
      <c r="C82" s="3">
        <v>36177.416666666664</v>
      </c>
      <c r="D82" s="3">
        <v>17056.600999999999</v>
      </c>
      <c r="E82" s="3">
        <v>36162</v>
      </c>
      <c r="F82" s="5">
        <v>1246035</v>
      </c>
      <c r="G82" s="5">
        <v>12780.673000000001</v>
      </c>
      <c r="H82" s="5">
        <v>1805.2270000000001</v>
      </c>
      <c r="I82" s="13">
        <v>1373449</v>
      </c>
      <c r="J82" s="13" t="s">
        <v>87</v>
      </c>
      <c r="K82" s="3">
        <v>13482.781999999999</v>
      </c>
      <c r="L82" s="3">
        <v>1907.0550000000001</v>
      </c>
      <c r="M82" s="3">
        <v>1118799.8910000001</v>
      </c>
      <c r="N82" s="3">
        <v>100691.99019</v>
      </c>
      <c r="O82" s="3">
        <v>11878.747101000001</v>
      </c>
      <c r="P82" s="3">
        <v>1779.1436940000001</v>
      </c>
      <c r="Q82" s="3">
        <v>114349.880985</v>
      </c>
      <c r="R82" s="3">
        <v>1509963.389</v>
      </c>
      <c r="S82" s="3">
        <v>184665.92497699999</v>
      </c>
      <c r="T82" s="3">
        <v>2014.7449999999999</v>
      </c>
      <c r="U82" s="4">
        <v>74.094504486028967</v>
      </c>
      <c r="V82" s="4">
        <v>61.922566926866551</v>
      </c>
      <c r="W82" s="13" t="s">
        <v>87</v>
      </c>
      <c r="X82" s="13" t="s">
        <v>87</v>
      </c>
    </row>
    <row r="83" spans="1:24" x14ac:dyDescent="0.2">
      <c r="A83" s="2">
        <v>1988</v>
      </c>
      <c r="B83" s="1" t="s">
        <v>31</v>
      </c>
      <c r="C83" s="3">
        <v>36724.816666666666</v>
      </c>
      <c r="D83" s="3">
        <v>17133.338</v>
      </c>
      <c r="E83" s="3">
        <v>36417</v>
      </c>
      <c r="F83" s="5">
        <v>1242155</v>
      </c>
      <c r="G83" s="5">
        <v>12282.612999999999</v>
      </c>
      <c r="H83" s="5">
        <v>1796.096</v>
      </c>
      <c r="I83" s="13">
        <v>1372822</v>
      </c>
      <c r="J83" s="13" t="s">
        <v>87</v>
      </c>
      <c r="K83" s="3">
        <v>12969.654</v>
      </c>
      <c r="L83" s="3">
        <v>1893.912</v>
      </c>
      <c r="M83" s="3">
        <v>1120685.9580000001</v>
      </c>
      <c r="N83" s="3">
        <v>100861.73622000001</v>
      </c>
      <c r="O83" s="3">
        <v>11595.493919</v>
      </c>
      <c r="P83" s="3">
        <v>1749.093785</v>
      </c>
      <c r="Q83" s="3">
        <v>114206.323924</v>
      </c>
      <c r="R83" s="3">
        <v>1490468.1910000001</v>
      </c>
      <c r="S83" s="3">
        <v>181173.77338200001</v>
      </c>
      <c r="T83" s="3">
        <v>1989.335</v>
      </c>
      <c r="U83" s="4">
        <v>75.190196259612762</v>
      </c>
      <c r="V83" s="4">
        <v>63.036896451452186</v>
      </c>
      <c r="W83" s="13" t="s">
        <v>87</v>
      </c>
      <c r="X83" s="13" t="s">
        <v>87</v>
      </c>
    </row>
    <row r="84" spans="1:24" x14ac:dyDescent="0.2">
      <c r="F84" s="5"/>
      <c r="G84" s="5"/>
      <c r="H84" s="5"/>
      <c r="M84" s="3"/>
      <c r="N84" s="3"/>
      <c r="O84" s="3"/>
      <c r="P84" s="3"/>
      <c r="Q84" s="3"/>
      <c r="R84" s="3"/>
      <c r="S84" s="3"/>
      <c r="W84" s="13"/>
      <c r="X84" s="13"/>
    </row>
    <row r="85" spans="1:24" x14ac:dyDescent="0.2">
      <c r="A85" s="2" t="s">
        <v>51</v>
      </c>
      <c r="C85" s="5">
        <v>437109.59999999992</v>
      </c>
      <c r="D85" s="5">
        <v>205674.18499999997</v>
      </c>
      <c r="E85" s="5">
        <v>435622</v>
      </c>
      <c r="F85" s="5">
        <v>14871566</v>
      </c>
      <c r="G85" s="5">
        <v>147042.80100000001</v>
      </c>
      <c r="H85" s="5">
        <v>21061.253000000001</v>
      </c>
      <c r="I85" s="15">
        <v>16471140</v>
      </c>
      <c r="J85" s="13" t="s">
        <v>87</v>
      </c>
      <c r="K85" s="5">
        <v>156206.46</v>
      </c>
      <c r="L85" s="5">
        <v>22393.205999999998</v>
      </c>
      <c r="M85" s="5">
        <v>13623397.778000001</v>
      </c>
      <c r="N85" s="5">
        <v>1226105.80002</v>
      </c>
      <c r="O85" s="5">
        <v>137523.83158599999</v>
      </c>
      <c r="P85" s="5">
        <v>20958.493788</v>
      </c>
      <c r="Q85" s="5">
        <v>1384588.125394</v>
      </c>
      <c r="R85" s="5">
        <v>18321840.645999998</v>
      </c>
      <c r="S85" s="5">
        <v>2218226.677073</v>
      </c>
      <c r="T85" s="5">
        <v>24130.252999999997</v>
      </c>
      <c r="U85" s="4">
        <v>74.356054291817259</v>
      </c>
      <c r="V85" s="4">
        <v>62.418694162536859</v>
      </c>
      <c r="W85" s="13" t="s">
        <v>87</v>
      </c>
      <c r="X85" s="13" t="s">
        <v>87</v>
      </c>
    </row>
    <row r="86" spans="1:24" x14ac:dyDescent="0.2">
      <c r="F86" s="5"/>
      <c r="G86" s="5"/>
      <c r="H86" s="5"/>
      <c r="M86" s="3"/>
      <c r="N86" s="3"/>
      <c r="O86" s="3"/>
      <c r="P86" s="3"/>
      <c r="Q86" s="3"/>
      <c r="R86" s="3"/>
      <c r="S86" s="3"/>
      <c r="W86" s="13"/>
      <c r="X86" s="13"/>
    </row>
    <row r="87" spans="1:24" x14ac:dyDescent="0.2">
      <c r="A87" s="2">
        <v>1988</v>
      </c>
      <c r="B87" s="1" t="s">
        <v>0</v>
      </c>
      <c r="C87" s="3">
        <v>39891.533333333333</v>
      </c>
      <c r="D87" s="3">
        <v>18886.786</v>
      </c>
      <c r="E87" s="3">
        <v>39467</v>
      </c>
      <c r="F87" s="5">
        <v>1427111</v>
      </c>
      <c r="G87" s="5">
        <v>12431.317999999999</v>
      </c>
      <c r="H87" s="5">
        <v>1745.2249999999999</v>
      </c>
      <c r="I87" s="13">
        <v>1572864</v>
      </c>
      <c r="J87" s="13" t="s">
        <v>87</v>
      </c>
      <c r="K87" s="3">
        <v>13139.414000000001</v>
      </c>
      <c r="L87" s="3">
        <v>1861.203</v>
      </c>
      <c r="M87" s="3">
        <v>1343684.939</v>
      </c>
      <c r="N87" s="3">
        <v>120931.64451</v>
      </c>
      <c r="O87" s="3">
        <v>11924.374953</v>
      </c>
      <c r="P87" s="3">
        <v>1768.7078220000001</v>
      </c>
      <c r="Q87" s="3">
        <v>134624.727285</v>
      </c>
      <c r="R87" s="3">
        <v>1690620.7620000001</v>
      </c>
      <c r="S87" s="3">
        <v>204522.41409999999</v>
      </c>
      <c r="T87" s="3">
        <v>2152.3809999999999</v>
      </c>
      <c r="U87" s="4">
        <v>79.478790820622848</v>
      </c>
      <c r="V87" s="4">
        <v>65.823947892173834</v>
      </c>
      <c r="W87" s="13" t="s">
        <v>87</v>
      </c>
      <c r="X87" s="13" t="s">
        <v>87</v>
      </c>
    </row>
    <row r="88" spans="1:24" x14ac:dyDescent="0.2">
      <c r="A88" s="2">
        <v>1988</v>
      </c>
      <c r="B88" s="1" t="s">
        <v>21</v>
      </c>
      <c r="C88" s="3">
        <v>39892.400000000001</v>
      </c>
      <c r="D88" s="3">
        <v>18618.373</v>
      </c>
      <c r="E88" s="3">
        <v>40066</v>
      </c>
      <c r="F88" s="5">
        <v>1389327</v>
      </c>
      <c r="G88" s="5">
        <v>13071.353999999999</v>
      </c>
      <c r="H88" s="5">
        <v>1762.6510000000001</v>
      </c>
      <c r="I88" s="13">
        <v>1533698</v>
      </c>
      <c r="J88" s="13" t="s">
        <v>87</v>
      </c>
      <c r="K88" s="3">
        <v>13794.383</v>
      </c>
      <c r="L88" s="3">
        <v>1878.6089999999999</v>
      </c>
      <c r="M88" s="3">
        <v>1279329.6299999999</v>
      </c>
      <c r="N88" s="3">
        <v>115139.6667</v>
      </c>
      <c r="O88" s="3">
        <v>12617.578588</v>
      </c>
      <c r="P88" s="3">
        <v>1839.612206</v>
      </c>
      <c r="Q88" s="3">
        <v>129596.857494</v>
      </c>
      <c r="R88" s="3">
        <v>1630920.551</v>
      </c>
      <c r="S88" s="3">
        <v>197195.287152</v>
      </c>
      <c r="T88" s="3">
        <v>2146.8270000000002</v>
      </c>
      <c r="U88" s="4">
        <v>78.442179738036785</v>
      </c>
      <c r="V88" s="4">
        <v>65.720058205095697</v>
      </c>
      <c r="W88" s="13" t="s">
        <v>87</v>
      </c>
      <c r="X88" s="13" t="s">
        <v>87</v>
      </c>
    </row>
    <row r="89" spans="1:24" x14ac:dyDescent="0.2">
      <c r="A89" s="2">
        <v>1988</v>
      </c>
      <c r="B89" s="1" t="s">
        <v>22</v>
      </c>
      <c r="C89" s="3">
        <v>40355.1</v>
      </c>
      <c r="D89" s="3">
        <v>18835.103999999999</v>
      </c>
      <c r="E89" s="3">
        <v>40441</v>
      </c>
      <c r="F89" s="5">
        <v>1488648</v>
      </c>
      <c r="G89" s="5">
        <v>13088.616</v>
      </c>
      <c r="H89" s="5">
        <v>1752.7660000000001</v>
      </c>
      <c r="I89" s="13">
        <v>1633906</v>
      </c>
      <c r="J89" s="13" t="s">
        <v>87</v>
      </c>
      <c r="K89" s="3">
        <v>13767.198</v>
      </c>
      <c r="L89" s="3">
        <v>1845.54</v>
      </c>
      <c r="M89" s="3">
        <v>1366106.2890000001</v>
      </c>
      <c r="N89" s="3">
        <v>122949.56601</v>
      </c>
      <c r="O89" s="3">
        <v>12688.215149</v>
      </c>
      <c r="P89" s="3">
        <v>1761.760006</v>
      </c>
      <c r="Q89" s="3">
        <v>137399.541165</v>
      </c>
      <c r="R89" s="3">
        <v>1658937.7960000001</v>
      </c>
      <c r="S89" s="3">
        <v>200616.62299800001</v>
      </c>
      <c r="T89" s="3">
        <v>2160.877</v>
      </c>
      <c r="U89" s="4">
        <v>82.348252737018228</v>
      </c>
      <c r="V89" s="4">
        <v>68.488612315226632</v>
      </c>
      <c r="W89" s="13" t="s">
        <v>87</v>
      </c>
      <c r="X89" s="13" t="s">
        <v>87</v>
      </c>
    </row>
    <row r="90" spans="1:24" x14ac:dyDescent="0.2">
      <c r="A90" s="2">
        <v>1988</v>
      </c>
      <c r="B90" s="1" t="s">
        <v>23</v>
      </c>
      <c r="C90" s="3">
        <v>40456.866666666669</v>
      </c>
      <c r="D90" s="3">
        <v>18881.548999999999</v>
      </c>
      <c r="E90" s="3">
        <v>39981</v>
      </c>
      <c r="F90" s="5">
        <v>1433876</v>
      </c>
      <c r="G90" s="5">
        <v>12870.915000000001</v>
      </c>
      <c r="H90" s="5">
        <v>1785.761</v>
      </c>
      <c r="I90" s="13">
        <v>1576671</v>
      </c>
      <c r="J90" s="13" t="s">
        <v>87</v>
      </c>
      <c r="K90" s="3">
        <v>13502.888999999999</v>
      </c>
      <c r="L90" s="3">
        <v>1884.4090000000001</v>
      </c>
      <c r="M90" s="3">
        <v>1328121.4779999999</v>
      </c>
      <c r="N90" s="3">
        <v>119530.93302</v>
      </c>
      <c r="O90" s="3">
        <v>12514.842096</v>
      </c>
      <c r="P90" s="3">
        <v>1810.677741</v>
      </c>
      <c r="Q90" s="3">
        <v>133856.452857</v>
      </c>
      <c r="R90" s="3">
        <v>1650230.0530000001</v>
      </c>
      <c r="S90" s="3">
        <v>199207.84963099999</v>
      </c>
      <c r="T90" s="3">
        <v>2136.029</v>
      </c>
      <c r="U90" s="4">
        <v>80.480989640539519</v>
      </c>
      <c r="V90" s="4">
        <v>67.194366640143556</v>
      </c>
      <c r="W90" s="13" t="s">
        <v>87</v>
      </c>
      <c r="X90" s="13" t="s">
        <v>87</v>
      </c>
    </row>
    <row r="91" spans="1:24" x14ac:dyDescent="0.2">
      <c r="A91" s="2">
        <v>1988</v>
      </c>
      <c r="B91" s="1" t="s">
        <v>24</v>
      </c>
      <c r="C91" s="3">
        <v>38031.716666666667</v>
      </c>
      <c r="D91" s="3">
        <v>17753.944</v>
      </c>
      <c r="E91" s="3">
        <v>37938</v>
      </c>
      <c r="F91" s="5">
        <v>1274855</v>
      </c>
      <c r="G91" s="5">
        <v>14517.816000000001</v>
      </c>
      <c r="H91" s="5">
        <v>1931.885</v>
      </c>
      <c r="I91" s="13">
        <v>1385329</v>
      </c>
      <c r="J91" s="13" t="s">
        <v>87</v>
      </c>
      <c r="K91" s="3">
        <v>15191.109</v>
      </c>
      <c r="L91" s="3">
        <v>2030.7239999999999</v>
      </c>
      <c r="M91" s="3">
        <v>1141742.344</v>
      </c>
      <c r="N91" s="3">
        <v>102756.81096</v>
      </c>
      <c r="O91" s="3">
        <v>13907.925603</v>
      </c>
      <c r="P91" s="3">
        <v>2007.1107239999999</v>
      </c>
      <c r="Q91" s="3">
        <v>118671.847287</v>
      </c>
      <c r="R91" s="3">
        <v>1544393.8840000001</v>
      </c>
      <c r="S91" s="3">
        <v>187852.76079900001</v>
      </c>
      <c r="T91" s="3">
        <v>2033.7470000000001</v>
      </c>
      <c r="U91" s="4">
        <v>73.928183465922089</v>
      </c>
      <c r="V91" s="4">
        <v>63.172799155173088</v>
      </c>
      <c r="W91" s="13" t="s">
        <v>87</v>
      </c>
      <c r="X91" s="13" t="s">
        <v>87</v>
      </c>
    </row>
    <row r="92" spans="1:24" x14ac:dyDescent="0.2">
      <c r="A92" s="2">
        <v>1988</v>
      </c>
      <c r="B92" s="1" t="s">
        <v>25</v>
      </c>
      <c r="C92" s="3">
        <v>38180.566666666666</v>
      </c>
      <c r="D92" s="3">
        <v>17858.782999999999</v>
      </c>
      <c r="E92" s="3">
        <v>37962</v>
      </c>
      <c r="F92" s="5">
        <v>1245377</v>
      </c>
      <c r="G92" s="5">
        <v>13714.058999999999</v>
      </c>
      <c r="H92" s="5">
        <v>2444.328</v>
      </c>
      <c r="I92" s="13">
        <v>1370481</v>
      </c>
      <c r="J92" s="13" t="s">
        <v>87</v>
      </c>
      <c r="K92" s="3">
        <v>14303.331</v>
      </c>
      <c r="L92" s="3">
        <v>2565.6109999999999</v>
      </c>
      <c r="M92" s="3">
        <v>1164620.5</v>
      </c>
      <c r="N92" s="3">
        <v>104815.845</v>
      </c>
      <c r="O92" s="3">
        <v>12567.234023999999</v>
      </c>
      <c r="P92" s="3">
        <v>2519.2092459999999</v>
      </c>
      <c r="Q92" s="3">
        <v>119902.28827</v>
      </c>
      <c r="R92" s="3">
        <v>1575636.726</v>
      </c>
      <c r="S92" s="3">
        <v>190122.84459200001</v>
      </c>
      <c r="T92" s="3">
        <v>2036.374</v>
      </c>
      <c r="U92" s="4">
        <v>73.914277370049064</v>
      </c>
      <c r="V92" s="4">
        <v>63.065692356596081</v>
      </c>
      <c r="W92" s="13" t="s">
        <v>87</v>
      </c>
      <c r="X92" s="13" t="s">
        <v>87</v>
      </c>
    </row>
    <row r="93" spans="1:24" x14ac:dyDescent="0.2">
      <c r="F93" s="5"/>
      <c r="G93" s="5"/>
      <c r="H93" s="5"/>
      <c r="M93" s="3"/>
      <c r="N93" s="3"/>
      <c r="O93" s="3"/>
      <c r="P93" s="3"/>
      <c r="Q93" s="3"/>
      <c r="R93" s="3"/>
      <c r="S93" s="3"/>
      <c r="W93" s="13"/>
      <c r="X93" s="13"/>
    </row>
    <row r="94" spans="1:24" x14ac:dyDescent="0.2">
      <c r="A94" s="2" t="s">
        <v>37</v>
      </c>
      <c r="C94" s="5">
        <v>452175.94999999995</v>
      </c>
      <c r="D94" s="5">
        <v>212001.88099999996</v>
      </c>
      <c r="E94" s="5">
        <v>450480</v>
      </c>
      <c r="F94" s="5">
        <v>15608867</v>
      </c>
      <c r="G94" s="5">
        <v>150662.46599999999</v>
      </c>
      <c r="H94" s="5">
        <v>21504.952000000001</v>
      </c>
      <c r="I94" s="15">
        <v>17188797</v>
      </c>
      <c r="J94" s="13" t="s">
        <v>87</v>
      </c>
      <c r="K94" s="5">
        <v>158886.70900000003</v>
      </c>
      <c r="L94" s="5">
        <v>22755.271000000001</v>
      </c>
      <c r="M94" s="5">
        <v>14303072.229000002</v>
      </c>
      <c r="N94" s="5">
        <v>1287276.5006099998</v>
      </c>
      <c r="O94" s="5">
        <v>142008.52532599997</v>
      </c>
      <c r="P94" s="5">
        <v>21620.522712999998</v>
      </c>
      <c r="Q94" s="5">
        <v>1450905.548649</v>
      </c>
      <c r="R94" s="5">
        <v>18719785.233999997</v>
      </c>
      <c r="S94" s="5">
        <v>2269827.8393089999</v>
      </c>
      <c r="T94" s="5">
        <v>24546.502999999997</v>
      </c>
      <c r="U94" s="4">
        <v>76.406176941719949</v>
      </c>
      <c r="V94" s="4">
        <v>63.921391901277268</v>
      </c>
      <c r="W94" s="13" t="s">
        <v>87</v>
      </c>
      <c r="X94" s="13" t="s">
        <v>87</v>
      </c>
    </row>
    <row r="95" spans="1:24" x14ac:dyDescent="0.2">
      <c r="F95" s="5"/>
      <c r="G95" s="5"/>
      <c r="H95" s="5"/>
      <c r="M95" s="3"/>
      <c r="N95" s="3"/>
      <c r="O95" s="3"/>
      <c r="P95" s="3"/>
      <c r="Q95" s="3"/>
      <c r="R95" s="3"/>
      <c r="S95" s="3"/>
      <c r="W95" s="13"/>
      <c r="X95" s="13"/>
    </row>
    <row r="96" spans="1:24" x14ac:dyDescent="0.2">
      <c r="A96" s="2">
        <v>1989</v>
      </c>
      <c r="B96" s="1" t="s">
        <v>26</v>
      </c>
      <c r="C96" s="3">
        <v>36955.183333333334</v>
      </c>
      <c r="D96" s="3">
        <v>17543.439999999999</v>
      </c>
      <c r="E96" s="3">
        <v>37156</v>
      </c>
      <c r="F96" s="5">
        <v>1226129</v>
      </c>
      <c r="G96" s="5">
        <v>9686.884</v>
      </c>
      <c r="H96" s="5">
        <v>1506.3579999999999</v>
      </c>
      <c r="I96" s="13">
        <v>1346007</v>
      </c>
      <c r="J96" s="13" t="s">
        <v>87</v>
      </c>
      <c r="K96" s="3">
        <v>10189.886</v>
      </c>
      <c r="L96" s="3">
        <v>1507.124</v>
      </c>
      <c r="M96" s="3">
        <v>1188713.6529999999</v>
      </c>
      <c r="N96" s="3">
        <v>106984.22877</v>
      </c>
      <c r="O96" s="3">
        <v>8793.6383960000003</v>
      </c>
      <c r="P96" s="3">
        <v>1490.403642</v>
      </c>
      <c r="Q96" s="3">
        <v>117268.270808</v>
      </c>
      <c r="R96" s="3">
        <v>1564486.7609999999</v>
      </c>
      <c r="S96" s="3">
        <v>189004.67903999999</v>
      </c>
      <c r="T96" s="3">
        <v>1964.644</v>
      </c>
      <c r="U96" s="4">
        <v>75.981061817371298</v>
      </c>
      <c r="V96" s="4">
        <v>62.045168089823818</v>
      </c>
      <c r="W96" s="13" t="s">
        <v>87</v>
      </c>
      <c r="X96" s="13" t="s">
        <v>87</v>
      </c>
    </row>
    <row r="97" spans="1:24" x14ac:dyDescent="0.2">
      <c r="A97" s="2">
        <v>1989</v>
      </c>
      <c r="B97" s="1" t="s">
        <v>27</v>
      </c>
      <c r="C97" s="3">
        <v>33814.816666666666</v>
      </c>
      <c r="D97" s="3">
        <v>15769.058999999999</v>
      </c>
      <c r="E97" s="3">
        <v>34391</v>
      </c>
      <c r="F97" s="5">
        <v>1081633</v>
      </c>
      <c r="G97" s="5">
        <v>11660.259</v>
      </c>
      <c r="H97" s="5">
        <v>1698.1690000000001</v>
      </c>
      <c r="I97" s="13">
        <v>1178088</v>
      </c>
      <c r="J97" s="13" t="s">
        <v>87</v>
      </c>
      <c r="K97" s="3">
        <v>12209.477000000001</v>
      </c>
      <c r="L97" s="3">
        <v>1701.021</v>
      </c>
      <c r="M97" s="3">
        <v>962848.46699999995</v>
      </c>
      <c r="N97" s="3">
        <v>86656.362030000004</v>
      </c>
      <c r="O97" s="3">
        <v>10211.364172</v>
      </c>
      <c r="P97" s="3">
        <v>1660.2299049999999</v>
      </c>
      <c r="Q97" s="3">
        <v>98527.956107000005</v>
      </c>
      <c r="R97" s="3">
        <v>1336369.675</v>
      </c>
      <c r="S97" s="3">
        <v>163203.53276</v>
      </c>
      <c r="T97" s="3">
        <v>1777.402</v>
      </c>
      <c r="U97" s="4">
        <v>72.049559714829641</v>
      </c>
      <c r="V97" s="4">
        <v>60.371215279935711</v>
      </c>
      <c r="W97" s="13" t="s">
        <v>87</v>
      </c>
      <c r="X97" s="13" t="s">
        <v>87</v>
      </c>
    </row>
    <row r="98" spans="1:24" x14ac:dyDescent="0.2">
      <c r="A98" s="2">
        <v>1989</v>
      </c>
      <c r="B98" s="1" t="s">
        <v>28</v>
      </c>
      <c r="C98" s="3">
        <v>38526</v>
      </c>
      <c r="D98" s="3">
        <v>18157.54</v>
      </c>
      <c r="E98" s="3">
        <v>37501</v>
      </c>
      <c r="F98" s="5">
        <v>1311444</v>
      </c>
      <c r="G98" s="5">
        <v>12458.359</v>
      </c>
      <c r="H98" s="5">
        <v>1872.0650000000001</v>
      </c>
      <c r="I98" s="13">
        <v>1423610</v>
      </c>
      <c r="J98" s="13" t="s">
        <v>87</v>
      </c>
      <c r="K98" s="3">
        <v>12997.295</v>
      </c>
      <c r="L98" s="3">
        <v>1878.1179999999999</v>
      </c>
      <c r="M98" s="3">
        <v>1176455.9099999999</v>
      </c>
      <c r="N98" s="3">
        <v>105881.0319</v>
      </c>
      <c r="O98" s="3">
        <v>11271.110420000001</v>
      </c>
      <c r="P98" s="3">
        <v>1868.9124489999999</v>
      </c>
      <c r="Q98" s="3">
        <v>119021.05476899999</v>
      </c>
      <c r="R98" s="3">
        <v>1579486.9210000001</v>
      </c>
      <c r="S98" s="3">
        <v>192863.047769</v>
      </c>
      <c r="T98" s="3">
        <v>2073.027</v>
      </c>
      <c r="U98" s="4">
        <v>74.483422075769113</v>
      </c>
      <c r="V98" s="4">
        <v>61.712731467127078</v>
      </c>
      <c r="W98" s="13" t="s">
        <v>87</v>
      </c>
      <c r="X98" s="13" t="s">
        <v>87</v>
      </c>
    </row>
    <row r="99" spans="1:24" x14ac:dyDescent="0.2">
      <c r="A99" s="2">
        <v>1989</v>
      </c>
      <c r="B99" s="1" t="s">
        <v>29</v>
      </c>
      <c r="C99" s="3">
        <v>37249.73333333333</v>
      </c>
      <c r="D99" s="3">
        <v>17418.544999999998</v>
      </c>
      <c r="E99" s="3">
        <v>35663</v>
      </c>
      <c r="F99" s="5">
        <v>1177337</v>
      </c>
      <c r="G99" s="5">
        <v>11467.94</v>
      </c>
      <c r="H99" s="5">
        <v>1704.269</v>
      </c>
      <c r="I99" s="13">
        <v>1281455</v>
      </c>
      <c r="J99" s="13" t="s">
        <v>87</v>
      </c>
      <c r="K99" s="3">
        <v>12023.748</v>
      </c>
      <c r="L99" s="3">
        <v>1704.65</v>
      </c>
      <c r="M99" s="3">
        <v>1098595.4140000001</v>
      </c>
      <c r="N99" s="3">
        <v>98873.58726</v>
      </c>
      <c r="O99" s="3">
        <v>10292.840969999999</v>
      </c>
      <c r="P99" s="3">
        <v>1717.8237630000001</v>
      </c>
      <c r="Q99" s="3">
        <v>110884.251993</v>
      </c>
      <c r="R99" s="3">
        <v>1515385.612</v>
      </c>
      <c r="S99" s="3">
        <v>184920.72207700001</v>
      </c>
      <c r="T99" s="3">
        <v>1943.2470000000001</v>
      </c>
      <c r="U99" s="4">
        <v>72.49609639292261</v>
      </c>
      <c r="V99" s="4">
        <v>59.963129468436961</v>
      </c>
      <c r="W99" s="13" t="s">
        <v>87</v>
      </c>
      <c r="X99" s="13" t="s">
        <v>87</v>
      </c>
    </row>
    <row r="100" spans="1:24" x14ac:dyDescent="0.2">
      <c r="A100" s="2">
        <v>1989</v>
      </c>
      <c r="B100" s="1" t="s">
        <v>30</v>
      </c>
      <c r="C100" s="3">
        <v>38445.466666666667</v>
      </c>
      <c r="D100" s="3">
        <v>17818.433000000001</v>
      </c>
      <c r="E100" s="3">
        <v>36759</v>
      </c>
      <c r="F100" s="5">
        <v>1145914</v>
      </c>
      <c r="G100" s="5">
        <v>13110.793</v>
      </c>
      <c r="H100" s="5">
        <v>1905.461</v>
      </c>
      <c r="I100" s="13">
        <v>1249502</v>
      </c>
      <c r="J100" s="13" t="s">
        <v>87</v>
      </c>
      <c r="K100" s="3">
        <v>13762.81</v>
      </c>
      <c r="L100" s="3">
        <v>1893.7650000000001</v>
      </c>
      <c r="M100" s="3">
        <v>1033158.232</v>
      </c>
      <c r="N100" s="3">
        <v>92984.240879999998</v>
      </c>
      <c r="O100" s="3">
        <v>11846.453593</v>
      </c>
      <c r="P100" s="3">
        <v>1864.8576700000001</v>
      </c>
      <c r="Q100" s="3">
        <v>106695.55214299999</v>
      </c>
      <c r="R100" s="3">
        <v>1520700.872</v>
      </c>
      <c r="S100" s="3">
        <v>187582.75260000001</v>
      </c>
      <c r="T100" s="3">
        <v>2002.279</v>
      </c>
      <c r="U100" s="4">
        <v>67.939609361912687</v>
      </c>
      <c r="V100" s="4">
        <v>56.879191004578523</v>
      </c>
      <c r="W100" s="13" t="s">
        <v>87</v>
      </c>
      <c r="X100" s="13" t="s">
        <v>87</v>
      </c>
    </row>
    <row r="101" spans="1:24" x14ac:dyDescent="0.2">
      <c r="A101" s="2">
        <v>1989</v>
      </c>
      <c r="B101" s="1" t="s">
        <v>31</v>
      </c>
      <c r="C101" s="3">
        <v>37346.533333333333</v>
      </c>
      <c r="D101" s="3">
        <v>17508.637999999999</v>
      </c>
      <c r="E101" s="3">
        <v>35108</v>
      </c>
      <c r="F101" s="5">
        <v>1181106</v>
      </c>
      <c r="G101" s="5">
        <v>11852.972</v>
      </c>
      <c r="H101" s="5">
        <v>1738.4549999999999</v>
      </c>
      <c r="I101" s="13">
        <v>1293020</v>
      </c>
      <c r="J101" s="13" t="s">
        <v>87</v>
      </c>
      <c r="K101" s="3">
        <v>12408.825999999999</v>
      </c>
      <c r="L101" s="3">
        <v>1733.9880000000001</v>
      </c>
      <c r="M101" s="3">
        <v>1085253.0789999999</v>
      </c>
      <c r="N101" s="3">
        <v>97672.777109999995</v>
      </c>
      <c r="O101" s="3">
        <v>11009.152629</v>
      </c>
      <c r="P101" s="3">
        <v>1750.4483230000001</v>
      </c>
      <c r="Q101" s="3">
        <v>110432.378062</v>
      </c>
      <c r="R101" s="3">
        <v>1554190.4029999999</v>
      </c>
      <c r="S101" s="3">
        <v>190887.75240299999</v>
      </c>
      <c r="T101" s="3">
        <v>2003.566</v>
      </c>
      <c r="U101" s="4">
        <v>69.827549887399471</v>
      </c>
      <c r="V101" s="4">
        <v>57.851997664499955</v>
      </c>
      <c r="W101" s="13" t="s">
        <v>87</v>
      </c>
      <c r="X101" s="13" t="s">
        <v>87</v>
      </c>
    </row>
    <row r="102" spans="1:24" x14ac:dyDescent="0.2">
      <c r="F102" s="5"/>
      <c r="G102" s="5"/>
      <c r="H102" s="5"/>
      <c r="M102" s="3"/>
      <c r="N102" s="3"/>
      <c r="O102" s="3"/>
      <c r="P102" s="3"/>
      <c r="Q102" s="3"/>
      <c r="R102" s="3"/>
      <c r="S102" s="3"/>
      <c r="W102" s="13"/>
      <c r="X102" s="13"/>
    </row>
    <row r="103" spans="1:24" x14ac:dyDescent="0.2">
      <c r="A103" s="2" t="s">
        <v>52</v>
      </c>
      <c r="C103" s="5">
        <v>459145.91666666669</v>
      </c>
      <c r="D103" s="5">
        <v>215050.19400000002</v>
      </c>
      <c r="E103" s="5">
        <v>452433</v>
      </c>
      <c r="F103" s="5">
        <v>15382757</v>
      </c>
      <c r="G103" s="5">
        <v>149931.285</v>
      </c>
      <c r="H103" s="5">
        <v>21847.392999999996</v>
      </c>
      <c r="I103" s="15">
        <v>16844631</v>
      </c>
      <c r="J103" s="13" t="s">
        <v>87</v>
      </c>
      <c r="K103" s="5">
        <v>157290.36599999998</v>
      </c>
      <c r="L103" s="5">
        <v>22484.762000000002</v>
      </c>
      <c r="M103" s="5">
        <v>14168629.935000002</v>
      </c>
      <c r="N103" s="5">
        <v>1275176.6941499999</v>
      </c>
      <c r="O103" s="5">
        <v>139644.73059300001</v>
      </c>
      <c r="P103" s="5">
        <v>22059.753497000002</v>
      </c>
      <c r="Q103" s="5">
        <v>1436881.1782400003</v>
      </c>
      <c r="R103" s="5">
        <v>18821360.016000003</v>
      </c>
      <c r="S103" s="5">
        <v>2287980.2659210004</v>
      </c>
      <c r="T103" s="5">
        <v>24430.400000000001</v>
      </c>
      <c r="U103" s="4">
        <v>75.279522430660037</v>
      </c>
      <c r="V103" s="4">
        <v>62.801292460518674</v>
      </c>
      <c r="W103" s="13" t="s">
        <v>87</v>
      </c>
      <c r="X103" s="13" t="s">
        <v>87</v>
      </c>
    </row>
    <row r="104" spans="1:24" x14ac:dyDescent="0.2">
      <c r="F104" s="5"/>
      <c r="G104" s="5"/>
      <c r="H104" s="5"/>
      <c r="M104" s="3"/>
      <c r="N104" s="3"/>
      <c r="O104" s="3"/>
      <c r="P104" s="3"/>
      <c r="Q104" s="3"/>
      <c r="R104" s="3"/>
      <c r="S104" s="3"/>
      <c r="W104" s="13"/>
      <c r="X104" s="13"/>
    </row>
    <row r="105" spans="1:24" x14ac:dyDescent="0.2">
      <c r="A105" s="2">
        <v>1989</v>
      </c>
      <c r="B105" s="1" t="s">
        <v>0</v>
      </c>
      <c r="C105" s="3">
        <v>38814.01666666667</v>
      </c>
      <c r="D105" s="3">
        <v>18697.154999999999</v>
      </c>
      <c r="E105" s="3">
        <v>36075</v>
      </c>
      <c r="F105" s="5">
        <v>1277612</v>
      </c>
      <c r="G105" s="5">
        <v>11043.951999999999</v>
      </c>
      <c r="H105" s="5">
        <v>1787.539</v>
      </c>
      <c r="I105" s="13">
        <v>1402438</v>
      </c>
      <c r="J105" s="13" t="s">
        <v>87</v>
      </c>
      <c r="K105" s="3">
        <v>11613.195</v>
      </c>
      <c r="L105" s="3">
        <v>1770.963</v>
      </c>
      <c r="M105" s="3">
        <v>1245050.3389999999</v>
      </c>
      <c r="N105" s="3">
        <v>112054.53051</v>
      </c>
      <c r="O105" s="3">
        <v>10518.544793999999</v>
      </c>
      <c r="P105" s="3">
        <v>1796.5866659999999</v>
      </c>
      <c r="Q105" s="3">
        <v>124369.66197</v>
      </c>
      <c r="R105" s="3">
        <v>1728777.709</v>
      </c>
      <c r="S105" s="3">
        <v>211148.82665999999</v>
      </c>
      <c r="T105" s="3">
        <v>2136.8879999999999</v>
      </c>
      <c r="U105" s="4">
        <v>72.019111104815849</v>
      </c>
      <c r="V105" s="4">
        <v>58.901422251455294</v>
      </c>
      <c r="W105" s="13" t="s">
        <v>87</v>
      </c>
      <c r="X105" s="13" t="s">
        <v>87</v>
      </c>
    </row>
    <row r="106" spans="1:24" x14ac:dyDescent="0.2">
      <c r="A106" s="2">
        <v>1989</v>
      </c>
      <c r="B106" s="1" t="s">
        <v>21</v>
      </c>
      <c r="C106" s="3">
        <v>29293.033333333333</v>
      </c>
      <c r="D106" s="3">
        <v>13272.367</v>
      </c>
      <c r="E106" s="3">
        <v>28818</v>
      </c>
      <c r="F106" s="5">
        <v>840457</v>
      </c>
      <c r="G106" s="5">
        <v>7798.37</v>
      </c>
      <c r="H106" s="5">
        <v>1295.8309999999999</v>
      </c>
      <c r="I106" s="13">
        <v>922334</v>
      </c>
      <c r="J106" s="13" t="s">
        <v>87</v>
      </c>
      <c r="K106" s="3">
        <v>8216.2350000000006</v>
      </c>
      <c r="L106" s="3">
        <v>1295.3</v>
      </c>
      <c r="M106" s="3">
        <v>783146.48899999994</v>
      </c>
      <c r="N106" s="3">
        <v>70483.184009999997</v>
      </c>
      <c r="O106" s="3">
        <v>7460.0775590000003</v>
      </c>
      <c r="P106" s="3">
        <v>1345.679343</v>
      </c>
      <c r="Q106" s="3">
        <v>79288.940912000005</v>
      </c>
      <c r="R106" s="3">
        <v>1128668.4850000001</v>
      </c>
      <c r="S106" s="3">
        <v>139325.04689600001</v>
      </c>
      <c r="T106" s="3">
        <v>1454.6959999999999</v>
      </c>
      <c r="U106" s="4">
        <v>69.386759656002965</v>
      </c>
      <c r="V106" s="4">
        <v>56.909322967022355</v>
      </c>
      <c r="W106" s="13" t="s">
        <v>87</v>
      </c>
      <c r="X106" s="13" t="s">
        <v>87</v>
      </c>
    </row>
    <row r="107" spans="1:24" x14ac:dyDescent="0.2">
      <c r="A107" s="2">
        <v>1989</v>
      </c>
      <c r="B107" s="1" t="s">
        <v>22</v>
      </c>
      <c r="C107" s="3">
        <v>19820.05</v>
      </c>
      <c r="D107" s="3">
        <v>6923.2730000000001</v>
      </c>
      <c r="E107" s="3">
        <v>22160</v>
      </c>
      <c r="F107" s="5">
        <v>362590</v>
      </c>
      <c r="G107" s="5">
        <v>621.51599999999996</v>
      </c>
      <c r="H107" s="5">
        <v>71.123000000000005</v>
      </c>
      <c r="I107" s="13">
        <v>408746</v>
      </c>
      <c r="J107" s="13" t="s">
        <v>87</v>
      </c>
      <c r="K107" s="3">
        <v>655.49699999999996</v>
      </c>
      <c r="L107" s="3">
        <v>77.573999999999998</v>
      </c>
      <c r="M107" s="3">
        <v>285801.23</v>
      </c>
      <c r="N107" s="3">
        <v>25722.110700000001</v>
      </c>
      <c r="O107" s="3">
        <v>528.60705199999995</v>
      </c>
      <c r="P107" s="3">
        <v>76.591493999999997</v>
      </c>
      <c r="Q107" s="3">
        <v>26327.309246000001</v>
      </c>
      <c r="R107" s="3">
        <v>360801.69500000001</v>
      </c>
      <c r="S107" s="3">
        <v>50178.194480999999</v>
      </c>
      <c r="T107" s="3">
        <v>603.59799999999996</v>
      </c>
      <c r="U107" s="4">
        <v>79.212829086071778</v>
      </c>
      <c r="V107" s="4">
        <v>52.467629651299731</v>
      </c>
      <c r="W107" s="13" t="s">
        <v>87</v>
      </c>
      <c r="X107" s="13" t="s">
        <v>87</v>
      </c>
    </row>
    <row r="108" spans="1:24" x14ac:dyDescent="0.2">
      <c r="A108" s="2">
        <v>1989</v>
      </c>
      <c r="B108" s="1" t="s">
        <v>23</v>
      </c>
      <c r="C108" s="3">
        <v>24116.75</v>
      </c>
      <c r="D108" s="3">
        <v>9257.8960000000006</v>
      </c>
      <c r="E108" s="3">
        <v>26147</v>
      </c>
      <c r="F108" s="5">
        <v>590429</v>
      </c>
      <c r="G108" s="5">
        <v>2221.7710000000002</v>
      </c>
      <c r="H108" s="5">
        <v>190.245</v>
      </c>
      <c r="I108" s="13">
        <v>643446</v>
      </c>
      <c r="J108" s="13" t="s">
        <v>87</v>
      </c>
      <c r="K108" s="3">
        <v>2314.297</v>
      </c>
      <c r="L108" s="3">
        <v>199.53700000000001</v>
      </c>
      <c r="M108" s="3">
        <v>510032.71</v>
      </c>
      <c r="N108" s="3">
        <v>45902.943899999998</v>
      </c>
      <c r="O108" s="3">
        <v>2115.760217</v>
      </c>
      <c r="P108" s="3">
        <v>238.14725000000001</v>
      </c>
      <c r="Q108" s="3">
        <v>48256.851367000003</v>
      </c>
      <c r="R108" s="3">
        <v>606533.74</v>
      </c>
      <c r="S108" s="3">
        <v>77238.295570000002</v>
      </c>
      <c r="T108" s="3">
        <v>873.80499999999995</v>
      </c>
      <c r="U108" s="4">
        <v>84.089750720215505</v>
      </c>
      <c r="V108" s="4">
        <v>62.477882261481909</v>
      </c>
      <c r="W108" s="13" t="s">
        <v>87</v>
      </c>
      <c r="X108" s="13" t="s">
        <v>87</v>
      </c>
    </row>
    <row r="109" spans="1:24" x14ac:dyDescent="0.2">
      <c r="A109" s="2">
        <v>1989</v>
      </c>
      <c r="B109" s="1" t="s">
        <v>24</v>
      </c>
      <c r="C109" s="3">
        <v>27002.766666666666</v>
      </c>
      <c r="D109" s="3">
        <v>11057.709000000001</v>
      </c>
      <c r="E109" s="3">
        <v>27709</v>
      </c>
      <c r="F109" s="5">
        <v>745597</v>
      </c>
      <c r="G109" s="5">
        <v>5075.7160000000003</v>
      </c>
      <c r="H109" s="5">
        <v>425.72500000000002</v>
      </c>
      <c r="I109" s="13">
        <v>803483</v>
      </c>
      <c r="J109" s="13" t="s">
        <v>87</v>
      </c>
      <c r="K109" s="3">
        <v>5183.2920000000004</v>
      </c>
      <c r="L109" s="3">
        <v>446.34399999999999</v>
      </c>
      <c r="M109" s="3">
        <v>671327.29700000002</v>
      </c>
      <c r="N109" s="3">
        <v>60419.456729999998</v>
      </c>
      <c r="O109" s="3">
        <v>4387.8994249999996</v>
      </c>
      <c r="P109" s="3">
        <v>488.95510000000002</v>
      </c>
      <c r="Q109" s="3">
        <v>65296.311255000001</v>
      </c>
      <c r="R109" s="3">
        <v>880687.61</v>
      </c>
      <c r="S109" s="3">
        <v>107267.194237</v>
      </c>
      <c r="T109" s="3">
        <v>1191.4359999999999</v>
      </c>
      <c r="U109" s="4">
        <v>76.227630476145791</v>
      </c>
      <c r="V109" s="4">
        <v>60.872582451193772</v>
      </c>
      <c r="W109" s="13" t="s">
        <v>87</v>
      </c>
      <c r="X109" s="13" t="s">
        <v>87</v>
      </c>
    </row>
    <row r="110" spans="1:24" x14ac:dyDescent="0.2">
      <c r="A110" s="2">
        <v>1989</v>
      </c>
      <c r="B110" s="1" t="s">
        <v>25</v>
      </c>
      <c r="C110" s="3">
        <v>29091.883333333335</v>
      </c>
      <c r="D110" s="3">
        <v>12913.204</v>
      </c>
      <c r="E110" s="3">
        <v>28833</v>
      </c>
      <c r="F110" s="5">
        <v>913757</v>
      </c>
      <c r="G110" s="5">
        <v>6808.7749999999996</v>
      </c>
      <c r="H110" s="5">
        <v>1014.6079999999999</v>
      </c>
      <c r="I110" s="13">
        <v>983423</v>
      </c>
      <c r="J110" s="13" t="s">
        <v>87</v>
      </c>
      <c r="K110" s="3">
        <v>6980.1009999999997</v>
      </c>
      <c r="L110" s="3">
        <v>1051.7339999999999</v>
      </c>
      <c r="M110" s="3">
        <v>870046.81200000003</v>
      </c>
      <c r="N110" s="3">
        <v>78304.213080000001</v>
      </c>
      <c r="O110" s="3">
        <v>6099.5186229999999</v>
      </c>
      <c r="P110" s="3">
        <v>1182.0310770000001</v>
      </c>
      <c r="Q110" s="3">
        <v>85585.762780000005</v>
      </c>
      <c r="R110" s="3">
        <v>1196828.57</v>
      </c>
      <c r="S110" s="3">
        <v>135159.593364</v>
      </c>
      <c r="T110" s="3">
        <v>1465.3209999999999</v>
      </c>
      <c r="U110" s="4">
        <v>72.696026298904286</v>
      </c>
      <c r="V110" s="4">
        <v>63.322003751156544</v>
      </c>
      <c r="W110" s="13" t="s">
        <v>87</v>
      </c>
      <c r="X110" s="13" t="s">
        <v>87</v>
      </c>
    </row>
    <row r="111" spans="1:24" x14ac:dyDescent="0.2">
      <c r="F111" s="5"/>
      <c r="G111" s="5"/>
      <c r="H111" s="5"/>
      <c r="M111" s="3"/>
      <c r="N111" s="3"/>
      <c r="O111" s="3"/>
      <c r="P111" s="3"/>
      <c r="Q111" s="3"/>
      <c r="R111" s="3"/>
      <c r="S111" s="3"/>
      <c r="W111" s="13"/>
      <c r="X111" s="13"/>
    </row>
    <row r="112" spans="1:24" x14ac:dyDescent="0.2">
      <c r="A112" s="2" t="s">
        <v>38</v>
      </c>
      <c r="C112" s="5">
        <v>390476.23333333334</v>
      </c>
      <c r="D112" s="5">
        <v>176337.25899999999</v>
      </c>
      <c r="E112" s="5">
        <v>386320</v>
      </c>
      <c r="F112" s="5">
        <v>11854005</v>
      </c>
      <c r="G112" s="5">
        <v>103807.30699999999</v>
      </c>
      <c r="H112" s="5">
        <v>15209.848000000002</v>
      </c>
      <c r="I112" s="15">
        <v>12935552</v>
      </c>
      <c r="J112" s="13" t="s">
        <v>87</v>
      </c>
      <c r="K112" s="5">
        <v>108554.659</v>
      </c>
      <c r="L112" s="5">
        <v>15260.117999999999</v>
      </c>
      <c r="M112" s="5">
        <v>10910429.632000001</v>
      </c>
      <c r="N112" s="5">
        <v>981938.6668799998</v>
      </c>
      <c r="O112" s="5">
        <v>94534.967850000001</v>
      </c>
      <c r="P112" s="5">
        <v>15480.666681999999</v>
      </c>
      <c r="Q112" s="5">
        <v>1091954.3014120001</v>
      </c>
      <c r="R112" s="5">
        <v>14972918.052999999</v>
      </c>
      <c r="S112" s="5">
        <v>1828779.6378570001</v>
      </c>
      <c r="T112" s="5">
        <v>19489.909</v>
      </c>
      <c r="U112" s="4">
        <v>72.86775759661603</v>
      </c>
      <c r="V112" s="4">
        <v>59.709452074366574</v>
      </c>
      <c r="W112" s="13" t="s">
        <v>87</v>
      </c>
      <c r="X112" s="13" t="s">
        <v>87</v>
      </c>
    </row>
    <row r="113" spans="1:24" x14ac:dyDescent="0.2">
      <c r="F113" s="5"/>
      <c r="G113" s="5"/>
      <c r="H113" s="5"/>
      <c r="M113" s="3"/>
      <c r="N113" s="3"/>
      <c r="O113" s="3"/>
      <c r="P113" s="3"/>
      <c r="Q113" s="3"/>
      <c r="R113" s="3"/>
      <c r="S113" s="3"/>
      <c r="W113" s="13"/>
      <c r="X113" s="13"/>
    </row>
    <row r="114" spans="1:24" x14ac:dyDescent="0.2">
      <c r="A114" s="2">
        <v>1990</v>
      </c>
      <c r="B114" s="1" t="s">
        <v>26</v>
      </c>
      <c r="C114" s="3">
        <v>30872.05</v>
      </c>
      <c r="D114" s="3">
        <v>14152.137000000001</v>
      </c>
      <c r="E114" s="3">
        <v>30592</v>
      </c>
      <c r="F114" s="5">
        <v>1067314</v>
      </c>
      <c r="G114" s="5">
        <v>6635.8440000000001</v>
      </c>
      <c r="H114" s="5">
        <v>650.15599999999995</v>
      </c>
      <c r="I114" s="13">
        <v>1145201</v>
      </c>
      <c r="J114" s="13" t="s">
        <v>87</v>
      </c>
      <c r="K114" s="3">
        <v>6853.018</v>
      </c>
      <c r="L114" s="3">
        <v>671.23199999999997</v>
      </c>
      <c r="M114" s="3">
        <v>1025055.84</v>
      </c>
      <c r="N114" s="3">
        <v>92255.025599999994</v>
      </c>
      <c r="O114" s="3">
        <v>5829.5165209999996</v>
      </c>
      <c r="P114" s="3">
        <v>708.58675100000005</v>
      </c>
      <c r="Q114" s="3">
        <v>98793.128872000001</v>
      </c>
      <c r="R114" s="3">
        <v>1356004.673</v>
      </c>
      <c r="S114" s="3">
        <v>155298.59585000001</v>
      </c>
      <c r="T114" s="3">
        <v>1648.9059999999999</v>
      </c>
      <c r="U114" s="4">
        <v>75.593827986756494</v>
      </c>
      <c r="V114" s="4">
        <v>63.614953072352577</v>
      </c>
      <c r="W114" s="13" t="s">
        <v>87</v>
      </c>
      <c r="X114" s="13" t="s">
        <v>87</v>
      </c>
    </row>
    <row r="115" spans="1:24" x14ac:dyDescent="0.2">
      <c r="A115" s="2">
        <v>1990</v>
      </c>
      <c r="B115" s="1" t="s">
        <v>27</v>
      </c>
      <c r="C115" s="3">
        <v>29769.983333333334</v>
      </c>
      <c r="D115" s="3">
        <v>13803.508</v>
      </c>
      <c r="E115" s="3">
        <v>28707</v>
      </c>
      <c r="F115" s="5">
        <v>978400</v>
      </c>
      <c r="G115" s="5">
        <v>9453.5589999999993</v>
      </c>
      <c r="H115" s="5">
        <v>748.47799999999995</v>
      </c>
      <c r="I115" s="13">
        <v>1042280</v>
      </c>
      <c r="J115" s="13" t="s">
        <v>87</v>
      </c>
      <c r="K115" s="3">
        <v>9702.223</v>
      </c>
      <c r="L115" s="3">
        <v>763.66399999999999</v>
      </c>
      <c r="M115" s="3">
        <v>888399.79200000002</v>
      </c>
      <c r="N115" s="3">
        <v>79955.981280000007</v>
      </c>
      <c r="O115" s="3">
        <v>8358.7137330000005</v>
      </c>
      <c r="P115" s="3">
        <v>845.76807799999995</v>
      </c>
      <c r="Q115" s="3">
        <v>89160.463090999998</v>
      </c>
      <c r="R115" s="3">
        <v>1358488.4879999999</v>
      </c>
      <c r="S115" s="3">
        <v>153868.19222200001</v>
      </c>
      <c r="T115" s="3">
        <v>1715.8910000000001</v>
      </c>
      <c r="U115" s="4">
        <v>65.396195834380904</v>
      </c>
      <c r="V115" s="4">
        <v>57.946000276886252</v>
      </c>
      <c r="W115" s="13" t="s">
        <v>87</v>
      </c>
      <c r="X115" s="13" t="s">
        <v>87</v>
      </c>
    </row>
    <row r="116" spans="1:24" x14ac:dyDescent="0.2">
      <c r="A116" s="2">
        <v>1990</v>
      </c>
      <c r="B116" s="1" t="s">
        <v>28</v>
      </c>
      <c r="C116" s="3">
        <v>34008.683333333334</v>
      </c>
      <c r="D116" s="3">
        <v>16000.107</v>
      </c>
      <c r="E116" s="3">
        <v>32357</v>
      </c>
      <c r="F116" s="5">
        <v>1144383</v>
      </c>
      <c r="G116" s="5">
        <v>9197.6509999999998</v>
      </c>
      <c r="H116" s="5">
        <v>860.17399999999998</v>
      </c>
      <c r="I116" s="13">
        <v>1218133</v>
      </c>
      <c r="J116" s="13" t="s">
        <v>87</v>
      </c>
      <c r="K116" s="3">
        <v>9437.4619999999995</v>
      </c>
      <c r="L116" s="3">
        <v>877.55499999999995</v>
      </c>
      <c r="M116" s="3">
        <v>1041049.974</v>
      </c>
      <c r="N116" s="3">
        <v>93694.497659999994</v>
      </c>
      <c r="O116" s="3">
        <v>8429.2564569999995</v>
      </c>
      <c r="P116" s="3">
        <v>992.37823600000002</v>
      </c>
      <c r="Q116" s="3">
        <v>103116.13235299999</v>
      </c>
      <c r="R116" s="3">
        <v>1551961.5730000001</v>
      </c>
      <c r="S116" s="3">
        <v>182088.30914500001</v>
      </c>
      <c r="T116" s="3">
        <v>1901.855</v>
      </c>
      <c r="U116" s="4">
        <v>67.079623111261142</v>
      </c>
      <c r="V116" s="4">
        <v>56.629737975592306</v>
      </c>
      <c r="W116" s="13" t="s">
        <v>87</v>
      </c>
      <c r="X116" s="13" t="s">
        <v>87</v>
      </c>
    </row>
    <row r="117" spans="1:24" x14ac:dyDescent="0.2">
      <c r="A117" s="2">
        <v>1990</v>
      </c>
      <c r="B117" s="1" t="s">
        <v>29</v>
      </c>
      <c r="C117" s="3">
        <v>35274.533333333333</v>
      </c>
      <c r="D117" s="3">
        <v>16475.864000000001</v>
      </c>
      <c r="E117" s="3">
        <v>33873</v>
      </c>
      <c r="F117" s="5">
        <v>1208269</v>
      </c>
      <c r="G117" s="5">
        <v>8405.7129999999997</v>
      </c>
      <c r="H117" s="5">
        <v>1453.693</v>
      </c>
      <c r="I117" s="13">
        <v>1296768</v>
      </c>
      <c r="J117" s="13" t="s">
        <v>87</v>
      </c>
      <c r="K117" s="3">
        <v>8645.7530000000006</v>
      </c>
      <c r="L117" s="3">
        <v>1471.4939999999999</v>
      </c>
      <c r="M117" s="3">
        <v>1124904.483</v>
      </c>
      <c r="N117" s="3">
        <v>101241.40347</v>
      </c>
      <c r="O117" s="3">
        <v>8301.7656790000001</v>
      </c>
      <c r="P117" s="3">
        <v>1565.9937520000001</v>
      </c>
      <c r="Q117" s="3">
        <v>111109.162901</v>
      </c>
      <c r="R117" s="3">
        <v>1533688.3659999999</v>
      </c>
      <c r="S117" s="3">
        <v>182950.60768799999</v>
      </c>
      <c r="T117" s="3">
        <v>1908.663</v>
      </c>
      <c r="U117" s="4">
        <v>73.346353010022128</v>
      </c>
      <c r="V117" s="4">
        <v>60.73178127425691</v>
      </c>
      <c r="W117" s="13" t="s">
        <v>87</v>
      </c>
      <c r="X117" s="13" t="s">
        <v>87</v>
      </c>
    </row>
    <row r="118" spans="1:24" x14ac:dyDescent="0.2">
      <c r="A118" s="2">
        <v>1990</v>
      </c>
      <c r="B118" s="1" t="s">
        <v>30</v>
      </c>
      <c r="C118" s="3">
        <v>36753.550000000003</v>
      </c>
      <c r="D118" s="3">
        <v>17237.93</v>
      </c>
      <c r="E118" s="3">
        <v>35219</v>
      </c>
      <c r="F118" s="5">
        <v>1121778</v>
      </c>
      <c r="G118" s="5">
        <v>10060.407999999999</v>
      </c>
      <c r="H118" s="5">
        <v>1589.6189999999999</v>
      </c>
      <c r="I118" s="13">
        <v>1198446</v>
      </c>
      <c r="J118" s="13" t="s">
        <v>87</v>
      </c>
      <c r="K118" s="3">
        <v>10355.593999999999</v>
      </c>
      <c r="L118" s="3">
        <v>1614.0129999999999</v>
      </c>
      <c r="M118" s="3">
        <v>1016018.906</v>
      </c>
      <c r="N118" s="3">
        <v>91441.701539999995</v>
      </c>
      <c r="O118" s="3">
        <v>9824.4216980000001</v>
      </c>
      <c r="P118" s="3">
        <v>1776.706717</v>
      </c>
      <c r="Q118" s="3">
        <v>103042.82995499999</v>
      </c>
      <c r="R118" s="3">
        <v>1602464.584</v>
      </c>
      <c r="S118" s="3">
        <v>194253.166929</v>
      </c>
      <c r="T118" s="3">
        <v>2000.5419999999999</v>
      </c>
      <c r="U118" s="4">
        <v>63.403517066433956</v>
      </c>
      <c r="V118" s="4">
        <v>53.04563708485761</v>
      </c>
      <c r="W118" s="13" t="s">
        <v>87</v>
      </c>
      <c r="X118" s="13" t="s">
        <v>87</v>
      </c>
    </row>
    <row r="119" spans="1:24" x14ac:dyDescent="0.2">
      <c r="A119" s="2">
        <v>1990</v>
      </c>
      <c r="B119" s="1" t="s">
        <v>31</v>
      </c>
      <c r="C119" s="3">
        <v>35874.916666666664</v>
      </c>
      <c r="D119" s="3">
        <v>16749.528999999999</v>
      </c>
      <c r="E119" s="3">
        <v>34105</v>
      </c>
      <c r="F119" s="5">
        <v>1123232</v>
      </c>
      <c r="G119" s="5">
        <v>9291.6669999999995</v>
      </c>
      <c r="H119" s="5">
        <v>1548.0060000000001</v>
      </c>
      <c r="I119" s="13">
        <v>1208028</v>
      </c>
      <c r="J119" s="13" t="s">
        <v>87</v>
      </c>
      <c r="K119" s="3">
        <v>9640.9060000000009</v>
      </c>
      <c r="L119" s="3">
        <v>1572.058</v>
      </c>
      <c r="M119" s="3">
        <v>1029409.411</v>
      </c>
      <c r="N119" s="3">
        <v>92646.846990000005</v>
      </c>
      <c r="O119" s="3">
        <v>9497.9818899999991</v>
      </c>
      <c r="P119" s="3">
        <v>1799.2552920000001</v>
      </c>
      <c r="Q119" s="3">
        <v>103944.084172</v>
      </c>
      <c r="R119" s="3">
        <v>1542059.554</v>
      </c>
      <c r="S119" s="3">
        <v>186394.24414900001</v>
      </c>
      <c r="T119" s="3">
        <v>1934.3820000000001</v>
      </c>
      <c r="U119" s="4">
        <v>66.755489976361829</v>
      </c>
      <c r="V119" s="4">
        <v>55.765715645655391</v>
      </c>
      <c r="W119" s="13" t="s">
        <v>87</v>
      </c>
      <c r="X119" s="13" t="s">
        <v>87</v>
      </c>
    </row>
    <row r="120" spans="1:24" x14ac:dyDescent="0.2">
      <c r="F120" s="5"/>
      <c r="G120" s="5"/>
      <c r="H120" s="5"/>
      <c r="M120" s="3"/>
      <c r="N120" s="3"/>
      <c r="O120" s="3"/>
      <c r="P120" s="3"/>
      <c r="Q120" s="3"/>
      <c r="R120" s="3"/>
      <c r="S120" s="3"/>
      <c r="W120" s="13"/>
      <c r="X120" s="13"/>
    </row>
    <row r="121" spans="1:24" x14ac:dyDescent="0.2">
      <c r="A121" s="2" t="s">
        <v>53</v>
      </c>
      <c r="C121" s="5">
        <v>370692.21666666667</v>
      </c>
      <c r="D121" s="5">
        <v>166540.67900000003</v>
      </c>
      <c r="E121" s="5">
        <v>364595</v>
      </c>
      <c r="F121" s="5">
        <v>11373818</v>
      </c>
      <c r="G121" s="5">
        <v>86614.941999999995</v>
      </c>
      <c r="H121" s="5">
        <v>11635.197</v>
      </c>
      <c r="I121" s="15">
        <v>12272726</v>
      </c>
      <c r="J121" s="13" t="s">
        <v>87</v>
      </c>
      <c r="K121" s="5">
        <v>89597.572999999989</v>
      </c>
      <c r="L121" s="5">
        <v>11811.468000000001</v>
      </c>
      <c r="M121" s="5">
        <v>10490243.283</v>
      </c>
      <c r="N121" s="5">
        <v>944121.89546999999</v>
      </c>
      <c r="O121" s="5">
        <v>81352.063647999996</v>
      </c>
      <c r="P121" s="5">
        <v>12816.679756</v>
      </c>
      <c r="Q121" s="5">
        <v>1038290.6388739999</v>
      </c>
      <c r="R121" s="5">
        <v>14846965.047000002</v>
      </c>
      <c r="S121" s="5">
        <v>1775170.267191</v>
      </c>
      <c r="T121" s="5">
        <v>18835.983</v>
      </c>
      <c r="U121" s="4">
        <v>70.655809115140826</v>
      </c>
      <c r="V121" s="4">
        <v>58.489636631700336</v>
      </c>
      <c r="W121" s="13" t="s">
        <v>87</v>
      </c>
      <c r="X121" s="13" t="s">
        <v>87</v>
      </c>
    </row>
    <row r="122" spans="1:24" x14ac:dyDescent="0.2">
      <c r="F122" s="5"/>
      <c r="G122" s="5"/>
      <c r="H122" s="5"/>
      <c r="M122" s="3"/>
      <c r="N122" s="3"/>
      <c r="O122" s="3"/>
      <c r="P122" s="3"/>
      <c r="Q122" s="3"/>
      <c r="R122" s="3"/>
      <c r="S122" s="3"/>
      <c r="W122" s="13"/>
      <c r="X122" s="13"/>
    </row>
    <row r="123" spans="1:24" x14ac:dyDescent="0.2">
      <c r="A123" s="2">
        <v>1990</v>
      </c>
      <c r="B123" s="1" t="s">
        <v>0</v>
      </c>
      <c r="C123" s="3">
        <v>38283.01666666667</v>
      </c>
      <c r="D123" s="3">
        <v>18429.86</v>
      </c>
      <c r="E123" s="3">
        <v>36419</v>
      </c>
      <c r="F123" s="5">
        <v>1294592</v>
      </c>
      <c r="G123" s="5">
        <v>9642.0040000000008</v>
      </c>
      <c r="H123" s="5">
        <v>1888.2919999999999</v>
      </c>
      <c r="I123" s="13">
        <v>1391402</v>
      </c>
      <c r="J123" s="13" t="s">
        <v>87</v>
      </c>
      <c r="K123" s="3">
        <v>9985.3919999999998</v>
      </c>
      <c r="L123" s="3">
        <v>1911.761</v>
      </c>
      <c r="M123" s="3">
        <v>1250666.162</v>
      </c>
      <c r="N123" s="3">
        <v>112559.95458000001</v>
      </c>
      <c r="O123" s="3">
        <v>9501.8280070000001</v>
      </c>
      <c r="P123" s="3">
        <v>2088.0936430000002</v>
      </c>
      <c r="Q123" s="3">
        <v>124149.87622999999</v>
      </c>
      <c r="R123" s="3">
        <v>1725345.3829999999</v>
      </c>
      <c r="S123" s="3">
        <v>209926.477701</v>
      </c>
      <c r="T123" s="3">
        <v>2112.8530000000001</v>
      </c>
      <c r="U123" s="4">
        <v>72.487872533982951</v>
      </c>
      <c r="V123" s="4">
        <v>59.139693853591766</v>
      </c>
      <c r="W123" s="13" t="s">
        <v>87</v>
      </c>
      <c r="X123" s="13" t="s">
        <v>87</v>
      </c>
    </row>
    <row r="124" spans="1:24" x14ac:dyDescent="0.2">
      <c r="A124" s="2">
        <v>1990</v>
      </c>
      <c r="B124" s="1" t="s">
        <v>21</v>
      </c>
      <c r="C124" s="3">
        <v>37615.466666666667</v>
      </c>
      <c r="D124" s="3">
        <v>17972.059000000001</v>
      </c>
      <c r="E124" s="3">
        <v>35941</v>
      </c>
      <c r="F124" s="5">
        <v>1243138</v>
      </c>
      <c r="G124" s="5">
        <v>10528.632</v>
      </c>
      <c r="H124" s="5">
        <v>1886.7170000000001</v>
      </c>
      <c r="I124" s="13">
        <v>1335241</v>
      </c>
      <c r="J124" s="13" t="s">
        <v>87</v>
      </c>
      <c r="K124" s="3">
        <v>10868.45</v>
      </c>
      <c r="L124" s="3">
        <v>1910.9280000000001</v>
      </c>
      <c r="M124" s="3">
        <v>1159917.5930000001</v>
      </c>
      <c r="N124" s="3">
        <v>104392.58336999999</v>
      </c>
      <c r="O124" s="3">
        <v>9582.0496060000005</v>
      </c>
      <c r="P124" s="3">
        <v>1945.8516629999999</v>
      </c>
      <c r="Q124" s="3">
        <v>115920.484639</v>
      </c>
      <c r="R124" s="3">
        <v>1643026.226</v>
      </c>
      <c r="S124" s="3">
        <v>198475.86905199999</v>
      </c>
      <c r="T124" s="3">
        <v>2073.529</v>
      </c>
      <c r="U124" s="4">
        <v>70.5964137787293</v>
      </c>
      <c r="V124" s="4">
        <v>58.40532916806589</v>
      </c>
      <c r="W124" s="13" t="s">
        <v>87</v>
      </c>
      <c r="X124" s="13" t="s">
        <v>87</v>
      </c>
    </row>
    <row r="125" spans="1:24" x14ac:dyDescent="0.2">
      <c r="A125" s="2">
        <v>1990</v>
      </c>
      <c r="B125" s="1" t="s">
        <v>22</v>
      </c>
      <c r="C125" s="3">
        <v>37630.116666666669</v>
      </c>
      <c r="D125" s="3">
        <v>17954.304</v>
      </c>
      <c r="E125" s="3">
        <v>36236</v>
      </c>
      <c r="F125" s="5">
        <v>1322988</v>
      </c>
      <c r="G125" s="5">
        <v>9120.4989999999998</v>
      </c>
      <c r="H125" s="5">
        <v>1601.181</v>
      </c>
      <c r="I125" s="13">
        <v>1426627</v>
      </c>
      <c r="J125" s="13" t="s">
        <v>87</v>
      </c>
      <c r="K125" s="3">
        <v>9438.06</v>
      </c>
      <c r="L125" s="3">
        <v>1623.866</v>
      </c>
      <c r="M125" s="3">
        <v>1238874.9350000001</v>
      </c>
      <c r="N125" s="3">
        <v>111498.74415</v>
      </c>
      <c r="O125" s="3">
        <v>8192.4719970000006</v>
      </c>
      <c r="P125" s="3">
        <v>1621.2317370000001</v>
      </c>
      <c r="Q125" s="3">
        <v>121312.44788399999</v>
      </c>
      <c r="R125" s="3">
        <v>1625754.7</v>
      </c>
      <c r="S125" s="3">
        <v>196599.427818</v>
      </c>
      <c r="T125" s="3">
        <v>2059.837</v>
      </c>
      <c r="U125" s="4">
        <v>76.203066489674001</v>
      </c>
      <c r="V125" s="4">
        <v>61.705392141987211</v>
      </c>
      <c r="W125" s="13" t="s">
        <v>87</v>
      </c>
      <c r="X125" s="13" t="s">
        <v>87</v>
      </c>
    </row>
    <row r="126" spans="1:24" x14ac:dyDescent="0.2">
      <c r="A126" s="2">
        <v>1990</v>
      </c>
      <c r="B126" s="1" t="s">
        <v>23</v>
      </c>
      <c r="C126" s="3">
        <v>40444.866666666669</v>
      </c>
      <c r="D126" s="3">
        <v>19318.126</v>
      </c>
      <c r="E126" s="3">
        <v>39250</v>
      </c>
      <c r="F126" s="5">
        <v>1400420</v>
      </c>
      <c r="G126" s="5">
        <v>10500.084000000001</v>
      </c>
      <c r="H126" s="5">
        <v>1908.3710000000001</v>
      </c>
      <c r="I126" s="13">
        <v>1495721</v>
      </c>
      <c r="J126" s="13" t="s">
        <v>87</v>
      </c>
      <c r="K126" s="3">
        <v>10842.334999999999</v>
      </c>
      <c r="L126" s="3">
        <v>1930.5219999999999</v>
      </c>
      <c r="M126" s="3">
        <v>1311041.101</v>
      </c>
      <c r="N126" s="3">
        <v>117993.69908999999</v>
      </c>
      <c r="O126" s="3">
        <v>10382.398435999999</v>
      </c>
      <c r="P126" s="3">
        <v>2001.0748470000001</v>
      </c>
      <c r="Q126" s="3">
        <v>130377.17237299999</v>
      </c>
      <c r="R126" s="3">
        <v>1766163.6070000001</v>
      </c>
      <c r="S126" s="3">
        <v>214422.356309</v>
      </c>
      <c r="T126" s="3">
        <v>2211.3049999999998</v>
      </c>
      <c r="U126" s="4">
        <v>74.231010977908795</v>
      </c>
      <c r="V126" s="4">
        <v>60.803908051973799</v>
      </c>
      <c r="W126" s="13" t="s">
        <v>87</v>
      </c>
      <c r="X126" s="13" t="s">
        <v>87</v>
      </c>
    </row>
    <row r="127" spans="1:24" x14ac:dyDescent="0.2">
      <c r="A127" s="2">
        <v>1990</v>
      </c>
      <c r="B127" s="1" t="s">
        <v>24</v>
      </c>
      <c r="C127" s="3">
        <v>39742.183333333334</v>
      </c>
      <c r="D127" s="3">
        <v>19091.582999999999</v>
      </c>
      <c r="E127" s="3">
        <v>37188</v>
      </c>
      <c r="F127" s="5">
        <v>1316913</v>
      </c>
      <c r="G127" s="5">
        <v>11015.648999999999</v>
      </c>
      <c r="H127" s="5">
        <v>1834.4359999999999</v>
      </c>
      <c r="I127" s="13">
        <v>1397890</v>
      </c>
      <c r="J127" s="13" t="s">
        <v>87</v>
      </c>
      <c r="K127" s="3">
        <v>11368.002</v>
      </c>
      <c r="L127" s="3">
        <v>1867.1389999999999</v>
      </c>
      <c r="M127" s="3">
        <v>1212831.8829999999</v>
      </c>
      <c r="N127" s="3">
        <v>109154.86947000001</v>
      </c>
      <c r="O127" s="3">
        <v>10611.802964</v>
      </c>
      <c r="P127" s="3">
        <v>1953.2348079999999</v>
      </c>
      <c r="Q127" s="3">
        <v>121719.907242</v>
      </c>
      <c r="R127" s="3">
        <v>1750317.5330000001</v>
      </c>
      <c r="S127" s="3">
        <v>211582.71605399999</v>
      </c>
      <c r="T127" s="3">
        <v>2147.7429999999999</v>
      </c>
      <c r="U127" s="4">
        <v>69.292106154089467</v>
      </c>
      <c r="V127" s="4">
        <v>57.528284687930153</v>
      </c>
      <c r="W127" s="13" t="s">
        <v>87</v>
      </c>
      <c r="X127" s="13" t="s">
        <v>87</v>
      </c>
    </row>
    <row r="128" spans="1:24" x14ac:dyDescent="0.2">
      <c r="A128" s="2">
        <v>1990</v>
      </c>
      <c r="B128" s="1" t="s">
        <v>25</v>
      </c>
      <c r="C128" s="3">
        <v>38744.816666666666</v>
      </c>
      <c r="D128" s="3">
        <v>19177.227999999999</v>
      </c>
      <c r="E128" s="3">
        <v>35305</v>
      </c>
      <c r="F128" s="5">
        <v>1341918</v>
      </c>
      <c r="G128" s="5">
        <v>10525.651</v>
      </c>
      <c r="H128" s="5">
        <v>2279.7979999999998</v>
      </c>
      <c r="I128" s="13">
        <v>1422268</v>
      </c>
      <c r="J128" s="13" t="s">
        <v>87</v>
      </c>
      <c r="K128" s="3">
        <v>10807.472</v>
      </c>
      <c r="L128" s="3">
        <v>2310.768</v>
      </c>
      <c r="M128" s="3">
        <v>1325169.1910000001</v>
      </c>
      <c r="N128" s="3">
        <v>119265.22719000001</v>
      </c>
      <c r="O128" s="3">
        <v>10222.192027999999</v>
      </c>
      <c r="P128" s="3">
        <v>2495.9668660000002</v>
      </c>
      <c r="Q128" s="3">
        <v>131983.386084</v>
      </c>
      <c r="R128" s="3">
        <v>1932231.5859999999</v>
      </c>
      <c r="S128" s="3">
        <v>234601.43523999999</v>
      </c>
      <c r="T128" s="3">
        <v>2241.6010000000001</v>
      </c>
      <c r="U128" s="4">
        <v>68.582316974917731</v>
      </c>
      <c r="V128" s="4">
        <v>56.258558669506634</v>
      </c>
      <c r="W128" s="13" t="s">
        <v>87</v>
      </c>
      <c r="X128" s="13" t="s">
        <v>87</v>
      </c>
    </row>
    <row r="129" spans="1:24" x14ac:dyDescent="0.2">
      <c r="F129" s="5"/>
      <c r="G129" s="5"/>
      <c r="H129" s="5"/>
      <c r="M129" s="3"/>
      <c r="N129" s="3"/>
      <c r="O129" s="3"/>
      <c r="P129" s="3"/>
      <c r="Q129" s="3"/>
      <c r="R129" s="3"/>
      <c r="S129" s="3"/>
      <c r="W129" s="13"/>
      <c r="X129" s="13"/>
    </row>
    <row r="130" spans="1:24" x14ac:dyDescent="0.2">
      <c r="A130" s="2" t="s">
        <v>39</v>
      </c>
      <c r="C130" s="5">
        <v>435014.18333333335</v>
      </c>
      <c r="D130" s="5">
        <v>206362.23499999999</v>
      </c>
      <c r="E130" s="5">
        <v>415192</v>
      </c>
      <c r="F130" s="5">
        <v>14563345</v>
      </c>
      <c r="G130" s="5">
        <v>114377.36099999999</v>
      </c>
      <c r="H130" s="5">
        <v>18248.921000000002</v>
      </c>
      <c r="I130" s="15">
        <v>15578005</v>
      </c>
      <c r="J130" s="13" t="s">
        <v>87</v>
      </c>
      <c r="K130" s="5">
        <v>117944.667</v>
      </c>
      <c r="L130" s="5">
        <v>18525</v>
      </c>
      <c r="M130" s="5">
        <v>13623339.271</v>
      </c>
      <c r="N130" s="5">
        <v>1226100.5343900002</v>
      </c>
      <c r="O130" s="5">
        <v>108734.39901600001</v>
      </c>
      <c r="P130" s="5">
        <v>19794.142389999997</v>
      </c>
      <c r="Q130" s="5">
        <v>1354629.0757960002</v>
      </c>
      <c r="R130" s="5">
        <v>19387506.272999998</v>
      </c>
      <c r="S130" s="5">
        <v>2320461.3981569996</v>
      </c>
      <c r="T130" s="5">
        <v>23957.107</v>
      </c>
      <c r="U130" s="4">
        <v>70.268651775873508</v>
      </c>
      <c r="V130" s="4">
        <v>58.377574256218999</v>
      </c>
      <c r="W130" s="13" t="s">
        <v>87</v>
      </c>
      <c r="X130" s="13" t="s">
        <v>87</v>
      </c>
    </row>
    <row r="131" spans="1:24" x14ac:dyDescent="0.2">
      <c r="F131" s="5"/>
      <c r="G131" s="5"/>
      <c r="H131" s="5"/>
      <c r="M131" s="3"/>
      <c r="N131" s="3"/>
      <c r="O131" s="3"/>
      <c r="P131" s="3"/>
      <c r="Q131" s="3"/>
      <c r="R131" s="3"/>
      <c r="S131" s="3"/>
      <c r="W131" s="13"/>
      <c r="X131" s="13"/>
    </row>
    <row r="132" spans="1:24" x14ac:dyDescent="0.2">
      <c r="A132" s="2">
        <v>1991</v>
      </c>
      <c r="B132" s="1" t="s">
        <v>26</v>
      </c>
      <c r="C132" s="3">
        <v>40330.35</v>
      </c>
      <c r="D132" s="3">
        <v>19666.877</v>
      </c>
      <c r="E132" s="3">
        <v>37068</v>
      </c>
      <c r="F132" s="5">
        <v>1428745</v>
      </c>
      <c r="G132" s="5">
        <v>8710.8559999999998</v>
      </c>
      <c r="H132" s="5">
        <v>1412.9739999999999</v>
      </c>
      <c r="I132" s="13">
        <v>1523161</v>
      </c>
      <c r="J132" s="13" t="s">
        <v>87</v>
      </c>
      <c r="K132" s="3">
        <v>8956.0609999999997</v>
      </c>
      <c r="L132" s="3">
        <v>1439.1590000000001</v>
      </c>
      <c r="M132" s="3">
        <v>1425579.416</v>
      </c>
      <c r="N132" s="3">
        <v>128302.14744</v>
      </c>
      <c r="O132" s="3">
        <v>9101.4957790000008</v>
      </c>
      <c r="P132" s="3">
        <v>1486.5530779999999</v>
      </c>
      <c r="Q132" s="3">
        <v>138890.19629699999</v>
      </c>
      <c r="R132" s="3">
        <v>1891596.7720000001</v>
      </c>
      <c r="S132" s="3">
        <v>230508.527657</v>
      </c>
      <c r="T132" s="3">
        <v>2196.7750000000001</v>
      </c>
      <c r="U132" s="4">
        <v>75.363810993012194</v>
      </c>
      <c r="V132" s="4">
        <v>60.253821283206754</v>
      </c>
      <c r="W132" s="13" t="s">
        <v>87</v>
      </c>
      <c r="X132" s="13" t="s">
        <v>87</v>
      </c>
    </row>
    <row r="133" spans="1:24" x14ac:dyDescent="0.2">
      <c r="A133" s="2">
        <v>1991</v>
      </c>
      <c r="B133" s="1" t="s">
        <v>27</v>
      </c>
      <c r="C133" s="3">
        <v>36543.51666666667</v>
      </c>
      <c r="D133" s="3">
        <v>17640.036</v>
      </c>
      <c r="E133" s="3">
        <v>33831</v>
      </c>
      <c r="F133" s="5">
        <v>1154843</v>
      </c>
      <c r="G133" s="5">
        <v>10090.780000000001</v>
      </c>
      <c r="H133" s="5">
        <v>1550.047</v>
      </c>
      <c r="I133" s="13">
        <v>1227193</v>
      </c>
      <c r="J133" s="13" t="s">
        <v>87</v>
      </c>
      <c r="K133" s="3">
        <v>10342.259</v>
      </c>
      <c r="L133" s="3">
        <v>1581.876</v>
      </c>
      <c r="M133" s="3">
        <v>1060441.7420000001</v>
      </c>
      <c r="N133" s="3">
        <v>95439.756779999996</v>
      </c>
      <c r="O133" s="3">
        <v>10441.522018</v>
      </c>
      <c r="P133" s="3">
        <v>1632.638868</v>
      </c>
      <c r="Q133" s="3">
        <v>107513.91766599999</v>
      </c>
      <c r="R133" s="3">
        <v>1677970.8130000001</v>
      </c>
      <c r="S133" s="3">
        <v>206838.845267</v>
      </c>
      <c r="T133" s="3">
        <v>2002.8119999999999</v>
      </c>
      <c r="U133" s="4">
        <v>63.197865766452999</v>
      </c>
      <c r="V133" s="4">
        <v>51.979558059906282</v>
      </c>
      <c r="W133" s="13" t="s">
        <v>87</v>
      </c>
      <c r="X133" s="13" t="s">
        <v>87</v>
      </c>
    </row>
    <row r="134" spans="1:24" x14ac:dyDescent="0.2">
      <c r="A134" s="2">
        <v>1991</v>
      </c>
      <c r="B134" s="1" t="s">
        <v>28</v>
      </c>
      <c r="C134" s="3">
        <v>41074.366666666669</v>
      </c>
      <c r="D134" s="3">
        <v>19983.955000000002</v>
      </c>
      <c r="E134" s="3">
        <v>37322</v>
      </c>
      <c r="F134" s="5">
        <v>1320558</v>
      </c>
      <c r="G134" s="5">
        <v>10084.505999999999</v>
      </c>
      <c r="H134" s="5">
        <v>1759.318</v>
      </c>
      <c r="I134" s="13">
        <v>1398145</v>
      </c>
      <c r="J134" s="13" t="s">
        <v>87</v>
      </c>
      <c r="K134" s="3">
        <v>10316.778</v>
      </c>
      <c r="L134" s="3">
        <v>1788.1210000000001</v>
      </c>
      <c r="M134" s="3">
        <v>1244674.98</v>
      </c>
      <c r="N134" s="3">
        <v>112020.7482</v>
      </c>
      <c r="O134" s="3">
        <v>10762.008534000001</v>
      </c>
      <c r="P134" s="3">
        <v>1919.856074</v>
      </c>
      <c r="Q134" s="3">
        <v>124702.61280800001</v>
      </c>
      <c r="R134" s="3">
        <v>1895198.6240000001</v>
      </c>
      <c r="S134" s="3">
        <v>238199.90221100001</v>
      </c>
      <c r="T134" s="3">
        <v>2226.8180000000002</v>
      </c>
      <c r="U134" s="4">
        <v>65.67517326352808</v>
      </c>
      <c r="V134" s="4">
        <v>52.352083964139119</v>
      </c>
      <c r="W134" s="13" t="s">
        <v>87</v>
      </c>
      <c r="X134" s="13" t="s">
        <v>87</v>
      </c>
    </row>
    <row r="135" spans="1:24" x14ac:dyDescent="0.2">
      <c r="A135" s="2">
        <v>1991</v>
      </c>
      <c r="B135" s="1" t="s">
        <v>29</v>
      </c>
      <c r="C135" s="3">
        <v>40987.050000000003</v>
      </c>
      <c r="D135" s="3">
        <v>19836.687000000002</v>
      </c>
      <c r="E135" s="3">
        <v>38070</v>
      </c>
      <c r="F135" s="5">
        <v>1381769</v>
      </c>
      <c r="G135" s="5">
        <v>9007.64</v>
      </c>
      <c r="H135" s="5">
        <v>1574.0160000000001</v>
      </c>
      <c r="I135" s="13">
        <v>1463534</v>
      </c>
      <c r="J135" s="13" t="s">
        <v>87</v>
      </c>
      <c r="K135" s="3">
        <v>9225.19</v>
      </c>
      <c r="L135" s="3">
        <v>1603.865</v>
      </c>
      <c r="M135" s="3">
        <v>1323414.936</v>
      </c>
      <c r="N135" s="3">
        <v>119107.34424000001</v>
      </c>
      <c r="O135" s="3">
        <v>9612.0263849999992</v>
      </c>
      <c r="P135" s="3">
        <v>1659.692323</v>
      </c>
      <c r="Q135" s="3">
        <v>130379.06294800001</v>
      </c>
      <c r="R135" s="3">
        <v>1905361.5049999999</v>
      </c>
      <c r="S135" s="3">
        <v>238834.28679099999</v>
      </c>
      <c r="T135" s="3">
        <v>2243.529</v>
      </c>
      <c r="U135" s="4">
        <v>69.457419630192447</v>
      </c>
      <c r="V135" s="4">
        <v>54.589759577565431</v>
      </c>
      <c r="W135" s="13" t="s">
        <v>87</v>
      </c>
      <c r="X135" s="13" t="s">
        <v>87</v>
      </c>
    </row>
    <row r="136" spans="1:24" x14ac:dyDescent="0.2">
      <c r="A136" s="2">
        <v>1991</v>
      </c>
      <c r="B136" s="1" t="s">
        <v>30</v>
      </c>
      <c r="C136" s="3">
        <v>42214.716666666667</v>
      </c>
      <c r="D136" s="3">
        <v>20465.866000000002</v>
      </c>
      <c r="E136" s="3">
        <v>39047</v>
      </c>
      <c r="F136" s="5">
        <v>1307932</v>
      </c>
      <c r="G136" s="5">
        <v>9907.3430000000008</v>
      </c>
      <c r="H136" s="5">
        <v>1764.3</v>
      </c>
      <c r="I136" s="13">
        <v>1392266</v>
      </c>
      <c r="J136" s="13" t="s">
        <v>87</v>
      </c>
      <c r="K136" s="3">
        <v>10164.056</v>
      </c>
      <c r="L136" s="3">
        <v>1791.3910000000001</v>
      </c>
      <c r="M136" s="3">
        <v>1239712.3659999999</v>
      </c>
      <c r="N136" s="3">
        <v>111574.11294000001</v>
      </c>
      <c r="O136" s="3">
        <v>11016.470090000001</v>
      </c>
      <c r="P136" s="3">
        <v>1910.3788239999999</v>
      </c>
      <c r="Q136" s="3">
        <v>124500.96185399999</v>
      </c>
      <c r="R136" s="3">
        <v>1959757.375</v>
      </c>
      <c r="S136" s="3">
        <v>248388.04044099999</v>
      </c>
      <c r="T136" s="3">
        <v>2307.723</v>
      </c>
      <c r="U136" s="4">
        <v>63.258461573591475</v>
      </c>
      <c r="V136" s="4">
        <v>50.123573434918626</v>
      </c>
      <c r="W136" s="13" t="s">
        <v>87</v>
      </c>
      <c r="X136" s="13" t="s">
        <v>87</v>
      </c>
    </row>
    <row r="137" spans="1:24" x14ac:dyDescent="0.2">
      <c r="A137" s="2">
        <v>1991</v>
      </c>
      <c r="B137" s="1" t="s">
        <v>31</v>
      </c>
      <c r="C137" s="3">
        <v>42047.183333333334</v>
      </c>
      <c r="D137" s="3">
        <v>20318.636999999999</v>
      </c>
      <c r="E137" s="3">
        <v>38506</v>
      </c>
      <c r="F137" s="5">
        <v>1379503</v>
      </c>
      <c r="G137" s="5">
        <v>8750.5319999999992</v>
      </c>
      <c r="H137" s="5">
        <v>1644.9639999999999</v>
      </c>
      <c r="I137" s="13">
        <v>1461557</v>
      </c>
      <c r="J137" s="13" t="s">
        <v>87</v>
      </c>
      <c r="K137" s="3">
        <v>8953.5259999999998</v>
      </c>
      <c r="L137" s="3">
        <v>1678.2950000000001</v>
      </c>
      <c r="M137" s="3">
        <v>1347627.017</v>
      </c>
      <c r="N137" s="3">
        <v>121286.43153</v>
      </c>
      <c r="O137" s="3">
        <v>9744.3832789999997</v>
      </c>
      <c r="P137" s="3">
        <v>1743.4180919999999</v>
      </c>
      <c r="Q137" s="3">
        <v>132774.23290100001</v>
      </c>
      <c r="R137" s="3">
        <v>1975386.6869999999</v>
      </c>
      <c r="S137" s="3">
        <v>249475.296087</v>
      </c>
      <c r="T137" s="3">
        <v>2298.739</v>
      </c>
      <c r="U137" s="4">
        <v>68.220922306944772</v>
      </c>
      <c r="V137" s="4">
        <v>53.22139505736768</v>
      </c>
      <c r="W137" s="13" t="s">
        <v>87</v>
      </c>
      <c r="X137" s="13" t="s">
        <v>87</v>
      </c>
    </row>
    <row r="138" spans="1:24" x14ac:dyDescent="0.2">
      <c r="F138" s="5"/>
      <c r="G138" s="5"/>
      <c r="H138" s="5"/>
      <c r="M138" s="3"/>
      <c r="N138" s="3"/>
      <c r="O138" s="3"/>
      <c r="P138" s="3"/>
      <c r="Q138" s="3"/>
      <c r="R138" s="3"/>
      <c r="S138" s="3"/>
      <c r="W138" s="13"/>
      <c r="X138" s="13"/>
    </row>
    <row r="139" spans="1:24" x14ac:dyDescent="0.2">
      <c r="A139" s="2" t="s">
        <v>54</v>
      </c>
      <c r="C139" s="5">
        <v>475657.64999999997</v>
      </c>
      <c r="D139" s="5">
        <v>229855.21799999999</v>
      </c>
      <c r="E139" s="5">
        <v>444183</v>
      </c>
      <c r="F139" s="5">
        <v>15893319</v>
      </c>
      <c r="G139" s="5">
        <v>117884.17600000001</v>
      </c>
      <c r="H139" s="5">
        <v>21104.414000000001</v>
      </c>
      <c r="I139" s="15">
        <v>16935005</v>
      </c>
      <c r="J139" s="13" t="s">
        <v>87</v>
      </c>
      <c r="K139" s="5">
        <v>121267.58100000001</v>
      </c>
      <c r="L139" s="5">
        <v>21437.690999999999</v>
      </c>
      <c r="M139" s="5">
        <v>15139951.322000001</v>
      </c>
      <c r="N139" s="5">
        <v>1362595.6189799998</v>
      </c>
      <c r="O139" s="5">
        <v>119170.64912300002</v>
      </c>
      <c r="P139" s="5">
        <v>22457.990823</v>
      </c>
      <c r="Q139" s="5">
        <v>1504224.258926</v>
      </c>
      <c r="R139" s="5">
        <v>21748110.811000001</v>
      </c>
      <c r="S139" s="5">
        <v>2677853.1806279998</v>
      </c>
      <c r="T139" s="5">
        <v>26123.264000000003</v>
      </c>
      <c r="U139" s="4">
        <v>69.6150183046812</v>
      </c>
      <c r="V139" s="4">
        <v>56.172768163982582</v>
      </c>
      <c r="W139" s="13" t="s">
        <v>87</v>
      </c>
      <c r="X139" s="13" t="s">
        <v>87</v>
      </c>
    </row>
    <row r="140" spans="1:24" x14ac:dyDescent="0.2">
      <c r="F140" s="5"/>
      <c r="G140" s="5"/>
      <c r="H140" s="5"/>
      <c r="M140" s="3"/>
      <c r="N140" s="3"/>
      <c r="O140" s="3"/>
      <c r="P140" s="3"/>
      <c r="Q140" s="3"/>
      <c r="R140" s="3"/>
      <c r="S140" s="3"/>
      <c r="W140" s="13"/>
      <c r="X140" s="13"/>
    </row>
    <row r="141" spans="1:24" x14ac:dyDescent="0.2">
      <c r="A141" s="2">
        <v>1991</v>
      </c>
      <c r="B141" s="1" t="s">
        <v>0</v>
      </c>
      <c r="C141" s="3">
        <v>45863.933333333334</v>
      </c>
      <c r="D141" s="3">
        <v>22756.514999999999</v>
      </c>
      <c r="E141" s="3">
        <v>41158</v>
      </c>
      <c r="F141" s="5">
        <v>1707133</v>
      </c>
      <c r="G141" s="5">
        <v>9708.0889999999999</v>
      </c>
      <c r="H141" s="5">
        <v>1756.768</v>
      </c>
      <c r="I141" s="13">
        <v>1799002</v>
      </c>
      <c r="J141" s="13" t="s">
        <v>87</v>
      </c>
      <c r="K141" s="3">
        <v>9903.18</v>
      </c>
      <c r="L141" s="3">
        <v>1789.8969999999999</v>
      </c>
      <c r="M141" s="3">
        <v>1733399.581</v>
      </c>
      <c r="N141" s="3">
        <v>156005.96229</v>
      </c>
      <c r="O141" s="3">
        <v>11150.079637999999</v>
      </c>
      <c r="P141" s="3">
        <v>1898.2964340000001</v>
      </c>
      <c r="Q141" s="3">
        <v>169054.33836200001</v>
      </c>
      <c r="R141" s="3">
        <v>2255664.3820000002</v>
      </c>
      <c r="S141" s="3">
        <v>282910.74335399998</v>
      </c>
      <c r="T141" s="3">
        <v>2522.1869999999999</v>
      </c>
      <c r="U141" s="4">
        <v>76.846520024537938</v>
      </c>
      <c r="V141" s="4">
        <v>59.755361835257716</v>
      </c>
      <c r="W141" s="13" t="s">
        <v>87</v>
      </c>
      <c r="X141" s="13" t="s">
        <v>87</v>
      </c>
    </row>
    <row r="142" spans="1:24" x14ac:dyDescent="0.2">
      <c r="A142" s="2">
        <v>1991</v>
      </c>
      <c r="B142" s="1" t="s">
        <v>21</v>
      </c>
      <c r="C142" s="3">
        <v>45032.183333333334</v>
      </c>
      <c r="D142" s="3">
        <v>22389.462</v>
      </c>
      <c r="E142" s="3">
        <v>39839</v>
      </c>
      <c r="F142" s="5">
        <v>1661027</v>
      </c>
      <c r="G142" s="5">
        <v>9974.1669999999995</v>
      </c>
      <c r="H142" s="5">
        <v>1767.761</v>
      </c>
      <c r="I142" s="13">
        <v>1746978</v>
      </c>
      <c r="J142" s="13" t="s">
        <v>87</v>
      </c>
      <c r="K142" s="3">
        <v>10164.951999999999</v>
      </c>
      <c r="L142" s="3">
        <v>1799.816</v>
      </c>
      <c r="M142" s="3">
        <v>1668508.53</v>
      </c>
      <c r="N142" s="3">
        <v>150165.7677</v>
      </c>
      <c r="O142" s="3">
        <v>11656.186975000001</v>
      </c>
      <c r="P142" s="3">
        <v>1951.35293</v>
      </c>
      <c r="Q142" s="3">
        <v>163773.30760500001</v>
      </c>
      <c r="R142" s="3">
        <v>2208125.3829999999</v>
      </c>
      <c r="S142" s="3">
        <v>276415.55098300002</v>
      </c>
      <c r="T142" s="3">
        <v>2501.1999999999998</v>
      </c>
      <c r="U142" s="4">
        <v>75.562218651421574</v>
      </c>
      <c r="V142" s="4">
        <v>59.248948556831493</v>
      </c>
      <c r="W142" s="13" t="s">
        <v>87</v>
      </c>
      <c r="X142" s="13" t="s">
        <v>87</v>
      </c>
    </row>
    <row r="143" spans="1:24" x14ac:dyDescent="0.2">
      <c r="A143" s="2">
        <v>1991</v>
      </c>
      <c r="B143" s="1" t="s">
        <v>22</v>
      </c>
      <c r="C143" s="3">
        <v>45270.133333333331</v>
      </c>
      <c r="D143" s="3">
        <v>22602.94</v>
      </c>
      <c r="E143" s="3">
        <v>39849</v>
      </c>
      <c r="F143" s="5">
        <v>1822608</v>
      </c>
      <c r="G143" s="5">
        <v>10198.18</v>
      </c>
      <c r="H143" s="5">
        <v>1601.5619999999999</v>
      </c>
      <c r="I143" s="13">
        <v>1909067</v>
      </c>
      <c r="J143" s="13" t="s">
        <v>87</v>
      </c>
      <c r="K143" s="3">
        <v>10400.832</v>
      </c>
      <c r="L143" s="3">
        <v>1635.4390000000001</v>
      </c>
      <c r="M143" s="3">
        <v>1858295.2180000001</v>
      </c>
      <c r="N143" s="3">
        <v>167246.56961999999</v>
      </c>
      <c r="O143" s="3">
        <v>11757.179575</v>
      </c>
      <c r="P143" s="3">
        <v>1748.695964</v>
      </c>
      <c r="Q143" s="3">
        <v>180752.445159</v>
      </c>
      <c r="R143" s="3">
        <v>2271627.0529999998</v>
      </c>
      <c r="S143" s="3">
        <v>286132.36948699999</v>
      </c>
      <c r="T143" s="3">
        <v>2512.9830000000002</v>
      </c>
      <c r="U143" s="4">
        <v>81.804590922874524</v>
      </c>
      <c r="V143" s="4">
        <v>63.1709182302816</v>
      </c>
      <c r="W143" s="13" t="s">
        <v>87</v>
      </c>
      <c r="X143" s="13" t="s">
        <v>87</v>
      </c>
    </row>
    <row r="144" spans="1:24" x14ac:dyDescent="0.2">
      <c r="A144" s="2">
        <v>1991</v>
      </c>
      <c r="B144" s="1" t="s">
        <v>23</v>
      </c>
      <c r="C144" s="3">
        <v>47752.2</v>
      </c>
      <c r="D144" s="3">
        <v>23816.141</v>
      </c>
      <c r="E144" s="3">
        <v>42247</v>
      </c>
      <c r="F144" s="5">
        <v>1904654</v>
      </c>
      <c r="G144" s="5">
        <v>10645.123</v>
      </c>
      <c r="H144" s="5">
        <v>1731.623</v>
      </c>
      <c r="I144" s="13">
        <v>1992784</v>
      </c>
      <c r="J144" s="13" t="s">
        <v>87</v>
      </c>
      <c r="K144" s="3">
        <v>10812.414000000001</v>
      </c>
      <c r="L144" s="3">
        <v>1766.886</v>
      </c>
      <c r="M144" s="3">
        <v>1923384.2069999999</v>
      </c>
      <c r="N144" s="3">
        <v>173104.57863</v>
      </c>
      <c r="O144" s="3">
        <v>12222.437275</v>
      </c>
      <c r="P144" s="3">
        <v>1946.082122</v>
      </c>
      <c r="Q144" s="3">
        <v>187273.098027</v>
      </c>
      <c r="R144" s="3">
        <v>2381914.8739999998</v>
      </c>
      <c r="S144" s="3">
        <v>298280.68477400002</v>
      </c>
      <c r="T144" s="3">
        <v>2645.6239999999998</v>
      </c>
      <c r="U144" s="4">
        <v>80.749493946860511</v>
      </c>
      <c r="V144" s="4">
        <v>62.784185361815247</v>
      </c>
      <c r="W144" s="13" t="s">
        <v>87</v>
      </c>
      <c r="X144" s="13" t="s">
        <v>87</v>
      </c>
    </row>
    <row r="145" spans="1:24" x14ac:dyDescent="0.2">
      <c r="A145" s="2">
        <v>1991</v>
      </c>
      <c r="B145" s="1" t="s">
        <v>24</v>
      </c>
      <c r="C145" s="3">
        <v>46708.51666666667</v>
      </c>
      <c r="D145" s="3">
        <v>23094.284</v>
      </c>
      <c r="E145" s="3">
        <v>41630</v>
      </c>
      <c r="F145" s="5">
        <v>1780139</v>
      </c>
      <c r="G145" s="5">
        <v>10712.781999999999</v>
      </c>
      <c r="H145" s="5">
        <v>1437.5740000000001</v>
      </c>
      <c r="I145" s="13">
        <v>1857943</v>
      </c>
      <c r="J145" s="13" t="s">
        <v>87</v>
      </c>
      <c r="K145" s="3">
        <v>10883.171</v>
      </c>
      <c r="L145" s="3">
        <v>1470.8430000000001</v>
      </c>
      <c r="M145" s="3">
        <v>1731631.9650000001</v>
      </c>
      <c r="N145" s="3">
        <v>155846.87685</v>
      </c>
      <c r="O145" s="3">
        <v>12148.559310000001</v>
      </c>
      <c r="P145" s="3">
        <v>1678.3446289999999</v>
      </c>
      <c r="Q145" s="3">
        <v>169673.78078900001</v>
      </c>
      <c r="R145" s="3">
        <v>2281252.1170000001</v>
      </c>
      <c r="S145" s="3">
        <v>285139.63831299997</v>
      </c>
      <c r="T145" s="3">
        <v>2557.4079999999999</v>
      </c>
      <c r="U145" s="4">
        <v>75.907084188362859</v>
      </c>
      <c r="V145" s="4">
        <v>59.505504668820478</v>
      </c>
      <c r="W145" s="13" t="s">
        <v>87</v>
      </c>
      <c r="X145" s="13" t="s">
        <v>87</v>
      </c>
    </row>
    <row r="146" spans="1:24" x14ac:dyDescent="0.2">
      <c r="A146" s="2">
        <v>1991</v>
      </c>
      <c r="B146" s="1" t="s">
        <v>25</v>
      </c>
      <c r="C146" s="3">
        <v>48527.433333333334</v>
      </c>
      <c r="D146" s="3">
        <v>24084.053</v>
      </c>
      <c r="E146" s="3">
        <v>41254</v>
      </c>
      <c r="F146" s="5">
        <v>1800844</v>
      </c>
      <c r="G146" s="5">
        <v>9707.0049999999992</v>
      </c>
      <c r="H146" s="5">
        <v>1736.8209999999999</v>
      </c>
      <c r="I146" s="13">
        <v>1872961</v>
      </c>
      <c r="J146" s="13" t="s">
        <v>87</v>
      </c>
      <c r="K146" s="3">
        <v>9851.5210000000006</v>
      </c>
      <c r="L146" s="3">
        <v>1773.395</v>
      </c>
      <c r="M146" s="3">
        <v>1839564.9790000001</v>
      </c>
      <c r="N146" s="3">
        <v>165560.84810999999</v>
      </c>
      <c r="O146" s="3">
        <v>10265.837013</v>
      </c>
      <c r="P146" s="3">
        <v>2036.9003729999999</v>
      </c>
      <c r="Q146" s="3">
        <v>177863.58549600001</v>
      </c>
      <c r="R146" s="3">
        <v>2366897.04</v>
      </c>
      <c r="S146" s="3">
        <v>295306.36888600001</v>
      </c>
      <c r="T146" s="3">
        <v>2578.2260000000001</v>
      </c>
      <c r="U146" s="4">
        <v>77.720532321929809</v>
      </c>
      <c r="V146" s="4">
        <v>60.230189469656317</v>
      </c>
      <c r="W146" s="13" t="s">
        <v>87</v>
      </c>
      <c r="X146" s="13" t="s">
        <v>87</v>
      </c>
    </row>
    <row r="147" spans="1:24" x14ac:dyDescent="0.2">
      <c r="F147" s="5"/>
      <c r="G147" s="5"/>
      <c r="H147" s="5"/>
      <c r="M147" s="3"/>
      <c r="N147" s="3"/>
      <c r="O147" s="3"/>
      <c r="P147" s="3"/>
      <c r="Q147" s="3"/>
      <c r="R147" s="3"/>
      <c r="S147" s="3"/>
      <c r="W147" s="13"/>
      <c r="X147" s="13"/>
    </row>
    <row r="148" spans="1:24" x14ac:dyDescent="0.2">
      <c r="A148" s="2" t="s">
        <v>40</v>
      </c>
      <c r="C148" s="5">
        <v>522351.58333333337</v>
      </c>
      <c r="D148" s="5">
        <v>256655.45300000004</v>
      </c>
      <c r="E148" s="5">
        <v>469821</v>
      </c>
      <c r="F148" s="5">
        <v>18649755</v>
      </c>
      <c r="G148" s="5">
        <v>117497.003</v>
      </c>
      <c r="H148" s="5">
        <v>19737.727999999999</v>
      </c>
      <c r="I148" s="15">
        <v>19644591</v>
      </c>
      <c r="J148" s="13" t="s">
        <v>87</v>
      </c>
      <c r="K148" s="5">
        <v>119973.94</v>
      </c>
      <c r="L148" s="5">
        <v>20118.983</v>
      </c>
      <c r="M148" s="5">
        <v>18396234.936999999</v>
      </c>
      <c r="N148" s="5">
        <v>1655661.1443299998</v>
      </c>
      <c r="O148" s="5">
        <v>129878.18587100001</v>
      </c>
      <c r="P148" s="5">
        <v>21612.209711000003</v>
      </c>
      <c r="Q148" s="5">
        <v>1807151.5399120001</v>
      </c>
      <c r="R148" s="5">
        <v>25070752.625</v>
      </c>
      <c r="S148" s="5">
        <v>3136430.2542510005</v>
      </c>
      <c r="T148" s="3">
        <v>63603.490000000013</v>
      </c>
      <c r="U148" s="4">
        <v>73.377274356956008</v>
      </c>
      <c r="V148" s="4">
        <v>57.618100624512671</v>
      </c>
      <c r="W148" s="13" t="s">
        <v>87</v>
      </c>
      <c r="X148" s="13" t="s">
        <v>87</v>
      </c>
    </row>
    <row r="149" spans="1:24" x14ac:dyDescent="0.2">
      <c r="F149" s="5"/>
      <c r="G149" s="5"/>
      <c r="H149" s="5"/>
      <c r="M149" s="3"/>
      <c r="N149" s="3"/>
      <c r="O149" s="3"/>
      <c r="P149" s="3"/>
      <c r="Q149" s="3"/>
      <c r="R149" s="3"/>
      <c r="S149" s="3"/>
      <c r="W149" s="13"/>
      <c r="X149" s="13"/>
    </row>
    <row r="150" spans="1:24" x14ac:dyDescent="0.2">
      <c r="A150" s="2">
        <v>1992</v>
      </c>
      <c r="B150" s="1" t="s">
        <v>26</v>
      </c>
      <c r="C150" s="3">
        <v>47117.51666666667</v>
      </c>
      <c r="D150" s="3">
        <v>23529.07</v>
      </c>
      <c r="E150" s="3">
        <v>40729</v>
      </c>
      <c r="F150" s="5">
        <v>1758721</v>
      </c>
      <c r="G150" s="5">
        <v>8107.6019999999999</v>
      </c>
      <c r="H150" s="5">
        <v>1141.3119999999999</v>
      </c>
      <c r="I150" s="13">
        <v>1847892</v>
      </c>
      <c r="J150" s="13" t="s">
        <v>87</v>
      </c>
      <c r="K150" s="3">
        <v>8248.69</v>
      </c>
      <c r="L150" s="3">
        <v>1171.643</v>
      </c>
      <c r="M150" s="3">
        <v>1830374.08</v>
      </c>
      <c r="N150" s="3">
        <v>164733.6672</v>
      </c>
      <c r="O150" s="3">
        <v>8920.6207770000001</v>
      </c>
      <c r="P150" s="3">
        <v>1286.4028920000001</v>
      </c>
      <c r="Q150" s="3">
        <v>174940.69086900001</v>
      </c>
      <c r="R150" s="3">
        <v>2191196.9350000001</v>
      </c>
      <c r="S150" s="3">
        <v>273852.846143</v>
      </c>
      <c r="T150" s="3">
        <v>2427.9870000000001</v>
      </c>
      <c r="U150" s="4">
        <v>83.533070476844202</v>
      </c>
      <c r="V150" s="4">
        <v>63.881275412288318</v>
      </c>
      <c r="W150" s="13" t="s">
        <v>87</v>
      </c>
      <c r="X150" s="13" t="s">
        <v>87</v>
      </c>
    </row>
    <row r="151" spans="1:24" x14ac:dyDescent="0.2">
      <c r="A151" s="2">
        <v>1992</v>
      </c>
      <c r="B151" s="1" t="s">
        <v>27</v>
      </c>
      <c r="C151" s="3">
        <v>41688.449999999997</v>
      </c>
      <c r="D151" s="3">
        <v>20100.391</v>
      </c>
      <c r="E151" s="3">
        <v>38030</v>
      </c>
      <c r="F151" s="5">
        <v>1441032</v>
      </c>
      <c r="G151" s="5">
        <v>9940.9339999999993</v>
      </c>
      <c r="H151" s="5">
        <v>1905.001</v>
      </c>
      <c r="I151" s="13">
        <v>1519718</v>
      </c>
      <c r="J151" s="13" t="s">
        <v>87</v>
      </c>
      <c r="K151" s="3">
        <v>10065.022999999999</v>
      </c>
      <c r="L151" s="3">
        <v>1964.1579999999999</v>
      </c>
      <c r="M151" s="3">
        <v>1368605.7279999999</v>
      </c>
      <c r="N151" s="3">
        <v>123174.51552</v>
      </c>
      <c r="O151" s="3">
        <v>10918.318805999999</v>
      </c>
      <c r="P151" s="3">
        <v>2126.0607369999998</v>
      </c>
      <c r="Q151" s="3">
        <v>136218.895063</v>
      </c>
      <c r="R151" s="3">
        <v>1813337.7490000001</v>
      </c>
      <c r="S151" s="3">
        <v>226666.804615</v>
      </c>
      <c r="T151" s="3">
        <v>2182.125</v>
      </c>
      <c r="U151" s="4">
        <v>75.4743967997547</v>
      </c>
      <c r="V151" s="4">
        <v>60.096534776837593</v>
      </c>
      <c r="W151" s="13" t="s">
        <v>87</v>
      </c>
      <c r="X151" s="13" t="s">
        <v>87</v>
      </c>
    </row>
    <row r="152" spans="1:24" x14ac:dyDescent="0.2">
      <c r="A152" s="2">
        <v>1992</v>
      </c>
      <c r="B152" s="1" t="s">
        <v>28</v>
      </c>
      <c r="C152" s="3">
        <v>45195.533333333333</v>
      </c>
      <c r="D152" s="3">
        <v>21965.144</v>
      </c>
      <c r="E152" s="3">
        <v>41314</v>
      </c>
      <c r="F152" s="5">
        <v>1540326</v>
      </c>
      <c r="G152" s="5">
        <v>10576.958000000001</v>
      </c>
      <c r="H152" s="5">
        <v>1684.7159999999999</v>
      </c>
      <c r="I152" s="13">
        <v>1617167</v>
      </c>
      <c r="J152" s="13" t="s">
        <v>87</v>
      </c>
      <c r="K152" s="3">
        <v>10717.537</v>
      </c>
      <c r="L152" s="3">
        <v>1724.2449999999999</v>
      </c>
      <c r="M152" s="3">
        <v>1469295.4080000001</v>
      </c>
      <c r="N152" s="3">
        <v>132236.58671999999</v>
      </c>
      <c r="O152" s="3">
        <v>11794.912211000001</v>
      </c>
      <c r="P152" s="3">
        <v>1961.3420510000001</v>
      </c>
      <c r="Q152" s="3">
        <v>145992.84098199999</v>
      </c>
      <c r="R152" s="3">
        <v>1966640.2009999999</v>
      </c>
      <c r="S152" s="3">
        <v>245973.986879</v>
      </c>
      <c r="T152" s="3">
        <v>2347.777</v>
      </c>
      <c r="U152" s="4">
        <v>74.710941394002361</v>
      </c>
      <c r="V152" s="4">
        <v>59.352959568776299</v>
      </c>
      <c r="W152" s="13" t="s">
        <v>87</v>
      </c>
      <c r="X152" s="13" t="s">
        <v>87</v>
      </c>
    </row>
    <row r="153" spans="1:24" x14ac:dyDescent="0.2">
      <c r="A153" s="2">
        <v>1992</v>
      </c>
      <c r="B153" s="1" t="s">
        <v>29</v>
      </c>
      <c r="C153" s="3">
        <v>45762.216666666667</v>
      </c>
      <c r="D153" s="3">
        <v>22276.964</v>
      </c>
      <c r="E153" s="3">
        <v>41245</v>
      </c>
      <c r="F153" s="5">
        <v>1614781</v>
      </c>
      <c r="G153" s="5">
        <v>9775.08</v>
      </c>
      <c r="H153" s="5">
        <v>1656.81</v>
      </c>
      <c r="I153" s="13">
        <v>1699823</v>
      </c>
      <c r="J153" s="13" t="s">
        <v>87</v>
      </c>
      <c r="K153" s="3">
        <v>9933.098</v>
      </c>
      <c r="L153" s="3">
        <v>1672.5139999999999</v>
      </c>
      <c r="M153" s="3">
        <v>1562944.9820000001</v>
      </c>
      <c r="N153" s="3">
        <v>140665.04837999999</v>
      </c>
      <c r="O153" s="3">
        <v>11092.578493999999</v>
      </c>
      <c r="P153" s="3">
        <v>1878.1227819999999</v>
      </c>
      <c r="Q153" s="3">
        <v>153635.749656</v>
      </c>
      <c r="R153" s="3">
        <v>2025668.7320000001</v>
      </c>
      <c r="S153" s="3">
        <v>252378.30656999999</v>
      </c>
      <c r="T153" s="3">
        <v>2396.4389999999999</v>
      </c>
      <c r="U153" s="4">
        <v>77.156988075580372</v>
      </c>
      <c r="V153" s="4">
        <v>60.875180495510371</v>
      </c>
      <c r="W153" s="13" t="s">
        <v>87</v>
      </c>
      <c r="X153" s="13" t="s">
        <v>87</v>
      </c>
    </row>
    <row r="154" spans="1:24" x14ac:dyDescent="0.2">
      <c r="A154" s="2">
        <v>1992</v>
      </c>
      <c r="B154" s="1" t="s">
        <v>30</v>
      </c>
      <c r="C154" s="3">
        <v>45846.066666666666</v>
      </c>
      <c r="D154" s="3">
        <v>22162.125</v>
      </c>
      <c r="E154" s="3">
        <v>41861</v>
      </c>
      <c r="F154" s="5">
        <v>1497395</v>
      </c>
      <c r="G154" s="5">
        <v>9763.0889999999999</v>
      </c>
      <c r="H154" s="5">
        <v>1833.768</v>
      </c>
      <c r="I154" s="13">
        <v>1574635</v>
      </c>
      <c r="J154" s="13" t="s">
        <v>87</v>
      </c>
      <c r="K154" s="3">
        <v>9957.9369999999999</v>
      </c>
      <c r="L154" s="3">
        <v>1855.6780000000001</v>
      </c>
      <c r="M154" s="3">
        <v>1416691.196</v>
      </c>
      <c r="N154" s="3">
        <v>127502.20763999999</v>
      </c>
      <c r="O154" s="3">
        <v>11308.298462999999</v>
      </c>
      <c r="P154" s="3">
        <v>2085.015864</v>
      </c>
      <c r="Q154" s="3">
        <v>140895.52196700001</v>
      </c>
      <c r="R154" s="3">
        <v>1988875.5149999999</v>
      </c>
      <c r="S154" s="3">
        <v>248843.70574800001</v>
      </c>
      <c r="T154" s="3">
        <v>2373.9540000000002</v>
      </c>
      <c r="U154" s="4">
        <v>71.230762574901533</v>
      </c>
      <c r="V154" s="4">
        <v>56.620086710042251</v>
      </c>
      <c r="W154" s="13" t="s">
        <v>87</v>
      </c>
      <c r="X154" s="13" t="s">
        <v>87</v>
      </c>
    </row>
    <row r="155" spans="1:24" x14ac:dyDescent="0.2">
      <c r="A155" s="2">
        <v>1992</v>
      </c>
      <c r="B155" s="1" t="s">
        <v>31</v>
      </c>
      <c r="C155" s="3">
        <v>45285.55</v>
      </c>
      <c r="D155" s="3">
        <v>21808.474999999999</v>
      </c>
      <c r="E155" s="3">
        <v>41584</v>
      </c>
      <c r="F155" s="5">
        <v>1478085</v>
      </c>
      <c r="G155" s="5">
        <v>9363.527</v>
      </c>
      <c r="H155" s="5">
        <v>1809.768</v>
      </c>
      <c r="I155" s="13">
        <v>1559060</v>
      </c>
      <c r="J155" s="13" t="s">
        <v>87</v>
      </c>
      <c r="K155" s="3">
        <v>9531.2849999999999</v>
      </c>
      <c r="L155" s="3">
        <v>1844.098</v>
      </c>
      <c r="M155" s="3">
        <v>1404284.75</v>
      </c>
      <c r="N155" s="3">
        <v>126385.6275</v>
      </c>
      <c r="O155" s="3">
        <v>10926.328181000001</v>
      </c>
      <c r="P155" s="3">
        <v>2217.6334320000001</v>
      </c>
      <c r="Q155" s="3">
        <v>139529.58911299999</v>
      </c>
      <c r="R155" s="3">
        <v>1952200.074</v>
      </c>
      <c r="S155" s="3">
        <v>243336.512502</v>
      </c>
      <c r="T155" s="3">
        <v>2338.2339999999999</v>
      </c>
      <c r="U155" s="4">
        <v>71.933444153736886</v>
      </c>
      <c r="V155" s="4">
        <v>57.340177878917039</v>
      </c>
      <c r="W155" s="13" t="s">
        <v>87</v>
      </c>
      <c r="X155" s="13" t="s">
        <v>87</v>
      </c>
    </row>
    <row r="156" spans="1:24" x14ac:dyDescent="0.2">
      <c r="F156" s="5"/>
      <c r="G156" s="5"/>
      <c r="H156" s="5"/>
      <c r="M156" s="3"/>
      <c r="N156" s="3"/>
      <c r="O156" s="3"/>
      <c r="P156" s="3"/>
      <c r="Q156" s="3"/>
      <c r="R156" s="3"/>
      <c r="S156" s="3"/>
      <c r="W156" s="13"/>
      <c r="X156" s="13"/>
    </row>
    <row r="157" spans="1:24" x14ac:dyDescent="0.2">
      <c r="A157" s="2" t="s">
        <v>55</v>
      </c>
      <c r="C157" s="5">
        <v>550049.7333333334</v>
      </c>
      <c r="D157" s="5">
        <v>270585.56400000001</v>
      </c>
      <c r="E157" s="5">
        <v>490740</v>
      </c>
      <c r="F157" s="5">
        <v>20006745</v>
      </c>
      <c r="G157" s="5">
        <v>118472.53599999999</v>
      </c>
      <c r="H157" s="5">
        <v>20063.484</v>
      </c>
      <c r="I157" s="15">
        <v>20997030</v>
      </c>
      <c r="J157" s="13" t="s">
        <v>87</v>
      </c>
      <c r="K157" s="5">
        <v>120469.64</v>
      </c>
      <c r="L157" s="5">
        <v>20468.612000000001</v>
      </c>
      <c r="M157" s="5">
        <v>19806980.623999998</v>
      </c>
      <c r="N157" s="5">
        <v>1782628.2561599999</v>
      </c>
      <c r="O157" s="5">
        <v>134161.33671800001</v>
      </c>
      <c r="P157" s="5">
        <v>22814.250209999998</v>
      </c>
      <c r="Q157" s="5">
        <v>1939603.8430880003</v>
      </c>
      <c r="R157" s="5">
        <v>25703400.055000003</v>
      </c>
      <c r="S157" s="5">
        <v>3215237.5182540002</v>
      </c>
      <c r="T157" s="5">
        <v>29384.144</v>
      </c>
      <c r="U157" s="4">
        <v>77.059768675027911</v>
      </c>
      <c r="V157" s="4">
        <v>60.325367319714559</v>
      </c>
      <c r="W157" s="13" t="s">
        <v>87</v>
      </c>
      <c r="X157" s="13" t="s">
        <v>87</v>
      </c>
    </row>
    <row r="158" spans="1:24" x14ac:dyDescent="0.2">
      <c r="F158" s="5"/>
      <c r="G158" s="5"/>
      <c r="H158" s="5"/>
      <c r="M158" s="3"/>
      <c r="N158" s="3"/>
      <c r="O158" s="3"/>
      <c r="P158" s="3"/>
      <c r="Q158" s="3"/>
      <c r="R158" s="3"/>
      <c r="S158" s="3"/>
      <c r="W158" s="13"/>
      <c r="X158" s="13"/>
    </row>
    <row r="159" spans="1:24" x14ac:dyDescent="0.2">
      <c r="A159" s="2">
        <v>1992</v>
      </c>
      <c r="B159" s="1" t="s">
        <v>0</v>
      </c>
      <c r="C159" s="3">
        <v>48112.966666666667</v>
      </c>
      <c r="D159" s="3">
        <v>23592.762999999999</v>
      </c>
      <c r="E159" s="3">
        <v>43983</v>
      </c>
      <c r="F159" s="5">
        <v>1731624</v>
      </c>
      <c r="G159" s="5">
        <v>10497.323</v>
      </c>
      <c r="H159" s="5">
        <v>1964.829</v>
      </c>
      <c r="I159" s="13">
        <v>1794645</v>
      </c>
      <c r="J159" s="13" t="s">
        <v>87</v>
      </c>
      <c r="K159" s="3">
        <v>10524.166999999999</v>
      </c>
      <c r="L159" s="3">
        <v>1968.558</v>
      </c>
      <c r="M159" s="3">
        <v>1657895.7819999999</v>
      </c>
      <c r="N159" s="3">
        <v>149210.62038000001</v>
      </c>
      <c r="O159" s="3">
        <v>12029.383879000001</v>
      </c>
      <c r="P159" s="3">
        <v>2237.8369520000001</v>
      </c>
      <c r="Q159" s="3">
        <v>163477.84121099999</v>
      </c>
      <c r="R159" s="3">
        <v>2143324.2009999999</v>
      </c>
      <c r="S159" s="3">
        <v>268992.85426300002</v>
      </c>
      <c r="T159" s="3">
        <v>2538.3519999999999</v>
      </c>
      <c r="U159" s="4">
        <v>77.351610233602727</v>
      </c>
      <c r="V159" s="4">
        <v>60.77404608345627</v>
      </c>
      <c r="W159" s="13" t="s">
        <v>87</v>
      </c>
      <c r="X159" s="13" t="s">
        <v>87</v>
      </c>
    </row>
    <row r="160" spans="1:24" x14ac:dyDescent="0.2">
      <c r="A160" s="2">
        <v>1992</v>
      </c>
      <c r="B160" s="1" t="s">
        <v>21</v>
      </c>
      <c r="C160" s="3">
        <v>46666.65</v>
      </c>
      <c r="D160" s="3">
        <v>22876.428</v>
      </c>
      <c r="E160" s="3">
        <v>42167</v>
      </c>
      <c r="F160" s="5">
        <v>1626101</v>
      </c>
      <c r="G160" s="5">
        <v>10522.758</v>
      </c>
      <c r="H160" s="5">
        <v>1942.885</v>
      </c>
      <c r="I160" s="13">
        <v>1678897</v>
      </c>
      <c r="J160" s="13" t="s">
        <v>87</v>
      </c>
      <c r="K160" s="3">
        <v>10552.136</v>
      </c>
      <c r="L160" s="3">
        <v>1945.4949999999999</v>
      </c>
      <c r="M160" s="3">
        <v>1544617.8119999999</v>
      </c>
      <c r="N160" s="3">
        <v>139015.60308</v>
      </c>
      <c r="O160" s="3">
        <v>12111.933283</v>
      </c>
      <c r="P160" s="3">
        <v>2181.8113990000002</v>
      </c>
      <c r="Q160" s="3">
        <v>153309.34776199999</v>
      </c>
      <c r="R160" s="3">
        <v>2093051.013</v>
      </c>
      <c r="S160" s="3">
        <v>263390.28794000001</v>
      </c>
      <c r="T160" s="3">
        <v>2472.172</v>
      </c>
      <c r="U160" s="4">
        <v>73.797427889064053</v>
      </c>
      <c r="V160" s="4">
        <v>58.206150637157762</v>
      </c>
      <c r="W160" s="13" t="s">
        <v>87</v>
      </c>
      <c r="X160" s="13" t="s">
        <v>87</v>
      </c>
    </row>
    <row r="161" spans="1:24" x14ac:dyDescent="0.2">
      <c r="A161" s="2">
        <v>1992</v>
      </c>
      <c r="B161" s="1" t="s">
        <v>22</v>
      </c>
      <c r="C161" s="3">
        <v>48608.1</v>
      </c>
      <c r="D161" s="3">
        <v>23832.010999999999</v>
      </c>
      <c r="E161" s="3">
        <v>44195</v>
      </c>
      <c r="F161" s="5">
        <v>1782099</v>
      </c>
      <c r="G161" s="5">
        <v>11005.824000000001</v>
      </c>
      <c r="H161" s="5">
        <v>1757.309</v>
      </c>
      <c r="I161" s="13">
        <v>1836321</v>
      </c>
      <c r="J161" s="13" t="s">
        <v>87</v>
      </c>
      <c r="K161" s="3">
        <v>11035.986000000001</v>
      </c>
      <c r="L161" s="3">
        <v>1761.114</v>
      </c>
      <c r="M161" s="3">
        <v>1695691.882</v>
      </c>
      <c r="N161" s="3">
        <v>152612.26938000001</v>
      </c>
      <c r="O161" s="3">
        <v>12509.639095</v>
      </c>
      <c r="P161" s="3">
        <v>2005.3280830000001</v>
      </c>
      <c r="Q161" s="3">
        <v>167127.236558</v>
      </c>
      <c r="R161" s="3">
        <v>2215859.2850000001</v>
      </c>
      <c r="S161" s="3">
        <v>280213.21283400001</v>
      </c>
      <c r="T161" s="3">
        <v>2625.4690000000001</v>
      </c>
      <c r="U161" s="4">
        <v>76.525251105915771</v>
      </c>
      <c r="V161" s="4">
        <v>59.642882242318528</v>
      </c>
      <c r="W161" s="13" t="s">
        <v>87</v>
      </c>
      <c r="X161" s="13" t="s">
        <v>87</v>
      </c>
    </row>
    <row r="162" spans="1:24" x14ac:dyDescent="0.2">
      <c r="A162" s="2">
        <v>1992</v>
      </c>
      <c r="B162" s="1" t="s">
        <v>23</v>
      </c>
      <c r="C162" s="3">
        <v>50316.26666666667</v>
      </c>
      <c r="D162" s="3">
        <v>24690.51</v>
      </c>
      <c r="E162" s="3">
        <v>45739</v>
      </c>
      <c r="F162" s="5">
        <v>1883093</v>
      </c>
      <c r="G162" s="5">
        <v>11448.232</v>
      </c>
      <c r="H162" s="5">
        <v>2173.183</v>
      </c>
      <c r="I162" s="13">
        <v>1930688</v>
      </c>
      <c r="J162" s="13" t="s">
        <v>87</v>
      </c>
      <c r="K162" s="3">
        <v>11475.861999999999</v>
      </c>
      <c r="L162" s="3">
        <v>2176.636</v>
      </c>
      <c r="M162" s="3">
        <v>1762259.182</v>
      </c>
      <c r="N162" s="3">
        <v>158603.32638000001</v>
      </c>
      <c r="O162" s="3">
        <v>13607.487450000001</v>
      </c>
      <c r="P162" s="3">
        <v>2566.5614690000002</v>
      </c>
      <c r="Q162" s="3">
        <v>174777.37529900001</v>
      </c>
      <c r="R162" s="3">
        <v>2294702.9330000002</v>
      </c>
      <c r="S162" s="3">
        <v>289755.53580200003</v>
      </c>
      <c r="T162" s="3">
        <v>2745.1489999999999</v>
      </c>
      <c r="U162" s="4">
        <v>76.796833117570245</v>
      </c>
      <c r="V162" s="4">
        <v>60.31890808064886</v>
      </c>
      <c r="W162" s="13" t="s">
        <v>87</v>
      </c>
      <c r="X162" s="13" t="s">
        <v>87</v>
      </c>
    </row>
    <row r="163" spans="1:24" x14ac:dyDescent="0.2">
      <c r="A163" s="2">
        <v>1992</v>
      </c>
      <c r="B163" s="1" t="s">
        <v>24</v>
      </c>
      <c r="C163" s="3">
        <v>48482.95</v>
      </c>
      <c r="D163" s="3">
        <v>23526.001</v>
      </c>
      <c r="E163" s="3">
        <v>43473</v>
      </c>
      <c r="F163" s="5">
        <v>1758142</v>
      </c>
      <c r="G163" s="5">
        <v>11328.486999999999</v>
      </c>
      <c r="H163" s="5">
        <v>2175.5549999999998</v>
      </c>
      <c r="I163" s="13">
        <v>1800911</v>
      </c>
      <c r="J163" s="13" t="s">
        <v>87</v>
      </c>
      <c r="K163" s="3">
        <v>11358.596</v>
      </c>
      <c r="L163" s="3">
        <v>2179.85</v>
      </c>
      <c r="M163" s="3">
        <v>1644703.034</v>
      </c>
      <c r="N163" s="3">
        <v>148023.27306000001</v>
      </c>
      <c r="O163" s="3">
        <v>13078.053711</v>
      </c>
      <c r="P163" s="3">
        <v>2550.3954950000002</v>
      </c>
      <c r="Q163" s="3">
        <v>163651.722266</v>
      </c>
      <c r="R163" s="3">
        <v>2192055.986</v>
      </c>
      <c r="S163" s="3">
        <v>276085.71825500001</v>
      </c>
      <c r="T163" s="3">
        <v>2611.085</v>
      </c>
      <c r="U163" s="4">
        <v>75.030156369372946</v>
      </c>
      <c r="V163" s="4">
        <v>59.275692817564348</v>
      </c>
      <c r="W163" s="13" t="s">
        <v>87</v>
      </c>
      <c r="X163" s="13" t="s">
        <v>87</v>
      </c>
    </row>
    <row r="164" spans="1:24" x14ac:dyDescent="0.2">
      <c r="A164" s="2">
        <v>1992</v>
      </c>
      <c r="B164" s="1" t="s">
        <v>25</v>
      </c>
      <c r="C164" s="3">
        <v>49777.066666666666</v>
      </c>
      <c r="D164" s="3">
        <v>24256.364000000001</v>
      </c>
      <c r="E164" s="3">
        <v>44472</v>
      </c>
      <c r="F164" s="5">
        <v>1793321</v>
      </c>
      <c r="G164" s="5">
        <v>11964.455</v>
      </c>
      <c r="H164" s="5">
        <v>2523.4679999999998</v>
      </c>
      <c r="I164" s="13">
        <v>1839219</v>
      </c>
      <c r="J164" s="13" t="s">
        <v>87</v>
      </c>
      <c r="K164" s="3">
        <v>12009.269</v>
      </c>
      <c r="L164" s="3">
        <v>2529.7399999999998</v>
      </c>
      <c r="M164" s="3">
        <v>1712203.351</v>
      </c>
      <c r="N164" s="3">
        <v>154098.30158999999</v>
      </c>
      <c r="O164" s="3">
        <v>13288.469988999999</v>
      </c>
      <c r="P164" s="3">
        <v>2897.881198</v>
      </c>
      <c r="Q164" s="3">
        <v>170284.65277700001</v>
      </c>
      <c r="R164" s="3">
        <v>2272262.8990000002</v>
      </c>
      <c r="S164" s="3">
        <v>286467.203668</v>
      </c>
      <c r="T164" s="3">
        <v>2669.2919999999999</v>
      </c>
      <c r="U164" s="4">
        <v>75.35234376944338</v>
      </c>
      <c r="V164" s="4">
        <v>59.442983558547489</v>
      </c>
      <c r="W164" s="13" t="s">
        <v>87</v>
      </c>
      <c r="X164" s="13" t="s">
        <v>87</v>
      </c>
    </row>
    <row r="165" spans="1:24" x14ac:dyDescent="0.2">
      <c r="F165" s="5"/>
      <c r="G165" s="5"/>
      <c r="H165" s="5"/>
      <c r="M165" s="3"/>
      <c r="N165" s="3"/>
      <c r="O165" s="3"/>
      <c r="P165" s="3"/>
      <c r="Q165" s="3"/>
      <c r="R165" s="3"/>
      <c r="S165" s="3"/>
      <c r="W165" s="13"/>
      <c r="X165" s="13"/>
    </row>
    <row r="166" spans="1:24" x14ac:dyDescent="0.2">
      <c r="A166" s="2" t="s">
        <v>41</v>
      </c>
      <c r="C166" s="5">
        <v>562859.33333333337</v>
      </c>
      <c r="D166" s="5">
        <v>274616.24599999998</v>
      </c>
      <c r="E166" s="5">
        <v>508792</v>
      </c>
      <c r="F166" s="5">
        <v>19904720</v>
      </c>
      <c r="G166" s="5">
        <v>124294.269</v>
      </c>
      <c r="H166" s="5">
        <v>22568.603999999999</v>
      </c>
      <c r="I166" s="15">
        <v>20698976</v>
      </c>
      <c r="J166" s="13" t="s">
        <v>87</v>
      </c>
      <c r="K166" s="5">
        <v>125409.586</v>
      </c>
      <c r="L166" s="5">
        <v>22793.728999999999</v>
      </c>
      <c r="M166" s="5">
        <v>19069567.186999995</v>
      </c>
      <c r="N166" s="5">
        <v>1716261.0468300001</v>
      </c>
      <c r="O166" s="5">
        <v>141586.02433900003</v>
      </c>
      <c r="P166" s="5">
        <v>25994.392354</v>
      </c>
      <c r="Q166" s="5">
        <v>1883841.463523</v>
      </c>
      <c r="R166" s="5">
        <v>25149175.522999998</v>
      </c>
      <c r="S166" s="5">
        <v>3155956.9752190006</v>
      </c>
      <c r="T166" s="5">
        <v>29728.035</v>
      </c>
      <c r="U166" s="4">
        <v>75.825814526444645</v>
      </c>
      <c r="V166" s="4">
        <v>59.691607912122279</v>
      </c>
      <c r="W166" s="13" t="s">
        <v>87</v>
      </c>
      <c r="X166" s="13" t="s">
        <v>87</v>
      </c>
    </row>
    <row r="167" spans="1:24" x14ac:dyDescent="0.2">
      <c r="F167" s="5"/>
      <c r="G167" s="5"/>
      <c r="H167" s="5"/>
      <c r="M167" s="3"/>
      <c r="N167" s="3"/>
      <c r="O167" s="3"/>
      <c r="P167" s="3"/>
      <c r="Q167" s="3"/>
      <c r="R167" s="3"/>
      <c r="S167" s="3"/>
      <c r="W167" s="13"/>
      <c r="X167" s="13"/>
    </row>
    <row r="168" spans="1:24" x14ac:dyDescent="0.2">
      <c r="A168" s="2">
        <v>1993</v>
      </c>
      <c r="B168" s="1" t="s">
        <v>26</v>
      </c>
      <c r="C168" s="3">
        <v>49143.583333333336</v>
      </c>
      <c r="D168" s="3">
        <v>24126.998</v>
      </c>
      <c r="E168" s="3">
        <v>42926</v>
      </c>
      <c r="F168" s="5">
        <v>1879330</v>
      </c>
      <c r="G168" s="5">
        <v>8268.8629999999994</v>
      </c>
      <c r="H168" s="5">
        <v>1557.271</v>
      </c>
      <c r="I168" s="13">
        <v>1925182</v>
      </c>
      <c r="J168" s="13" t="s">
        <v>87</v>
      </c>
      <c r="K168" s="3">
        <v>8302.2980000000007</v>
      </c>
      <c r="L168" s="3">
        <v>1560.7909999999999</v>
      </c>
      <c r="M168" s="3">
        <v>1835078.9669999999</v>
      </c>
      <c r="N168" s="3">
        <v>165157.10703000001</v>
      </c>
      <c r="O168" s="3">
        <v>9377.1908660000008</v>
      </c>
      <c r="P168" s="3">
        <v>1694.8753670000001</v>
      </c>
      <c r="Q168" s="3">
        <v>176229.173263</v>
      </c>
      <c r="R168" s="3">
        <v>2308153.4909999999</v>
      </c>
      <c r="S168" s="3">
        <v>289685.213047</v>
      </c>
      <c r="T168" s="3">
        <v>2658.7420000000002</v>
      </c>
      <c r="U168" s="4">
        <v>79.504199965703236</v>
      </c>
      <c r="V168" s="4">
        <v>60.834714830407201</v>
      </c>
      <c r="W168" s="13" t="s">
        <v>87</v>
      </c>
      <c r="X168" s="13" t="s">
        <v>87</v>
      </c>
    </row>
    <row r="169" spans="1:24" x14ac:dyDescent="0.2">
      <c r="A169" s="2">
        <v>1993</v>
      </c>
      <c r="B169" s="1" t="s">
        <v>27</v>
      </c>
      <c r="C169" s="3">
        <v>45029.933333333334</v>
      </c>
      <c r="D169" s="3">
        <v>21621.364000000001</v>
      </c>
      <c r="E169" s="3">
        <v>40449</v>
      </c>
      <c r="F169" s="5">
        <v>1582441</v>
      </c>
      <c r="G169" s="5">
        <v>9078.8850000000002</v>
      </c>
      <c r="H169" s="5">
        <v>1552.798</v>
      </c>
      <c r="I169" s="13">
        <v>1624207</v>
      </c>
      <c r="J169" s="13" t="s">
        <v>87</v>
      </c>
      <c r="K169" s="3">
        <v>9108.1679999999997</v>
      </c>
      <c r="L169" s="3">
        <v>1556.4659999999999</v>
      </c>
      <c r="M169" s="3">
        <v>1458212.7760000001</v>
      </c>
      <c r="N169" s="3">
        <v>131239.14984</v>
      </c>
      <c r="O169" s="3">
        <v>10462.868280999999</v>
      </c>
      <c r="P169" s="3">
        <v>1703.5133229999999</v>
      </c>
      <c r="Q169" s="3">
        <v>143405.53144399999</v>
      </c>
      <c r="R169" s="3">
        <v>2003730.5919999999</v>
      </c>
      <c r="S169" s="3">
        <v>251788.75668200001</v>
      </c>
      <c r="T169" s="3">
        <v>2411.6289999999999</v>
      </c>
      <c r="U169" s="4">
        <v>72.774892084893622</v>
      </c>
      <c r="V169" s="4">
        <v>56.954700175558649</v>
      </c>
      <c r="W169" s="13" t="s">
        <v>87</v>
      </c>
      <c r="X169" s="13" t="s">
        <v>87</v>
      </c>
    </row>
    <row r="170" spans="1:24" x14ac:dyDescent="0.2">
      <c r="A170" s="2">
        <v>1993</v>
      </c>
      <c r="B170" s="1" t="s">
        <v>28</v>
      </c>
      <c r="C170" s="3">
        <v>49347.866666666669</v>
      </c>
      <c r="D170" s="3">
        <v>23900.018</v>
      </c>
      <c r="E170" s="3">
        <v>44596</v>
      </c>
      <c r="F170" s="5">
        <v>1729121</v>
      </c>
      <c r="G170" s="5">
        <v>10404.42</v>
      </c>
      <c r="H170" s="5">
        <v>2039.3820000000001</v>
      </c>
      <c r="I170" s="13">
        <v>1776640</v>
      </c>
      <c r="J170" s="13" t="s">
        <v>87</v>
      </c>
      <c r="K170" s="3">
        <v>10441.603999999999</v>
      </c>
      <c r="L170" s="3">
        <v>2043.673</v>
      </c>
      <c r="M170" s="3">
        <v>1623351.3130000001</v>
      </c>
      <c r="N170" s="3">
        <v>146101.61817</v>
      </c>
      <c r="O170" s="3">
        <v>12490.132366</v>
      </c>
      <c r="P170" s="3">
        <v>2264.4765900000002</v>
      </c>
      <c r="Q170" s="3">
        <v>160856.22712600001</v>
      </c>
      <c r="R170" s="3">
        <v>2171765.6770000001</v>
      </c>
      <c r="S170" s="3">
        <v>273271.08746200002</v>
      </c>
      <c r="T170" s="3">
        <v>2594.1149999999998</v>
      </c>
      <c r="U170" s="4">
        <v>74.747995614445841</v>
      </c>
      <c r="V170" s="4">
        <v>58.863244048226662</v>
      </c>
      <c r="W170" s="13" t="s">
        <v>87</v>
      </c>
      <c r="X170" s="13" t="s">
        <v>87</v>
      </c>
    </row>
    <row r="171" spans="1:24" x14ac:dyDescent="0.2">
      <c r="A171" s="2">
        <v>1993</v>
      </c>
      <c r="B171" s="1" t="s">
        <v>29</v>
      </c>
      <c r="C171" s="3">
        <v>48465.433333333334</v>
      </c>
      <c r="D171" s="3">
        <v>23738.105</v>
      </c>
      <c r="E171" s="3">
        <v>44170</v>
      </c>
      <c r="F171" s="5">
        <v>1816245</v>
      </c>
      <c r="G171" s="5">
        <v>9396.277</v>
      </c>
      <c r="H171" s="5">
        <v>1936.0119999999999</v>
      </c>
      <c r="I171" s="13">
        <v>1870419</v>
      </c>
      <c r="J171" s="13" t="s">
        <v>87</v>
      </c>
      <c r="K171" s="3">
        <v>9418.8670000000002</v>
      </c>
      <c r="L171" s="3">
        <v>1939.951</v>
      </c>
      <c r="M171" s="3">
        <v>1741491.9620000001</v>
      </c>
      <c r="N171" s="3">
        <v>156734.27658000001</v>
      </c>
      <c r="O171" s="3">
        <v>11522.423938</v>
      </c>
      <c r="P171" s="3">
        <v>2247.619295</v>
      </c>
      <c r="Q171" s="3">
        <v>170504.31981300001</v>
      </c>
      <c r="R171" s="3">
        <v>2185023.6809999999</v>
      </c>
      <c r="S171" s="3">
        <v>274453.76607100002</v>
      </c>
      <c r="T171" s="3">
        <v>2554.8589999999999</v>
      </c>
      <c r="U171" s="4">
        <v>79.701285489180023</v>
      </c>
      <c r="V171" s="4">
        <v>62.124969991809579</v>
      </c>
      <c r="W171" s="13" t="s">
        <v>87</v>
      </c>
      <c r="X171" s="13" t="s">
        <v>87</v>
      </c>
    </row>
    <row r="172" spans="1:24" x14ac:dyDescent="0.2">
      <c r="A172" s="2">
        <v>1993</v>
      </c>
      <c r="B172" s="1" t="s">
        <v>30</v>
      </c>
      <c r="C172" s="3">
        <v>48732.55</v>
      </c>
      <c r="D172" s="3">
        <v>23947.48</v>
      </c>
      <c r="E172" s="3">
        <v>43563</v>
      </c>
      <c r="F172" s="5">
        <v>1646109</v>
      </c>
      <c r="G172" s="5">
        <v>9368.1149999999998</v>
      </c>
      <c r="H172" s="5">
        <v>2142.0520000000001</v>
      </c>
      <c r="I172" s="13">
        <v>1693380</v>
      </c>
      <c r="J172" s="13" t="s">
        <v>87</v>
      </c>
      <c r="K172" s="3">
        <v>9395.8860000000004</v>
      </c>
      <c r="L172" s="3">
        <v>2145.4769999999999</v>
      </c>
      <c r="M172" s="3">
        <v>1575818.2849999999</v>
      </c>
      <c r="N172" s="3">
        <v>141823.64564999999</v>
      </c>
      <c r="O172" s="3">
        <v>11827.666746999999</v>
      </c>
      <c r="P172" s="3">
        <v>2608.2239039999999</v>
      </c>
      <c r="Q172" s="3">
        <v>156259.53630099999</v>
      </c>
      <c r="R172" s="3">
        <v>2216597.0329999998</v>
      </c>
      <c r="S172" s="3">
        <v>273971.69459999999</v>
      </c>
      <c r="T172" s="3">
        <v>2536.145</v>
      </c>
      <c r="U172" s="4">
        <v>71.091779946454523</v>
      </c>
      <c r="V172" s="4">
        <v>57.034919804084019</v>
      </c>
      <c r="W172" s="13" t="s">
        <v>87</v>
      </c>
      <c r="X172" s="13" t="s">
        <v>87</v>
      </c>
    </row>
    <row r="173" spans="1:24" x14ac:dyDescent="0.2">
      <c r="A173" s="2">
        <v>1993</v>
      </c>
      <c r="B173" s="1" t="s">
        <v>31</v>
      </c>
      <c r="C173" s="3">
        <v>47880.23333333333</v>
      </c>
      <c r="D173" s="3">
        <v>23515.669000000002</v>
      </c>
      <c r="E173" s="3">
        <v>43146</v>
      </c>
      <c r="F173" s="5">
        <v>1656336</v>
      </c>
      <c r="G173" s="5">
        <v>9573.8279999999995</v>
      </c>
      <c r="H173" s="5">
        <v>1857.8009999999999</v>
      </c>
      <c r="I173" s="13">
        <v>1705176</v>
      </c>
      <c r="J173" s="13" t="s">
        <v>87</v>
      </c>
      <c r="K173" s="3">
        <v>9603.8389999999999</v>
      </c>
      <c r="L173" s="3">
        <v>1862.3409999999999</v>
      </c>
      <c r="M173" s="3">
        <v>1597937.3559999999</v>
      </c>
      <c r="N173" s="3">
        <v>143814.36204000001</v>
      </c>
      <c r="O173" s="3">
        <v>12252.717783</v>
      </c>
      <c r="P173" s="3">
        <v>2187.9552389999999</v>
      </c>
      <c r="Q173" s="3">
        <v>158255.03506200001</v>
      </c>
      <c r="R173" s="3">
        <v>2197273.977</v>
      </c>
      <c r="S173" s="3">
        <v>271674.97547</v>
      </c>
      <c r="T173" s="3">
        <v>2525.4949999999999</v>
      </c>
      <c r="U173" s="4">
        <v>72.723628128600922</v>
      </c>
      <c r="V173" s="4">
        <v>58.251605540119201</v>
      </c>
      <c r="W173" s="13" t="s">
        <v>87</v>
      </c>
      <c r="X173" s="13" t="s">
        <v>87</v>
      </c>
    </row>
    <row r="174" spans="1:24" x14ac:dyDescent="0.2">
      <c r="F174" s="5"/>
      <c r="G174" s="5"/>
      <c r="H174" s="5"/>
      <c r="M174" s="3"/>
      <c r="N174" s="3"/>
      <c r="O174" s="3"/>
      <c r="P174" s="3"/>
      <c r="Q174" s="3"/>
      <c r="R174" s="3"/>
      <c r="S174" s="3"/>
    </row>
    <row r="175" spans="1:24" x14ac:dyDescent="0.2">
      <c r="A175" s="2" t="s">
        <v>56</v>
      </c>
      <c r="C175" s="5">
        <v>580563.6</v>
      </c>
      <c r="D175" s="5">
        <v>283623.71100000001</v>
      </c>
      <c r="E175" s="5">
        <v>522879</v>
      </c>
      <c r="F175" s="5">
        <v>20883962</v>
      </c>
      <c r="G175" s="5">
        <v>122857.46699999999</v>
      </c>
      <c r="H175" s="5">
        <v>23622.544999999998</v>
      </c>
      <c r="I175" s="15">
        <v>21475685</v>
      </c>
      <c r="J175" s="13" t="s">
        <v>87</v>
      </c>
      <c r="K175" s="5">
        <v>123226.67800000001</v>
      </c>
      <c r="L175" s="5">
        <v>23670.092000000001</v>
      </c>
      <c r="M175" s="5">
        <v>19849261.701999996</v>
      </c>
      <c r="N175" s="5">
        <v>1786433.5531800003</v>
      </c>
      <c r="O175" s="5">
        <v>144557.96738800002</v>
      </c>
      <c r="P175" s="5">
        <v>27146.478314</v>
      </c>
      <c r="Q175" s="5">
        <v>1958137.9988820001</v>
      </c>
      <c r="R175" s="5">
        <v>26293800.767999999</v>
      </c>
      <c r="S175" s="5">
        <v>3299750.3060940001</v>
      </c>
      <c r="T175" s="5">
        <v>30942.503999999997</v>
      </c>
      <c r="U175" s="4">
        <v>75.490271935721381</v>
      </c>
      <c r="V175" s="4">
        <v>59.342005219779757</v>
      </c>
      <c r="W175" s="13" t="s">
        <v>87</v>
      </c>
      <c r="X175" s="13" t="s">
        <v>87</v>
      </c>
    </row>
    <row r="176" spans="1:24" x14ac:dyDescent="0.2">
      <c r="F176" s="5"/>
      <c r="G176" s="5"/>
      <c r="H176" s="5"/>
      <c r="M176" s="3"/>
      <c r="N176" s="3"/>
      <c r="O176" s="3"/>
      <c r="P176" s="3"/>
      <c r="Q176" s="3"/>
      <c r="R176" s="3"/>
      <c r="S176" s="3"/>
      <c r="W176" s="13"/>
      <c r="X176" s="13"/>
    </row>
    <row r="177" spans="1:24" x14ac:dyDescent="0.2">
      <c r="A177" s="2">
        <v>1993</v>
      </c>
      <c r="B177" s="1" t="s">
        <v>0</v>
      </c>
      <c r="C177" s="3">
        <v>50382.916666666664</v>
      </c>
      <c r="D177" s="3">
        <v>25110.584999999999</v>
      </c>
      <c r="E177" s="3">
        <v>44088</v>
      </c>
      <c r="F177" s="5">
        <v>1816327</v>
      </c>
      <c r="G177" s="5">
        <v>10285.532999999999</v>
      </c>
      <c r="H177" s="5">
        <v>1964.347</v>
      </c>
      <c r="I177" s="13">
        <v>1869065</v>
      </c>
      <c r="J177" s="13">
        <v>2000913</v>
      </c>
      <c r="K177" s="3">
        <v>10316.790000000001</v>
      </c>
      <c r="L177" s="3">
        <v>1968.183</v>
      </c>
      <c r="M177" s="3">
        <v>1809669.7080000001</v>
      </c>
      <c r="N177" s="3">
        <v>162870.27372</v>
      </c>
      <c r="O177" s="3">
        <v>12614.648751000001</v>
      </c>
      <c r="P177" s="3">
        <v>2203.4452919999999</v>
      </c>
      <c r="Q177" s="3">
        <v>177688.36776299999</v>
      </c>
      <c r="R177" s="3">
        <v>2399276.4019999998</v>
      </c>
      <c r="S177" s="3">
        <v>299324.77956300002</v>
      </c>
      <c r="T177" s="3">
        <v>2692.4290000000001</v>
      </c>
      <c r="U177" s="4">
        <v>75.425645269193964</v>
      </c>
      <c r="V177" s="4">
        <v>59.363066439877308</v>
      </c>
      <c r="W177" s="13" t="s">
        <v>87</v>
      </c>
      <c r="X177" s="13" t="s">
        <v>87</v>
      </c>
    </row>
    <row r="178" spans="1:24" x14ac:dyDescent="0.2">
      <c r="A178" s="2">
        <v>1993</v>
      </c>
      <c r="B178" s="1" t="s">
        <v>21</v>
      </c>
      <c r="C178" s="3">
        <v>49622.48333333333</v>
      </c>
      <c r="D178" s="3">
        <v>24536.226999999999</v>
      </c>
      <c r="E178" s="3">
        <v>44230</v>
      </c>
      <c r="F178" s="5">
        <v>1798686</v>
      </c>
      <c r="G178" s="5">
        <v>9957.9009999999998</v>
      </c>
      <c r="H178" s="5">
        <v>1824.181</v>
      </c>
      <c r="I178" s="13">
        <v>1850425</v>
      </c>
      <c r="J178" s="13">
        <v>1981723</v>
      </c>
      <c r="K178" s="3">
        <v>9988.51</v>
      </c>
      <c r="L178" s="3">
        <v>1828.683</v>
      </c>
      <c r="M178" s="3">
        <v>1741424.8740000001</v>
      </c>
      <c r="N178" s="3">
        <v>156728.23866</v>
      </c>
      <c r="O178" s="3">
        <v>12014.788424</v>
      </c>
      <c r="P178" s="3">
        <v>2048.7660190000001</v>
      </c>
      <c r="Q178" s="3">
        <v>170791.793103</v>
      </c>
      <c r="R178" s="3">
        <v>2324206.7379999999</v>
      </c>
      <c r="S178" s="3">
        <v>290460.77283899998</v>
      </c>
      <c r="T178" s="3">
        <v>2654.5030000000002</v>
      </c>
      <c r="U178" s="4">
        <v>74.92555827880058</v>
      </c>
      <c r="V178" s="4">
        <v>58.800295624658581</v>
      </c>
      <c r="W178" s="13" t="s">
        <v>87</v>
      </c>
      <c r="X178" s="13" t="s">
        <v>87</v>
      </c>
    </row>
    <row r="179" spans="1:24" x14ac:dyDescent="0.2">
      <c r="A179" s="2">
        <v>1993</v>
      </c>
      <c r="B179" s="1" t="s">
        <v>22</v>
      </c>
      <c r="C179" s="3">
        <v>49901.26666666667</v>
      </c>
      <c r="D179" s="3">
        <v>24645.473000000002</v>
      </c>
      <c r="E179" s="3">
        <v>44372</v>
      </c>
      <c r="F179" s="5">
        <v>1904842</v>
      </c>
      <c r="G179" s="5">
        <v>10459.281999999999</v>
      </c>
      <c r="H179" s="5">
        <v>1941.654</v>
      </c>
      <c r="I179" s="13">
        <v>1959146</v>
      </c>
      <c r="J179" s="13">
        <v>2080576</v>
      </c>
      <c r="K179" s="3">
        <v>10491.992</v>
      </c>
      <c r="L179" s="3">
        <v>1946.1969999999999</v>
      </c>
      <c r="M179" s="3">
        <v>1877136.3089999999</v>
      </c>
      <c r="N179" s="3">
        <v>168942.26780999999</v>
      </c>
      <c r="O179" s="3">
        <v>12815.516197999999</v>
      </c>
      <c r="P179" s="3">
        <v>2247.6506509999999</v>
      </c>
      <c r="Q179" s="3">
        <v>184005.43465899999</v>
      </c>
      <c r="R179" s="3">
        <v>2335925.301</v>
      </c>
      <c r="S179" s="3">
        <v>291513.51204200002</v>
      </c>
      <c r="T179" s="3">
        <v>2648.011</v>
      </c>
      <c r="U179" s="4">
        <v>80.359432221415886</v>
      </c>
      <c r="V179" s="4">
        <v>63.12072238781483</v>
      </c>
      <c r="W179" s="13" t="s">
        <v>87</v>
      </c>
      <c r="X179" s="13" t="s">
        <v>87</v>
      </c>
    </row>
    <row r="180" spans="1:24" x14ac:dyDescent="0.2">
      <c r="A180" s="2">
        <v>1993</v>
      </c>
      <c r="B180" s="1" t="s">
        <v>23</v>
      </c>
      <c r="C180" s="3">
        <v>52089.166666666664</v>
      </c>
      <c r="D180" s="3">
        <v>25636.094000000001</v>
      </c>
      <c r="E180" s="3">
        <v>46191</v>
      </c>
      <c r="F180" s="5">
        <v>1981066</v>
      </c>
      <c r="G180" s="5">
        <v>11117.477999999999</v>
      </c>
      <c r="H180" s="5">
        <v>2061.6640000000002</v>
      </c>
      <c r="I180" s="13">
        <v>2041297</v>
      </c>
      <c r="J180" s="13">
        <v>2178159</v>
      </c>
      <c r="K180" s="3">
        <v>11145.745999999999</v>
      </c>
      <c r="L180" s="3">
        <v>2065.9279999999999</v>
      </c>
      <c r="M180" s="3">
        <v>1939782.341</v>
      </c>
      <c r="N180" s="3">
        <v>174580.41068999999</v>
      </c>
      <c r="O180" s="3">
        <v>13951.43851</v>
      </c>
      <c r="P180" s="3">
        <v>2367.286908</v>
      </c>
      <c r="Q180" s="3">
        <v>190899.13610800001</v>
      </c>
      <c r="R180" s="3">
        <v>2468895.52</v>
      </c>
      <c r="S180" s="3">
        <v>301294.432409</v>
      </c>
      <c r="T180" s="3">
        <v>2793.9920000000002</v>
      </c>
      <c r="U180" s="4">
        <v>78.568830689117206</v>
      </c>
      <c r="V180" s="4">
        <v>63.359662699926353</v>
      </c>
      <c r="W180" s="13" t="s">
        <v>87</v>
      </c>
      <c r="X180" s="13" t="s">
        <v>87</v>
      </c>
    </row>
    <row r="181" spans="1:24" x14ac:dyDescent="0.2">
      <c r="A181" s="2">
        <v>1993</v>
      </c>
      <c r="B181" s="1" t="s">
        <v>24</v>
      </c>
      <c r="C181" s="3">
        <v>49827.6</v>
      </c>
      <c r="D181" s="3">
        <v>24525.363000000001</v>
      </c>
      <c r="E181" s="3">
        <v>44565</v>
      </c>
      <c r="F181" s="5">
        <v>1895808</v>
      </c>
      <c r="G181" s="5">
        <v>12581.331</v>
      </c>
      <c r="H181" s="5">
        <v>2223.9870000000001</v>
      </c>
      <c r="I181" s="13">
        <v>1948514</v>
      </c>
      <c r="J181" s="13">
        <v>2074709</v>
      </c>
      <c r="K181" s="3">
        <v>12613.162</v>
      </c>
      <c r="L181" s="3">
        <v>2228.6</v>
      </c>
      <c r="M181" s="3">
        <v>1805736.138</v>
      </c>
      <c r="N181" s="3">
        <v>162516.25242</v>
      </c>
      <c r="O181" s="3">
        <v>15657.19103</v>
      </c>
      <c r="P181" s="3">
        <v>2542.1453839999999</v>
      </c>
      <c r="Q181" s="3">
        <v>180715.58883399999</v>
      </c>
      <c r="R181" s="3">
        <v>2354044.5520000001</v>
      </c>
      <c r="S181" s="3">
        <v>283066.43595700001</v>
      </c>
      <c r="T181" s="3">
        <v>2691.058</v>
      </c>
      <c r="U181" s="4">
        <v>76.707814916495252</v>
      </c>
      <c r="V181" s="4">
        <v>63.842111207226317</v>
      </c>
      <c r="W181" s="13" t="s">
        <v>87</v>
      </c>
      <c r="X181" s="13" t="s">
        <v>87</v>
      </c>
    </row>
    <row r="182" spans="1:24" x14ac:dyDescent="0.2">
      <c r="A182" s="2">
        <v>1993</v>
      </c>
      <c r="B182" s="1" t="s">
        <v>25</v>
      </c>
      <c r="C182" s="3">
        <v>51006.683333333334</v>
      </c>
      <c r="D182" s="3">
        <v>25355.592000000001</v>
      </c>
      <c r="E182" s="3">
        <v>45216</v>
      </c>
      <c r="F182" s="5">
        <v>1896132</v>
      </c>
      <c r="G182" s="5">
        <v>12599.897999999999</v>
      </c>
      <c r="H182" s="5">
        <v>2562.2489999999998</v>
      </c>
      <c r="I182" s="13">
        <v>1951064</v>
      </c>
      <c r="J182" s="13">
        <v>2089408</v>
      </c>
      <c r="K182" s="3">
        <v>12629.36</v>
      </c>
      <c r="L182" s="3">
        <v>2567.194</v>
      </c>
      <c r="M182" s="3">
        <v>1858195.3459999999</v>
      </c>
      <c r="N182" s="3">
        <v>167237.58113999999</v>
      </c>
      <c r="O182" s="3">
        <v>15593.734772</v>
      </c>
      <c r="P182" s="3">
        <v>3009.6390729999998</v>
      </c>
      <c r="Q182" s="3">
        <v>185840.95498499999</v>
      </c>
      <c r="R182" s="3">
        <v>2445592.7519999999</v>
      </c>
      <c r="S182" s="3">
        <v>296552.84695500002</v>
      </c>
      <c r="T182" s="3">
        <v>2745.2939999999999</v>
      </c>
      <c r="U182" s="4">
        <v>75.981389153217449</v>
      </c>
      <c r="V182" s="4">
        <v>62.667061501250785</v>
      </c>
      <c r="W182" s="13" t="s">
        <v>87</v>
      </c>
      <c r="X182" s="13" t="s">
        <v>87</v>
      </c>
    </row>
    <row r="183" spans="1:24" x14ac:dyDescent="0.2">
      <c r="F183" s="5"/>
      <c r="G183" s="5"/>
      <c r="H183" s="5"/>
      <c r="M183" s="3"/>
      <c r="N183" s="3"/>
      <c r="O183" s="3"/>
      <c r="P183" s="3"/>
      <c r="Q183" s="3"/>
      <c r="R183" s="3"/>
      <c r="S183" s="3"/>
      <c r="W183" s="13"/>
      <c r="X183" s="13"/>
    </row>
    <row r="184" spans="1:24" x14ac:dyDescent="0.2">
      <c r="A184" s="2" t="s">
        <v>42</v>
      </c>
      <c r="C184" s="5">
        <v>591429.71666666667</v>
      </c>
      <c r="D184" s="5">
        <v>290658.96799999999</v>
      </c>
      <c r="E184" s="5">
        <v>527512</v>
      </c>
      <c r="F184" s="5">
        <v>21602443</v>
      </c>
      <c r="G184" s="5">
        <v>123091.811</v>
      </c>
      <c r="H184" s="5">
        <v>23663.398000000001</v>
      </c>
      <c r="I184" s="15">
        <v>22214515</v>
      </c>
      <c r="J184" s="13" t="s">
        <v>87</v>
      </c>
      <c r="K184" s="5">
        <v>123456.22199999998</v>
      </c>
      <c r="L184" s="5">
        <v>23713.484</v>
      </c>
      <c r="M184" s="5">
        <v>20863835.375000004</v>
      </c>
      <c r="N184" s="5">
        <v>1877745.1837500003</v>
      </c>
      <c r="O184" s="5">
        <v>150580.31766599999</v>
      </c>
      <c r="P184" s="5">
        <v>27125.597044999999</v>
      </c>
      <c r="Q184" s="5">
        <v>2055451.098461</v>
      </c>
      <c r="R184" s="5">
        <v>27410485.715999998</v>
      </c>
      <c r="S184" s="5">
        <v>3397058.2730970001</v>
      </c>
      <c r="T184" s="5">
        <v>31506.271999999997</v>
      </c>
      <c r="U184" s="4">
        <v>76.116255622648097</v>
      </c>
      <c r="V184" s="4">
        <v>60.506795386441951</v>
      </c>
      <c r="W184" s="13" t="s">
        <v>87</v>
      </c>
      <c r="X184" s="13" t="s">
        <v>87</v>
      </c>
    </row>
    <row r="185" spans="1:24" x14ac:dyDescent="0.2">
      <c r="F185" s="5"/>
      <c r="G185" s="5"/>
      <c r="H185" s="5"/>
      <c r="M185" s="3"/>
      <c r="N185" s="3"/>
      <c r="O185" s="3"/>
      <c r="P185" s="3"/>
      <c r="Q185" s="3"/>
      <c r="R185" s="3"/>
      <c r="S185" s="3"/>
      <c r="W185" s="13"/>
      <c r="X185" s="13"/>
    </row>
    <row r="186" spans="1:24" x14ac:dyDescent="0.2">
      <c r="A186" s="2">
        <v>1994</v>
      </c>
      <c r="B186" s="1" t="s">
        <v>26</v>
      </c>
      <c r="C186" s="3">
        <v>50370.933333333334</v>
      </c>
      <c r="D186" s="3">
        <v>24904.134999999998</v>
      </c>
      <c r="E186" s="3">
        <v>43413</v>
      </c>
      <c r="F186" s="5">
        <v>1959240</v>
      </c>
      <c r="G186" s="5">
        <v>9707.8580000000002</v>
      </c>
      <c r="H186" s="5">
        <v>1753.0940000000001</v>
      </c>
      <c r="I186" s="13">
        <v>2014033</v>
      </c>
      <c r="J186" s="13">
        <v>2148209</v>
      </c>
      <c r="K186" s="3">
        <v>9735.9369999999999</v>
      </c>
      <c r="L186" s="3">
        <v>1756.5239999999999</v>
      </c>
      <c r="M186" s="3">
        <v>1978802.156</v>
      </c>
      <c r="N186" s="3">
        <v>178092.19404</v>
      </c>
      <c r="O186" s="3">
        <v>11577.452379</v>
      </c>
      <c r="P186" s="3">
        <v>1968.4984469999999</v>
      </c>
      <c r="Q186" s="3">
        <v>191638.14486599999</v>
      </c>
      <c r="R186" s="3">
        <v>2445029.89</v>
      </c>
      <c r="S186" s="3">
        <v>301655.84335699998</v>
      </c>
      <c r="T186" s="3">
        <v>2676.9229999999998</v>
      </c>
      <c r="U186" s="4">
        <v>80.931614132537248</v>
      </c>
      <c r="V186" s="4">
        <v>63.528736169450696</v>
      </c>
      <c r="W186" s="13" t="s">
        <v>87</v>
      </c>
      <c r="X186" s="13" t="s">
        <v>87</v>
      </c>
    </row>
    <row r="187" spans="1:24" x14ac:dyDescent="0.2">
      <c r="A187" s="2">
        <v>1994</v>
      </c>
      <c r="B187" s="1" t="s">
        <v>27</v>
      </c>
      <c r="C187" s="3">
        <v>45885.383333333331</v>
      </c>
      <c r="D187" s="3">
        <v>22634.050999999999</v>
      </c>
      <c r="E187" s="3">
        <v>40735</v>
      </c>
      <c r="F187" s="5">
        <v>1752119</v>
      </c>
      <c r="G187" s="5">
        <v>10665.166999999999</v>
      </c>
      <c r="H187" s="5">
        <v>1720.104</v>
      </c>
      <c r="I187" s="13">
        <v>1802593</v>
      </c>
      <c r="J187" s="13">
        <v>1922186</v>
      </c>
      <c r="K187" s="3">
        <v>10693.032999999999</v>
      </c>
      <c r="L187" s="3">
        <v>1724.306</v>
      </c>
      <c r="M187" s="3">
        <v>1670804.7320000001</v>
      </c>
      <c r="N187" s="3">
        <v>150372.42588</v>
      </c>
      <c r="O187" s="3">
        <v>12470.896318999999</v>
      </c>
      <c r="P187" s="3">
        <v>1946.8197090000001</v>
      </c>
      <c r="Q187" s="3">
        <v>164790.14190799999</v>
      </c>
      <c r="R187" s="3">
        <v>2177222.9369999999</v>
      </c>
      <c r="S187" s="3">
        <v>270151.903682</v>
      </c>
      <c r="T187" s="3">
        <v>2488.88</v>
      </c>
      <c r="U187" s="4">
        <v>76.740176837481116</v>
      </c>
      <c r="V187" s="4">
        <v>60.999067436510465</v>
      </c>
      <c r="W187" s="13" t="s">
        <v>87</v>
      </c>
      <c r="X187" s="13" t="s">
        <v>87</v>
      </c>
    </row>
    <row r="188" spans="1:24" x14ac:dyDescent="0.2">
      <c r="A188" s="2">
        <v>1994</v>
      </c>
      <c r="B188" s="1" t="s">
        <v>28</v>
      </c>
      <c r="C188" s="3">
        <v>53218.6</v>
      </c>
      <c r="D188" s="3">
        <v>25918.635999999999</v>
      </c>
      <c r="E188" s="3">
        <v>46486</v>
      </c>
      <c r="F188" s="5">
        <v>2017836</v>
      </c>
      <c r="G188" s="5">
        <v>12697.682000000001</v>
      </c>
      <c r="H188" s="5">
        <v>2023.527</v>
      </c>
      <c r="I188" s="13">
        <v>2073871</v>
      </c>
      <c r="J188" s="13">
        <v>2197895</v>
      </c>
      <c r="K188" s="3">
        <v>12727.620999999999</v>
      </c>
      <c r="L188" s="3">
        <v>2028.163</v>
      </c>
      <c r="M188" s="3">
        <v>1939334.577</v>
      </c>
      <c r="N188" s="3">
        <v>174540.11193000001</v>
      </c>
      <c r="O188" s="3">
        <v>14953.118512999999</v>
      </c>
      <c r="P188" s="3">
        <v>2292.021197</v>
      </c>
      <c r="Q188" s="3">
        <v>191785.25164</v>
      </c>
      <c r="R188" s="3">
        <v>2487728.2650000001</v>
      </c>
      <c r="S188" s="3">
        <v>308345.18964400003</v>
      </c>
      <c r="T188" s="3">
        <v>2826.1149999999998</v>
      </c>
      <c r="U188" s="4">
        <v>77.956045452576788</v>
      </c>
      <c r="V188" s="4">
        <v>62.198230451211408</v>
      </c>
      <c r="W188" s="13" t="s">
        <v>87</v>
      </c>
      <c r="X188" s="13" t="s">
        <v>87</v>
      </c>
    </row>
    <row r="189" spans="1:24" x14ac:dyDescent="0.2">
      <c r="A189" s="2">
        <v>1994</v>
      </c>
      <c r="B189" s="1" t="s">
        <v>29</v>
      </c>
      <c r="C189" s="3">
        <v>51034.716666666667</v>
      </c>
      <c r="D189" s="3">
        <v>25479.838</v>
      </c>
      <c r="E189" s="3">
        <v>44427</v>
      </c>
      <c r="F189" s="5">
        <v>1942669</v>
      </c>
      <c r="G189" s="5">
        <v>10494.576999999999</v>
      </c>
      <c r="H189" s="5">
        <v>1848.8130000000001</v>
      </c>
      <c r="I189" s="13">
        <v>2001972</v>
      </c>
      <c r="J189" s="13">
        <v>2108330</v>
      </c>
      <c r="K189" s="3">
        <v>10518.960999999999</v>
      </c>
      <c r="L189" s="3">
        <v>1852.577</v>
      </c>
      <c r="M189" s="3">
        <v>1884446.128</v>
      </c>
      <c r="N189" s="3">
        <v>169600.15152000001</v>
      </c>
      <c r="O189" s="3">
        <v>12371.441892999999</v>
      </c>
      <c r="P189" s="3">
        <v>2081.8580860000002</v>
      </c>
      <c r="Q189" s="3">
        <v>184053.45149899999</v>
      </c>
      <c r="R189" s="3">
        <v>2517187.1430000002</v>
      </c>
      <c r="S189" s="3">
        <v>311334.91863099998</v>
      </c>
      <c r="T189" s="3">
        <v>2797.6060000000002</v>
      </c>
      <c r="U189" s="4">
        <v>74.863171506354703</v>
      </c>
      <c r="V189" s="4">
        <v>59.117509949837533</v>
      </c>
      <c r="W189" s="13" t="s">
        <v>87</v>
      </c>
      <c r="X189" s="13" t="s">
        <v>87</v>
      </c>
    </row>
    <row r="190" spans="1:24" x14ac:dyDescent="0.2">
      <c r="A190" s="2">
        <v>1994</v>
      </c>
      <c r="B190" s="1" t="s">
        <v>30</v>
      </c>
      <c r="C190" s="3">
        <v>52669.183333333334</v>
      </c>
      <c r="D190" s="3">
        <v>26192.181</v>
      </c>
      <c r="E190" s="3">
        <v>45655</v>
      </c>
      <c r="F190" s="5">
        <v>1822666</v>
      </c>
      <c r="G190" s="5">
        <v>10722.82</v>
      </c>
      <c r="H190" s="5">
        <v>2084.1489999999999</v>
      </c>
      <c r="I190" s="13">
        <v>1877232</v>
      </c>
      <c r="J190" s="13">
        <v>1964812</v>
      </c>
      <c r="K190" s="3">
        <v>10751.742</v>
      </c>
      <c r="L190" s="3">
        <v>2088.7330000000002</v>
      </c>
      <c r="M190" s="3">
        <v>1754919.513</v>
      </c>
      <c r="N190" s="3">
        <v>157942.75617000001</v>
      </c>
      <c r="O190" s="3">
        <v>13003.326045</v>
      </c>
      <c r="P190" s="3">
        <v>2399.3836179999998</v>
      </c>
      <c r="Q190" s="3">
        <v>173345.46583299999</v>
      </c>
      <c r="R190" s="3">
        <v>2579720.9539999999</v>
      </c>
      <c r="S190" s="3">
        <v>319589.29953299998</v>
      </c>
      <c r="T190" s="3">
        <v>2881.9810000000002</v>
      </c>
      <c r="U190" s="4">
        <v>68.027493837226856</v>
      </c>
      <c r="V190" s="4">
        <v>54.24007189424087</v>
      </c>
      <c r="W190" s="13" t="s">
        <v>87</v>
      </c>
      <c r="X190" s="13" t="s">
        <v>87</v>
      </c>
    </row>
    <row r="191" spans="1:24" x14ac:dyDescent="0.2">
      <c r="A191" s="2">
        <v>1994</v>
      </c>
      <c r="B191" s="1" t="s">
        <v>31</v>
      </c>
      <c r="C191" s="3">
        <v>52277.45</v>
      </c>
      <c r="D191" s="3">
        <v>25973.092000000001</v>
      </c>
      <c r="E191" s="3">
        <v>44993</v>
      </c>
      <c r="F191" s="5">
        <v>1881521</v>
      </c>
      <c r="G191" s="5">
        <v>10653.227000000001</v>
      </c>
      <c r="H191" s="5">
        <v>2108.4160000000002</v>
      </c>
      <c r="I191" s="13">
        <v>1938157</v>
      </c>
      <c r="J191" s="13">
        <v>2041707</v>
      </c>
      <c r="K191" s="3">
        <v>10673.188</v>
      </c>
      <c r="L191" s="3">
        <v>2110.3989999999999</v>
      </c>
      <c r="M191" s="3">
        <v>1837207.3149999999</v>
      </c>
      <c r="N191" s="3">
        <v>165348.65835000001</v>
      </c>
      <c r="O191" s="3">
        <v>13030.185606999999</v>
      </c>
      <c r="P191" s="3">
        <v>2447.1179820000002</v>
      </c>
      <c r="Q191" s="3">
        <v>180825.961939</v>
      </c>
      <c r="R191" s="3">
        <v>2542557.7089999998</v>
      </c>
      <c r="S191" s="3">
        <v>313894.688616</v>
      </c>
      <c r="T191" s="3">
        <v>2834.9279999999999</v>
      </c>
      <c r="U191" s="4">
        <v>72.258234631086609</v>
      </c>
      <c r="V191" s="4">
        <v>57.607206651467649</v>
      </c>
      <c r="W191" s="13" t="s">
        <v>87</v>
      </c>
      <c r="X191" s="13" t="s">
        <v>87</v>
      </c>
    </row>
    <row r="192" spans="1:24" x14ac:dyDescent="0.2">
      <c r="F192" s="5"/>
      <c r="G192" s="5"/>
      <c r="H192" s="5"/>
      <c r="M192" s="3"/>
      <c r="N192" s="3"/>
      <c r="O192" s="3"/>
      <c r="P192" s="3"/>
      <c r="Q192" s="3"/>
      <c r="R192" s="3"/>
      <c r="S192" s="3"/>
      <c r="W192" s="13"/>
      <c r="X192" s="13"/>
    </row>
    <row r="193" spans="1:24" x14ac:dyDescent="0.2">
      <c r="A193" s="2" t="s">
        <v>57</v>
      </c>
      <c r="C193" s="5">
        <v>608286.3833333333</v>
      </c>
      <c r="D193" s="5">
        <v>300911.26699999999</v>
      </c>
      <c r="E193" s="5">
        <v>534371</v>
      </c>
      <c r="F193" s="5">
        <v>22668912</v>
      </c>
      <c r="G193" s="5">
        <v>131942.75400000002</v>
      </c>
      <c r="H193" s="5">
        <v>24116.185000000005</v>
      </c>
      <c r="I193" s="15">
        <v>23327369</v>
      </c>
      <c r="J193" s="15">
        <v>24788627</v>
      </c>
      <c r="K193" s="5">
        <v>132286.04199999999</v>
      </c>
      <c r="L193" s="5">
        <v>24165.487000000001</v>
      </c>
      <c r="M193" s="5">
        <v>22097459.137000002</v>
      </c>
      <c r="N193" s="5">
        <v>1988771.3223299999</v>
      </c>
      <c r="O193" s="5">
        <v>160053.73844099996</v>
      </c>
      <c r="P193" s="5">
        <v>27554.632366000002</v>
      </c>
      <c r="Q193" s="5">
        <v>2176379.6931369998</v>
      </c>
      <c r="R193" s="5">
        <v>29077388.162999999</v>
      </c>
      <c r="S193" s="5">
        <v>3587184.6232280005</v>
      </c>
      <c r="T193" s="5">
        <v>32731.72</v>
      </c>
      <c r="U193" s="4">
        <v>75.995337040340772</v>
      </c>
      <c r="V193" s="4">
        <v>60.670969624600488</v>
      </c>
      <c r="W193" s="13" t="s">
        <v>87</v>
      </c>
      <c r="X193" s="13" t="s">
        <v>87</v>
      </c>
    </row>
    <row r="194" spans="1:24" x14ac:dyDescent="0.2">
      <c r="F194" s="5"/>
      <c r="G194" s="5"/>
      <c r="H194" s="5"/>
      <c r="M194" s="3"/>
      <c r="N194" s="3"/>
      <c r="O194" s="3"/>
      <c r="P194" s="3"/>
      <c r="Q194" s="3"/>
      <c r="R194" s="3"/>
      <c r="S194" s="3"/>
      <c r="W194" s="13"/>
      <c r="X194" s="13"/>
    </row>
    <row r="195" spans="1:24" x14ac:dyDescent="0.2">
      <c r="A195" s="2">
        <v>1994</v>
      </c>
      <c r="B195" s="1" t="s">
        <v>0</v>
      </c>
      <c r="C195" s="3">
        <v>56068.01666666667</v>
      </c>
      <c r="D195" s="3">
        <v>27742.199000000001</v>
      </c>
      <c r="E195" s="3">
        <v>47448</v>
      </c>
      <c r="F195" s="5">
        <v>2115581</v>
      </c>
      <c r="G195" s="5">
        <v>11542.134</v>
      </c>
      <c r="H195" s="5">
        <v>2352.835</v>
      </c>
      <c r="I195" s="13">
        <v>2169917</v>
      </c>
      <c r="J195" s="13">
        <v>2283379</v>
      </c>
      <c r="K195" s="3">
        <v>11561.1</v>
      </c>
      <c r="L195" s="3">
        <v>2356.2579999999998</v>
      </c>
      <c r="M195" s="3">
        <v>2129002.9619999998</v>
      </c>
      <c r="N195" s="3">
        <v>191610.26658</v>
      </c>
      <c r="O195" s="3">
        <v>14144.868181</v>
      </c>
      <c r="P195" s="3">
        <v>2743.5514370000001</v>
      </c>
      <c r="Q195" s="3">
        <v>208498.68619800001</v>
      </c>
      <c r="R195" s="3">
        <v>2798702.2740000002</v>
      </c>
      <c r="S195" s="3">
        <v>344352.74144700001</v>
      </c>
      <c r="T195" s="3">
        <v>3065.5430000000001</v>
      </c>
      <c r="U195" s="4">
        <v>76.071077005170565</v>
      </c>
      <c r="V195" s="4">
        <v>60.547996604258323</v>
      </c>
      <c r="W195" s="13" t="s">
        <v>87</v>
      </c>
      <c r="X195" s="13" t="s">
        <v>87</v>
      </c>
    </row>
    <row r="196" spans="1:24" x14ac:dyDescent="0.2">
      <c r="A196" s="2">
        <v>1994</v>
      </c>
      <c r="B196" s="1" t="s">
        <v>21</v>
      </c>
      <c r="C196" s="3">
        <v>55965.85</v>
      </c>
      <c r="D196" s="3">
        <v>27449.238000000001</v>
      </c>
      <c r="E196" s="3">
        <v>47616</v>
      </c>
      <c r="F196" s="5">
        <v>2052569</v>
      </c>
      <c r="G196" s="5">
        <v>12157.411</v>
      </c>
      <c r="H196" s="5">
        <v>2191.2719999999999</v>
      </c>
      <c r="I196" s="13">
        <v>2104072</v>
      </c>
      <c r="J196" s="13">
        <v>2209047</v>
      </c>
      <c r="K196" s="3">
        <v>12176.892</v>
      </c>
      <c r="L196" s="3">
        <v>2195.951</v>
      </c>
      <c r="M196" s="3">
        <v>2022925.6869999999</v>
      </c>
      <c r="N196" s="3">
        <v>182063.31182999999</v>
      </c>
      <c r="O196" s="3">
        <v>14994.642352000001</v>
      </c>
      <c r="P196" s="3">
        <v>2483.865311</v>
      </c>
      <c r="Q196" s="3">
        <v>199541.81949299999</v>
      </c>
      <c r="R196" s="3">
        <v>2750788.673</v>
      </c>
      <c r="S196" s="3">
        <v>339384.591334</v>
      </c>
      <c r="T196" s="3">
        <v>3048.857</v>
      </c>
      <c r="U196" s="4">
        <v>73.539843567619627</v>
      </c>
      <c r="V196" s="4">
        <v>58.795191233836555</v>
      </c>
      <c r="W196" s="13" t="s">
        <v>87</v>
      </c>
      <c r="X196" s="13" t="s">
        <v>87</v>
      </c>
    </row>
    <row r="197" spans="1:24" x14ac:dyDescent="0.2">
      <c r="A197" s="2">
        <v>1994</v>
      </c>
      <c r="B197" s="1" t="s">
        <v>22</v>
      </c>
      <c r="C197" s="3">
        <v>55766.883333333331</v>
      </c>
      <c r="D197" s="3">
        <v>27263.84</v>
      </c>
      <c r="E197" s="3">
        <v>46950</v>
      </c>
      <c r="F197" s="5">
        <v>2161239</v>
      </c>
      <c r="G197" s="5">
        <v>12664.491</v>
      </c>
      <c r="H197" s="5">
        <v>2258.1689999999999</v>
      </c>
      <c r="I197" s="13">
        <v>2218282</v>
      </c>
      <c r="J197" s="13">
        <v>2327124</v>
      </c>
      <c r="K197" s="3">
        <v>12683.284</v>
      </c>
      <c r="L197" s="3">
        <v>2261.585</v>
      </c>
      <c r="M197" s="3">
        <v>2136030.091</v>
      </c>
      <c r="N197" s="3">
        <v>192242.70819</v>
      </c>
      <c r="O197" s="3">
        <v>15617.273585999999</v>
      </c>
      <c r="P197" s="3">
        <v>2633.3024869999999</v>
      </c>
      <c r="Q197" s="3">
        <v>210493.28426300001</v>
      </c>
      <c r="R197" s="3">
        <v>2736449.5890000002</v>
      </c>
      <c r="S197" s="3">
        <v>337320.58194800001</v>
      </c>
      <c r="T197" s="3">
        <v>3014.2370000000001</v>
      </c>
      <c r="U197" s="4">
        <v>78.058448421137712</v>
      </c>
      <c r="V197" s="4">
        <v>62.401553752640218</v>
      </c>
      <c r="W197" s="13" t="s">
        <v>87</v>
      </c>
      <c r="X197" s="13" t="s">
        <v>87</v>
      </c>
    </row>
    <row r="198" spans="1:24" x14ac:dyDescent="0.2">
      <c r="A198" s="2">
        <v>1994</v>
      </c>
      <c r="B198" s="1" t="s">
        <v>23</v>
      </c>
      <c r="C198" s="3">
        <v>57206.1</v>
      </c>
      <c r="D198" s="3">
        <v>28131.917000000001</v>
      </c>
      <c r="E198" s="3">
        <v>48357</v>
      </c>
      <c r="F198" s="5">
        <v>2251862</v>
      </c>
      <c r="G198" s="5">
        <v>12771.826999999999</v>
      </c>
      <c r="H198" s="5">
        <v>2354.3330000000001</v>
      </c>
      <c r="I198" s="13">
        <v>2311012</v>
      </c>
      <c r="J198" s="13">
        <v>2430833</v>
      </c>
      <c r="K198" s="3">
        <v>12790.388999999999</v>
      </c>
      <c r="L198" s="3">
        <v>2357.67</v>
      </c>
      <c r="M198" s="3">
        <v>2247244.8390000002</v>
      </c>
      <c r="N198" s="3">
        <v>202252.03550999999</v>
      </c>
      <c r="O198" s="3">
        <v>16012.5928</v>
      </c>
      <c r="P198" s="3">
        <v>2689.1734740000002</v>
      </c>
      <c r="Q198" s="3">
        <v>220953.80178400001</v>
      </c>
      <c r="R198" s="3">
        <v>2819432.9440000001</v>
      </c>
      <c r="S198" s="3">
        <v>347594.68352899997</v>
      </c>
      <c r="T198" s="3">
        <v>3093.6370000000002</v>
      </c>
      <c r="U198" s="4">
        <v>79.705560785984773</v>
      </c>
      <c r="V198" s="4">
        <v>63.566507847800771</v>
      </c>
      <c r="W198" s="13" t="s">
        <v>87</v>
      </c>
      <c r="X198" s="13" t="s">
        <v>87</v>
      </c>
    </row>
    <row r="199" spans="1:24" x14ac:dyDescent="0.2">
      <c r="A199" s="2">
        <v>1994</v>
      </c>
      <c r="B199" s="1" t="s">
        <v>24</v>
      </c>
      <c r="C199" s="3">
        <v>55579.133333333331</v>
      </c>
      <c r="D199" s="3">
        <v>27120.046999999999</v>
      </c>
      <c r="E199" s="3">
        <v>46359</v>
      </c>
      <c r="F199" s="5">
        <v>2114914</v>
      </c>
      <c r="G199" s="5">
        <v>12799.332</v>
      </c>
      <c r="H199" s="5">
        <v>2448.4630000000002</v>
      </c>
      <c r="I199" s="13">
        <v>2165876</v>
      </c>
      <c r="J199" s="13">
        <v>2272756</v>
      </c>
      <c r="K199" s="3">
        <v>12820.95</v>
      </c>
      <c r="L199" s="3">
        <v>2452.1410000000001</v>
      </c>
      <c r="M199" s="3">
        <v>2060154.216</v>
      </c>
      <c r="N199" s="3">
        <v>185413.87943999999</v>
      </c>
      <c r="O199" s="3">
        <v>15494.789221000001</v>
      </c>
      <c r="P199" s="3">
        <v>2839.9558099999999</v>
      </c>
      <c r="Q199" s="3">
        <v>203748.62447099999</v>
      </c>
      <c r="R199" s="3">
        <v>2732645.7429999998</v>
      </c>
      <c r="S199" s="3">
        <v>334970.88585299999</v>
      </c>
      <c r="T199" s="3">
        <v>3040.7139999999999</v>
      </c>
      <c r="U199" s="4">
        <v>75.390460738547333</v>
      </c>
      <c r="V199" s="4">
        <v>60.825771156844318</v>
      </c>
      <c r="W199" s="13" t="s">
        <v>87</v>
      </c>
      <c r="X199" s="13" t="s">
        <v>87</v>
      </c>
    </row>
    <row r="200" spans="1:24" x14ac:dyDescent="0.2">
      <c r="A200" s="2">
        <v>1994</v>
      </c>
      <c r="B200" s="1" t="s">
        <v>25</v>
      </c>
      <c r="C200" s="3">
        <v>57515.666666666664</v>
      </c>
      <c r="D200" s="3">
        <v>28411.888999999999</v>
      </c>
      <c r="E200" s="3">
        <v>47584</v>
      </c>
      <c r="F200" s="5">
        <v>2074197</v>
      </c>
      <c r="G200" s="5">
        <v>12618.965</v>
      </c>
      <c r="H200" s="5">
        <v>2983.0430000000001</v>
      </c>
      <c r="I200" s="13">
        <v>2129479</v>
      </c>
      <c r="J200" s="13">
        <v>2241901</v>
      </c>
      <c r="K200" s="3">
        <v>12638.21</v>
      </c>
      <c r="L200" s="3">
        <v>2986.1770000000001</v>
      </c>
      <c r="M200" s="3">
        <v>2065188.3870000001</v>
      </c>
      <c r="N200" s="3">
        <v>185866.95483</v>
      </c>
      <c r="O200" s="3">
        <v>15374.686688</v>
      </c>
      <c r="P200" s="3">
        <v>3546.907025</v>
      </c>
      <c r="Q200" s="3">
        <v>204788.54854300001</v>
      </c>
      <c r="R200" s="3">
        <v>2876329.0269999998</v>
      </c>
      <c r="S200" s="3">
        <v>352633.84693300002</v>
      </c>
      <c r="T200" s="3">
        <v>3141.3130000000001</v>
      </c>
      <c r="U200" s="4">
        <v>71.799448797899998</v>
      </c>
      <c r="V200" s="4">
        <v>58.073991003452818</v>
      </c>
      <c r="W200" s="13" t="s">
        <v>87</v>
      </c>
      <c r="X200" s="13" t="s">
        <v>87</v>
      </c>
    </row>
    <row r="201" spans="1:24" x14ac:dyDescent="0.2">
      <c r="F201" s="5"/>
      <c r="G201" s="5"/>
      <c r="H201" s="5"/>
      <c r="M201" s="3"/>
      <c r="N201" s="3"/>
      <c r="O201" s="3"/>
      <c r="P201" s="3"/>
      <c r="Q201" s="3"/>
      <c r="R201" s="3"/>
      <c r="S201" s="3"/>
      <c r="W201" s="13"/>
      <c r="X201" s="13"/>
    </row>
    <row r="202" spans="1:24" x14ac:dyDescent="0.2">
      <c r="A202" s="2" t="s">
        <v>43</v>
      </c>
      <c r="C202" s="5">
        <v>643557.91666666651</v>
      </c>
      <c r="D202" s="5">
        <v>317221.06300000002</v>
      </c>
      <c r="E202" s="5">
        <v>550023</v>
      </c>
      <c r="F202" s="5">
        <v>24146413</v>
      </c>
      <c r="G202" s="5">
        <v>139495.49099999998</v>
      </c>
      <c r="H202" s="5">
        <v>26126.218000000001</v>
      </c>
      <c r="I202" s="15">
        <v>24806496</v>
      </c>
      <c r="J202" s="15">
        <v>26148179</v>
      </c>
      <c r="K202" s="5">
        <v>139771.30699999997</v>
      </c>
      <c r="L202" s="5">
        <v>26170.483999999997</v>
      </c>
      <c r="M202" s="5">
        <v>23726060.603</v>
      </c>
      <c r="N202" s="5">
        <v>2135345.4542700001</v>
      </c>
      <c r="O202" s="5">
        <v>169045.27358400001</v>
      </c>
      <c r="P202" s="5">
        <v>30072.454582999999</v>
      </c>
      <c r="Q202" s="5">
        <v>2334463.1824369999</v>
      </c>
      <c r="R202" s="5">
        <v>31463795.147999998</v>
      </c>
      <c r="S202" s="5">
        <v>3881229.1745069996</v>
      </c>
      <c r="T202" s="5">
        <v>34910.733999999997</v>
      </c>
      <c r="U202" s="4">
        <v>75.407497701395855</v>
      </c>
      <c r="V202" s="4">
        <v>60.147522279034902</v>
      </c>
      <c r="W202" s="13" t="s">
        <v>87</v>
      </c>
      <c r="X202" s="13" t="s">
        <v>87</v>
      </c>
    </row>
    <row r="203" spans="1:24" x14ac:dyDescent="0.2">
      <c r="F203" s="5"/>
      <c r="G203" s="5"/>
      <c r="H203" s="5"/>
      <c r="M203" s="3"/>
      <c r="N203" s="3"/>
      <c r="O203" s="3"/>
      <c r="P203" s="3"/>
      <c r="Q203" s="3"/>
      <c r="R203" s="3"/>
      <c r="S203" s="3"/>
      <c r="W203" s="13"/>
      <c r="X203" s="13"/>
    </row>
    <row r="204" spans="1:24" x14ac:dyDescent="0.2">
      <c r="A204" s="2">
        <v>1995</v>
      </c>
      <c r="B204" s="1" t="s">
        <v>26</v>
      </c>
      <c r="C204" s="3">
        <v>55421.583333333336</v>
      </c>
      <c r="D204" s="3">
        <v>27703.821</v>
      </c>
      <c r="E204" s="3">
        <v>45318</v>
      </c>
      <c r="F204" s="5">
        <v>2198830</v>
      </c>
      <c r="G204" s="5">
        <v>10019.764999999999</v>
      </c>
      <c r="H204" s="5">
        <v>1930.558</v>
      </c>
      <c r="I204" s="13">
        <v>2247950</v>
      </c>
      <c r="J204" s="13">
        <v>2370464</v>
      </c>
      <c r="K204" s="3">
        <v>10038.901</v>
      </c>
      <c r="L204" s="3">
        <v>1934.1420000000001</v>
      </c>
      <c r="M204" s="3">
        <v>2266150.9939999999</v>
      </c>
      <c r="N204" s="3">
        <v>203953.58945999999</v>
      </c>
      <c r="O204" s="3">
        <v>11955.922173999999</v>
      </c>
      <c r="P204" s="3">
        <v>2170.0613480000002</v>
      </c>
      <c r="Q204" s="3">
        <v>218079.57298200001</v>
      </c>
      <c r="R204" s="3">
        <v>2856127.3160000001</v>
      </c>
      <c r="S204" s="3">
        <v>351244.28881699999</v>
      </c>
      <c r="T204" s="3">
        <v>3049.0410000000002</v>
      </c>
      <c r="U204" s="4">
        <v>79.343486591267904</v>
      </c>
      <c r="V204" s="4">
        <v>62.087720690490869</v>
      </c>
      <c r="W204" s="13" t="s">
        <v>87</v>
      </c>
      <c r="X204" s="13" t="s">
        <v>87</v>
      </c>
    </row>
    <row r="205" spans="1:24" x14ac:dyDescent="0.2">
      <c r="A205" s="2">
        <v>1995</v>
      </c>
      <c r="B205" s="1" t="s">
        <v>27</v>
      </c>
      <c r="C205" s="3">
        <v>51573.76666666667</v>
      </c>
      <c r="D205" s="3">
        <v>25236.557000000001</v>
      </c>
      <c r="E205" s="3">
        <v>42933</v>
      </c>
      <c r="F205" s="5">
        <v>1910419</v>
      </c>
      <c r="G205" s="5">
        <v>11321.762000000001</v>
      </c>
      <c r="H205" s="5">
        <v>2058.4760000000001</v>
      </c>
      <c r="I205" s="13">
        <v>1957014</v>
      </c>
      <c r="J205" s="13">
        <v>2054972</v>
      </c>
      <c r="K205" s="3">
        <v>11340.834999999999</v>
      </c>
      <c r="L205" s="3">
        <v>2062.9589999999998</v>
      </c>
      <c r="M205" s="3">
        <v>1856532.2720000001</v>
      </c>
      <c r="N205" s="3">
        <v>167087.90448</v>
      </c>
      <c r="O205" s="3">
        <v>13368.869212</v>
      </c>
      <c r="P205" s="3">
        <v>2390.6138860000001</v>
      </c>
      <c r="Q205" s="3">
        <v>182847.38757799999</v>
      </c>
      <c r="R205" s="3">
        <v>2545395.9419999998</v>
      </c>
      <c r="S205" s="3">
        <v>313358.87577300001</v>
      </c>
      <c r="T205" s="3">
        <v>2833.8969999999999</v>
      </c>
      <c r="U205" s="4">
        <v>72.936875610057854</v>
      </c>
      <c r="V205" s="4">
        <v>58.35079256234512</v>
      </c>
      <c r="W205" s="13" t="s">
        <v>87</v>
      </c>
      <c r="X205" s="13" t="s">
        <v>87</v>
      </c>
    </row>
    <row r="206" spans="1:24" x14ac:dyDescent="0.2">
      <c r="A206" s="2">
        <v>1995</v>
      </c>
      <c r="B206" s="1" t="s">
        <v>28</v>
      </c>
      <c r="C206" s="3">
        <v>57747.066666666666</v>
      </c>
      <c r="D206" s="3">
        <v>28198.885999999999</v>
      </c>
      <c r="E206" s="3">
        <v>48138</v>
      </c>
      <c r="F206" s="5">
        <v>2088894</v>
      </c>
      <c r="G206" s="5">
        <v>13244.743</v>
      </c>
      <c r="H206" s="5">
        <v>2631.9839999999999</v>
      </c>
      <c r="I206" s="13">
        <v>2142018</v>
      </c>
      <c r="J206" s="13">
        <v>2244890</v>
      </c>
      <c r="K206" s="3">
        <v>13270.352000000001</v>
      </c>
      <c r="L206" s="3">
        <v>2636.9940000000001</v>
      </c>
      <c r="M206" s="3">
        <v>2008966.575</v>
      </c>
      <c r="N206" s="3">
        <v>180806.99174999999</v>
      </c>
      <c r="O206" s="3">
        <v>15989.767696999999</v>
      </c>
      <c r="P206" s="3">
        <v>3109.2780280000002</v>
      </c>
      <c r="Q206" s="3">
        <v>199906.03747499999</v>
      </c>
      <c r="R206" s="3">
        <v>2825924.6329999999</v>
      </c>
      <c r="S206" s="3">
        <v>349111.056721</v>
      </c>
      <c r="T206" s="3">
        <v>3150.8789999999999</v>
      </c>
      <c r="U206" s="4">
        <v>71.090592846677652</v>
      </c>
      <c r="V206" s="4">
        <v>57.261445498920253</v>
      </c>
      <c r="W206" s="13" t="s">
        <v>87</v>
      </c>
      <c r="X206" s="13" t="s">
        <v>87</v>
      </c>
    </row>
    <row r="207" spans="1:24" x14ac:dyDescent="0.2">
      <c r="A207" s="2">
        <v>1995</v>
      </c>
      <c r="B207" s="1" t="s">
        <v>29</v>
      </c>
      <c r="C207" s="3">
        <v>57690.783333333333</v>
      </c>
      <c r="D207" s="3">
        <v>28356.624</v>
      </c>
      <c r="E207" s="3">
        <v>47166</v>
      </c>
      <c r="F207" s="5">
        <v>2126236</v>
      </c>
      <c r="G207" s="5">
        <v>10863.83</v>
      </c>
      <c r="H207" s="5">
        <v>2325.6179999999999</v>
      </c>
      <c r="I207" s="13">
        <v>2178515</v>
      </c>
      <c r="J207" s="13">
        <v>2279211</v>
      </c>
      <c r="K207" s="3">
        <v>10880.27</v>
      </c>
      <c r="L207" s="3">
        <v>2328.5050000000001</v>
      </c>
      <c r="M207" s="3">
        <v>2107395.5980000002</v>
      </c>
      <c r="N207" s="3">
        <v>189665.60381999999</v>
      </c>
      <c r="O207" s="3">
        <v>13165.951719999999</v>
      </c>
      <c r="P207" s="3">
        <v>2657.6031779999998</v>
      </c>
      <c r="Q207" s="3">
        <v>205489.15871799999</v>
      </c>
      <c r="R207" s="3">
        <v>2855068.6639999999</v>
      </c>
      <c r="S207" s="3">
        <v>352686.48473000003</v>
      </c>
      <c r="T207" s="3">
        <v>3103.9490000000001</v>
      </c>
      <c r="U207" s="4">
        <v>73.812431363647249</v>
      </c>
      <c r="V207" s="4">
        <v>58.263973136172964</v>
      </c>
      <c r="W207" s="13" t="s">
        <v>87</v>
      </c>
      <c r="X207" s="13" t="s">
        <v>87</v>
      </c>
    </row>
    <row r="208" spans="1:24" x14ac:dyDescent="0.2">
      <c r="A208" s="2">
        <v>1995</v>
      </c>
      <c r="B208" s="1" t="s">
        <v>30</v>
      </c>
      <c r="C208" s="3">
        <v>58785.599999999999</v>
      </c>
      <c r="D208" s="3">
        <v>28834.221000000001</v>
      </c>
      <c r="E208" s="3">
        <v>48249</v>
      </c>
      <c r="F208" s="5">
        <v>1976056</v>
      </c>
      <c r="G208" s="5">
        <v>11540.234</v>
      </c>
      <c r="H208" s="5">
        <v>2602.0100000000002</v>
      </c>
      <c r="I208" s="13">
        <v>2026417</v>
      </c>
      <c r="J208" s="13">
        <v>2115630</v>
      </c>
      <c r="K208" s="3">
        <v>11564.391</v>
      </c>
      <c r="L208" s="3">
        <v>2606.027</v>
      </c>
      <c r="M208" s="3">
        <v>1934174.61</v>
      </c>
      <c r="N208" s="3">
        <v>174075.71489999999</v>
      </c>
      <c r="O208" s="3">
        <v>14068.820205</v>
      </c>
      <c r="P208" s="3">
        <v>2933.30276</v>
      </c>
      <c r="Q208" s="3">
        <v>191077.83786500001</v>
      </c>
      <c r="R208" s="3">
        <v>2905217.5920000002</v>
      </c>
      <c r="S208" s="3">
        <v>358181.396167</v>
      </c>
      <c r="T208" s="3">
        <v>3177.5709999999999</v>
      </c>
      <c r="U208" s="4">
        <v>66.575894877067782</v>
      </c>
      <c r="V208" s="4">
        <v>53.346667333864282</v>
      </c>
      <c r="W208" s="13" t="s">
        <v>87</v>
      </c>
      <c r="X208" s="13" t="s">
        <v>87</v>
      </c>
    </row>
    <row r="209" spans="1:24" x14ac:dyDescent="0.2">
      <c r="A209" s="2">
        <v>1995</v>
      </c>
      <c r="B209" s="1" t="s">
        <v>31</v>
      </c>
      <c r="C209" s="3">
        <v>57842.65</v>
      </c>
      <c r="D209" s="3">
        <v>28331.519</v>
      </c>
      <c r="E209" s="3">
        <v>47164</v>
      </c>
      <c r="F209" s="5">
        <v>2020555</v>
      </c>
      <c r="G209" s="5">
        <v>10831.677</v>
      </c>
      <c r="H209" s="5">
        <v>2563.5770000000002</v>
      </c>
      <c r="I209" s="13">
        <v>2072453</v>
      </c>
      <c r="J209" s="13">
        <v>2167286</v>
      </c>
      <c r="K209" s="3">
        <v>10851.028</v>
      </c>
      <c r="L209" s="3">
        <v>2567.4340000000002</v>
      </c>
      <c r="M209" s="3">
        <v>1987647.7239999999</v>
      </c>
      <c r="N209" s="3">
        <v>178888.29516000001</v>
      </c>
      <c r="O209" s="3">
        <v>13259.802632000001</v>
      </c>
      <c r="P209" s="3">
        <v>2926.4044469999999</v>
      </c>
      <c r="Q209" s="3">
        <v>195074.50223899999</v>
      </c>
      <c r="R209" s="3">
        <v>2870442.7480000001</v>
      </c>
      <c r="S209" s="3">
        <v>354491.28929799999</v>
      </c>
      <c r="T209" s="3">
        <v>3131.5189999999998</v>
      </c>
      <c r="U209" s="4">
        <v>69.245335946341598</v>
      </c>
      <c r="V209" s="4">
        <v>55.029420504325103</v>
      </c>
      <c r="W209" s="13" t="s">
        <v>87</v>
      </c>
      <c r="X209" s="13" t="s">
        <v>87</v>
      </c>
    </row>
    <row r="210" spans="1:24" x14ac:dyDescent="0.2">
      <c r="F210" s="5"/>
      <c r="G210" s="5"/>
      <c r="H210" s="5"/>
      <c r="M210" s="3"/>
      <c r="N210" s="3"/>
      <c r="O210" s="3"/>
      <c r="P210" s="3"/>
      <c r="Q210" s="3"/>
      <c r="R210" s="3"/>
      <c r="S210" s="3"/>
      <c r="W210" s="13"/>
      <c r="X210" s="13"/>
    </row>
    <row r="211" spans="1:24" x14ac:dyDescent="0.2">
      <c r="A211" s="2" t="s">
        <v>58</v>
      </c>
      <c r="C211" s="5">
        <v>677163.1</v>
      </c>
      <c r="D211" s="5">
        <v>332780.75800000003</v>
      </c>
      <c r="E211" s="5">
        <v>563282</v>
      </c>
      <c r="F211" s="5">
        <v>25091352</v>
      </c>
      <c r="G211" s="5">
        <v>142376.171</v>
      </c>
      <c r="H211" s="5">
        <v>28700.338</v>
      </c>
      <c r="I211" s="15">
        <v>25723005</v>
      </c>
      <c r="J211" s="15">
        <v>26997493</v>
      </c>
      <c r="K211" s="5">
        <v>142616.60199999998</v>
      </c>
      <c r="L211" s="5">
        <v>28745.843000000001</v>
      </c>
      <c r="M211" s="5">
        <v>24821413.954999998</v>
      </c>
      <c r="N211" s="5">
        <v>2233927.2559500001</v>
      </c>
      <c r="O211" s="5">
        <v>173447.98646800002</v>
      </c>
      <c r="P211" s="5">
        <v>33124.019190999999</v>
      </c>
      <c r="Q211" s="5">
        <v>2440499.2616090002</v>
      </c>
      <c r="R211" s="5">
        <v>33572525.145000003</v>
      </c>
      <c r="S211" s="5">
        <v>4135330.7225500001</v>
      </c>
      <c r="T211" s="5">
        <v>36851.157000000007</v>
      </c>
      <c r="U211" s="4">
        <v>73.933711711574006</v>
      </c>
      <c r="V211" s="4">
        <v>59.015818210159907</v>
      </c>
      <c r="W211" s="13" t="s">
        <v>87</v>
      </c>
      <c r="X211" s="13" t="s">
        <v>87</v>
      </c>
    </row>
    <row r="212" spans="1:24" x14ac:dyDescent="0.2">
      <c r="F212" s="5"/>
      <c r="G212" s="5"/>
      <c r="H212" s="5"/>
      <c r="M212" s="3"/>
      <c r="N212" s="3"/>
      <c r="O212" s="3"/>
      <c r="P212" s="3"/>
      <c r="Q212" s="3"/>
      <c r="R212" s="3"/>
      <c r="S212" s="3"/>
      <c r="W212" s="13"/>
      <c r="X212" s="13"/>
    </row>
    <row r="213" spans="1:24" x14ac:dyDescent="0.2">
      <c r="A213" s="2">
        <v>1995</v>
      </c>
      <c r="B213" s="1" t="s">
        <v>0</v>
      </c>
      <c r="C213" s="3">
        <v>60492.1</v>
      </c>
      <c r="D213" s="3">
        <v>30109.863000000001</v>
      </c>
      <c r="E213" s="3">
        <v>48695</v>
      </c>
      <c r="F213" s="5">
        <v>2230135</v>
      </c>
      <c r="G213" s="5">
        <v>11069.466</v>
      </c>
      <c r="H213" s="5">
        <v>2745.6109999999999</v>
      </c>
      <c r="I213" s="13">
        <v>2281846</v>
      </c>
      <c r="J213" s="13">
        <v>2388587</v>
      </c>
      <c r="K213" s="3">
        <v>11090.913</v>
      </c>
      <c r="L213" s="3">
        <v>2749.482</v>
      </c>
      <c r="M213" s="3">
        <v>2270215.5079999999</v>
      </c>
      <c r="N213" s="3">
        <v>204319.39572</v>
      </c>
      <c r="O213" s="3">
        <v>13636.802030999999</v>
      </c>
      <c r="P213" s="3">
        <v>3125.029814</v>
      </c>
      <c r="Q213" s="3">
        <v>221081.22756500001</v>
      </c>
      <c r="R213" s="3">
        <v>3122419.8659999999</v>
      </c>
      <c r="S213" s="3">
        <v>386136.08887899999</v>
      </c>
      <c r="T213" s="3">
        <v>3330.8290000000002</v>
      </c>
      <c r="U213" s="4">
        <v>72.706926211953586</v>
      </c>
      <c r="V213" s="4">
        <v>57.254743581939124</v>
      </c>
      <c r="W213" s="13" t="s">
        <v>87</v>
      </c>
      <c r="X213" s="13" t="s">
        <v>87</v>
      </c>
    </row>
    <row r="214" spans="1:24" x14ac:dyDescent="0.2">
      <c r="A214" s="2">
        <v>1995</v>
      </c>
      <c r="B214" s="1" t="s">
        <v>21</v>
      </c>
      <c r="C214" s="3">
        <v>59465.23333333333</v>
      </c>
      <c r="D214" s="3">
        <v>29677.550999999999</v>
      </c>
      <c r="E214" s="3">
        <v>49143</v>
      </c>
      <c r="F214" s="5">
        <v>2259507</v>
      </c>
      <c r="G214" s="5">
        <v>12030.777</v>
      </c>
      <c r="H214" s="5">
        <v>2713.67</v>
      </c>
      <c r="I214" s="13">
        <v>2312056</v>
      </c>
      <c r="J214" s="13">
        <v>2419166</v>
      </c>
      <c r="K214" s="3">
        <v>12052.519</v>
      </c>
      <c r="L214" s="3">
        <v>2718.163</v>
      </c>
      <c r="M214" s="3">
        <v>2262477.3429999999</v>
      </c>
      <c r="N214" s="3">
        <v>203622.96087000001</v>
      </c>
      <c r="O214" s="3">
        <v>14521.321217999999</v>
      </c>
      <c r="P214" s="3">
        <v>3112.3082490000002</v>
      </c>
      <c r="Q214" s="3">
        <v>221256.590337</v>
      </c>
      <c r="R214" s="3">
        <v>3038841.0950000002</v>
      </c>
      <c r="S214" s="3">
        <v>375735.89602599997</v>
      </c>
      <c r="T214" s="3">
        <v>3276.9949999999999</v>
      </c>
      <c r="U214" s="4">
        <v>74.451979299694173</v>
      </c>
      <c r="V214" s="4">
        <v>58.886199768810378</v>
      </c>
      <c r="W214" s="13" t="s">
        <v>87</v>
      </c>
      <c r="X214" s="13" t="s">
        <v>87</v>
      </c>
    </row>
    <row r="215" spans="1:24" x14ac:dyDescent="0.2">
      <c r="A215" s="2">
        <v>1995</v>
      </c>
      <c r="B215" s="1" t="s">
        <v>22</v>
      </c>
      <c r="C215" s="3">
        <v>58652.01666666667</v>
      </c>
      <c r="D215" s="3">
        <v>29379.260999999999</v>
      </c>
      <c r="E215" s="3">
        <v>48004</v>
      </c>
      <c r="F215" s="5">
        <v>2301857</v>
      </c>
      <c r="G215" s="5">
        <v>11543.672</v>
      </c>
      <c r="H215" s="5">
        <v>2729.107</v>
      </c>
      <c r="I215" s="13">
        <v>2355559</v>
      </c>
      <c r="J215" s="13">
        <v>2452463</v>
      </c>
      <c r="K215" s="3">
        <v>11565.486000000001</v>
      </c>
      <c r="L215" s="3">
        <v>2733.183</v>
      </c>
      <c r="M215" s="3">
        <v>2311156.7059999998</v>
      </c>
      <c r="N215" s="3">
        <v>208004.10354000001</v>
      </c>
      <c r="O215" s="3">
        <v>14065.491139</v>
      </c>
      <c r="P215" s="3">
        <v>3097.899559</v>
      </c>
      <c r="Q215" s="3">
        <v>225167.49423800001</v>
      </c>
      <c r="R215" s="3">
        <v>3050946.7220000001</v>
      </c>
      <c r="S215" s="3">
        <v>378185.298021</v>
      </c>
      <c r="T215" s="3">
        <v>3253.846</v>
      </c>
      <c r="U215" s="4">
        <v>75.752116198376527</v>
      </c>
      <c r="V215" s="4">
        <v>59.538933802100594</v>
      </c>
      <c r="W215" s="13" t="s">
        <v>87</v>
      </c>
      <c r="X215" s="13" t="s">
        <v>87</v>
      </c>
    </row>
    <row r="216" spans="1:24" x14ac:dyDescent="0.2">
      <c r="A216" s="2">
        <v>1995</v>
      </c>
      <c r="B216" s="1" t="s">
        <v>23</v>
      </c>
      <c r="C216" s="3">
        <v>60732.616666666669</v>
      </c>
      <c r="D216" s="3">
        <v>30449.074000000001</v>
      </c>
      <c r="E216" s="3">
        <v>49797</v>
      </c>
      <c r="F216" s="5">
        <v>2363451</v>
      </c>
      <c r="G216" s="5">
        <v>12105.252</v>
      </c>
      <c r="H216" s="5">
        <v>3205.9720000000002</v>
      </c>
      <c r="I216" s="13">
        <v>2416452</v>
      </c>
      <c r="J216" s="13">
        <v>2515311</v>
      </c>
      <c r="K216" s="3">
        <v>12122.603999999999</v>
      </c>
      <c r="L216" s="3">
        <v>3208.6039999999998</v>
      </c>
      <c r="M216" s="3">
        <v>2389820.577</v>
      </c>
      <c r="N216" s="3">
        <v>215083.85193</v>
      </c>
      <c r="O216" s="3">
        <v>15077.157062</v>
      </c>
      <c r="P216" s="3">
        <v>3659.720131</v>
      </c>
      <c r="Q216" s="3">
        <v>233820.729123</v>
      </c>
      <c r="R216" s="3">
        <v>3156316.9759999998</v>
      </c>
      <c r="S216" s="3">
        <v>391570.52653600002</v>
      </c>
      <c r="T216" s="3">
        <v>3366.9110000000001</v>
      </c>
      <c r="U216" s="4">
        <v>75.715480896618288</v>
      </c>
      <c r="V216" s="4">
        <v>59.713567104112244</v>
      </c>
      <c r="W216" s="13" t="s">
        <v>87</v>
      </c>
      <c r="X216" s="13" t="s">
        <v>87</v>
      </c>
    </row>
    <row r="217" spans="1:24" x14ac:dyDescent="0.2">
      <c r="A217" s="2">
        <v>1995</v>
      </c>
      <c r="B217" s="1" t="s">
        <v>24</v>
      </c>
      <c r="C217" s="3">
        <v>58860.416666666664</v>
      </c>
      <c r="D217" s="3">
        <v>29161.785</v>
      </c>
      <c r="E217" s="3">
        <v>48511</v>
      </c>
      <c r="F217" s="5">
        <v>2257961</v>
      </c>
      <c r="G217" s="5">
        <v>12824.353999999999</v>
      </c>
      <c r="H217" s="5">
        <v>2986.154</v>
      </c>
      <c r="I217" s="13">
        <v>2308817</v>
      </c>
      <c r="J217" s="13">
        <v>2415384</v>
      </c>
      <c r="K217" s="3">
        <v>12850.832</v>
      </c>
      <c r="L217" s="3">
        <v>2989.931</v>
      </c>
      <c r="M217" s="3">
        <v>2209377.1880000001</v>
      </c>
      <c r="N217" s="3">
        <v>198843.94691999999</v>
      </c>
      <c r="O217" s="3">
        <v>15352.002705999999</v>
      </c>
      <c r="P217" s="3">
        <v>3480.8017989999998</v>
      </c>
      <c r="Q217" s="3">
        <v>217676.75142499999</v>
      </c>
      <c r="R217" s="3">
        <v>2976979.5559999999</v>
      </c>
      <c r="S217" s="3">
        <v>368116.66139000002</v>
      </c>
      <c r="T217" s="3">
        <v>3223.165</v>
      </c>
      <c r="U217" s="4">
        <v>74.215396728105716</v>
      </c>
      <c r="V217" s="4">
        <v>59.132545265149808</v>
      </c>
      <c r="W217" s="13" t="s">
        <v>87</v>
      </c>
      <c r="X217" s="13" t="s">
        <v>87</v>
      </c>
    </row>
    <row r="218" spans="1:24" x14ac:dyDescent="0.2">
      <c r="A218" s="2">
        <v>1995</v>
      </c>
      <c r="B218" s="1" t="s">
        <v>25</v>
      </c>
      <c r="C218" s="3">
        <v>58260.95</v>
      </c>
      <c r="D218" s="3">
        <v>29197.687999999998</v>
      </c>
      <c r="E218" s="3">
        <v>47825</v>
      </c>
      <c r="F218" s="5">
        <v>2223827</v>
      </c>
      <c r="G218" s="5">
        <v>12788.151</v>
      </c>
      <c r="H218" s="5">
        <v>3275.326</v>
      </c>
      <c r="I218" s="13">
        <v>2273821</v>
      </c>
      <c r="J218" s="13">
        <v>2391271</v>
      </c>
      <c r="K218" s="3">
        <v>12807.575999999999</v>
      </c>
      <c r="L218" s="3">
        <v>3278.5659999999998</v>
      </c>
      <c r="M218" s="3">
        <v>2236515.2009999999</v>
      </c>
      <c r="N218" s="3">
        <v>201286.36809</v>
      </c>
      <c r="O218" s="3">
        <v>14786.897035</v>
      </c>
      <c r="P218" s="3">
        <v>3880.9667239999999</v>
      </c>
      <c r="Q218" s="3">
        <v>219954.231849</v>
      </c>
      <c r="R218" s="3">
        <v>3028640.9079999998</v>
      </c>
      <c r="S218" s="3">
        <v>375234.96011599997</v>
      </c>
      <c r="T218" s="3">
        <v>3229.7539999999999</v>
      </c>
      <c r="U218" s="4">
        <v>73.845505919581285</v>
      </c>
      <c r="V218" s="4">
        <v>58.617734280676679</v>
      </c>
      <c r="W218" s="13" t="s">
        <v>87</v>
      </c>
      <c r="X218" s="13" t="s">
        <v>87</v>
      </c>
    </row>
    <row r="219" spans="1:24" x14ac:dyDescent="0.2">
      <c r="F219" s="5"/>
      <c r="G219" s="5"/>
      <c r="H219" s="5"/>
      <c r="M219" s="3"/>
      <c r="N219" s="3"/>
      <c r="O219" s="3"/>
      <c r="P219" s="3"/>
      <c r="Q219" s="3"/>
      <c r="R219" s="3"/>
      <c r="S219" s="3"/>
      <c r="W219" s="13"/>
      <c r="X219" s="13"/>
    </row>
    <row r="220" spans="1:24" x14ac:dyDescent="0.2">
      <c r="A220" s="2" t="s">
        <v>44</v>
      </c>
      <c r="C220" s="5">
        <v>695524.78333333321</v>
      </c>
      <c r="D220" s="5">
        <v>344636.85000000003</v>
      </c>
      <c r="E220" s="5">
        <v>570943</v>
      </c>
      <c r="F220" s="5">
        <v>25957728</v>
      </c>
      <c r="G220" s="5">
        <v>140183.68300000002</v>
      </c>
      <c r="H220" s="5">
        <v>31768.063000000002</v>
      </c>
      <c r="I220" s="15">
        <v>26572918</v>
      </c>
      <c r="J220" s="15">
        <v>27814635</v>
      </c>
      <c r="K220" s="5">
        <v>140435.70699999999</v>
      </c>
      <c r="L220" s="5">
        <v>31813.989999999998</v>
      </c>
      <c r="M220" s="5">
        <v>25840430.296</v>
      </c>
      <c r="N220" s="5">
        <v>2325638.72664</v>
      </c>
      <c r="O220" s="5">
        <v>169248.80483100002</v>
      </c>
      <c r="P220" s="5">
        <v>36543.989923000001</v>
      </c>
      <c r="Q220" s="5">
        <v>2531431.5213939999</v>
      </c>
      <c r="R220" s="5">
        <v>35232322.017999999</v>
      </c>
      <c r="S220" s="5">
        <v>4354052.822474</v>
      </c>
      <c r="T220" s="5">
        <v>38128.356</v>
      </c>
      <c r="U220" s="4">
        <v>73.342966957438307</v>
      </c>
      <c r="V220" s="4">
        <v>58.139660325839237</v>
      </c>
      <c r="W220" s="13" t="s">
        <v>87</v>
      </c>
      <c r="X220" s="13" t="s">
        <v>87</v>
      </c>
    </row>
    <row r="221" spans="1:24" x14ac:dyDescent="0.2">
      <c r="F221" s="5"/>
      <c r="G221" s="5"/>
      <c r="H221" s="5"/>
      <c r="M221" s="3"/>
      <c r="N221" s="3"/>
      <c r="O221" s="3"/>
      <c r="P221" s="3"/>
      <c r="Q221" s="3"/>
      <c r="R221" s="3"/>
      <c r="S221" s="3"/>
      <c r="W221" s="13"/>
      <c r="X221" s="13"/>
    </row>
    <row r="222" spans="1:24" x14ac:dyDescent="0.2">
      <c r="A222" s="2">
        <v>1996</v>
      </c>
      <c r="B222" s="1" t="s">
        <v>26</v>
      </c>
      <c r="C222" s="3">
        <v>58601.75</v>
      </c>
      <c r="D222" s="3">
        <v>29512.351999999999</v>
      </c>
      <c r="E222" s="3">
        <v>48089</v>
      </c>
      <c r="F222" s="5">
        <v>2298728</v>
      </c>
      <c r="G222" s="5">
        <v>10135.289000000001</v>
      </c>
      <c r="H222" s="5">
        <v>2275.011</v>
      </c>
      <c r="I222" s="13">
        <v>2347272</v>
      </c>
      <c r="J222" s="13">
        <v>2468365</v>
      </c>
      <c r="K222" s="3">
        <v>10153.608</v>
      </c>
      <c r="L222" s="3">
        <v>2276.835</v>
      </c>
      <c r="M222" s="3">
        <v>2368572.906</v>
      </c>
      <c r="N222" s="3">
        <v>213171.56154</v>
      </c>
      <c r="O222" s="3">
        <v>12083.156311999999</v>
      </c>
      <c r="P222" s="3">
        <v>2658.080798</v>
      </c>
      <c r="Q222" s="3">
        <v>227912.79865000001</v>
      </c>
      <c r="R222" s="3">
        <v>3089373.9210000001</v>
      </c>
      <c r="S222" s="3">
        <v>382362.76346799999</v>
      </c>
      <c r="T222" s="3">
        <v>3271.1889999999999</v>
      </c>
      <c r="U222" s="4">
        <v>76.668378984480981</v>
      </c>
      <c r="V222" s="4">
        <v>59.606431490045985</v>
      </c>
      <c r="W222" s="13" t="s">
        <v>87</v>
      </c>
      <c r="X222" s="13" t="s">
        <v>87</v>
      </c>
    </row>
    <row r="223" spans="1:24" x14ac:dyDescent="0.2">
      <c r="A223" s="2">
        <v>1996</v>
      </c>
      <c r="B223" s="1" t="s">
        <v>27</v>
      </c>
      <c r="C223" s="3">
        <v>55490.55</v>
      </c>
      <c r="D223" s="3">
        <v>27656.893</v>
      </c>
      <c r="E223" s="3">
        <v>46132</v>
      </c>
      <c r="F223" s="5">
        <v>2046935</v>
      </c>
      <c r="G223" s="5">
        <v>11658.380999999999</v>
      </c>
      <c r="H223" s="5">
        <v>2502.7339999999999</v>
      </c>
      <c r="I223" s="13">
        <v>2091420</v>
      </c>
      <c r="J223" s="13">
        <v>2199603</v>
      </c>
      <c r="K223" s="3">
        <v>11679.087</v>
      </c>
      <c r="L223" s="3">
        <v>2504.453</v>
      </c>
      <c r="M223" s="3">
        <v>2004406.952</v>
      </c>
      <c r="N223" s="3">
        <v>180396.62568</v>
      </c>
      <c r="O223" s="3">
        <v>13406.251226</v>
      </c>
      <c r="P223" s="3">
        <v>2878.608021</v>
      </c>
      <c r="Q223" s="3">
        <v>196681.48492700001</v>
      </c>
      <c r="R223" s="3">
        <v>2838752.0079999999</v>
      </c>
      <c r="S223" s="3">
        <v>351020.37325</v>
      </c>
      <c r="T223" s="3">
        <v>3089.134</v>
      </c>
      <c r="U223" s="4">
        <v>70.608737443471682</v>
      </c>
      <c r="V223" s="4">
        <v>56.031358837089954</v>
      </c>
      <c r="W223" s="13" t="s">
        <v>87</v>
      </c>
      <c r="X223" s="13" t="s">
        <v>87</v>
      </c>
    </row>
    <row r="224" spans="1:24" x14ac:dyDescent="0.2">
      <c r="A224" s="2">
        <v>1996</v>
      </c>
      <c r="B224" s="1" t="s">
        <v>28</v>
      </c>
      <c r="C224" s="3">
        <v>59305.866666666669</v>
      </c>
      <c r="D224" s="3">
        <v>29723.361000000001</v>
      </c>
      <c r="E224" s="3">
        <v>49265</v>
      </c>
      <c r="F224" s="5">
        <v>2235848</v>
      </c>
      <c r="G224" s="5">
        <v>12169.864</v>
      </c>
      <c r="H224" s="5">
        <v>2731.9409999999998</v>
      </c>
      <c r="I224" s="13">
        <v>2285127</v>
      </c>
      <c r="J224" s="13">
        <v>2390964</v>
      </c>
      <c r="K224" s="3">
        <v>12192.210999999999</v>
      </c>
      <c r="L224" s="3">
        <v>2732.8850000000002</v>
      </c>
      <c r="M224" s="3">
        <v>2207819.5649999999</v>
      </c>
      <c r="N224" s="3">
        <v>198703.76084999999</v>
      </c>
      <c r="O224" s="3">
        <v>14123.628452999999</v>
      </c>
      <c r="P224" s="3">
        <v>3129.1570350000002</v>
      </c>
      <c r="Q224" s="3">
        <v>215956.54633799999</v>
      </c>
      <c r="R224" s="3">
        <v>3067932.7450000001</v>
      </c>
      <c r="S224" s="3">
        <v>379331.03191199998</v>
      </c>
      <c r="T224" s="3">
        <v>3326.24</v>
      </c>
      <c r="U224" s="4">
        <v>71.964405627803288</v>
      </c>
      <c r="V224" s="4">
        <v>56.930893644393208</v>
      </c>
      <c r="W224" s="13" t="s">
        <v>87</v>
      </c>
      <c r="X224" s="13" t="s">
        <v>87</v>
      </c>
    </row>
    <row r="225" spans="1:24" x14ac:dyDescent="0.2">
      <c r="A225" s="2">
        <v>1996</v>
      </c>
      <c r="B225" s="1" t="s">
        <v>29</v>
      </c>
      <c r="C225" s="3">
        <v>58387.6</v>
      </c>
      <c r="D225" s="3">
        <v>29229.314999999999</v>
      </c>
      <c r="E225" s="3">
        <v>48457</v>
      </c>
      <c r="F225" s="5">
        <v>2255828</v>
      </c>
      <c r="G225" s="5">
        <v>10870.579</v>
      </c>
      <c r="H225" s="5">
        <v>2526.3310000000001</v>
      </c>
      <c r="I225" s="13">
        <v>2306175</v>
      </c>
      <c r="J225" s="13">
        <v>2404420</v>
      </c>
      <c r="K225" s="3">
        <v>10891.808000000001</v>
      </c>
      <c r="L225" s="3">
        <v>2528.3200000000002</v>
      </c>
      <c r="M225" s="3">
        <v>2260187.16</v>
      </c>
      <c r="N225" s="3">
        <v>203416.8444</v>
      </c>
      <c r="O225" s="3">
        <v>13181.131395</v>
      </c>
      <c r="P225" s="3">
        <v>2945.4955629999999</v>
      </c>
      <c r="Q225" s="3">
        <v>219543.47135800001</v>
      </c>
      <c r="R225" s="3">
        <v>3051629.9169999999</v>
      </c>
      <c r="S225" s="3">
        <v>378858.91648100002</v>
      </c>
      <c r="T225" s="3">
        <v>3303.0529999999999</v>
      </c>
      <c r="U225" s="4">
        <v>74.064916830476875</v>
      </c>
      <c r="V225" s="4">
        <v>57.948608784824586</v>
      </c>
      <c r="W225" s="13" t="s">
        <v>87</v>
      </c>
      <c r="X225" s="13" t="s">
        <v>87</v>
      </c>
    </row>
    <row r="226" spans="1:24" x14ac:dyDescent="0.2">
      <c r="A226" s="2">
        <v>1996</v>
      </c>
      <c r="B226" s="1" t="s">
        <v>30</v>
      </c>
      <c r="C226" s="3">
        <v>60247.833333333336</v>
      </c>
      <c r="D226" s="3">
        <v>29928.93</v>
      </c>
      <c r="E226" s="3">
        <v>49839</v>
      </c>
      <c r="F226" s="5">
        <v>2142058</v>
      </c>
      <c r="G226" s="5">
        <v>11705.343999999999</v>
      </c>
      <c r="H226" s="5">
        <v>2844.922</v>
      </c>
      <c r="I226" s="13">
        <v>2191167</v>
      </c>
      <c r="J226" s="13">
        <v>2273421</v>
      </c>
      <c r="K226" s="3">
        <v>11733.223</v>
      </c>
      <c r="L226" s="3">
        <v>2848.14</v>
      </c>
      <c r="M226" s="3">
        <v>2111828.4640000002</v>
      </c>
      <c r="N226" s="3">
        <v>190064.56176000001</v>
      </c>
      <c r="O226" s="3">
        <v>14235.255687999999</v>
      </c>
      <c r="P226" s="3">
        <v>3315.075147</v>
      </c>
      <c r="Q226" s="3">
        <v>207614.89259500001</v>
      </c>
      <c r="R226" s="3">
        <v>3083173.2179999999</v>
      </c>
      <c r="S226" s="3">
        <v>382705.27129900001</v>
      </c>
      <c r="T226" s="3">
        <v>3357.6469999999999</v>
      </c>
      <c r="U226" s="4">
        <v>68.495290879891144</v>
      </c>
      <c r="V226" s="4">
        <v>54.249290032066121</v>
      </c>
      <c r="W226" s="13" t="s">
        <v>87</v>
      </c>
      <c r="X226" s="13" t="s">
        <v>87</v>
      </c>
    </row>
    <row r="227" spans="1:24" x14ac:dyDescent="0.2">
      <c r="A227" s="2">
        <v>1996</v>
      </c>
      <c r="B227" s="1" t="s">
        <v>31</v>
      </c>
      <c r="C227" s="3">
        <v>57877.216666666667</v>
      </c>
      <c r="D227" s="3">
        <v>29130.89</v>
      </c>
      <c r="E227" s="3">
        <v>47315</v>
      </c>
      <c r="F227" s="5">
        <v>2151907</v>
      </c>
      <c r="G227" s="5">
        <v>10933.046</v>
      </c>
      <c r="H227" s="5">
        <v>2873.2220000000002</v>
      </c>
      <c r="I227" s="13">
        <v>2202239</v>
      </c>
      <c r="J227" s="13">
        <v>2292370</v>
      </c>
      <c r="K227" s="3">
        <v>10951.849</v>
      </c>
      <c r="L227" s="3">
        <v>2876.4110000000001</v>
      </c>
      <c r="M227" s="3">
        <v>2166285.6120000002</v>
      </c>
      <c r="N227" s="3">
        <v>194965.70508000001</v>
      </c>
      <c r="O227" s="3">
        <v>13499.847282999999</v>
      </c>
      <c r="P227" s="3">
        <v>3341.6553269999999</v>
      </c>
      <c r="Q227" s="3">
        <v>211807.20769000001</v>
      </c>
      <c r="R227" s="3">
        <v>3042492.7149999999</v>
      </c>
      <c r="S227" s="3">
        <v>377444.89914499997</v>
      </c>
      <c r="T227" s="3">
        <v>3252.3820000000001</v>
      </c>
      <c r="U227" s="4">
        <v>71.201012292317031</v>
      </c>
      <c r="V227" s="4">
        <v>56.116060428897661</v>
      </c>
      <c r="W227" s="13" t="s">
        <v>87</v>
      </c>
      <c r="X227" s="13" t="s">
        <v>87</v>
      </c>
    </row>
    <row r="228" spans="1:24" x14ac:dyDescent="0.2">
      <c r="F228" s="5"/>
      <c r="G228" s="5"/>
      <c r="H228" s="5"/>
      <c r="M228" s="3"/>
      <c r="N228" s="3"/>
      <c r="O228" s="3"/>
      <c r="P228" s="3"/>
      <c r="Q228" s="3"/>
      <c r="R228" s="3"/>
      <c r="S228" s="3"/>
      <c r="W228" s="13"/>
      <c r="X228" s="13"/>
    </row>
    <row r="229" spans="1:24" x14ac:dyDescent="0.2">
      <c r="A229" s="2" t="s">
        <v>59</v>
      </c>
      <c r="C229" s="5">
        <v>706374.15</v>
      </c>
      <c r="D229" s="5">
        <v>353156.96300000005</v>
      </c>
      <c r="E229" s="5">
        <v>581072</v>
      </c>
      <c r="F229" s="5">
        <v>26768042</v>
      </c>
      <c r="G229" s="5">
        <v>139834.17499999999</v>
      </c>
      <c r="H229" s="5">
        <v>33410.000999999997</v>
      </c>
      <c r="I229" s="15">
        <v>27371951</v>
      </c>
      <c r="J229" s="15">
        <v>28611325</v>
      </c>
      <c r="K229" s="5">
        <v>140091.71599999999</v>
      </c>
      <c r="L229" s="5">
        <v>33444.972999999998</v>
      </c>
      <c r="M229" s="5">
        <v>26798663.182000004</v>
      </c>
      <c r="N229" s="5">
        <v>2411879.6863800003</v>
      </c>
      <c r="O229" s="5">
        <v>167968.941548</v>
      </c>
      <c r="P229" s="5">
        <v>38624.798167000001</v>
      </c>
      <c r="Q229" s="5">
        <v>2618473.426095</v>
      </c>
      <c r="R229" s="5">
        <v>36547499.647</v>
      </c>
      <c r="S229" s="5">
        <v>4526702.6865229998</v>
      </c>
      <c r="T229" s="5">
        <v>39281.14499999999</v>
      </c>
      <c r="U229" s="4">
        <v>73.325572038687397</v>
      </c>
      <c r="V229" s="4">
        <v>57.845049861365482</v>
      </c>
      <c r="W229" s="13" t="s">
        <v>87</v>
      </c>
      <c r="X229" s="13" t="s">
        <v>87</v>
      </c>
    </row>
    <row r="230" spans="1:24" x14ac:dyDescent="0.2">
      <c r="F230" s="5"/>
      <c r="G230" s="5"/>
      <c r="H230" s="5"/>
      <c r="M230" s="3"/>
      <c r="N230" s="3"/>
      <c r="O230" s="3"/>
      <c r="P230" s="3"/>
      <c r="Q230" s="3"/>
      <c r="R230" s="3"/>
      <c r="S230" s="3"/>
      <c r="W230" s="13"/>
      <c r="X230" s="13"/>
    </row>
    <row r="231" spans="1:24" x14ac:dyDescent="0.2">
      <c r="A231" s="2">
        <v>1996</v>
      </c>
      <c r="B231" s="1" t="s">
        <v>0</v>
      </c>
      <c r="C231" s="3">
        <v>63060.6</v>
      </c>
      <c r="D231" s="3">
        <v>31378.885999999999</v>
      </c>
      <c r="E231" s="3">
        <v>50956</v>
      </c>
      <c r="F231" s="5">
        <v>2344926</v>
      </c>
      <c r="G231" s="5">
        <v>11374.718000000001</v>
      </c>
      <c r="H231" s="5">
        <v>2974.701</v>
      </c>
      <c r="I231" s="13">
        <v>2397606</v>
      </c>
      <c r="J231" s="13">
        <v>2497948</v>
      </c>
      <c r="K231" s="3">
        <v>11395.130999999999</v>
      </c>
      <c r="L231" s="3">
        <v>2975.4430000000002</v>
      </c>
      <c r="M231" s="3">
        <v>2415896.7949999999</v>
      </c>
      <c r="N231" s="3">
        <v>217430.71155000001</v>
      </c>
      <c r="O231" s="3">
        <v>13890.208291999999</v>
      </c>
      <c r="P231" s="3">
        <v>3397.3402249999999</v>
      </c>
      <c r="Q231" s="3">
        <v>234718.260067</v>
      </c>
      <c r="R231" s="3">
        <v>3323005.969</v>
      </c>
      <c r="S231" s="3">
        <v>412583.662457</v>
      </c>
      <c r="T231" s="3">
        <v>3545.0810000000001</v>
      </c>
      <c r="U231" s="4">
        <v>72.702150328277057</v>
      </c>
      <c r="V231" s="4">
        <v>56.889858088227776</v>
      </c>
      <c r="W231" s="13" t="s">
        <v>87</v>
      </c>
      <c r="X231" s="13" t="s">
        <v>87</v>
      </c>
    </row>
    <row r="232" spans="1:24" x14ac:dyDescent="0.2">
      <c r="A232" s="2">
        <v>1996</v>
      </c>
      <c r="B232" s="1" t="s">
        <v>21</v>
      </c>
      <c r="C232" s="3">
        <v>62913.98333333333</v>
      </c>
      <c r="D232" s="3">
        <v>30978.332999999999</v>
      </c>
      <c r="E232" s="3">
        <v>50246</v>
      </c>
      <c r="F232" s="5">
        <v>2305139</v>
      </c>
      <c r="G232" s="5">
        <v>11785.159</v>
      </c>
      <c r="H232" s="5">
        <v>2830.8560000000002</v>
      </c>
      <c r="I232" s="13">
        <v>2357540</v>
      </c>
      <c r="J232" s="13">
        <v>2455413</v>
      </c>
      <c r="K232" s="3">
        <v>11805.471</v>
      </c>
      <c r="L232" s="3">
        <v>2831.8919999999998</v>
      </c>
      <c r="M232" s="3">
        <v>2364256.4190000002</v>
      </c>
      <c r="N232" s="3">
        <v>212783.07771000001</v>
      </c>
      <c r="O232" s="3">
        <v>14308.467481</v>
      </c>
      <c r="P232" s="3">
        <v>3286.6769450000002</v>
      </c>
      <c r="Q232" s="3">
        <v>230378.222136</v>
      </c>
      <c r="R232" s="3">
        <v>3285134.0240000002</v>
      </c>
      <c r="S232" s="3">
        <v>408876.94975000003</v>
      </c>
      <c r="T232" s="3">
        <v>3506.8820000000001</v>
      </c>
      <c r="U232" s="4">
        <v>71.96833985242607</v>
      </c>
      <c r="V232" s="4">
        <v>56.344145170536109</v>
      </c>
      <c r="W232" s="13" t="s">
        <v>87</v>
      </c>
      <c r="X232" s="13" t="s">
        <v>87</v>
      </c>
    </row>
    <row r="233" spans="1:24" x14ac:dyDescent="0.2">
      <c r="A233" s="2">
        <v>1996</v>
      </c>
      <c r="B233" s="1" t="s">
        <v>22</v>
      </c>
      <c r="C233" s="3">
        <v>61857.183333333334</v>
      </c>
      <c r="D233" s="3">
        <v>30602.152999999998</v>
      </c>
      <c r="E233" s="3">
        <v>49027</v>
      </c>
      <c r="F233" s="5">
        <v>2385737</v>
      </c>
      <c r="G233" s="5">
        <v>11345.218999999999</v>
      </c>
      <c r="H233" s="5">
        <v>2939.9360000000001</v>
      </c>
      <c r="I233" s="13">
        <v>2439149</v>
      </c>
      <c r="J233" s="13">
        <v>2529101</v>
      </c>
      <c r="K233" s="3">
        <v>11364.078</v>
      </c>
      <c r="L233" s="3">
        <v>2940.8029999999999</v>
      </c>
      <c r="M233" s="3">
        <v>2446164.074</v>
      </c>
      <c r="N233" s="3">
        <v>220154.76665999999</v>
      </c>
      <c r="O233" s="3">
        <v>13719.991724</v>
      </c>
      <c r="P233" s="3">
        <v>3452.6483269999999</v>
      </c>
      <c r="Q233" s="3">
        <v>237327.40671099999</v>
      </c>
      <c r="R233" s="3">
        <v>3289036.7749999999</v>
      </c>
      <c r="S233" s="3">
        <v>409619.96615400002</v>
      </c>
      <c r="T233" s="3">
        <v>3482.4479999999999</v>
      </c>
      <c r="U233" s="4">
        <v>74.373266136557575</v>
      </c>
      <c r="V233" s="4">
        <v>57.938437166359904</v>
      </c>
      <c r="W233" s="13" t="s">
        <v>87</v>
      </c>
      <c r="X233" s="13" t="s">
        <v>87</v>
      </c>
    </row>
    <row r="234" spans="1:24" x14ac:dyDescent="0.2">
      <c r="A234" s="2">
        <v>1996</v>
      </c>
      <c r="B234" s="1" t="s">
        <v>23</v>
      </c>
      <c r="C234" s="3">
        <v>64437.23333333333</v>
      </c>
      <c r="D234" s="3">
        <v>32043.63</v>
      </c>
      <c r="E234" s="3">
        <v>51330</v>
      </c>
      <c r="F234" s="5">
        <v>2485662</v>
      </c>
      <c r="G234" s="5">
        <v>12889.86</v>
      </c>
      <c r="H234" s="5">
        <v>3287.1619999999998</v>
      </c>
      <c r="I234" s="13">
        <v>2541374</v>
      </c>
      <c r="J234" s="13">
        <v>2631688</v>
      </c>
      <c r="K234" s="3">
        <v>12911.538</v>
      </c>
      <c r="L234" s="3">
        <v>3287.8879999999999</v>
      </c>
      <c r="M234" s="3">
        <v>2528699.8169999998</v>
      </c>
      <c r="N234" s="3">
        <v>227582.98353</v>
      </c>
      <c r="O234" s="3">
        <v>15460.846443</v>
      </c>
      <c r="P234" s="3">
        <v>3843.011602</v>
      </c>
      <c r="Q234" s="3">
        <v>246886.841575</v>
      </c>
      <c r="R234" s="3">
        <v>3408373.53</v>
      </c>
      <c r="S234" s="3">
        <v>424288.70731299999</v>
      </c>
      <c r="T234" s="3">
        <v>3621.8159999999998</v>
      </c>
      <c r="U234" s="4">
        <v>74.190806692481274</v>
      </c>
      <c r="V234" s="4">
        <v>58.18840740271466</v>
      </c>
      <c r="W234" s="13" t="s">
        <v>87</v>
      </c>
      <c r="X234" s="13" t="s">
        <v>87</v>
      </c>
    </row>
    <row r="235" spans="1:24" x14ac:dyDescent="0.2">
      <c r="A235" s="2">
        <v>1996</v>
      </c>
      <c r="B235" s="1" t="s">
        <v>24</v>
      </c>
      <c r="C235" s="3">
        <v>61159.383333333331</v>
      </c>
      <c r="D235" s="3">
        <v>30302.811000000002</v>
      </c>
      <c r="E235" s="3">
        <v>49277</v>
      </c>
      <c r="F235" s="5">
        <v>2279292</v>
      </c>
      <c r="G235" s="5">
        <v>13443.302</v>
      </c>
      <c r="H235" s="5">
        <v>2987.1439999999998</v>
      </c>
      <c r="I235" s="13">
        <v>2328988</v>
      </c>
      <c r="J235" s="13">
        <v>2419173</v>
      </c>
      <c r="K235" s="3">
        <v>13467.331</v>
      </c>
      <c r="L235" s="3">
        <v>2987.8490000000002</v>
      </c>
      <c r="M235" s="3">
        <v>2284904.2579999999</v>
      </c>
      <c r="N235" s="3">
        <v>205641.38321999999</v>
      </c>
      <c r="O235" s="3">
        <v>15838.265264</v>
      </c>
      <c r="P235" s="3">
        <v>3529.5596569999998</v>
      </c>
      <c r="Q235" s="3">
        <v>225009.20814100001</v>
      </c>
      <c r="R235" s="3">
        <v>3216258.077</v>
      </c>
      <c r="S235" s="3">
        <v>400787.80350500002</v>
      </c>
      <c r="T235" s="3">
        <v>3401.4250000000002</v>
      </c>
      <c r="U235" s="4">
        <v>71.04231698133097</v>
      </c>
      <c r="V235" s="4">
        <v>56.141730405274906</v>
      </c>
      <c r="W235" s="13" t="s">
        <v>87</v>
      </c>
      <c r="X235" s="13" t="s">
        <v>87</v>
      </c>
    </row>
    <row r="236" spans="1:24" x14ac:dyDescent="0.2">
      <c r="A236" s="2">
        <v>1996</v>
      </c>
      <c r="B236" s="1" t="s">
        <v>25</v>
      </c>
      <c r="C236" s="3">
        <v>61486.45</v>
      </c>
      <c r="D236" s="3">
        <v>30689.56</v>
      </c>
      <c r="E236" s="3">
        <v>48858</v>
      </c>
      <c r="F236" s="5">
        <v>2299767</v>
      </c>
      <c r="G236" s="5">
        <v>13148.248</v>
      </c>
      <c r="H236" s="5">
        <v>3038.145</v>
      </c>
      <c r="I236" s="13">
        <v>2351234</v>
      </c>
      <c r="J236" s="13">
        <v>2463866</v>
      </c>
      <c r="K236" s="3">
        <v>13167.953</v>
      </c>
      <c r="L236" s="3">
        <v>3039.172</v>
      </c>
      <c r="M236" s="3">
        <v>2370068.6519999998</v>
      </c>
      <c r="N236" s="3">
        <v>213306.17868000001</v>
      </c>
      <c r="O236" s="3">
        <v>15256.111523</v>
      </c>
      <c r="P236" s="3">
        <v>3761.0596569999998</v>
      </c>
      <c r="Q236" s="3">
        <v>232323.34985999999</v>
      </c>
      <c r="R236" s="3">
        <v>3247478.7</v>
      </c>
      <c r="S236" s="3">
        <v>405848.403521</v>
      </c>
      <c r="T236" s="3">
        <v>3395.9639999999999</v>
      </c>
      <c r="U236" s="4">
        <v>72.98180745573481</v>
      </c>
      <c r="V236" s="4">
        <v>57.243874275331173</v>
      </c>
      <c r="W236" s="13" t="s">
        <v>87</v>
      </c>
      <c r="X236" s="13" t="s">
        <v>87</v>
      </c>
    </row>
    <row r="237" spans="1:24" x14ac:dyDescent="0.2">
      <c r="F237" s="5"/>
      <c r="G237" s="5"/>
      <c r="H237" s="5"/>
      <c r="M237" s="3"/>
      <c r="N237" s="3"/>
      <c r="O237" s="3"/>
      <c r="P237" s="3"/>
      <c r="Q237" s="3"/>
      <c r="R237" s="3"/>
      <c r="S237" s="3"/>
      <c r="W237" s="13"/>
      <c r="X237" s="13"/>
    </row>
    <row r="238" spans="1:24" x14ac:dyDescent="0.2">
      <c r="A238" s="2" t="s">
        <v>45</v>
      </c>
      <c r="C238" s="5">
        <v>724825.64999999991</v>
      </c>
      <c r="D238" s="5">
        <v>361177.11399999994</v>
      </c>
      <c r="E238" s="5">
        <v>588791</v>
      </c>
      <c r="F238" s="5">
        <v>27231827</v>
      </c>
      <c r="G238" s="5">
        <v>141459.00899999999</v>
      </c>
      <c r="H238" s="5">
        <v>33812.105000000003</v>
      </c>
      <c r="I238" s="15">
        <v>27839291</v>
      </c>
      <c r="J238" s="15">
        <v>29026332</v>
      </c>
      <c r="K238" s="5">
        <v>141713.288</v>
      </c>
      <c r="L238" s="5">
        <v>33830.091</v>
      </c>
      <c r="M238" s="5">
        <v>27529090.673999999</v>
      </c>
      <c r="N238" s="5">
        <v>2477618.1606600001</v>
      </c>
      <c r="O238" s="5">
        <v>169003.16108399996</v>
      </c>
      <c r="P238" s="5">
        <v>39538.368303999996</v>
      </c>
      <c r="Q238" s="5">
        <v>2686159.6900480003</v>
      </c>
      <c r="R238" s="5">
        <v>37942641.598999999</v>
      </c>
      <c r="S238" s="5">
        <v>4713728.7482550004</v>
      </c>
      <c r="T238" s="5">
        <v>40553.261000000006</v>
      </c>
      <c r="U238" s="4">
        <v>72.554491500469339</v>
      </c>
      <c r="V238" s="4">
        <v>56.98587749756291</v>
      </c>
      <c r="W238" s="13" t="s">
        <v>87</v>
      </c>
      <c r="X238" s="13" t="s">
        <v>87</v>
      </c>
    </row>
    <row r="239" spans="1:24" x14ac:dyDescent="0.2">
      <c r="F239" s="5"/>
      <c r="G239" s="5"/>
      <c r="H239" s="5"/>
      <c r="M239" s="3"/>
      <c r="N239" s="3"/>
      <c r="O239" s="3"/>
      <c r="P239" s="3"/>
      <c r="Q239" s="3"/>
      <c r="R239" s="3"/>
      <c r="S239" s="3"/>
      <c r="W239" s="13"/>
      <c r="X239" s="13"/>
    </row>
    <row r="240" spans="1:24" x14ac:dyDescent="0.2">
      <c r="A240" s="2">
        <v>1997</v>
      </c>
      <c r="B240" s="1" t="s">
        <v>26</v>
      </c>
      <c r="C240" s="3">
        <v>60076.633333333331</v>
      </c>
      <c r="D240" s="3">
        <v>30265.924999999999</v>
      </c>
      <c r="E240" s="3">
        <v>47507</v>
      </c>
      <c r="F240" s="5">
        <v>2295584</v>
      </c>
      <c r="G240" s="5">
        <v>11187.97</v>
      </c>
      <c r="H240" s="5">
        <v>2195.1019999999999</v>
      </c>
      <c r="I240" s="13">
        <v>2345674</v>
      </c>
      <c r="J240" s="13">
        <v>2450612</v>
      </c>
      <c r="K240" s="3">
        <v>11206.745000000001</v>
      </c>
      <c r="L240" s="3">
        <v>2196.3380000000002</v>
      </c>
      <c r="M240" s="3">
        <v>2419993.5290000001</v>
      </c>
      <c r="N240" s="3">
        <v>217799.41761</v>
      </c>
      <c r="O240" s="3">
        <v>13147.030653</v>
      </c>
      <c r="P240" s="3">
        <v>2699.2575489999999</v>
      </c>
      <c r="Q240" s="3">
        <v>233645.705812</v>
      </c>
      <c r="R240" s="3">
        <v>3217866.1090000002</v>
      </c>
      <c r="S240" s="3">
        <v>403730.44164500001</v>
      </c>
      <c r="T240" s="3">
        <v>3332.7620000000002</v>
      </c>
      <c r="U240" s="4">
        <v>75.204916768648559</v>
      </c>
      <c r="V240" s="4">
        <v>57.871708870901685</v>
      </c>
      <c r="W240" s="13" t="s">
        <v>87</v>
      </c>
      <c r="X240" s="13" t="s">
        <v>87</v>
      </c>
    </row>
    <row r="241" spans="1:24" x14ac:dyDescent="0.2">
      <c r="A241" s="2">
        <v>1997</v>
      </c>
      <c r="B241" s="1" t="s">
        <v>27</v>
      </c>
      <c r="C241" s="3">
        <v>56336.95</v>
      </c>
      <c r="D241" s="3">
        <v>27834.346000000001</v>
      </c>
      <c r="E241" s="3">
        <v>44937</v>
      </c>
      <c r="F241" s="5">
        <v>2053807</v>
      </c>
      <c r="G241" s="5">
        <v>12020.754999999999</v>
      </c>
      <c r="H241" s="5">
        <v>2449.0329999999999</v>
      </c>
      <c r="I241" s="13">
        <v>2095939</v>
      </c>
      <c r="J241" s="13">
        <v>2197270</v>
      </c>
      <c r="K241" s="3">
        <v>12041.745000000001</v>
      </c>
      <c r="L241" s="3">
        <v>2449.8530000000001</v>
      </c>
      <c r="M241" s="3">
        <v>2044532.281</v>
      </c>
      <c r="N241" s="3">
        <v>184007.90529</v>
      </c>
      <c r="O241" s="3">
        <v>13860.601860999999</v>
      </c>
      <c r="P241" s="3">
        <v>2977.1457829999999</v>
      </c>
      <c r="Q241" s="3">
        <v>200845.65293400001</v>
      </c>
      <c r="R241" s="3">
        <v>2888479.4019999998</v>
      </c>
      <c r="S241" s="3">
        <v>363293.33157699998</v>
      </c>
      <c r="T241" s="3">
        <v>3087.3879999999999</v>
      </c>
      <c r="U241" s="4">
        <v>70.782304335781447</v>
      </c>
      <c r="V241" s="4">
        <v>55.284706730553026</v>
      </c>
      <c r="W241" s="13" t="s">
        <v>87</v>
      </c>
      <c r="X241" s="13" t="s">
        <v>87</v>
      </c>
    </row>
    <row r="242" spans="1:24" x14ac:dyDescent="0.2">
      <c r="A242" s="2">
        <v>1997</v>
      </c>
      <c r="B242" s="1" t="s">
        <v>28</v>
      </c>
      <c r="C242" s="3">
        <v>61714.75</v>
      </c>
      <c r="D242" s="3">
        <v>30615.224999999999</v>
      </c>
      <c r="E242" s="3">
        <v>48835</v>
      </c>
      <c r="F242" s="5">
        <v>2309410</v>
      </c>
      <c r="G242" s="5">
        <v>13040.844999999999</v>
      </c>
      <c r="H242" s="5">
        <v>2746.57</v>
      </c>
      <c r="I242" s="13">
        <v>2357296</v>
      </c>
      <c r="J242" s="13">
        <v>2463971</v>
      </c>
      <c r="K242" s="3">
        <v>13062.694</v>
      </c>
      <c r="L242" s="3">
        <v>2747.7049999999999</v>
      </c>
      <c r="M242" s="3">
        <v>2322351.017</v>
      </c>
      <c r="N242" s="3">
        <v>209011.59153000001</v>
      </c>
      <c r="O242" s="3">
        <v>15308.305421999999</v>
      </c>
      <c r="P242" s="3">
        <v>3267.7452929999999</v>
      </c>
      <c r="Q242" s="3">
        <v>227587.642245</v>
      </c>
      <c r="R242" s="3">
        <v>3157452.3590000002</v>
      </c>
      <c r="S242" s="3">
        <v>400348.282443</v>
      </c>
      <c r="T242" s="3">
        <v>3353.3389999999999</v>
      </c>
      <c r="U242" s="4">
        <v>73.551419085718649</v>
      </c>
      <c r="V242" s="4">
        <v>56.847413171406082</v>
      </c>
      <c r="W242" s="13" t="s">
        <v>87</v>
      </c>
      <c r="X242" s="13" t="s">
        <v>87</v>
      </c>
    </row>
    <row r="243" spans="1:24" x14ac:dyDescent="0.2">
      <c r="A243" s="2">
        <v>1997</v>
      </c>
      <c r="B243" s="1" t="s">
        <v>29</v>
      </c>
      <c r="C243" s="3">
        <v>61123.716666666667</v>
      </c>
      <c r="D243" s="3">
        <v>30272.621999999999</v>
      </c>
      <c r="E243" s="3">
        <v>47851</v>
      </c>
      <c r="F243" s="5">
        <v>2265485</v>
      </c>
      <c r="G243" s="5">
        <v>12099.094999999999</v>
      </c>
      <c r="H243" s="5">
        <v>2721.9720000000002</v>
      </c>
      <c r="I243" s="13">
        <v>2312265</v>
      </c>
      <c r="J243" s="13">
        <v>2400633</v>
      </c>
      <c r="K243" s="3">
        <v>12123.823</v>
      </c>
      <c r="L243" s="3">
        <v>2723.01</v>
      </c>
      <c r="M243" s="3">
        <v>2296334.7960000001</v>
      </c>
      <c r="N243" s="3">
        <v>206670.13164000001</v>
      </c>
      <c r="O243" s="3">
        <v>14670.8231</v>
      </c>
      <c r="P243" s="3">
        <v>3315.2490039999998</v>
      </c>
      <c r="Q243" s="3">
        <v>224656.203744</v>
      </c>
      <c r="R243" s="3">
        <v>3123349.5630000001</v>
      </c>
      <c r="S243" s="3">
        <v>393978.47363099997</v>
      </c>
      <c r="T243" s="3">
        <v>3297.8760000000002</v>
      </c>
      <c r="U243" s="4">
        <v>73.521543128024192</v>
      </c>
      <c r="V243" s="4">
        <v>57.022456499593652</v>
      </c>
      <c r="W243" s="13" t="s">
        <v>87</v>
      </c>
      <c r="X243" s="13" t="s">
        <v>87</v>
      </c>
    </row>
    <row r="244" spans="1:24" x14ac:dyDescent="0.2">
      <c r="A244" s="2">
        <v>1997</v>
      </c>
      <c r="B244" s="1" t="s">
        <v>30</v>
      </c>
      <c r="C244" s="3">
        <v>61574.5</v>
      </c>
      <c r="D244" s="3">
        <v>30375.003000000001</v>
      </c>
      <c r="E244" s="3">
        <v>48564</v>
      </c>
      <c r="F244" s="5">
        <v>2135558</v>
      </c>
      <c r="G244" s="5">
        <v>12597.142</v>
      </c>
      <c r="H244" s="5">
        <v>2809.799</v>
      </c>
      <c r="I244" s="13">
        <v>2182555</v>
      </c>
      <c r="J244" s="13">
        <v>2257098</v>
      </c>
      <c r="K244" s="3">
        <v>12622.571</v>
      </c>
      <c r="L244" s="3">
        <v>2811.4830000000002</v>
      </c>
      <c r="M244" s="3">
        <v>2139810.91</v>
      </c>
      <c r="N244" s="3">
        <v>192582.98190000001</v>
      </c>
      <c r="O244" s="3">
        <v>15478.139241999999</v>
      </c>
      <c r="P244" s="3">
        <v>3409.1571090000002</v>
      </c>
      <c r="Q244" s="3">
        <v>211470.27825100001</v>
      </c>
      <c r="R244" s="3">
        <v>3105671.446</v>
      </c>
      <c r="S244" s="3">
        <v>391688.317775</v>
      </c>
      <c r="T244" s="3">
        <v>3293.3910000000001</v>
      </c>
      <c r="U244" s="4">
        <v>68.900105732562423</v>
      </c>
      <c r="V244" s="4">
        <v>53.989426963833068</v>
      </c>
      <c r="W244" s="13" t="s">
        <v>87</v>
      </c>
      <c r="X244" s="13" t="s">
        <v>87</v>
      </c>
    </row>
    <row r="245" spans="1:24" x14ac:dyDescent="0.2">
      <c r="A245" s="2">
        <v>1997</v>
      </c>
      <c r="B245" s="1" t="s">
        <v>31</v>
      </c>
      <c r="C245" s="3">
        <v>60352.2</v>
      </c>
      <c r="D245" s="3">
        <v>29912.16</v>
      </c>
      <c r="E245" s="3">
        <v>47092</v>
      </c>
      <c r="F245" s="5">
        <v>2146095</v>
      </c>
      <c r="G245" s="5">
        <v>11430.776</v>
      </c>
      <c r="H245" s="5">
        <v>2568.1280000000002</v>
      </c>
      <c r="I245" s="13">
        <v>2193175</v>
      </c>
      <c r="J245" s="13">
        <v>2273811</v>
      </c>
      <c r="K245" s="3">
        <v>11453.536</v>
      </c>
      <c r="L245" s="3">
        <v>2569.7460000000001</v>
      </c>
      <c r="M245" s="3">
        <v>2179582.8309999998</v>
      </c>
      <c r="N245" s="3">
        <v>196162.45478999999</v>
      </c>
      <c r="O245" s="3">
        <v>14043.488573000001</v>
      </c>
      <c r="P245" s="3">
        <v>3146.9828339999999</v>
      </c>
      <c r="Q245" s="3">
        <v>213352.92619699999</v>
      </c>
      <c r="R245" s="3">
        <v>3091007.3569999998</v>
      </c>
      <c r="S245" s="3">
        <v>389099.13060999999</v>
      </c>
      <c r="T245" s="3">
        <v>3243.1729999999998</v>
      </c>
      <c r="U245" s="4">
        <v>70.513673351958957</v>
      </c>
      <c r="V245" s="4">
        <v>54.832537369724143</v>
      </c>
      <c r="W245" s="13" t="s">
        <v>87</v>
      </c>
      <c r="X245" s="13" t="s">
        <v>87</v>
      </c>
    </row>
    <row r="246" spans="1:24" x14ac:dyDescent="0.2">
      <c r="F246" s="5"/>
      <c r="G246" s="5"/>
      <c r="H246" s="5"/>
      <c r="M246" s="3"/>
      <c r="N246" s="3"/>
      <c r="O246" s="3"/>
      <c r="P246" s="3"/>
      <c r="Q246" s="3"/>
      <c r="R246" s="3"/>
      <c r="S246" s="3"/>
      <c r="W246" s="13"/>
      <c r="X246" s="13"/>
    </row>
    <row r="247" spans="1:24" x14ac:dyDescent="0.2">
      <c r="A247" s="2" t="s">
        <v>60</v>
      </c>
      <c r="C247" s="5">
        <v>736093.58333333337</v>
      </c>
      <c r="D247" s="5">
        <v>365270.65399999998</v>
      </c>
      <c r="E247" s="5">
        <v>584480</v>
      </c>
      <c r="F247" s="5">
        <v>27306462</v>
      </c>
      <c r="G247" s="5">
        <v>146363.08900000001</v>
      </c>
      <c r="H247" s="5">
        <v>33548.547999999995</v>
      </c>
      <c r="I247" s="15">
        <v>27902795</v>
      </c>
      <c r="J247" s="15">
        <v>29040584</v>
      </c>
      <c r="K247" s="5">
        <v>146622.61599999998</v>
      </c>
      <c r="L247" s="5">
        <v>33561.182000000001</v>
      </c>
      <c r="M247" s="5">
        <v>27812595.379000001</v>
      </c>
      <c r="N247" s="5">
        <v>2503133.5841099997</v>
      </c>
      <c r="O247" s="5">
        <v>174982.27957800002</v>
      </c>
      <c r="P247" s="5">
        <v>40085.833984999997</v>
      </c>
      <c r="Q247" s="5">
        <v>2718201.6976729999</v>
      </c>
      <c r="R247" s="5">
        <v>38353113.311000004</v>
      </c>
      <c r="S247" s="5">
        <v>4804143.4703810001</v>
      </c>
      <c r="T247" s="5">
        <v>40561.545000000006</v>
      </c>
      <c r="U247" s="4">
        <v>72.517177819363908</v>
      </c>
      <c r="V247" s="4">
        <v>56.580360566488842</v>
      </c>
      <c r="W247" s="13" t="s">
        <v>87</v>
      </c>
      <c r="X247" s="13" t="s">
        <v>87</v>
      </c>
    </row>
    <row r="248" spans="1:24" x14ac:dyDescent="0.2">
      <c r="F248" s="5"/>
      <c r="G248" s="5"/>
      <c r="H248" s="5"/>
      <c r="M248" s="3"/>
      <c r="N248" s="3"/>
      <c r="O248" s="3"/>
      <c r="P248" s="3"/>
      <c r="Q248" s="3"/>
      <c r="R248" s="3"/>
      <c r="S248" s="3"/>
      <c r="W248" s="13"/>
      <c r="X248" s="13"/>
    </row>
    <row r="249" spans="1:24" x14ac:dyDescent="0.2">
      <c r="A249" s="2">
        <v>1997</v>
      </c>
      <c r="B249" s="1" t="s">
        <v>0</v>
      </c>
      <c r="C249" s="3">
        <v>65032.800000000003</v>
      </c>
      <c r="D249" s="3">
        <v>32371.192999999999</v>
      </c>
      <c r="E249" s="3">
        <v>50638</v>
      </c>
      <c r="F249" s="5">
        <v>2389183</v>
      </c>
      <c r="G249" s="5">
        <v>13067.851000000001</v>
      </c>
      <c r="H249" s="5">
        <v>2907.259</v>
      </c>
      <c r="I249" s="13">
        <v>2439409</v>
      </c>
      <c r="J249" s="13">
        <v>2539327</v>
      </c>
      <c r="K249" s="3">
        <v>13088.849</v>
      </c>
      <c r="L249" s="3">
        <v>2908.7420000000002</v>
      </c>
      <c r="M249" s="3">
        <v>2489274.4739999999</v>
      </c>
      <c r="N249" s="3">
        <v>224034.70266000001</v>
      </c>
      <c r="O249" s="3">
        <v>16094.186077</v>
      </c>
      <c r="P249" s="3">
        <v>3535.9840100000001</v>
      </c>
      <c r="Q249" s="3">
        <v>243664.87274699999</v>
      </c>
      <c r="R249" s="3">
        <v>3360869.24</v>
      </c>
      <c r="S249" s="3">
        <v>424000.56548500003</v>
      </c>
      <c r="T249" s="3">
        <v>3508.4670000000001</v>
      </c>
      <c r="U249" s="4">
        <v>74.066388670331008</v>
      </c>
      <c r="V249" s="4">
        <v>57.46805372023028</v>
      </c>
      <c r="W249" s="13" t="s">
        <v>87</v>
      </c>
      <c r="X249" s="13" t="s">
        <v>87</v>
      </c>
    </row>
    <row r="250" spans="1:24" x14ac:dyDescent="0.2">
      <c r="A250" s="2">
        <v>1997</v>
      </c>
      <c r="B250" s="1" t="s">
        <v>21</v>
      </c>
      <c r="C250" s="3">
        <v>64288.366666666669</v>
      </c>
      <c r="D250" s="3">
        <v>31743.755000000001</v>
      </c>
      <c r="E250" s="3">
        <v>49701</v>
      </c>
      <c r="F250" s="5">
        <v>2399677</v>
      </c>
      <c r="G250" s="5">
        <v>13693.817999999999</v>
      </c>
      <c r="H250" s="5">
        <v>2891.37</v>
      </c>
      <c r="I250" s="13">
        <v>2446771</v>
      </c>
      <c r="J250" s="13">
        <v>2541429</v>
      </c>
      <c r="K250" s="3">
        <v>13716.427</v>
      </c>
      <c r="L250" s="3">
        <v>2892.366</v>
      </c>
      <c r="M250" s="3">
        <v>2464100.1039999998</v>
      </c>
      <c r="N250" s="3">
        <v>221769.00936</v>
      </c>
      <c r="O250" s="3">
        <v>16804.049575000001</v>
      </c>
      <c r="P250" s="3">
        <v>3545.9538029999999</v>
      </c>
      <c r="Q250" s="3">
        <v>242119.01273799999</v>
      </c>
      <c r="R250" s="3">
        <v>3298485.952</v>
      </c>
      <c r="S250" s="3">
        <v>415989.85394100001</v>
      </c>
      <c r="T250" s="3">
        <v>3436.6979999999999</v>
      </c>
      <c r="U250" s="4">
        <v>74.703974485806739</v>
      </c>
      <c r="V250" s="4">
        <v>58.203105302741307</v>
      </c>
      <c r="W250" s="13" t="s">
        <v>87</v>
      </c>
      <c r="X250" s="13" t="s">
        <v>87</v>
      </c>
    </row>
    <row r="251" spans="1:24" x14ac:dyDescent="0.2">
      <c r="A251" s="2">
        <v>1997</v>
      </c>
      <c r="B251" s="1" t="s">
        <v>22</v>
      </c>
      <c r="C251" s="3">
        <v>63286.866666666669</v>
      </c>
      <c r="D251" s="3">
        <v>31242.547999999999</v>
      </c>
      <c r="E251" s="3">
        <v>49254</v>
      </c>
      <c r="F251" s="5">
        <v>2406584</v>
      </c>
      <c r="G251" s="5">
        <v>14386.084000000001</v>
      </c>
      <c r="H251" s="5">
        <v>3117.1689999999999</v>
      </c>
      <c r="I251" s="13">
        <v>2457290</v>
      </c>
      <c r="J251" s="13">
        <v>2544490</v>
      </c>
      <c r="K251" s="3">
        <v>14408.116</v>
      </c>
      <c r="L251" s="3">
        <v>3118.607</v>
      </c>
      <c r="M251" s="3">
        <v>2462964.463</v>
      </c>
      <c r="N251" s="3">
        <v>221666.80166999999</v>
      </c>
      <c r="O251" s="3">
        <v>17893.399203000001</v>
      </c>
      <c r="P251" s="3">
        <v>3814.1338070000002</v>
      </c>
      <c r="Q251" s="3">
        <v>243374.33468</v>
      </c>
      <c r="R251" s="3">
        <v>3260030.156</v>
      </c>
      <c r="S251" s="3">
        <v>411537.92680900003</v>
      </c>
      <c r="T251" s="3">
        <v>3407.28</v>
      </c>
      <c r="U251" s="4">
        <v>75.550358283250191</v>
      </c>
      <c r="V251" s="4">
        <v>59.137765640966819</v>
      </c>
      <c r="W251" s="13" t="s">
        <v>87</v>
      </c>
      <c r="X251" s="13" t="s">
        <v>87</v>
      </c>
    </row>
    <row r="252" spans="1:24" x14ac:dyDescent="0.2">
      <c r="A252" s="2">
        <v>1997</v>
      </c>
      <c r="B252" s="1" t="s">
        <v>23</v>
      </c>
      <c r="C252" s="3">
        <v>65959.516666666663</v>
      </c>
      <c r="D252" s="3">
        <v>32381.252</v>
      </c>
      <c r="E252" s="3">
        <v>50964</v>
      </c>
      <c r="F252" s="5">
        <v>2553594</v>
      </c>
      <c r="G252" s="5">
        <v>15375.751</v>
      </c>
      <c r="H252" s="5">
        <v>3463.7890000000002</v>
      </c>
      <c r="I252" s="13">
        <v>2605838</v>
      </c>
      <c r="J252" s="13">
        <v>2697082</v>
      </c>
      <c r="K252" s="3">
        <v>15400.603999999999</v>
      </c>
      <c r="L252" s="3">
        <v>3465.373</v>
      </c>
      <c r="M252" s="3">
        <v>2614055.9840000002</v>
      </c>
      <c r="N252" s="3">
        <v>235265.03855999999</v>
      </c>
      <c r="O252" s="3">
        <v>19222.376681000002</v>
      </c>
      <c r="P252" s="3">
        <v>4231.6334269999998</v>
      </c>
      <c r="Q252" s="3">
        <v>258719.048668</v>
      </c>
      <c r="R252" s="3">
        <v>3378011.8309999998</v>
      </c>
      <c r="S252" s="3">
        <v>426114.24619999999</v>
      </c>
      <c r="T252" s="3">
        <v>3535.8429999999998</v>
      </c>
      <c r="U252" s="4">
        <v>77.384453186659087</v>
      </c>
      <c r="V252" s="4">
        <v>60.715888045331447</v>
      </c>
      <c r="W252" s="13" t="s">
        <v>87</v>
      </c>
      <c r="X252" s="13" t="s">
        <v>87</v>
      </c>
    </row>
    <row r="253" spans="1:24" x14ac:dyDescent="0.2">
      <c r="A253" s="2">
        <v>1997</v>
      </c>
      <c r="B253" s="1" t="s">
        <v>24</v>
      </c>
      <c r="C253" s="3">
        <v>61430.833333333336</v>
      </c>
      <c r="D253" s="3">
        <v>30354.839</v>
      </c>
      <c r="E253" s="3">
        <v>48079</v>
      </c>
      <c r="F253" s="5">
        <v>2288842</v>
      </c>
      <c r="G253" s="5">
        <v>15128.415000000001</v>
      </c>
      <c r="H253" s="5">
        <v>3201.038</v>
      </c>
      <c r="I253" s="13">
        <v>2336053</v>
      </c>
      <c r="J253" s="13">
        <v>2423463</v>
      </c>
      <c r="K253" s="3">
        <v>15149.968000000001</v>
      </c>
      <c r="L253" s="3">
        <v>3202.2779999999998</v>
      </c>
      <c r="M253" s="3">
        <v>2300918.3709999998</v>
      </c>
      <c r="N253" s="3">
        <v>207082.65338999999</v>
      </c>
      <c r="O253" s="3">
        <v>18117.083646999999</v>
      </c>
      <c r="P253" s="3">
        <v>3938.0364789999999</v>
      </c>
      <c r="Q253" s="3">
        <v>229137.77351599999</v>
      </c>
      <c r="R253" s="3">
        <v>3131388.699</v>
      </c>
      <c r="S253" s="3">
        <v>395198.35288800002</v>
      </c>
      <c r="T253" s="3">
        <v>3297.1039999999998</v>
      </c>
      <c r="U253" s="4">
        <v>73.479168259590111</v>
      </c>
      <c r="V253" s="4">
        <v>57.980447499723788</v>
      </c>
      <c r="W253" s="13" t="s">
        <v>87</v>
      </c>
      <c r="X253" s="13" t="s">
        <v>87</v>
      </c>
    </row>
    <row r="254" spans="1:24" x14ac:dyDescent="0.2">
      <c r="A254" s="2">
        <v>1997</v>
      </c>
      <c r="B254" s="1" t="s">
        <v>25</v>
      </c>
      <c r="C254" s="3">
        <v>61780.85</v>
      </c>
      <c r="D254" s="3">
        <v>30604.222000000002</v>
      </c>
      <c r="E254" s="3">
        <v>48301</v>
      </c>
      <c r="F254" s="5">
        <v>2266256</v>
      </c>
      <c r="G254" s="5">
        <v>14809.723</v>
      </c>
      <c r="H254" s="5">
        <v>3470.6149999999998</v>
      </c>
      <c r="I254" s="13">
        <v>2315762</v>
      </c>
      <c r="J254" s="13">
        <v>2413064</v>
      </c>
      <c r="K254" s="3">
        <v>14831.109</v>
      </c>
      <c r="L254" s="3">
        <v>3472.136</v>
      </c>
      <c r="M254" s="3">
        <v>2324925.247</v>
      </c>
      <c r="N254" s="3">
        <v>209243.27223</v>
      </c>
      <c r="O254" s="3">
        <v>17779.087790000001</v>
      </c>
      <c r="P254" s="3">
        <v>4360.0079400000004</v>
      </c>
      <c r="Q254" s="3">
        <v>231382.36796</v>
      </c>
      <c r="R254" s="3">
        <v>3170794.398</v>
      </c>
      <c r="S254" s="3">
        <v>398975.51217</v>
      </c>
      <c r="T254" s="3">
        <v>3310.1869999999999</v>
      </c>
      <c r="U254" s="4">
        <v>73.323115761351858</v>
      </c>
      <c r="V254" s="4">
        <v>57.994127685062033</v>
      </c>
      <c r="W254" s="13" t="s">
        <v>87</v>
      </c>
      <c r="X254" s="13" t="s">
        <v>87</v>
      </c>
    </row>
    <row r="255" spans="1:24" x14ac:dyDescent="0.2">
      <c r="F255" s="5"/>
      <c r="G255" s="5"/>
      <c r="H255" s="5"/>
      <c r="M255" s="3"/>
      <c r="N255" s="3"/>
      <c r="O255" s="3"/>
      <c r="P255" s="3"/>
      <c r="Q255" s="3"/>
      <c r="R255" s="3"/>
      <c r="S255" s="3"/>
      <c r="W255" s="13"/>
      <c r="X255" s="13"/>
    </row>
    <row r="256" spans="1:24" x14ac:dyDescent="0.2">
      <c r="A256" s="2" t="s">
        <v>46</v>
      </c>
      <c r="C256" s="5">
        <v>742957.9833333334</v>
      </c>
      <c r="D256" s="5">
        <v>367973.08999999997</v>
      </c>
      <c r="E256" s="5">
        <v>581723</v>
      </c>
      <c r="F256" s="5">
        <v>27510075</v>
      </c>
      <c r="G256" s="5">
        <v>158838.22500000001</v>
      </c>
      <c r="H256" s="5">
        <v>34541.843999999997</v>
      </c>
      <c r="I256" s="15">
        <v>28088027</v>
      </c>
      <c r="J256" s="15">
        <v>29202250</v>
      </c>
      <c r="K256" s="5">
        <v>159106.18699999998</v>
      </c>
      <c r="L256" s="5">
        <v>34557.637000000002</v>
      </c>
      <c r="M256" s="5">
        <v>28058844.006999999</v>
      </c>
      <c r="N256" s="5">
        <v>2525295.9606299996</v>
      </c>
      <c r="O256" s="5">
        <v>192418.57182399998</v>
      </c>
      <c r="P256" s="5">
        <v>42241.287038000002</v>
      </c>
      <c r="Q256" s="5">
        <v>2759955.8194919997</v>
      </c>
      <c r="R256" s="5">
        <v>38183406.512000002</v>
      </c>
      <c r="S256" s="5">
        <v>4813954.4351739995</v>
      </c>
      <c r="T256" s="5">
        <v>40103.507999999994</v>
      </c>
      <c r="U256" s="4">
        <v>73.484391703453355</v>
      </c>
      <c r="V256" s="4">
        <v>57.332404297928129</v>
      </c>
      <c r="W256" s="13" t="s">
        <v>87</v>
      </c>
      <c r="X256" s="13" t="s">
        <v>87</v>
      </c>
    </row>
    <row r="257" spans="1:24" x14ac:dyDescent="0.2">
      <c r="F257" s="5"/>
      <c r="G257" s="5"/>
      <c r="H257" s="5"/>
      <c r="M257" s="3"/>
      <c r="N257" s="3"/>
      <c r="O257" s="3"/>
      <c r="P257" s="3"/>
      <c r="Q257" s="3"/>
      <c r="R257" s="3"/>
      <c r="S257" s="3"/>
      <c r="W257" s="13"/>
      <c r="X257" s="13"/>
    </row>
    <row r="258" spans="1:24" x14ac:dyDescent="0.2">
      <c r="A258" s="2">
        <v>1998</v>
      </c>
      <c r="B258" s="1" t="s">
        <v>26</v>
      </c>
      <c r="C258" s="3">
        <v>60555.3</v>
      </c>
      <c r="D258" s="3">
        <v>30227.23</v>
      </c>
      <c r="E258" s="3">
        <v>46997</v>
      </c>
      <c r="F258" s="5">
        <v>2318659</v>
      </c>
      <c r="G258" s="5">
        <v>11480.478999999999</v>
      </c>
      <c r="H258" s="5">
        <v>2274.6030000000001</v>
      </c>
      <c r="I258" s="13">
        <v>2362588</v>
      </c>
      <c r="J258" s="13">
        <v>2460787</v>
      </c>
      <c r="K258" s="3">
        <v>11497.958000000001</v>
      </c>
      <c r="L258" s="3">
        <v>2275.5500000000002</v>
      </c>
      <c r="M258" s="3">
        <v>2446224.156</v>
      </c>
      <c r="N258" s="3">
        <v>220160.17404000001</v>
      </c>
      <c r="O258" s="3">
        <v>13956.460154</v>
      </c>
      <c r="P258" s="3">
        <v>2792.6552929999998</v>
      </c>
      <c r="Q258" s="3">
        <v>236909.289487</v>
      </c>
      <c r="R258" s="3">
        <v>3188139.2119999998</v>
      </c>
      <c r="S258" s="3">
        <v>399922.98008299997</v>
      </c>
      <c r="T258" s="3">
        <v>3270.7460000000001</v>
      </c>
      <c r="U258" s="4">
        <v>76.728900256065742</v>
      </c>
      <c r="V258" s="4">
        <v>59.238728776683914</v>
      </c>
      <c r="W258" s="13" t="s">
        <v>87</v>
      </c>
      <c r="X258" s="13" t="s">
        <v>87</v>
      </c>
    </row>
    <row r="259" spans="1:24" x14ac:dyDescent="0.2">
      <c r="A259" s="2">
        <v>1998</v>
      </c>
      <c r="B259" s="1" t="s">
        <v>27</v>
      </c>
      <c r="C259" s="3">
        <v>56204.98333333333</v>
      </c>
      <c r="D259" s="3">
        <v>27586.745999999999</v>
      </c>
      <c r="E259" s="3">
        <v>44341</v>
      </c>
      <c r="F259" s="5">
        <v>2047282</v>
      </c>
      <c r="G259" s="5">
        <v>12114.828</v>
      </c>
      <c r="H259" s="5">
        <v>2528.692</v>
      </c>
      <c r="I259" s="13">
        <v>2087998</v>
      </c>
      <c r="J259" s="13">
        <v>2170507</v>
      </c>
      <c r="K259" s="3">
        <v>12135.195</v>
      </c>
      <c r="L259" s="3">
        <v>2530.0650000000001</v>
      </c>
      <c r="M259" s="3">
        <v>2028347.246</v>
      </c>
      <c r="N259" s="3">
        <v>182551.25214</v>
      </c>
      <c r="O259" s="3">
        <v>14394.032580999999</v>
      </c>
      <c r="P259" s="3">
        <v>3083.6506180000001</v>
      </c>
      <c r="Q259" s="3">
        <v>200028.93533899999</v>
      </c>
      <c r="R259" s="3">
        <v>2822919.4029999999</v>
      </c>
      <c r="S259" s="3">
        <v>355893.52219599998</v>
      </c>
      <c r="T259" s="3">
        <v>3009.1239999999998</v>
      </c>
      <c r="U259" s="4">
        <v>71.852821722236044</v>
      </c>
      <c r="V259" s="4">
        <v>56.204713731439817</v>
      </c>
      <c r="W259" s="13" t="s">
        <v>87</v>
      </c>
      <c r="X259" s="13" t="s">
        <v>87</v>
      </c>
    </row>
    <row r="260" spans="1:24" x14ac:dyDescent="0.2">
      <c r="A260" s="2">
        <v>1998</v>
      </c>
      <c r="B260" s="1" t="s">
        <v>28</v>
      </c>
      <c r="C260" s="3">
        <v>62551.199999999997</v>
      </c>
      <c r="D260" s="3">
        <v>30982.441999999999</v>
      </c>
      <c r="E260" s="3">
        <v>49365</v>
      </c>
      <c r="F260" s="5">
        <v>2320728</v>
      </c>
      <c r="G260" s="5">
        <v>13605.521000000001</v>
      </c>
      <c r="H260" s="5">
        <v>2857.99</v>
      </c>
      <c r="I260" s="13">
        <v>2367548</v>
      </c>
      <c r="J260" s="13">
        <v>2452971</v>
      </c>
      <c r="K260" s="3">
        <v>13628.746999999999</v>
      </c>
      <c r="L260" s="3">
        <v>2859.46</v>
      </c>
      <c r="M260" s="3">
        <v>2330842.8029999998</v>
      </c>
      <c r="N260" s="3">
        <v>209775.85227</v>
      </c>
      <c r="O260" s="3">
        <v>16312.364251000001</v>
      </c>
      <c r="P260" s="3">
        <v>3461.7785130000002</v>
      </c>
      <c r="Q260" s="3">
        <v>229549.99503399999</v>
      </c>
      <c r="R260" s="3">
        <v>3188120.5920000002</v>
      </c>
      <c r="S260" s="3">
        <v>403011.13375600002</v>
      </c>
      <c r="T260" s="3">
        <v>3382.6089999999999</v>
      </c>
      <c r="U260" s="4">
        <v>73.110245856095261</v>
      </c>
      <c r="V260" s="4">
        <v>56.958722925252793</v>
      </c>
      <c r="W260" s="13" t="s">
        <v>87</v>
      </c>
      <c r="X260" s="13" t="s">
        <v>87</v>
      </c>
    </row>
    <row r="261" spans="1:24" x14ac:dyDescent="0.2">
      <c r="A261" s="2">
        <v>1998</v>
      </c>
      <c r="B261" s="1" t="s">
        <v>29</v>
      </c>
      <c r="C261" s="3">
        <v>61535.833333333336</v>
      </c>
      <c r="D261" s="3">
        <v>30383.692999999999</v>
      </c>
      <c r="E261" s="3">
        <v>48119</v>
      </c>
      <c r="F261" s="5">
        <v>2313393</v>
      </c>
      <c r="G261" s="5">
        <v>12664.978999999999</v>
      </c>
      <c r="H261" s="5">
        <v>2773.9920000000002</v>
      </c>
      <c r="I261" s="13">
        <v>2358389</v>
      </c>
      <c r="J261" s="13">
        <v>2446643</v>
      </c>
      <c r="K261" s="3">
        <v>12686.578</v>
      </c>
      <c r="L261" s="3">
        <v>2775.0770000000002</v>
      </c>
      <c r="M261" s="3">
        <v>2365366.6320000002</v>
      </c>
      <c r="N261" s="3">
        <v>212882.99687999999</v>
      </c>
      <c r="O261" s="3">
        <v>15126.160716</v>
      </c>
      <c r="P261" s="3">
        <v>3361.4928989999999</v>
      </c>
      <c r="Q261" s="3">
        <v>231370.65049500001</v>
      </c>
      <c r="R261" s="3">
        <v>3150661.969</v>
      </c>
      <c r="S261" s="3">
        <v>399229.30297700001</v>
      </c>
      <c r="T261" s="3">
        <v>3305.7289999999998</v>
      </c>
      <c r="U261" s="4">
        <v>75.0752272148939</v>
      </c>
      <c r="V261" s="4">
        <v>57.954325689447074</v>
      </c>
      <c r="W261" s="13" t="s">
        <v>87</v>
      </c>
      <c r="X261" s="13" t="s">
        <v>87</v>
      </c>
    </row>
    <row r="262" spans="1:24" x14ac:dyDescent="0.2">
      <c r="A262" s="2">
        <v>1998</v>
      </c>
      <c r="B262" s="1" t="s">
        <v>30</v>
      </c>
      <c r="C262" s="3">
        <v>62678.2</v>
      </c>
      <c r="D262" s="3">
        <v>31008.791000000001</v>
      </c>
      <c r="E262" s="3">
        <v>48726</v>
      </c>
      <c r="F262" s="5">
        <v>2209356</v>
      </c>
      <c r="G262" s="5">
        <v>13573.975</v>
      </c>
      <c r="H262" s="5">
        <v>2955.098</v>
      </c>
      <c r="I262" s="13">
        <v>2253165</v>
      </c>
      <c r="J262" s="13">
        <v>2323964</v>
      </c>
      <c r="K262" s="3">
        <v>13598.084999999999</v>
      </c>
      <c r="L262" s="3">
        <v>2956.5839999999998</v>
      </c>
      <c r="M262" s="3">
        <v>2231793.341</v>
      </c>
      <c r="N262" s="3">
        <v>200861.40069000001</v>
      </c>
      <c r="O262" s="3">
        <v>16473.690782000001</v>
      </c>
      <c r="P262" s="3">
        <v>3607.4301569999998</v>
      </c>
      <c r="Q262" s="3">
        <v>220942.521629</v>
      </c>
      <c r="R262" s="3">
        <v>3182116.0320000001</v>
      </c>
      <c r="S262" s="3">
        <v>403183.29883599997</v>
      </c>
      <c r="T262" s="3">
        <v>3334.5940000000001</v>
      </c>
      <c r="U262" s="4">
        <v>70.135511042232153</v>
      </c>
      <c r="V262" s="4">
        <v>54.799522268622347</v>
      </c>
      <c r="W262" s="13" t="s">
        <v>87</v>
      </c>
      <c r="X262" s="13" t="s">
        <v>87</v>
      </c>
    </row>
    <row r="263" spans="1:24" x14ac:dyDescent="0.2">
      <c r="A263" s="2">
        <v>1998</v>
      </c>
      <c r="B263" s="1" t="s">
        <v>31</v>
      </c>
      <c r="C263" s="3">
        <v>61253.2</v>
      </c>
      <c r="D263" s="3">
        <v>30213.95</v>
      </c>
      <c r="E263" s="3">
        <v>47376</v>
      </c>
      <c r="F263" s="5">
        <v>2223474</v>
      </c>
      <c r="G263" s="5">
        <v>12603.927</v>
      </c>
      <c r="H263" s="5">
        <v>2896.2330000000002</v>
      </c>
      <c r="I263" s="13">
        <v>2268731</v>
      </c>
      <c r="J263" s="13">
        <v>2344494</v>
      </c>
      <c r="K263" s="3">
        <v>12624.414000000001</v>
      </c>
      <c r="L263" s="3">
        <v>2897.93</v>
      </c>
      <c r="M263" s="3">
        <v>2263574.773</v>
      </c>
      <c r="N263" s="3">
        <v>203721.72957</v>
      </c>
      <c r="O263" s="3">
        <v>15281.180883999999</v>
      </c>
      <c r="P263" s="3">
        <v>3546.3436019999999</v>
      </c>
      <c r="Q263" s="3">
        <v>222549.25405600001</v>
      </c>
      <c r="R263" s="3">
        <v>3113134.0720000002</v>
      </c>
      <c r="S263" s="3">
        <v>394175.61918799998</v>
      </c>
      <c r="T263" s="3">
        <v>3263.3069999999998</v>
      </c>
      <c r="U263" s="4">
        <v>72.710481484203797</v>
      </c>
      <c r="V263" s="4">
        <v>56.459416367367034</v>
      </c>
      <c r="W263" s="13" t="s">
        <v>87</v>
      </c>
      <c r="X263" s="13" t="s">
        <v>87</v>
      </c>
    </row>
    <row r="264" spans="1:24" x14ac:dyDescent="0.2">
      <c r="F264" s="5"/>
      <c r="G264" s="5"/>
      <c r="H264" s="5"/>
      <c r="M264" s="3"/>
      <c r="N264" s="3"/>
      <c r="O264" s="3"/>
      <c r="P264" s="3"/>
      <c r="Q264" s="3"/>
      <c r="R264" s="3"/>
      <c r="S264" s="3"/>
      <c r="W264" s="13"/>
      <c r="X264" s="13"/>
    </row>
    <row r="265" spans="1:24" x14ac:dyDescent="0.2">
      <c r="A265" s="2" t="s">
        <v>61</v>
      </c>
      <c r="C265" s="5">
        <v>746557.94999999984</v>
      </c>
      <c r="D265" s="5">
        <v>369100.66100000008</v>
      </c>
      <c r="E265" s="5">
        <v>581861</v>
      </c>
      <c r="F265" s="5">
        <v>27737028</v>
      </c>
      <c r="G265" s="5">
        <v>162505.35099999997</v>
      </c>
      <c r="H265" s="5">
        <v>35337.847999999991</v>
      </c>
      <c r="I265" s="15">
        <v>28299542</v>
      </c>
      <c r="J265" s="15">
        <v>29358221</v>
      </c>
      <c r="K265" s="5">
        <v>162766.04999999999</v>
      </c>
      <c r="L265" s="5">
        <v>35354.167999999998</v>
      </c>
      <c r="M265" s="5">
        <v>28322387.593999997</v>
      </c>
      <c r="N265" s="5">
        <v>2549014.8834599997</v>
      </c>
      <c r="O265" s="5">
        <v>197454.07234099999</v>
      </c>
      <c r="P265" s="5">
        <v>43279.100548000002</v>
      </c>
      <c r="Q265" s="5">
        <v>2789748.0563490004</v>
      </c>
      <c r="R265" s="5">
        <v>38244671.556000002</v>
      </c>
      <c r="S265" s="5">
        <v>4827232.3145289999</v>
      </c>
      <c r="T265" s="5">
        <v>40061.687999999995</v>
      </c>
      <c r="U265" s="4">
        <v>74.05577415543695</v>
      </c>
      <c r="V265" s="4">
        <v>57.79187481722019</v>
      </c>
      <c r="W265" s="13" t="s">
        <v>87</v>
      </c>
      <c r="X265" s="13" t="s">
        <v>87</v>
      </c>
    </row>
    <row r="266" spans="1:24" x14ac:dyDescent="0.2">
      <c r="F266" s="5"/>
      <c r="G266" s="5"/>
      <c r="H266" s="5"/>
      <c r="M266" s="3"/>
      <c r="N266" s="3"/>
      <c r="O266" s="3"/>
      <c r="P266" s="3"/>
      <c r="Q266" s="3"/>
      <c r="R266" s="3"/>
      <c r="S266" s="3"/>
      <c r="W266" s="13"/>
      <c r="X266" s="13"/>
    </row>
    <row r="267" spans="1:24" x14ac:dyDescent="0.2">
      <c r="A267" s="2">
        <v>1998</v>
      </c>
      <c r="B267" s="1" t="s">
        <v>0</v>
      </c>
      <c r="C267" s="3">
        <v>65206.566666666666</v>
      </c>
      <c r="D267" s="3">
        <v>32380.083999999999</v>
      </c>
      <c r="E267" s="3">
        <v>50304</v>
      </c>
      <c r="F267" s="5">
        <v>2410901</v>
      </c>
      <c r="G267" s="5">
        <v>13547.851000000001</v>
      </c>
      <c r="H267" s="5">
        <v>3069.0520000000001</v>
      </c>
      <c r="I267" s="13">
        <v>2458019</v>
      </c>
      <c r="J267" s="13">
        <v>2550284</v>
      </c>
      <c r="K267" s="3">
        <v>13572.48</v>
      </c>
      <c r="L267" s="3">
        <v>3070.837</v>
      </c>
      <c r="M267" s="3">
        <v>2529967.2680000002</v>
      </c>
      <c r="N267" s="3">
        <v>227697.05411999999</v>
      </c>
      <c r="O267" s="3">
        <v>16532.831794999998</v>
      </c>
      <c r="P267" s="3">
        <v>3740.4054860000001</v>
      </c>
      <c r="Q267" s="3">
        <v>247970.29140099999</v>
      </c>
      <c r="R267" s="3">
        <v>3394098.6540000001</v>
      </c>
      <c r="S267" s="3">
        <v>429714.60817100003</v>
      </c>
      <c r="T267" s="3">
        <v>3515.078</v>
      </c>
      <c r="U267" s="4">
        <v>74.540180646145714</v>
      </c>
      <c r="V267" s="4">
        <v>57.705809084880599</v>
      </c>
      <c r="W267" s="13" t="s">
        <v>87</v>
      </c>
      <c r="X267" s="13" t="s">
        <v>87</v>
      </c>
    </row>
    <row r="268" spans="1:24" x14ac:dyDescent="0.2">
      <c r="A268" s="2">
        <v>1998</v>
      </c>
      <c r="B268" s="1" t="s">
        <v>21</v>
      </c>
      <c r="C268" s="3">
        <v>64241.316666666666</v>
      </c>
      <c r="D268" s="3">
        <v>31819.759999999998</v>
      </c>
      <c r="E268" s="3">
        <v>49760</v>
      </c>
      <c r="F268" s="5">
        <v>2368495</v>
      </c>
      <c r="G268" s="5">
        <v>13782.144</v>
      </c>
      <c r="H268" s="5">
        <v>2981.5709999999999</v>
      </c>
      <c r="I268" s="13">
        <v>2414793</v>
      </c>
      <c r="J268" s="13">
        <v>2505174</v>
      </c>
      <c r="K268" s="3">
        <v>13805.011</v>
      </c>
      <c r="L268" s="3">
        <v>2983.268</v>
      </c>
      <c r="M268" s="3">
        <v>2461761.6260000002</v>
      </c>
      <c r="N268" s="3">
        <v>221558.54634</v>
      </c>
      <c r="O268" s="3">
        <v>16933.709570999999</v>
      </c>
      <c r="P268" s="3">
        <v>3606.2670440000002</v>
      </c>
      <c r="Q268" s="3">
        <v>242098.52295499999</v>
      </c>
      <c r="R268" s="3">
        <v>3325060.21</v>
      </c>
      <c r="S268" s="3">
        <v>422003.10698899999</v>
      </c>
      <c r="T268" s="3">
        <v>3444.9670000000001</v>
      </c>
      <c r="U268" s="4">
        <v>74.036602964251287</v>
      </c>
      <c r="V268" s="4">
        <v>57.368895855383016</v>
      </c>
      <c r="W268" s="13" t="s">
        <v>87</v>
      </c>
      <c r="X268" s="13" t="s">
        <v>87</v>
      </c>
    </row>
    <row r="269" spans="1:24" x14ac:dyDescent="0.2">
      <c r="A269" s="2">
        <v>1998</v>
      </c>
      <c r="B269" s="1" t="s">
        <v>22</v>
      </c>
      <c r="C269" s="3">
        <v>63937.316666666666</v>
      </c>
      <c r="D269" s="3">
        <v>31568.062999999998</v>
      </c>
      <c r="E269" s="3">
        <v>49751</v>
      </c>
      <c r="F269" s="5">
        <v>2418346</v>
      </c>
      <c r="G269" s="5">
        <v>13697.194</v>
      </c>
      <c r="H269" s="5">
        <v>3065.721</v>
      </c>
      <c r="I269" s="13">
        <v>2468198</v>
      </c>
      <c r="J269" s="13">
        <v>2556893</v>
      </c>
      <c r="K269" s="3">
        <v>13723.656999999999</v>
      </c>
      <c r="L269" s="3">
        <v>3067.3330000000001</v>
      </c>
      <c r="M269" s="3">
        <v>2505619.5260000001</v>
      </c>
      <c r="N269" s="3">
        <v>225505.75734000001</v>
      </c>
      <c r="O269" s="3">
        <v>17183.273072</v>
      </c>
      <c r="P269" s="3">
        <v>3780.0965120000001</v>
      </c>
      <c r="Q269" s="3">
        <v>246469.12692400001</v>
      </c>
      <c r="R269" s="3">
        <v>3309220.5750000002</v>
      </c>
      <c r="S269" s="3">
        <v>420140.950259</v>
      </c>
      <c r="T269" s="3">
        <v>3447.346</v>
      </c>
      <c r="U269" s="4">
        <v>75.716304465440473</v>
      </c>
      <c r="V269" s="4">
        <v>58.663438251391995</v>
      </c>
      <c r="W269" s="13" t="s">
        <v>87</v>
      </c>
      <c r="X269" s="13" t="s">
        <v>87</v>
      </c>
    </row>
    <row r="270" spans="1:24" x14ac:dyDescent="0.2">
      <c r="A270" s="2">
        <v>1998</v>
      </c>
      <c r="B270" s="1" t="s">
        <v>23</v>
      </c>
      <c r="C270" s="3">
        <v>65437.35</v>
      </c>
      <c r="D270" s="3">
        <v>32456.785</v>
      </c>
      <c r="E270" s="3">
        <v>50954</v>
      </c>
      <c r="F270" s="5">
        <v>2571842</v>
      </c>
      <c r="G270" s="5">
        <v>14161.395</v>
      </c>
      <c r="H270" s="5">
        <v>3554.28</v>
      </c>
      <c r="I270" s="13">
        <v>2623235</v>
      </c>
      <c r="J270" s="13">
        <v>2710841</v>
      </c>
      <c r="K270" s="3">
        <v>14187.522000000001</v>
      </c>
      <c r="L270" s="3">
        <v>3556.0529999999999</v>
      </c>
      <c r="M270" s="3">
        <v>2667889.713</v>
      </c>
      <c r="N270" s="3">
        <v>240110.07417000001</v>
      </c>
      <c r="O270" s="3">
        <v>18039.621614</v>
      </c>
      <c r="P270" s="3">
        <v>4410.0648369999999</v>
      </c>
      <c r="Q270" s="3">
        <v>262559.76062100002</v>
      </c>
      <c r="R270" s="3">
        <v>3385686.2039999999</v>
      </c>
      <c r="S270" s="3">
        <v>429336.08172800002</v>
      </c>
      <c r="T270" s="3">
        <v>3524.2890000000002</v>
      </c>
      <c r="U270" s="4">
        <v>78.799083915338542</v>
      </c>
      <c r="V270" s="4">
        <v>61.154832261999623</v>
      </c>
      <c r="W270" s="13" t="s">
        <v>87</v>
      </c>
      <c r="X270" s="13" t="s">
        <v>87</v>
      </c>
    </row>
    <row r="271" spans="1:24" x14ac:dyDescent="0.2">
      <c r="A271" s="2">
        <v>1998</v>
      </c>
      <c r="B271" s="1" t="s">
        <v>24</v>
      </c>
      <c r="C271" s="3">
        <v>62355.366666666669</v>
      </c>
      <c r="D271" s="3">
        <v>30747.907999999999</v>
      </c>
      <c r="E271" s="3">
        <v>49204</v>
      </c>
      <c r="F271" s="5">
        <v>2331596</v>
      </c>
      <c r="G271" s="5">
        <v>14305.395</v>
      </c>
      <c r="H271" s="5">
        <v>3214.25</v>
      </c>
      <c r="I271" s="13">
        <v>2380749</v>
      </c>
      <c r="J271" s="13">
        <v>2453831</v>
      </c>
      <c r="K271" s="3">
        <v>14325.259</v>
      </c>
      <c r="L271" s="3">
        <v>3215.8490000000002</v>
      </c>
      <c r="M271" s="3">
        <v>2366782.594</v>
      </c>
      <c r="N271" s="3">
        <v>213010.43346</v>
      </c>
      <c r="O271" s="3">
        <v>17822.371762999999</v>
      </c>
      <c r="P271" s="3">
        <v>3916.1468150000001</v>
      </c>
      <c r="Q271" s="3">
        <v>234748.95203799999</v>
      </c>
      <c r="R271" s="3">
        <v>3175037.6910000001</v>
      </c>
      <c r="S271" s="3">
        <v>404298.15820000001</v>
      </c>
      <c r="T271" s="3">
        <v>3338.7919999999999</v>
      </c>
      <c r="U271" s="4">
        <v>74.543448750511217</v>
      </c>
      <c r="V271" s="4">
        <v>58.063324622387555</v>
      </c>
      <c r="W271" s="13" t="s">
        <v>87</v>
      </c>
      <c r="X271" s="13" t="s">
        <v>87</v>
      </c>
    </row>
    <row r="272" spans="1:24" x14ac:dyDescent="0.2">
      <c r="A272" s="2">
        <v>1998</v>
      </c>
      <c r="B272" s="1" t="s">
        <v>25</v>
      </c>
      <c r="C272" s="3">
        <v>62909.183333333334</v>
      </c>
      <c r="D272" s="3">
        <v>31224.021000000001</v>
      </c>
      <c r="E272" s="3">
        <v>49616</v>
      </c>
      <c r="F272" s="5">
        <v>2332538</v>
      </c>
      <c r="G272" s="5">
        <v>14204.902</v>
      </c>
      <c r="H272" s="5">
        <v>3692.3609999999999</v>
      </c>
      <c r="I272" s="13">
        <v>2382826</v>
      </c>
      <c r="J272" s="13">
        <v>2472989</v>
      </c>
      <c r="K272" s="3">
        <v>14224.303</v>
      </c>
      <c r="L272" s="3">
        <v>3694.82</v>
      </c>
      <c r="M272" s="3">
        <v>2408620.7349999999</v>
      </c>
      <c r="N272" s="3">
        <v>216775.86614999999</v>
      </c>
      <c r="O272" s="3">
        <v>17634.040652</v>
      </c>
      <c r="P272" s="3">
        <v>4634.5076689999996</v>
      </c>
      <c r="Q272" s="3">
        <v>239044.414471</v>
      </c>
      <c r="R272" s="3">
        <v>3254804.5610000002</v>
      </c>
      <c r="S272" s="3">
        <v>412397.960593</v>
      </c>
      <c r="T272" s="3">
        <v>3371.2849999999999</v>
      </c>
      <c r="U272" s="4">
        <v>74.002008103982121</v>
      </c>
      <c r="V272" s="4">
        <v>57.964499661266636</v>
      </c>
      <c r="W272" s="13" t="s">
        <v>87</v>
      </c>
      <c r="X272" s="13" t="s">
        <v>87</v>
      </c>
    </row>
    <row r="273" spans="1:24" x14ac:dyDescent="0.2">
      <c r="F273" s="5"/>
      <c r="G273" s="5"/>
      <c r="H273" s="5"/>
      <c r="M273" s="3"/>
      <c r="N273" s="3"/>
      <c r="O273" s="3"/>
      <c r="P273" s="3"/>
      <c r="Q273" s="3"/>
      <c r="R273" s="3"/>
      <c r="S273" s="3"/>
      <c r="W273" s="13"/>
      <c r="X273" s="13"/>
    </row>
    <row r="274" spans="1:24" x14ac:dyDescent="0.2">
      <c r="A274" s="2" t="s">
        <v>47</v>
      </c>
      <c r="C274" s="5">
        <v>748865.81666666665</v>
      </c>
      <c r="D274" s="5">
        <v>370599.473</v>
      </c>
      <c r="E274" s="5">
        <v>584513</v>
      </c>
      <c r="F274" s="5">
        <v>27866610</v>
      </c>
      <c r="G274" s="5">
        <v>159742.59</v>
      </c>
      <c r="H274" s="5">
        <v>35863.843000000001</v>
      </c>
      <c r="I274" s="15">
        <v>28426239</v>
      </c>
      <c r="J274" s="15">
        <v>29449378</v>
      </c>
      <c r="K274" s="5">
        <v>160009.20899999997</v>
      </c>
      <c r="L274" s="5">
        <v>35882.826000000001</v>
      </c>
      <c r="M274" s="5">
        <v>28606790.412999999</v>
      </c>
      <c r="N274" s="5">
        <v>2574611.13717</v>
      </c>
      <c r="O274" s="5">
        <v>195689.73783500001</v>
      </c>
      <c r="P274" s="5">
        <v>43940.839444999998</v>
      </c>
      <c r="Q274" s="5">
        <v>2814241.7144499999</v>
      </c>
      <c r="R274" s="5">
        <v>38488999.174999997</v>
      </c>
      <c r="S274" s="5">
        <v>4873306.722976001</v>
      </c>
      <c r="T274" s="5">
        <v>40207.866000000009</v>
      </c>
      <c r="U274" s="4">
        <v>74.324588911579568</v>
      </c>
      <c r="V274" s="4">
        <v>57.748093326073594</v>
      </c>
      <c r="W274" s="13" t="s">
        <v>87</v>
      </c>
      <c r="X274" s="13" t="s">
        <v>87</v>
      </c>
    </row>
    <row r="275" spans="1:24" x14ac:dyDescent="0.2">
      <c r="F275" s="5"/>
      <c r="G275" s="5"/>
      <c r="H275" s="5"/>
      <c r="M275" s="3"/>
      <c r="N275" s="3"/>
      <c r="O275" s="3"/>
      <c r="P275" s="3"/>
      <c r="Q275" s="3"/>
      <c r="R275" s="3"/>
      <c r="S275" s="3"/>
      <c r="W275" s="13"/>
      <c r="X275" s="13"/>
    </row>
    <row r="276" spans="1:24" x14ac:dyDescent="0.2">
      <c r="A276" s="2">
        <v>1999</v>
      </c>
      <c r="B276" s="1" t="s">
        <v>26</v>
      </c>
      <c r="C276" s="3">
        <v>60740.683333333334</v>
      </c>
      <c r="D276" s="3">
        <v>30561.594000000001</v>
      </c>
      <c r="E276" s="3">
        <v>47314</v>
      </c>
      <c r="F276" s="5">
        <v>2308083</v>
      </c>
      <c r="G276" s="5">
        <v>10916.671</v>
      </c>
      <c r="H276" s="5">
        <v>2468.2339999999999</v>
      </c>
      <c r="I276" s="13">
        <v>2353794</v>
      </c>
      <c r="J276" s="13">
        <v>2443835</v>
      </c>
      <c r="K276" s="3">
        <v>10935.902</v>
      </c>
      <c r="L276" s="3">
        <v>2469.8710000000001</v>
      </c>
      <c r="M276" s="3">
        <v>2474487.36</v>
      </c>
      <c r="N276" s="3">
        <v>222703.86240000001</v>
      </c>
      <c r="O276" s="3">
        <v>13909.015821000001</v>
      </c>
      <c r="P276" s="3">
        <v>3009.7958549999998</v>
      </c>
      <c r="Q276" s="3">
        <v>239622.674076</v>
      </c>
      <c r="R276" s="3">
        <v>3236795.2549999999</v>
      </c>
      <c r="S276" s="3">
        <v>409270.881964</v>
      </c>
      <c r="T276" s="3">
        <v>3258.6950000000002</v>
      </c>
      <c r="U276" s="4">
        <v>76.448683498826981</v>
      </c>
      <c r="V276" s="4">
        <v>58.548673906656646</v>
      </c>
      <c r="W276" s="13" t="s">
        <v>87</v>
      </c>
      <c r="X276" s="13" t="s">
        <v>87</v>
      </c>
    </row>
    <row r="277" spans="1:24" x14ac:dyDescent="0.2">
      <c r="A277" s="2">
        <v>1999</v>
      </c>
      <c r="B277" s="1" t="s">
        <v>27</v>
      </c>
      <c r="C277" s="3">
        <v>56775.65</v>
      </c>
      <c r="D277" s="3">
        <v>27998.953000000001</v>
      </c>
      <c r="E277" s="3">
        <v>45302</v>
      </c>
      <c r="F277" s="5">
        <v>2081309</v>
      </c>
      <c r="G277" s="5">
        <v>12206.208000000001</v>
      </c>
      <c r="H277" s="5">
        <v>2859.422</v>
      </c>
      <c r="I277" s="13">
        <v>2123700</v>
      </c>
      <c r="J277" s="13">
        <v>2199692</v>
      </c>
      <c r="K277" s="3">
        <v>12223.929</v>
      </c>
      <c r="L277" s="3">
        <v>2860.7190000000001</v>
      </c>
      <c r="M277" s="3">
        <v>2070136.0149999999</v>
      </c>
      <c r="N277" s="3">
        <v>186312.24135</v>
      </c>
      <c r="O277" s="3">
        <v>14953.898451999999</v>
      </c>
      <c r="P277" s="3">
        <v>3476.007224</v>
      </c>
      <c r="Q277" s="3">
        <v>204742.14702599999</v>
      </c>
      <c r="R277" s="3">
        <v>2867196.9470000002</v>
      </c>
      <c r="S277" s="3">
        <v>363804.43399500003</v>
      </c>
      <c r="T277" s="3">
        <v>3040.4830000000002</v>
      </c>
      <c r="U277" s="4">
        <v>72.200691241877209</v>
      </c>
      <c r="V277" s="4">
        <v>56.278079070584909</v>
      </c>
      <c r="W277" s="13" t="s">
        <v>87</v>
      </c>
      <c r="X277" s="13" t="s">
        <v>87</v>
      </c>
    </row>
    <row r="278" spans="1:24" x14ac:dyDescent="0.2">
      <c r="A278" s="2">
        <v>1999</v>
      </c>
      <c r="B278" s="1" t="s">
        <v>28</v>
      </c>
      <c r="C278" s="3">
        <v>63813.716666666667</v>
      </c>
      <c r="D278" s="3">
        <v>31409.027999999998</v>
      </c>
      <c r="E278" s="3">
        <v>50772</v>
      </c>
      <c r="F278" s="5">
        <v>2399634</v>
      </c>
      <c r="G278" s="5">
        <v>13571.572</v>
      </c>
      <c r="H278" s="5">
        <v>3262.1010000000001</v>
      </c>
      <c r="I278" s="13">
        <v>2450607</v>
      </c>
      <c r="J278" s="13">
        <v>2530928</v>
      </c>
      <c r="K278" s="3">
        <v>13591.135</v>
      </c>
      <c r="L278" s="3">
        <v>3263.723</v>
      </c>
      <c r="M278" s="3">
        <v>2413663.3480000002</v>
      </c>
      <c r="N278" s="3">
        <v>217229.70131999999</v>
      </c>
      <c r="O278" s="3">
        <v>16675.102137000002</v>
      </c>
      <c r="P278" s="3">
        <v>3976.7704359999998</v>
      </c>
      <c r="Q278" s="3">
        <v>237881.57389299999</v>
      </c>
      <c r="R278" s="3">
        <v>3224454.1850000001</v>
      </c>
      <c r="S278" s="3">
        <v>410354.79587999999</v>
      </c>
      <c r="T278" s="3">
        <v>3420.8809999999999</v>
      </c>
      <c r="U278" s="4">
        <v>74.854943178546051</v>
      </c>
      <c r="V278" s="4">
        <v>57.96973162769217</v>
      </c>
      <c r="W278" s="13" t="s">
        <v>87</v>
      </c>
      <c r="X278" s="13" t="s">
        <v>87</v>
      </c>
    </row>
    <row r="279" spans="1:24" x14ac:dyDescent="0.2">
      <c r="A279" s="2">
        <v>1999</v>
      </c>
      <c r="B279" s="1" t="s">
        <v>29</v>
      </c>
      <c r="C279" s="3">
        <v>61682.51666666667</v>
      </c>
      <c r="D279" s="3">
        <v>30688.401999999998</v>
      </c>
      <c r="E279" s="3">
        <v>48842</v>
      </c>
      <c r="F279" s="5">
        <v>2334765</v>
      </c>
      <c r="G279" s="5">
        <v>12276.058999999999</v>
      </c>
      <c r="H279" s="5">
        <v>3000.5590000000002</v>
      </c>
      <c r="I279" s="13">
        <v>2386394</v>
      </c>
      <c r="J279" s="13">
        <v>2468778</v>
      </c>
      <c r="K279" s="3">
        <v>12294.227999999999</v>
      </c>
      <c r="L279" s="3">
        <v>3002.0740000000001</v>
      </c>
      <c r="M279" s="3">
        <v>2408216.145</v>
      </c>
      <c r="N279" s="3">
        <v>216739.45305000001</v>
      </c>
      <c r="O279" s="3">
        <v>15009.783246999999</v>
      </c>
      <c r="P279" s="3">
        <v>3730.7323660000002</v>
      </c>
      <c r="Q279" s="3">
        <v>235479.96866300001</v>
      </c>
      <c r="R279" s="3">
        <v>3191873.4780000001</v>
      </c>
      <c r="S279" s="3">
        <v>405684.66234899999</v>
      </c>
      <c r="T279" s="3">
        <v>3334.4789999999998</v>
      </c>
      <c r="U279" s="4">
        <v>75.448358514165392</v>
      </c>
      <c r="V279" s="4">
        <v>58.045075527263265</v>
      </c>
      <c r="W279" s="13" t="s">
        <v>87</v>
      </c>
      <c r="X279" s="13" t="s">
        <v>87</v>
      </c>
    </row>
    <row r="280" spans="1:24" x14ac:dyDescent="0.2">
      <c r="A280" s="2">
        <v>1999</v>
      </c>
      <c r="B280" s="1" t="s">
        <v>30</v>
      </c>
      <c r="C280" s="3">
        <v>62816.1</v>
      </c>
      <c r="D280" s="3">
        <v>31093.311000000002</v>
      </c>
      <c r="E280" s="3">
        <v>49547</v>
      </c>
      <c r="F280" s="5">
        <v>2269470</v>
      </c>
      <c r="G280" s="5">
        <v>13283.538</v>
      </c>
      <c r="H280" s="5">
        <v>3254.96</v>
      </c>
      <c r="I280" s="13">
        <v>2320787</v>
      </c>
      <c r="J280" s="13">
        <v>2390079</v>
      </c>
      <c r="K280" s="3">
        <v>13302.156999999999</v>
      </c>
      <c r="L280" s="3">
        <v>3257.1579999999999</v>
      </c>
      <c r="M280" s="3">
        <v>2307546.179</v>
      </c>
      <c r="N280" s="3">
        <v>207679.15611000001</v>
      </c>
      <c r="O280" s="3">
        <v>16326.259773</v>
      </c>
      <c r="P280" s="3">
        <v>3962.5236420000001</v>
      </c>
      <c r="Q280" s="3">
        <v>227967.93952499999</v>
      </c>
      <c r="R280" s="3">
        <v>3212004.2489999998</v>
      </c>
      <c r="S280" s="3">
        <v>408670.20582799998</v>
      </c>
      <c r="T280" s="3">
        <v>3369.6080000000002</v>
      </c>
      <c r="U280" s="4">
        <v>71.841317760348957</v>
      </c>
      <c r="V280" s="4">
        <v>55.782862629566523</v>
      </c>
      <c r="W280" s="13" t="s">
        <v>87</v>
      </c>
      <c r="X280" s="13" t="s">
        <v>87</v>
      </c>
    </row>
    <row r="281" spans="1:24" x14ac:dyDescent="0.2">
      <c r="A281" s="2">
        <v>1999</v>
      </c>
      <c r="B281" s="1" t="s">
        <v>31</v>
      </c>
      <c r="C281" s="3">
        <v>61489.166666666664</v>
      </c>
      <c r="D281" s="3">
        <v>30476.724999999999</v>
      </c>
      <c r="E281" s="3">
        <v>48368</v>
      </c>
      <c r="F281" s="5">
        <v>2318684</v>
      </c>
      <c r="G281" s="5">
        <v>12926.786</v>
      </c>
      <c r="H281" s="5">
        <v>3163.9650000000001</v>
      </c>
      <c r="I281" s="13">
        <v>2370581</v>
      </c>
      <c r="J281" s="13">
        <v>2450186</v>
      </c>
      <c r="K281" s="3">
        <v>12942.049000000001</v>
      </c>
      <c r="L281" s="3">
        <v>3166.9760000000001</v>
      </c>
      <c r="M281" s="3">
        <v>2370571.548</v>
      </c>
      <c r="N281" s="3">
        <v>213351.43932</v>
      </c>
      <c r="O281" s="3">
        <v>15997.606473</v>
      </c>
      <c r="P281" s="3">
        <v>3893.9677769999998</v>
      </c>
      <c r="Q281" s="3">
        <v>233243.01357000001</v>
      </c>
      <c r="R281" s="3">
        <v>3169772.423</v>
      </c>
      <c r="S281" s="3">
        <v>402746.29381200002</v>
      </c>
      <c r="T281" s="3">
        <v>3314.319</v>
      </c>
      <c r="U281" s="4">
        <v>74.786805853916661</v>
      </c>
      <c r="V281" s="4">
        <v>57.913137166912499</v>
      </c>
      <c r="W281" s="13" t="s">
        <v>87</v>
      </c>
      <c r="X281" s="13" t="s">
        <v>87</v>
      </c>
    </row>
    <row r="282" spans="1:24" x14ac:dyDescent="0.2">
      <c r="F282" s="5"/>
      <c r="G282" s="5"/>
      <c r="H282" s="5"/>
      <c r="M282" s="3"/>
      <c r="N282" s="3"/>
      <c r="O282" s="3"/>
      <c r="P282" s="3"/>
      <c r="Q282" s="3"/>
      <c r="R282" s="3"/>
      <c r="S282" s="3"/>
      <c r="W282" s="13"/>
      <c r="X282" s="13"/>
    </row>
    <row r="283" spans="1:24" x14ac:dyDescent="0.2">
      <c r="A283" s="2" t="s">
        <v>62</v>
      </c>
      <c r="C283" s="5">
        <v>751404.93333333335</v>
      </c>
      <c r="D283" s="5">
        <v>372424.63400000002</v>
      </c>
      <c r="E283" s="5">
        <v>589734</v>
      </c>
      <c r="F283" s="5">
        <v>28145663</v>
      </c>
      <c r="G283" s="5">
        <v>158879.715</v>
      </c>
      <c r="H283" s="5">
        <v>37586.475999999995</v>
      </c>
      <c r="I283" s="15">
        <v>28733683</v>
      </c>
      <c r="J283" s="15">
        <v>29733510</v>
      </c>
      <c r="K283" s="5">
        <v>159127.63200000001</v>
      </c>
      <c r="L283" s="5">
        <v>37608.681000000004</v>
      </c>
      <c r="M283" s="5">
        <v>28985262.057000004</v>
      </c>
      <c r="N283" s="5">
        <v>2608673.5851299996</v>
      </c>
      <c r="O283" s="5">
        <v>197017.51436999999</v>
      </c>
      <c r="P283" s="5">
        <v>46137.285663000002</v>
      </c>
      <c r="Q283" s="5">
        <v>2851828.3851629999</v>
      </c>
      <c r="R283" s="5">
        <v>38746004.431999996</v>
      </c>
      <c r="S283" s="5">
        <v>4918422.1397680007</v>
      </c>
      <c r="T283" s="5">
        <v>40380.222000000009</v>
      </c>
      <c r="U283" s="4">
        <v>74.808389876354113</v>
      </c>
      <c r="V283" s="4">
        <v>57.982586775227865</v>
      </c>
      <c r="W283" s="13" t="s">
        <v>87</v>
      </c>
      <c r="X283" s="13" t="s">
        <v>87</v>
      </c>
    </row>
    <row r="284" spans="1:24" x14ac:dyDescent="0.2">
      <c r="F284" s="5"/>
      <c r="G284" s="5"/>
      <c r="H284" s="5"/>
      <c r="M284" s="3"/>
      <c r="N284" s="3"/>
      <c r="O284" s="3"/>
      <c r="P284" s="3"/>
      <c r="Q284" s="3"/>
      <c r="R284" s="3"/>
      <c r="S284" s="3"/>
      <c r="W284" s="13"/>
      <c r="X284" s="13"/>
    </row>
    <row r="285" spans="1:24" x14ac:dyDescent="0.2">
      <c r="A285" s="2">
        <v>1999</v>
      </c>
      <c r="B285" s="1" t="s">
        <v>0</v>
      </c>
      <c r="C285" s="3">
        <v>64513.066666666666</v>
      </c>
      <c r="D285" s="3">
        <v>32374.456999999999</v>
      </c>
      <c r="E285" s="3">
        <v>49836</v>
      </c>
      <c r="F285" s="5">
        <v>2497419</v>
      </c>
      <c r="G285" s="5">
        <v>12744.523999999999</v>
      </c>
      <c r="H285" s="5">
        <v>3253.48</v>
      </c>
      <c r="I285" s="13">
        <v>2550079</v>
      </c>
      <c r="J285" s="13">
        <v>2641381</v>
      </c>
      <c r="K285" s="3">
        <v>12761.525</v>
      </c>
      <c r="L285" s="3">
        <v>3253.4969999999998</v>
      </c>
      <c r="M285" s="3">
        <v>2636078.497</v>
      </c>
      <c r="N285" s="3">
        <v>237247.06473000001</v>
      </c>
      <c r="O285" s="3">
        <v>16235.647459</v>
      </c>
      <c r="P285" s="3">
        <v>4006.4741079999999</v>
      </c>
      <c r="Q285" s="3">
        <v>257489.18629700001</v>
      </c>
      <c r="R285" s="3">
        <v>3419479.5690000001</v>
      </c>
      <c r="S285" s="3">
        <v>437799.17502800003</v>
      </c>
      <c r="T285" s="3">
        <v>3516.3270000000002</v>
      </c>
      <c r="U285" s="4">
        <v>77.090049634977063</v>
      </c>
      <c r="V285" s="4">
        <v>58.814452147044804</v>
      </c>
      <c r="W285" s="13" t="s">
        <v>87</v>
      </c>
      <c r="X285" s="13" t="s">
        <v>87</v>
      </c>
    </row>
    <row r="286" spans="1:24" x14ac:dyDescent="0.2">
      <c r="A286" s="2">
        <v>1999</v>
      </c>
      <c r="B286" s="1" t="s">
        <v>21</v>
      </c>
      <c r="C286" s="3">
        <v>64452.616666666669</v>
      </c>
      <c r="D286" s="3">
        <v>32246.217000000001</v>
      </c>
      <c r="E286" s="3">
        <v>50098</v>
      </c>
      <c r="F286" s="5">
        <v>2488412</v>
      </c>
      <c r="G286" s="5">
        <v>13196.614</v>
      </c>
      <c r="H286" s="5">
        <v>3211.4490000000001</v>
      </c>
      <c r="I286" s="13">
        <v>2541130</v>
      </c>
      <c r="J286" s="13">
        <v>2625795</v>
      </c>
      <c r="K286" s="3">
        <v>13215.843999999999</v>
      </c>
      <c r="L286" s="3">
        <v>3211.45</v>
      </c>
      <c r="M286" s="3">
        <v>2590528.9270000001</v>
      </c>
      <c r="N286" s="3">
        <v>233147.60342999999</v>
      </c>
      <c r="O286" s="3">
        <v>17092.160209000001</v>
      </c>
      <c r="P286" s="3">
        <v>3946.4450539999998</v>
      </c>
      <c r="Q286" s="3">
        <v>254186.20869299999</v>
      </c>
      <c r="R286" s="3">
        <v>3414743.19</v>
      </c>
      <c r="S286" s="3">
        <v>437571.08006100002</v>
      </c>
      <c r="T286" s="3">
        <v>3511.326</v>
      </c>
      <c r="U286" s="4">
        <v>75.863067377549996</v>
      </c>
      <c r="V286" s="4">
        <v>58.090266993322523</v>
      </c>
      <c r="W286" s="13" t="s">
        <v>87</v>
      </c>
      <c r="X286" s="13" t="s">
        <v>87</v>
      </c>
    </row>
    <row r="287" spans="1:24" x14ac:dyDescent="0.2">
      <c r="A287" s="2">
        <v>1999</v>
      </c>
      <c r="B287" s="1" t="s">
        <v>22</v>
      </c>
      <c r="C287" s="3">
        <v>63627.183333333334</v>
      </c>
      <c r="D287" s="3">
        <v>31903.217000000001</v>
      </c>
      <c r="E287" s="3">
        <v>49297</v>
      </c>
      <c r="F287" s="5">
        <v>2608033</v>
      </c>
      <c r="G287" s="5">
        <v>13388.37</v>
      </c>
      <c r="H287" s="5">
        <v>3493.1039999999998</v>
      </c>
      <c r="I287" s="13">
        <v>2661762</v>
      </c>
      <c r="J287" s="13">
        <v>2748012</v>
      </c>
      <c r="K287" s="3">
        <v>13401.616</v>
      </c>
      <c r="L287" s="3">
        <v>3493.1109999999999</v>
      </c>
      <c r="M287" s="3">
        <v>2720832.34</v>
      </c>
      <c r="N287" s="3">
        <v>244874.9106</v>
      </c>
      <c r="O287" s="3">
        <v>17618.007656999998</v>
      </c>
      <c r="P287" s="3">
        <v>4322.4037639999997</v>
      </c>
      <c r="Q287" s="3">
        <v>266815.32202100003</v>
      </c>
      <c r="R287" s="3">
        <v>3402025.9049999998</v>
      </c>
      <c r="S287" s="3">
        <v>436053.39416500001</v>
      </c>
      <c r="T287" s="3">
        <v>3499.3620000000001</v>
      </c>
      <c r="U287" s="4">
        <v>79.97682604359828</v>
      </c>
      <c r="V287" s="4">
        <v>61.188681384289076</v>
      </c>
      <c r="W287" s="13" t="s">
        <v>87</v>
      </c>
      <c r="X287" s="13" t="s">
        <v>87</v>
      </c>
    </row>
    <row r="288" spans="1:24" x14ac:dyDescent="0.2">
      <c r="A288" s="2">
        <v>1999</v>
      </c>
      <c r="B288" s="1" t="s">
        <v>23</v>
      </c>
      <c r="C288" s="3">
        <v>65241.76666666667</v>
      </c>
      <c r="D288" s="3">
        <v>32784.15</v>
      </c>
      <c r="E288" s="3">
        <v>50302</v>
      </c>
      <c r="F288" s="5">
        <v>2693690</v>
      </c>
      <c r="G288" s="5">
        <v>13784.502</v>
      </c>
      <c r="H288" s="5">
        <v>3791.5619999999999</v>
      </c>
      <c r="I288" s="13">
        <v>2747926</v>
      </c>
      <c r="J288" s="13">
        <v>2836863</v>
      </c>
      <c r="K288" s="3">
        <v>13797.48</v>
      </c>
      <c r="L288" s="3">
        <v>3791.5659999999998</v>
      </c>
      <c r="M288" s="3">
        <v>2817295.1690000002</v>
      </c>
      <c r="N288" s="3">
        <v>253556.56521</v>
      </c>
      <c r="O288" s="3">
        <v>18600.291034999998</v>
      </c>
      <c r="P288" s="3">
        <v>4905.3814140000004</v>
      </c>
      <c r="Q288" s="3">
        <v>277062.23765899998</v>
      </c>
      <c r="R288" s="3">
        <v>3513393.5449999999</v>
      </c>
      <c r="S288" s="3">
        <v>449689.44872300001</v>
      </c>
      <c r="T288" s="3">
        <v>3604.0509999999999</v>
      </c>
      <c r="U288" s="4">
        <v>80.187292795860145</v>
      </c>
      <c r="V288" s="4">
        <v>61.611905381766022</v>
      </c>
      <c r="W288" s="13" t="s">
        <v>87</v>
      </c>
      <c r="X288" s="13" t="s">
        <v>87</v>
      </c>
    </row>
    <row r="289" spans="1:24" x14ac:dyDescent="0.2">
      <c r="A289" s="2">
        <v>1999</v>
      </c>
      <c r="B289" s="1" t="s">
        <v>24</v>
      </c>
      <c r="C289" s="3">
        <v>62466.45</v>
      </c>
      <c r="D289" s="3">
        <v>31247.994999999999</v>
      </c>
      <c r="E289" s="3">
        <v>48839</v>
      </c>
      <c r="F289" s="5">
        <v>2429967</v>
      </c>
      <c r="G289" s="5">
        <v>13741.879000000001</v>
      </c>
      <c r="H289" s="5">
        <v>3436.53</v>
      </c>
      <c r="I289" s="13">
        <v>2481825</v>
      </c>
      <c r="J289" s="13">
        <v>2561948</v>
      </c>
      <c r="K289" s="3">
        <v>13756.373</v>
      </c>
      <c r="L289" s="3">
        <v>3436.53</v>
      </c>
      <c r="M289" s="3">
        <v>2478318.7919999999</v>
      </c>
      <c r="N289" s="3">
        <v>223048.69128</v>
      </c>
      <c r="O289" s="3">
        <v>18188.379690999998</v>
      </c>
      <c r="P289" s="3">
        <v>4377.7058070000003</v>
      </c>
      <c r="Q289" s="3">
        <v>245614.776778</v>
      </c>
      <c r="R289" s="3">
        <v>3260170.1230000001</v>
      </c>
      <c r="S289" s="3">
        <v>417042.70571800001</v>
      </c>
      <c r="T289" s="3">
        <v>3394.7779999999998</v>
      </c>
      <c r="U289" s="4">
        <v>76.018081833087209</v>
      </c>
      <c r="V289" s="4">
        <v>58.894394605257091</v>
      </c>
      <c r="W289" s="13" t="s">
        <v>87</v>
      </c>
      <c r="X289" s="13" t="s">
        <v>87</v>
      </c>
    </row>
    <row r="290" spans="1:24" x14ac:dyDescent="0.2">
      <c r="A290" s="2">
        <v>1999</v>
      </c>
      <c r="B290" s="1" t="s">
        <v>25</v>
      </c>
      <c r="C290" s="3">
        <v>63352.7</v>
      </c>
      <c r="D290" s="3">
        <v>31839.842000000001</v>
      </c>
      <c r="E290" s="3">
        <v>49095</v>
      </c>
      <c r="F290" s="5">
        <v>2386381</v>
      </c>
      <c r="G290" s="5">
        <v>13549.505999999999</v>
      </c>
      <c r="H290" s="5">
        <v>3641.7370000000001</v>
      </c>
      <c r="I290" s="13">
        <v>2436931</v>
      </c>
      <c r="J290" s="13">
        <v>2519092</v>
      </c>
      <c r="K290" s="3">
        <v>13560.852999999999</v>
      </c>
      <c r="L290" s="3">
        <v>3641.7440000000001</v>
      </c>
      <c r="M290" s="3">
        <v>2487573.83</v>
      </c>
      <c r="N290" s="3">
        <v>223881.6447</v>
      </c>
      <c r="O290" s="3">
        <v>17372.861777999999</v>
      </c>
      <c r="P290" s="3">
        <v>4666.7981849999996</v>
      </c>
      <c r="Q290" s="3">
        <v>245921.30466299999</v>
      </c>
      <c r="R290" s="3">
        <v>3365329.0189999999</v>
      </c>
      <c r="S290" s="3">
        <v>429115.80885199999</v>
      </c>
      <c r="T290" s="3">
        <v>3456.6219999999998</v>
      </c>
      <c r="U290" s="4">
        <v>73.917700645483308</v>
      </c>
      <c r="V290" s="4">
        <v>57.308842878780332</v>
      </c>
      <c r="W290" s="13" t="s">
        <v>87</v>
      </c>
      <c r="X290" s="13" t="s">
        <v>87</v>
      </c>
    </row>
    <row r="291" spans="1:24" x14ac:dyDescent="0.2">
      <c r="F291" s="5"/>
      <c r="G291" s="5"/>
      <c r="H291" s="5"/>
      <c r="M291" s="3"/>
      <c r="N291" s="3"/>
      <c r="O291" s="3"/>
      <c r="P291" s="3"/>
      <c r="Q291" s="3"/>
      <c r="R291" s="3"/>
      <c r="S291" s="3"/>
      <c r="W291" s="13"/>
      <c r="X291" s="13"/>
    </row>
    <row r="292" spans="1:24" x14ac:dyDescent="0.2">
      <c r="A292" s="2" t="s">
        <v>48</v>
      </c>
      <c r="C292" s="5">
        <v>750971.6166666667</v>
      </c>
      <c r="D292" s="5">
        <v>374623.891</v>
      </c>
      <c r="E292" s="5">
        <v>587612</v>
      </c>
      <c r="F292" s="5">
        <v>28815847</v>
      </c>
      <c r="G292" s="5">
        <v>155586.22899999999</v>
      </c>
      <c r="H292" s="5">
        <v>38837.102999999996</v>
      </c>
      <c r="I292" s="15">
        <v>29425516</v>
      </c>
      <c r="J292" s="15">
        <v>30416589</v>
      </c>
      <c r="K292" s="5">
        <v>155783.09099999999</v>
      </c>
      <c r="L292" s="5">
        <v>38848.419000000002</v>
      </c>
      <c r="M292" s="5">
        <v>29775248.149999999</v>
      </c>
      <c r="N292" s="5">
        <v>2679772.3335000002</v>
      </c>
      <c r="O292" s="5">
        <v>197979.01373200002</v>
      </c>
      <c r="P292" s="5">
        <v>48275.005632</v>
      </c>
      <c r="Q292" s="5">
        <v>2926026.352864</v>
      </c>
      <c r="R292" s="5">
        <v>39277237.888000004</v>
      </c>
      <c r="S292" s="5">
        <v>5007802.8863750007</v>
      </c>
      <c r="T292" s="5">
        <v>40720.931000000004</v>
      </c>
      <c r="U292" s="4">
        <v>75.80789727349169</v>
      </c>
      <c r="V292" s="4">
        <v>58.429343551540292</v>
      </c>
      <c r="W292" s="13" t="s">
        <v>87</v>
      </c>
      <c r="X292" s="13" t="s">
        <v>87</v>
      </c>
    </row>
    <row r="293" spans="1:24" x14ac:dyDescent="0.2">
      <c r="F293" s="5"/>
      <c r="G293" s="5"/>
      <c r="H293" s="5"/>
      <c r="M293" s="3"/>
      <c r="N293" s="3"/>
      <c r="O293" s="3"/>
      <c r="P293" s="3"/>
      <c r="Q293" s="3"/>
      <c r="R293" s="3"/>
      <c r="S293" s="3"/>
      <c r="W293" s="13"/>
      <c r="X293" s="13"/>
    </row>
    <row r="294" spans="1:24" x14ac:dyDescent="0.2">
      <c r="A294" s="2">
        <v>2000</v>
      </c>
      <c r="B294" s="1" t="s">
        <v>26</v>
      </c>
      <c r="C294" s="3">
        <v>60917.1</v>
      </c>
      <c r="D294" s="3">
        <v>31041.013999999999</v>
      </c>
      <c r="E294" s="3">
        <v>46320</v>
      </c>
      <c r="F294" s="5">
        <v>2370043</v>
      </c>
      <c r="G294" s="5">
        <v>10577.536</v>
      </c>
      <c r="H294" s="5">
        <v>2552.5030000000002</v>
      </c>
      <c r="I294" s="13">
        <v>2417580</v>
      </c>
      <c r="J294" s="13">
        <v>2509065</v>
      </c>
      <c r="K294" s="3">
        <v>10588.8</v>
      </c>
      <c r="L294" s="3">
        <v>2552.5030000000002</v>
      </c>
      <c r="M294" s="3">
        <v>2552654.2050000001</v>
      </c>
      <c r="N294" s="3">
        <v>229738.87844999999</v>
      </c>
      <c r="O294" s="3">
        <v>13831.542157</v>
      </c>
      <c r="P294" s="3">
        <v>3226.010276</v>
      </c>
      <c r="Q294" s="3">
        <v>246796.43088299999</v>
      </c>
      <c r="R294" s="3">
        <v>3366731.8309999998</v>
      </c>
      <c r="S294" s="3">
        <v>422620.55868399999</v>
      </c>
      <c r="T294" s="3">
        <v>3362.3530000000001</v>
      </c>
      <c r="U294" s="4">
        <v>75.81994447837566</v>
      </c>
      <c r="V294" s="4">
        <v>58.396693159343805</v>
      </c>
      <c r="W294" s="13" t="s">
        <v>87</v>
      </c>
      <c r="X294" s="13" t="s">
        <v>87</v>
      </c>
    </row>
    <row r="295" spans="1:24" x14ac:dyDescent="0.2">
      <c r="A295" s="2">
        <v>2000</v>
      </c>
      <c r="B295" s="1" t="s">
        <v>27</v>
      </c>
      <c r="C295" s="3">
        <v>58819.166666666664</v>
      </c>
      <c r="D295" s="3">
        <v>29318.75</v>
      </c>
      <c r="E295" s="3">
        <v>45871</v>
      </c>
      <c r="F295" s="5">
        <v>2257069</v>
      </c>
      <c r="G295" s="5">
        <v>11290.291999999999</v>
      </c>
      <c r="H295" s="5">
        <v>3117.8910000000001</v>
      </c>
      <c r="I295" s="13">
        <v>2309273</v>
      </c>
      <c r="J295" s="13">
        <v>2391775</v>
      </c>
      <c r="K295" s="3">
        <v>11304.136</v>
      </c>
      <c r="L295" s="3">
        <v>3117.8910000000001</v>
      </c>
      <c r="M295" s="3">
        <v>2265416.6349999998</v>
      </c>
      <c r="N295" s="3">
        <v>203887.49715000001</v>
      </c>
      <c r="O295" s="3">
        <v>14630.083269000001</v>
      </c>
      <c r="P295" s="3">
        <v>3915.0117140000002</v>
      </c>
      <c r="Q295" s="3">
        <v>222432.592133</v>
      </c>
      <c r="R295" s="3">
        <v>3086315.2710000002</v>
      </c>
      <c r="S295" s="3">
        <v>393208.10944299999</v>
      </c>
      <c r="T295" s="3">
        <v>3235.2020000000002</v>
      </c>
      <c r="U295" s="4">
        <v>73.401983792342122</v>
      </c>
      <c r="V295" s="4">
        <v>56.568668547575861</v>
      </c>
      <c r="W295" s="13" t="s">
        <v>87</v>
      </c>
      <c r="X295" s="13" t="s">
        <v>87</v>
      </c>
    </row>
    <row r="296" spans="1:24" x14ac:dyDescent="0.2">
      <c r="A296" s="2">
        <v>2000</v>
      </c>
      <c r="B296" s="1" t="s">
        <v>28</v>
      </c>
      <c r="C296" s="3">
        <v>64663.033333333333</v>
      </c>
      <c r="D296" s="3">
        <v>32181.923999999999</v>
      </c>
      <c r="E296" s="3">
        <v>50400</v>
      </c>
      <c r="F296" s="5">
        <v>2535211</v>
      </c>
      <c r="G296" s="5">
        <v>11809.523999999999</v>
      </c>
      <c r="H296" s="5">
        <v>3630.105</v>
      </c>
      <c r="I296" s="13">
        <v>2593685</v>
      </c>
      <c r="J296" s="13">
        <v>2678849</v>
      </c>
      <c r="K296" s="3">
        <v>11824.404</v>
      </c>
      <c r="L296" s="3">
        <v>3630.527</v>
      </c>
      <c r="M296" s="3">
        <v>2561559.7719999999</v>
      </c>
      <c r="N296" s="3">
        <v>230540.37948</v>
      </c>
      <c r="O296" s="3">
        <v>15082.735805</v>
      </c>
      <c r="P296" s="3">
        <v>4521.1668120000004</v>
      </c>
      <c r="Q296" s="3">
        <v>250144.28209699999</v>
      </c>
      <c r="R296" s="3">
        <v>3370151.301</v>
      </c>
      <c r="S296" s="3">
        <v>429267.527091</v>
      </c>
      <c r="T296" s="3">
        <v>3537.12</v>
      </c>
      <c r="U296" s="4">
        <v>76.007263271531073</v>
      </c>
      <c r="V296" s="4">
        <v>58.272351461603144</v>
      </c>
      <c r="W296" s="13" t="s">
        <v>87</v>
      </c>
      <c r="X296" s="13" t="s">
        <v>87</v>
      </c>
    </row>
    <row r="297" spans="1:24" x14ac:dyDescent="0.2">
      <c r="A297" s="2">
        <v>2000</v>
      </c>
      <c r="B297" s="1" t="s">
        <v>29</v>
      </c>
      <c r="C297" s="3">
        <v>62342.216666666667</v>
      </c>
      <c r="D297" s="3">
        <v>31249.174999999999</v>
      </c>
      <c r="E297" s="3">
        <v>47936</v>
      </c>
      <c r="F297" s="5">
        <v>2480103</v>
      </c>
      <c r="G297" s="5">
        <v>11127.66</v>
      </c>
      <c r="H297" s="5">
        <v>3108.9960000000001</v>
      </c>
      <c r="I297" s="13">
        <v>2541902</v>
      </c>
      <c r="J297" s="13">
        <v>2637516</v>
      </c>
      <c r="K297" s="3">
        <v>11139.045</v>
      </c>
      <c r="L297" s="3">
        <v>3108.9960000000001</v>
      </c>
      <c r="M297" s="3">
        <v>2594106.08</v>
      </c>
      <c r="N297" s="3">
        <v>233469.5472</v>
      </c>
      <c r="O297" s="3">
        <v>14080.705609000001</v>
      </c>
      <c r="P297" s="3">
        <v>3841.8904349999998</v>
      </c>
      <c r="Q297" s="3">
        <v>251392.14324400001</v>
      </c>
      <c r="R297" s="3">
        <v>3288771.77</v>
      </c>
      <c r="S297" s="3">
        <v>417961.26629300002</v>
      </c>
      <c r="T297" s="3">
        <v>3384.27</v>
      </c>
      <c r="U297" s="4">
        <v>78.877655897660546</v>
      </c>
      <c r="V297" s="4">
        <v>60.147234568805374</v>
      </c>
      <c r="W297" s="13" t="s">
        <v>87</v>
      </c>
      <c r="X297" s="13" t="s">
        <v>87</v>
      </c>
    </row>
    <row r="298" spans="1:24" x14ac:dyDescent="0.2">
      <c r="A298" s="2">
        <v>2000</v>
      </c>
      <c r="B298" s="1" t="s">
        <v>30</v>
      </c>
      <c r="C298" s="3">
        <v>65877.600000000006</v>
      </c>
      <c r="D298" s="3">
        <v>32740.605</v>
      </c>
      <c r="E298" s="3">
        <v>50984</v>
      </c>
      <c r="F298" s="5">
        <v>2422777</v>
      </c>
      <c r="G298" s="5">
        <v>12288.477999999999</v>
      </c>
      <c r="H298" s="5">
        <v>3722.7660000000001</v>
      </c>
      <c r="I298" s="13">
        <v>2485490</v>
      </c>
      <c r="J298" s="13">
        <v>2564525</v>
      </c>
      <c r="K298" s="3">
        <v>12302.287</v>
      </c>
      <c r="L298" s="3">
        <v>3722.7660000000001</v>
      </c>
      <c r="M298" s="3">
        <v>2478510.8960000002</v>
      </c>
      <c r="N298" s="3">
        <v>223065.98063999999</v>
      </c>
      <c r="O298" s="3">
        <v>15828.587808</v>
      </c>
      <c r="P298" s="3">
        <v>4739.3323339999997</v>
      </c>
      <c r="Q298" s="3">
        <v>243633.90078200001</v>
      </c>
      <c r="R298" s="3">
        <v>3408646.66</v>
      </c>
      <c r="S298" s="3">
        <v>434525.80040299997</v>
      </c>
      <c r="T298" s="3">
        <v>3548.9609999999998</v>
      </c>
      <c r="U298" s="4">
        <v>72.712461666531311</v>
      </c>
      <c r="V298" s="4">
        <v>56.06891479310142</v>
      </c>
      <c r="W298" s="13" t="s">
        <v>87</v>
      </c>
      <c r="X298" s="13" t="s">
        <v>87</v>
      </c>
    </row>
    <row r="299" spans="1:24" x14ac:dyDescent="0.2">
      <c r="A299" s="2">
        <v>2000</v>
      </c>
      <c r="B299" s="1" t="s">
        <v>31</v>
      </c>
      <c r="C299" s="3">
        <v>65665.05</v>
      </c>
      <c r="D299" s="3">
        <v>32640.330999999998</v>
      </c>
      <c r="E299" s="3">
        <v>50583</v>
      </c>
      <c r="F299" s="5">
        <v>2497790</v>
      </c>
      <c r="G299" s="5">
        <v>12419.169</v>
      </c>
      <c r="H299" s="5">
        <v>3550.665</v>
      </c>
      <c r="I299" s="13">
        <v>2559007</v>
      </c>
      <c r="J299" s="13">
        <v>2650563</v>
      </c>
      <c r="K299" s="3">
        <v>12430.647000000001</v>
      </c>
      <c r="L299" s="3">
        <v>3550.6990000000001</v>
      </c>
      <c r="M299" s="3">
        <v>2584438.5619999999</v>
      </c>
      <c r="N299" s="3">
        <v>232599.47057999999</v>
      </c>
      <c r="O299" s="3">
        <v>15982.172322</v>
      </c>
      <c r="P299" s="3">
        <v>4444.8327820000004</v>
      </c>
      <c r="Q299" s="3">
        <v>253026.475684</v>
      </c>
      <c r="R299" s="3">
        <v>3404954.98</v>
      </c>
      <c r="S299" s="3">
        <v>432247.29649699997</v>
      </c>
      <c r="T299" s="3">
        <v>3542.4070000000002</v>
      </c>
      <c r="U299" s="4">
        <v>75.902282913590824</v>
      </c>
      <c r="V299" s="4">
        <v>58.537433949168992</v>
      </c>
      <c r="W299" s="13" t="s">
        <v>87</v>
      </c>
      <c r="X299" s="13" t="s">
        <v>87</v>
      </c>
    </row>
    <row r="300" spans="1:24" x14ac:dyDescent="0.2">
      <c r="F300" s="5"/>
      <c r="G300" s="5"/>
      <c r="H300" s="5"/>
      <c r="M300" s="3"/>
      <c r="N300" s="3"/>
      <c r="O300" s="3"/>
      <c r="P300" s="3"/>
      <c r="Q300" s="3"/>
      <c r="R300" s="3"/>
      <c r="S300" s="3"/>
      <c r="W300" s="13"/>
      <c r="X300" s="13"/>
    </row>
    <row r="301" spans="1:24" x14ac:dyDescent="0.2">
      <c r="A301" s="2" t="s">
        <v>63</v>
      </c>
      <c r="C301" s="5">
        <v>761937.95000000007</v>
      </c>
      <c r="D301" s="5">
        <v>381567.67699999997</v>
      </c>
      <c r="E301" s="5">
        <v>589561</v>
      </c>
      <c r="F301" s="5">
        <v>29666895</v>
      </c>
      <c r="G301" s="5">
        <v>149918.05399999997</v>
      </c>
      <c r="H301" s="5">
        <v>40510.788000000008</v>
      </c>
      <c r="I301" s="15">
        <v>30326590</v>
      </c>
      <c r="J301" s="15">
        <v>31365384</v>
      </c>
      <c r="K301" s="5">
        <v>150083.00999999998</v>
      </c>
      <c r="L301" s="5">
        <v>40511.279999999999</v>
      </c>
      <c r="M301" s="5">
        <v>30767313.704999994</v>
      </c>
      <c r="N301" s="5">
        <v>2769058.2334500002</v>
      </c>
      <c r="O301" s="5">
        <v>194543.17479900003</v>
      </c>
      <c r="P301" s="5">
        <v>50913.452685000004</v>
      </c>
      <c r="Q301" s="5">
        <v>3014514.860934</v>
      </c>
      <c r="R301" s="5">
        <v>40300713.163999997</v>
      </c>
      <c r="S301" s="5">
        <v>5137102.1709580012</v>
      </c>
      <c r="T301" s="5">
        <v>41592.778999999995</v>
      </c>
      <c r="U301" s="4">
        <v>76.344340557436979</v>
      </c>
      <c r="V301" s="4">
        <v>58.681232348778323</v>
      </c>
      <c r="W301" s="13" t="s">
        <v>87</v>
      </c>
      <c r="X301" s="13" t="s">
        <v>87</v>
      </c>
    </row>
    <row r="302" spans="1:24" x14ac:dyDescent="0.2">
      <c r="F302" s="5"/>
      <c r="G302" s="5"/>
      <c r="H302" s="5"/>
      <c r="M302" s="3"/>
      <c r="N302" s="3"/>
      <c r="O302" s="3"/>
      <c r="P302" s="3"/>
      <c r="Q302" s="3"/>
      <c r="R302" s="3"/>
      <c r="S302" s="3"/>
      <c r="W302" s="13"/>
      <c r="X302" s="13"/>
    </row>
    <row r="303" spans="1:24" x14ac:dyDescent="0.2">
      <c r="A303" s="2">
        <v>2000</v>
      </c>
      <c r="B303" s="1" t="s">
        <v>0</v>
      </c>
      <c r="C303" s="3">
        <v>67133.516666666663</v>
      </c>
      <c r="D303" s="3">
        <v>33889.436999999998</v>
      </c>
      <c r="E303" s="3">
        <v>51801</v>
      </c>
      <c r="F303" s="5">
        <v>2535504</v>
      </c>
      <c r="G303" s="5">
        <v>12668.17</v>
      </c>
      <c r="H303" s="5">
        <v>3376.95</v>
      </c>
      <c r="I303" s="13">
        <v>2596821</v>
      </c>
      <c r="J303" s="13">
        <v>2702884</v>
      </c>
      <c r="K303" s="3">
        <v>12680.986000000001</v>
      </c>
      <c r="L303" s="3">
        <v>3376.9749999999999</v>
      </c>
      <c r="M303" s="3">
        <v>2660231.111</v>
      </c>
      <c r="N303" s="3">
        <v>239420.79999</v>
      </c>
      <c r="O303" s="3">
        <v>16470.688759000001</v>
      </c>
      <c r="P303" s="3">
        <v>4256.5373289999998</v>
      </c>
      <c r="Q303" s="3">
        <v>260148.026078</v>
      </c>
      <c r="R303" s="3">
        <v>3546822.8709999998</v>
      </c>
      <c r="S303" s="3">
        <v>449908.52673699998</v>
      </c>
      <c r="T303" s="3">
        <v>3652.6080000000002</v>
      </c>
      <c r="U303" s="4">
        <v>75.003212952948175</v>
      </c>
      <c r="V303" s="4">
        <v>57.822426252897621</v>
      </c>
      <c r="W303" s="13" t="s">
        <v>87</v>
      </c>
      <c r="X303" s="13" t="s">
        <v>87</v>
      </c>
    </row>
    <row r="304" spans="1:24" x14ac:dyDescent="0.2">
      <c r="A304" s="2">
        <v>2000</v>
      </c>
      <c r="B304" s="1" t="s">
        <v>21</v>
      </c>
      <c r="C304" s="3">
        <v>68488.583333333328</v>
      </c>
      <c r="D304" s="3">
        <v>34335.303999999996</v>
      </c>
      <c r="E304" s="3">
        <v>53116</v>
      </c>
      <c r="F304" s="5">
        <v>2642954</v>
      </c>
      <c r="G304" s="5">
        <v>13968.844999999999</v>
      </c>
      <c r="H304" s="5">
        <v>3722.3380000000002</v>
      </c>
      <c r="I304" s="13">
        <v>2705771</v>
      </c>
      <c r="J304" s="13">
        <v>2815106</v>
      </c>
      <c r="K304" s="3">
        <v>13977.867</v>
      </c>
      <c r="L304" s="3">
        <v>3722.3380000000002</v>
      </c>
      <c r="M304" s="3">
        <v>2723591.0980000002</v>
      </c>
      <c r="N304" s="3">
        <v>245123.19881999999</v>
      </c>
      <c r="O304" s="3">
        <v>18060.679472</v>
      </c>
      <c r="P304" s="3">
        <v>4673.3894229999996</v>
      </c>
      <c r="Q304" s="3">
        <v>267857.26771500002</v>
      </c>
      <c r="R304" s="3">
        <v>3621393.071</v>
      </c>
      <c r="S304" s="3">
        <v>461199.990368</v>
      </c>
      <c r="T304" s="3">
        <v>3749.681</v>
      </c>
      <c r="U304" s="4">
        <v>75.208380990465542</v>
      </c>
      <c r="V304" s="4">
        <v>58.078333328080021</v>
      </c>
      <c r="W304" s="13" t="s">
        <v>87</v>
      </c>
      <c r="X304" s="13" t="s">
        <v>87</v>
      </c>
    </row>
    <row r="305" spans="1:24" x14ac:dyDescent="0.2">
      <c r="A305" s="2">
        <v>2000</v>
      </c>
      <c r="B305" s="1" t="s">
        <v>22</v>
      </c>
      <c r="C305" s="3">
        <v>67601.03333333334</v>
      </c>
      <c r="D305" s="3">
        <v>34199.377</v>
      </c>
      <c r="E305" s="3">
        <v>51541</v>
      </c>
      <c r="F305" s="5">
        <v>2849341</v>
      </c>
      <c r="G305" s="5">
        <v>13067.075999999999</v>
      </c>
      <c r="H305" s="5">
        <v>3428.1930000000002</v>
      </c>
      <c r="I305" s="13">
        <v>2912855</v>
      </c>
      <c r="J305" s="13">
        <v>3017472</v>
      </c>
      <c r="K305" s="3">
        <v>13076.544</v>
      </c>
      <c r="L305" s="3">
        <v>3428.1930000000002</v>
      </c>
      <c r="M305" s="3">
        <v>2976143.27</v>
      </c>
      <c r="N305" s="3">
        <v>267852.89429999999</v>
      </c>
      <c r="O305" s="3">
        <v>17495.022733000002</v>
      </c>
      <c r="P305" s="3">
        <v>4372.1106200000004</v>
      </c>
      <c r="Q305" s="3">
        <v>289720.02765300003</v>
      </c>
      <c r="R305" s="3">
        <v>3685618.4890000001</v>
      </c>
      <c r="S305" s="3">
        <v>467372.00112199999</v>
      </c>
      <c r="T305" s="3">
        <v>3785.4009999999998</v>
      </c>
      <c r="U305" s="4">
        <v>80.750172023569959</v>
      </c>
      <c r="V305" s="4">
        <v>61.989170715721421</v>
      </c>
      <c r="W305" s="13" t="s">
        <v>87</v>
      </c>
      <c r="X305" s="13" t="s">
        <v>87</v>
      </c>
    </row>
    <row r="306" spans="1:24" x14ac:dyDescent="0.2">
      <c r="A306" s="2">
        <v>2000</v>
      </c>
      <c r="B306" s="1" t="s">
        <v>23</v>
      </c>
      <c r="C306" s="3">
        <v>70358.25</v>
      </c>
      <c r="D306" s="3">
        <v>35385.856</v>
      </c>
      <c r="E306" s="3">
        <v>53691</v>
      </c>
      <c r="F306" s="5">
        <v>2823124</v>
      </c>
      <c r="G306" s="5">
        <v>13019.744000000001</v>
      </c>
      <c r="H306" s="5">
        <v>3780.1779999999999</v>
      </c>
      <c r="I306" s="13">
        <v>2886889</v>
      </c>
      <c r="J306" s="13">
        <v>2988815</v>
      </c>
      <c r="K306" s="3">
        <v>13031.463</v>
      </c>
      <c r="L306" s="3">
        <v>3780.18</v>
      </c>
      <c r="M306" s="3">
        <v>2953320.0550000002</v>
      </c>
      <c r="N306" s="3">
        <v>265798.80495000002</v>
      </c>
      <c r="O306" s="3">
        <v>17709.707234000001</v>
      </c>
      <c r="P306" s="3">
        <v>4922.7868900000003</v>
      </c>
      <c r="Q306" s="3">
        <v>288431.29907399998</v>
      </c>
      <c r="R306" s="3">
        <v>3811478.3659999999</v>
      </c>
      <c r="S306" s="3">
        <v>483049.65683699999</v>
      </c>
      <c r="T306" s="3">
        <v>3936.9009999999998</v>
      </c>
      <c r="U306" s="4">
        <v>77.484896184768232</v>
      </c>
      <c r="V306" s="4">
        <v>59.710486280570542</v>
      </c>
      <c r="W306" s="13" t="s">
        <v>87</v>
      </c>
      <c r="X306" s="13" t="s">
        <v>87</v>
      </c>
    </row>
    <row r="307" spans="1:24" x14ac:dyDescent="0.2">
      <c r="A307" s="2">
        <v>2000</v>
      </c>
      <c r="B307" s="1" t="s">
        <v>24</v>
      </c>
      <c r="C307" s="3">
        <v>67879.28333333334</v>
      </c>
      <c r="D307" s="3">
        <v>33907.057999999997</v>
      </c>
      <c r="E307" s="3">
        <v>52127</v>
      </c>
      <c r="F307" s="5">
        <v>2692183</v>
      </c>
      <c r="G307" s="5">
        <v>13874.519</v>
      </c>
      <c r="H307" s="5">
        <v>3625.607</v>
      </c>
      <c r="I307" s="13">
        <v>2749314</v>
      </c>
      <c r="J307" s="13">
        <v>2839064</v>
      </c>
      <c r="K307" s="3">
        <v>13885.647000000001</v>
      </c>
      <c r="L307" s="3">
        <v>3625.607</v>
      </c>
      <c r="M307" s="3">
        <v>2748248.0010000002</v>
      </c>
      <c r="N307" s="3">
        <v>247342.32008999999</v>
      </c>
      <c r="O307" s="3">
        <v>18357.897381999999</v>
      </c>
      <c r="P307" s="3">
        <v>4660.2609949999996</v>
      </c>
      <c r="Q307" s="3">
        <v>270360.47846700001</v>
      </c>
      <c r="R307" s="3">
        <v>3623040.4920000001</v>
      </c>
      <c r="S307" s="3">
        <v>458861.71090499999</v>
      </c>
      <c r="T307" s="3">
        <v>3769.0920000000001</v>
      </c>
      <c r="U307" s="4">
        <v>75.8547415373463</v>
      </c>
      <c r="V307" s="4">
        <v>58.919816590008281</v>
      </c>
      <c r="W307" s="13" t="s">
        <v>87</v>
      </c>
      <c r="X307" s="13" t="s">
        <v>87</v>
      </c>
    </row>
    <row r="308" spans="1:24" x14ac:dyDescent="0.2">
      <c r="A308" s="2">
        <v>2000</v>
      </c>
      <c r="B308" s="1" t="s">
        <v>25</v>
      </c>
      <c r="C308" s="3">
        <v>67793.3</v>
      </c>
      <c r="D308" s="3">
        <v>34374.15</v>
      </c>
      <c r="E308" s="3">
        <v>51494</v>
      </c>
      <c r="F308" s="5">
        <v>2726423</v>
      </c>
      <c r="G308" s="5">
        <v>13129.541999999999</v>
      </c>
      <c r="H308" s="5">
        <v>3540.3580000000002</v>
      </c>
      <c r="I308" s="13">
        <v>2783443</v>
      </c>
      <c r="J308" s="13">
        <v>2875864</v>
      </c>
      <c r="K308" s="3">
        <v>13139.589</v>
      </c>
      <c r="L308" s="3">
        <v>3540.3580000000002</v>
      </c>
      <c r="M308" s="3">
        <v>2852507.7110000001</v>
      </c>
      <c r="N308" s="3">
        <v>256725.69399</v>
      </c>
      <c r="O308" s="3">
        <v>16759.902554</v>
      </c>
      <c r="P308" s="3">
        <v>4614.5149689999998</v>
      </c>
      <c r="Q308" s="3">
        <v>278100.11151299998</v>
      </c>
      <c r="R308" s="3">
        <v>3748678.8590000002</v>
      </c>
      <c r="S308" s="3">
        <v>472009.71658399998</v>
      </c>
      <c r="T308" s="3">
        <v>3826.4850000000001</v>
      </c>
      <c r="U308" s="4">
        <v>76.093680421612248</v>
      </c>
      <c r="V308" s="4">
        <v>58.918302259887611</v>
      </c>
      <c r="W308" s="13" t="s">
        <v>87</v>
      </c>
      <c r="X308" s="13" t="s">
        <v>87</v>
      </c>
    </row>
    <row r="309" spans="1:24" x14ac:dyDescent="0.2">
      <c r="F309" s="5"/>
      <c r="G309" s="5"/>
      <c r="H309" s="5"/>
      <c r="M309" s="3"/>
      <c r="N309" s="3"/>
      <c r="O309" s="3"/>
      <c r="P309" s="3"/>
      <c r="Q309" s="3"/>
      <c r="R309" s="3"/>
      <c r="S309" s="3"/>
      <c r="W309" s="13"/>
      <c r="X309" s="13"/>
    </row>
    <row r="310" spans="1:24" x14ac:dyDescent="0.2">
      <c r="A310" s="2" t="s">
        <v>64</v>
      </c>
      <c r="C310" s="5">
        <v>787538.13333333342</v>
      </c>
      <c r="D310" s="5">
        <v>395262.98100000009</v>
      </c>
      <c r="E310" s="5">
        <v>605864</v>
      </c>
      <c r="F310" s="5">
        <v>30832522</v>
      </c>
      <c r="G310" s="5">
        <v>149240.55499999999</v>
      </c>
      <c r="H310" s="5">
        <v>41156.549999999996</v>
      </c>
      <c r="I310" s="15">
        <v>31542030</v>
      </c>
      <c r="J310" s="15">
        <v>32671498</v>
      </c>
      <c r="K310" s="5">
        <v>149381.41500000001</v>
      </c>
      <c r="L310" s="5">
        <v>41157.033000000003</v>
      </c>
      <c r="M310" s="5">
        <v>31950727.396000002</v>
      </c>
      <c r="N310" s="5">
        <v>2875565.4656400001</v>
      </c>
      <c r="O310" s="5">
        <v>194289.72510399998</v>
      </c>
      <c r="P310" s="5">
        <v>52187.844578999997</v>
      </c>
      <c r="Q310" s="5">
        <v>3122043.035323</v>
      </c>
      <c r="R310" s="5">
        <v>41962603.960999995</v>
      </c>
      <c r="S310" s="5">
        <v>5322232.1609639991</v>
      </c>
      <c r="T310" s="5">
        <v>43330.480999999992</v>
      </c>
      <c r="U310" s="4">
        <v>76.140954993391205</v>
      </c>
      <c r="V310" s="4">
        <v>58.660406778600851</v>
      </c>
      <c r="W310" s="13" t="s">
        <v>87</v>
      </c>
      <c r="X310" s="13" t="s">
        <v>87</v>
      </c>
    </row>
    <row r="311" spans="1:24" x14ac:dyDescent="0.2">
      <c r="F311" s="5"/>
      <c r="G311" s="5"/>
      <c r="H311" s="5"/>
      <c r="M311" s="3"/>
      <c r="N311" s="3"/>
      <c r="O311" s="3"/>
      <c r="P311" s="3"/>
      <c r="Q311" s="3"/>
      <c r="R311" s="3"/>
      <c r="S311" s="3"/>
      <c r="W311" s="13"/>
      <c r="X311" s="13"/>
    </row>
    <row r="312" spans="1:24" ht="13.5" customHeight="1" x14ac:dyDescent="0.2">
      <c r="A312" s="2">
        <v>2001</v>
      </c>
      <c r="B312" s="1" t="s">
        <v>26</v>
      </c>
      <c r="C312" s="3">
        <v>67727.21666666666</v>
      </c>
      <c r="D312" s="3">
        <v>34531.925999999999</v>
      </c>
      <c r="E312" s="3">
        <v>50819</v>
      </c>
      <c r="F312" s="5">
        <v>2847491</v>
      </c>
      <c r="G312" s="5">
        <v>11598.154</v>
      </c>
      <c r="H312" s="5">
        <v>2909.5070000000001</v>
      </c>
      <c r="I312" s="13">
        <v>2903118</v>
      </c>
      <c r="J312" s="13">
        <v>2989247</v>
      </c>
      <c r="K312" s="3">
        <v>11607.811</v>
      </c>
      <c r="L312" s="3">
        <v>2909.5070000000001</v>
      </c>
      <c r="M312" s="3">
        <v>3034222.27</v>
      </c>
      <c r="N312" s="3">
        <v>273080.00429999997</v>
      </c>
      <c r="O312" s="3">
        <v>14850.080424</v>
      </c>
      <c r="P312" s="3">
        <v>3730.2836849999999</v>
      </c>
      <c r="Q312" s="3">
        <v>291660.36840899999</v>
      </c>
      <c r="R312" s="3">
        <v>3789737.7859999998</v>
      </c>
      <c r="S312" s="3">
        <v>475787.83652700001</v>
      </c>
      <c r="T312" s="3">
        <v>3831.2440000000001</v>
      </c>
      <c r="U312" s="4">
        <v>80.064174392460203</v>
      </c>
      <c r="V312" s="4">
        <v>61.300509600658707</v>
      </c>
      <c r="W312" s="13" t="s">
        <v>87</v>
      </c>
      <c r="X312" s="13" t="s">
        <v>87</v>
      </c>
    </row>
    <row r="313" spans="1:24" x14ac:dyDescent="0.2">
      <c r="A313" s="2">
        <v>2001</v>
      </c>
      <c r="B313" s="1" t="s">
        <v>27</v>
      </c>
      <c r="C313" s="3">
        <v>63040.866666666669</v>
      </c>
      <c r="D313" s="3">
        <v>31759.661</v>
      </c>
      <c r="E313" s="3">
        <v>47966</v>
      </c>
      <c r="F313" s="5">
        <v>2352787</v>
      </c>
      <c r="G313" s="5">
        <v>11437.471</v>
      </c>
      <c r="H313" s="5">
        <v>3036.2750000000001</v>
      </c>
      <c r="I313" s="13">
        <v>2399036</v>
      </c>
      <c r="J313" s="13">
        <v>2457514</v>
      </c>
      <c r="K313" s="3">
        <v>11442.704</v>
      </c>
      <c r="L313" s="3">
        <v>3036.2750000000001</v>
      </c>
      <c r="M313" s="3">
        <v>2396930.591</v>
      </c>
      <c r="N313" s="3">
        <v>215723.75318999999</v>
      </c>
      <c r="O313" s="3">
        <v>14611.101798</v>
      </c>
      <c r="P313" s="3">
        <v>3771.5184629999999</v>
      </c>
      <c r="Q313" s="3">
        <v>234106.37345099999</v>
      </c>
      <c r="R313" s="3">
        <v>3445972.5359999998</v>
      </c>
      <c r="S313" s="3">
        <v>434934.93937400001</v>
      </c>
      <c r="T313" s="3">
        <v>3575.9760000000001</v>
      </c>
      <c r="U313" s="4">
        <v>69.557449049849311</v>
      </c>
      <c r="V313" s="4">
        <v>53.825607523724884</v>
      </c>
      <c r="W313" s="13" t="s">
        <v>87</v>
      </c>
      <c r="X313" s="13" t="s">
        <v>87</v>
      </c>
    </row>
    <row r="314" spans="1:24" x14ac:dyDescent="0.2">
      <c r="A314" s="2">
        <v>2001</v>
      </c>
      <c r="B314" s="1" t="s">
        <v>28</v>
      </c>
      <c r="C314" s="3">
        <v>71269.71666666666</v>
      </c>
      <c r="D314" s="3">
        <v>36011.707999999999</v>
      </c>
      <c r="E314" s="3">
        <v>54166</v>
      </c>
      <c r="F314" s="5">
        <v>2782038</v>
      </c>
      <c r="G314" s="5">
        <v>12887.16</v>
      </c>
      <c r="H314" s="5">
        <v>3492.9209999999998</v>
      </c>
      <c r="I314" s="13">
        <v>2833823</v>
      </c>
      <c r="J314" s="13">
        <v>2901362</v>
      </c>
      <c r="K314" s="3">
        <v>12896.428</v>
      </c>
      <c r="L314" s="3">
        <v>3492.9209999999998</v>
      </c>
      <c r="M314" s="3">
        <v>2844518.5869999998</v>
      </c>
      <c r="N314" s="3">
        <v>256006.67283</v>
      </c>
      <c r="O314" s="3">
        <v>16581.223944000001</v>
      </c>
      <c r="P314" s="3">
        <v>4357.1425090000002</v>
      </c>
      <c r="Q314" s="3">
        <v>276945.03928299999</v>
      </c>
      <c r="R314" s="3">
        <v>3905459.1529999999</v>
      </c>
      <c r="S314" s="3">
        <v>491770.04926200002</v>
      </c>
      <c r="T314" s="3">
        <v>4057.587</v>
      </c>
      <c r="U314" s="4">
        <v>72.83442165346851</v>
      </c>
      <c r="V314" s="4">
        <v>56.315963060095221</v>
      </c>
      <c r="W314" s="13" t="s">
        <v>87</v>
      </c>
      <c r="X314" s="13" t="s">
        <v>87</v>
      </c>
    </row>
    <row r="315" spans="1:24" x14ac:dyDescent="0.2">
      <c r="A315" s="2">
        <v>2001</v>
      </c>
      <c r="B315" s="1" t="s">
        <v>29</v>
      </c>
      <c r="C315" s="3">
        <v>68995.199999999997</v>
      </c>
      <c r="D315" s="3">
        <v>35084.036</v>
      </c>
      <c r="E315" s="3">
        <v>51824</v>
      </c>
      <c r="F315" s="5">
        <v>2842533</v>
      </c>
      <c r="G315" s="5">
        <v>10733.199000000001</v>
      </c>
      <c r="H315" s="5">
        <v>2696.279</v>
      </c>
      <c r="I315" s="13">
        <v>2893609</v>
      </c>
      <c r="J315" s="13">
        <v>2974094</v>
      </c>
      <c r="K315" s="3">
        <v>10739.786</v>
      </c>
      <c r="L315" s="3">
        <v>2696.279</v>
      </c>
      <c r="M315" s="3">
        <v>2969030.1359999999</v>
      </c>
      <c r="N315" s="3">
        <v>267212.71224000002</v>
      </c>
      <c r="O315" s="3">
        <v>14227.559651</v>
      </c>
      <c r="P315" s="3">
        <v>3591.7161249999999</v>
      </c>
      <c r="Q315" s="3">
        <v>285031.98801600002</v>
      </c>
      <c r="R315" s="3">
        <v>3785509.5630000001</v>
      </c>
      <c r="S315" s="3">
        <v>472185.96520899999</v>
      </c>
      <c r="T315" s="3">
        <v>3880.1089999999999</v>
      </c>
      <c r="U315" s="4">
        <v>78.431452532035252</v>
      </c>
      <c r="V315" s="4">
        <v>60.364349857336087</v>
      </c>
      <c r="W315" s="13" t="s">
        <v>87</v>
      </c>
      <c r="X315" s="13" t="s">
        <v>87</v>
      </c>
    </row>
    <row r="316" spans="1:24" x14ac:dyDescent="0.2">
      <c r="A316" s="2">
        <v>2001</v>
      </c>
      <c r="B316" s="1" t="s">
        <v>30</v>
      </c>
      <c r="C316" s="3">
        <v>70417.833333333328</v>
      </c>
      <c r="D316" s="3">
        <v>35686.451999999997</v>
      </c>
      <c r="E316" s="3">
        <v>52923</v>
      </c>
      <c r="F316" s="5">
        <v>2673538</v>
      </c>
      <c r="G316" s="5">
        <v>12635.451999999999</v>
      </c>
      <c r="H316" s="5">
        <v>3150.28</v>
      </c>
      <c r="I316" s="13">
        <v>2725366</v>
      </c>
      <c r="J316" s="13">
        <v>2789380</v>
      </c>
      <c r="K316" s="3">
        <v>12643.816999999999</v>
      </c>
      <c r="L316" s="3">
        <v>3150.28</v>
      </c>
      <c r="M316" s="3">
        <v>2759363.324</v>
      </c>
      <c r="N316" s="3">
        <v>248342.69915999999</v>
      </c>
      <c r="O316" s="3">
        <v>16610.118780000001</v>
      </c>
      <c r="P316" s="3">
        <v>4218.8229760000004</v>
      </c>
      <c r="Q316" s="3">
        <v>269171.640916</v>
      </c>
      <c r="R316" s="3">
        <v>3889298.855</v>
      </c>
      <c r="S316" s="3">
        <v>490788.16150599997</v>
      </c>
      <c r="T316" s="3">
        <v>3965.8150000000001</v>
      </c>
      <c r="U316" s="4">
        <v>70.947577619359876</v>
      </c>
      <c r="V316" s="4">
        <v>54.84477051973662</v>
      </c>
      <c r="W316" s="13" t="s">
        <v>87</v>
      </c>
      <c r="X316" s="13" t="s">
        <v>87</v>
      </c>
    </row>
    <row r="317" spans="1:24" x14ac:dyDescent="0.2">
      <c r="A317" s="2">
        <v>2001</v>
      </c>
      <c r="B317" s="1" t="s">
        <v>31</v>
      </c>
      <c r="C317" s="3">
        <v>66639.133333333331</v>
      </c>
      <c r="D317" s="3">
        <v>34133.631000000001</v>
      </c>
      <c r="E317" s="3">
        <v>48870</v>
      </c>
      <c r="F317" s="5">
        <v>2632742</v>
      </c>
      <c r="G317" s="5">
        <v>11843.963</v>
      </c>
      <c r="H317" s="5">
        <v>2950.817</v>
      </c>
      <c r="I317" s="13">
        <v>2676447</v>
      </c>
      <c r="J317" s="13">
        <v>2754759</v>
      </c>
      <c r="K317" s="3">
        <v>11853.696</v>
      </c>
      <c r="L317" s="3">
        <v>2950.8180000000002</v>
      </c>
      <c r="M317" s="3">
        <v>2783105.2590000001</v>
      </c>
      <c r="N317" s="3">
        <v>250479.47331</v>
      </c>
      <c r="O317" s="3">
        <v>15606.08728</v>
      </c>
      <c r="P317" s="3">
        <v>3935.4826509999998</v>
      </c>
      <c r="Q317" s="3">
        <v>270021.04324099998</v>
      </c>
      <c r="R317" s="3">
        <v>3792036.7889999999</v>
      </c>
      <c r="S317" s="3">
        <v>478813.05853699998</v>
      </c>
      <c r="T317" s="3">
        <v>3790.9459999999999</v>
      </c>
      <c r="U317" s="4">
        <v>73.393413984623663</v>
      </c>
      <c r="V317" s="4">
        <v>56.393834384141861</v>
      </c>
      <c r="W317" s="13" t="s">
        <v>87</v>
      </c>
      <c r="X317" s="13" t="s">
        <v>87</v>
      </c>
    </row>
    <row r="318" spans="1:24" x14ac:dyDescent="0.2">
      <c r="F318" s="5"/>
      <c r="G318" s="5"/>
      <c r="H318" s="5"/>
      <c r="M318" s="3"/>
      <c r="N318" s="3"/>
      <c r="O318" s="3"/>
      <c r="P318" s="3"/>
      <c r="Q318" s="3"/>
      <c r="R318" s="3"/>
      <c r="S318" s="3"/>
      <c r="W318" s="13"/>
      <c r="X318" s="13"/>
    </row>
    <row r="319" spans="1:24" x14ac:dyDescent="0.2">
      <c r="A319" s="2" t="s">
        <v>77</v>
      </c>
      <c r="C319" s="5">
        <v>817343.93333333323</v>
      </c>
      <c r="D319" s="5">
        <v>413298.59599999996</v>
      </c>
      <c r="E319" s="5">
        <v>620338</v>
      </c>
      <c r="F319" s="5">
        <v>32400658</v>
      </c>
      <c r="G319" s="5">
        <v>150863.29499999998</v>
      </c>
      <c r="H319" s="5">
        <v>39709.703000000001</v>
      </c>
      <c r="I319" s="15">
        <v>33066492</v>
      </c>
      <c r="J319" s="15">
        <v>34105561</v>
      </c>
      <c r="K319" s="5">
        <v>150976.33799999999</v>
      </c>
      <c r="L319" s="5">
        <v>39709.731</v>
      </c>
      <c r="M319" s="5">
        <v>33701211.413000003</v>
      </c>
      <c r="N319" s="5">
        <v>3033109.0271699997</v>
      </c>
      <c r="O319" s="5">
        <v>197340.07001099997</v>
      </c>
      <c r="P319" s="5">
        <v>51104.566634999996</v>
      </c>
      <c r="Q319" s="5">
        <v>3281553.6638159999</v>
      </c>
      <c r="R319" s="5">
        <v>44645046.829999991</v>
      </c>
      <c r="S319" s="5">
        <v>5636681.6129679997</v>
      </c>
      <c r="T319" s="5">
        <v>45821.845000000001</v>
      </c>
      <c r="U319" s="4">
        <v>75.487011003321214</v>
      </c>
      <c r="V319" s="4">
        <v>58.217829019583299</v>
      </c>
      <c r="W319" s="13" t="s">
        <v>87</v>
      </c>
      <c r="X319" s="13" t="s">
        <v>87</v>
      </c>
    </row>
    <row r="320" spans="1:24" x14ac:dyDescent="0.2">
      <c r="F320" s="5"/>
      <c r="G320" s="5"/>
      <c r="H320" s="5"/>
      <c r="M320" s="3"/>
      <c r="N320" s="3"/>
      <c r="O320" s="3"/>
      <c r="P320" s="3"/>
      <c r="Q320" s="3"/>
      <c r="R320" s="3"/>
      <c r="S320" s="3"/>
      <c r="W320" s="13"/>
      <c r="X320" s="13"/>
    </row>
    <row r="321" spans="1:24" x14ac:dyDescent="0.2">
      <c r="A321" s="2">
        <v>2001</v>
      </c>
      <c r="B321" s="1" t="s">
        <v>0</v>
      </c>
      <c r="C321" s="3">
        <v>69224.433333333334</v>
      </c>
      <c r="D321" s="3">
        <v>35510.712</v>
      </c>
      <c r="E321" s="3">
        <v>49879</v>
      </c>
      <c r="F321" s="5">
        <v>2907667</v>
      </c>
      <c r="G321" s="5">
        <v>12083.127</v>
      </c>
      <c r="H321" s="5">
        <v>3049.7829999999999</v>
      </c>
      <c r="I321" s="13">
        <v>2950490</v>
      </c>
      <c r="J321" s="13">
        <v>3046939</v>
      </c>
      <c r="K321" s="3">
        <v>12092.183000000001</v>
      </c>
      <c r="L321" s="3">
        <v>3049.7829999999999</v>
      </c>
      <c r="M321" s="3">
        <v>3088233.2220000001</v>
      </c>
      <c r="N321" s="3">
        <v>277940.98998000001</v>
      </c>
      <c r="O321" s="3">
        <v>16280.791471</v>
      </c>
      <c r="P321" s="3">
        <v>4080.415563</v>
      </c>
      <c r="Q321" s="3">
        <v>298302.19701399998</v>
      </c>
      <c r="R321" s="3">
        <v>4018280.1290000002</v>
      </c>
      <c r="S321" s="3">
        <v>502811.13146</v>
      </c>
      <c r="T321" s="3">
        <v>3994.712</v>
      </c>
      <c r="U321" s="4">
        <v>76.854602537841131</v>
      </c>
      <c r="V321" s="4">
        <v>59.326888040013635</v>
      </c>
      <c r="W321" s="13" t="s">
        <v>87</v>
      </c>
      <c r="X321" s="13" t="s">
        <v>87</v>
      </c>
    </row>
    <row r="322" spans="1:24" x14ac:dyDescent="0.2">
      <c r="A322" s="2">
        <v>2001</v>
      </c>
      <c r="B322" s="1" t="s">
        <v>21</v>
      </c>
      <c r="C322" s="3">
        <v>69900.850000000006</v>
      </c>
      <c r="D322" s="3">
        <v>35320.684000000001</v>
      </c>
      <c r="E322" s="3">
        <v>50611</v>
      </c>
      <c r="F322" s="5">
        <v>2787460</v>
      </c>
      <c r="G322" s="5">
        <v>12661.74</v>
      </c>
      <c r="H322" s="5">
        <v>3149.7750000000001</v>
      </c>
      <c r="I322" s="13">
        <v>2829594</v>
      </c>
      <c r="J322" s="13">
        <v>2907325</v>
      </c>
      <c r="K322" s="3">
        <v>12672.45</v>
      </c>
      <c r="L322" s="3">
        <v>3149.7750000000001</v>
      </c>
      <c r="M322" s="3">
        <v>2946249.6469999999</v>
      </c>
      <c r="N322" s="3">
        <v>265162.46823</v>
      </c>
      <c r="O322" s="3">
        <v>17146.243342000002</v>
      </c>
      <c r="P322" s="3">
        <v>4256.0312540000004</v>
      </c>
      <c r="Q322" s="3">
        <v>286564.74282599997</v>
      </c>
      <c r="R322" s="3">
        <v>3981240.0890000002</v>
      </c>
      <c r="S322" s="3">
        <v>500044.57270100003</v>
      </c>
      <c r="T322" s="3">
        <v>3982.6660000000002</v>
      </c>
      <c r="U322" s="4">
        <v>74.003315076133305</v>
      </c>
      <c r="V322" s="4">
        <v>57.307839834780175</v>
      </c>
      <c r="W322" s="13" t="s">
        <v>87</v>
      </c>
      <c r="X322" s="13" t="s">
        <v>87</v>
      </c>
    </row>
    <row r="323" spans="1:24" x14ac:dyDescent="0.2">
      <c r="A323" s="2">
        <v>2001</v>
      </c>
      <c r="B323" s="1" t="s">
        <v>22</v>
      </c>
      <c r="C323" s="3">
        <v>52776.15</v>
      </c>
      <c r="D323" s="3">
        <v>26699.135999999999</v>
      </c>
      <c r="E323" s="3">
        <v>38495</v>
      </c>
      <c r="F323" s="5">
        <v>2347364</v>
      </c>
      <c r="G323" s="5">
        <v>10834.511</v>
      </c>
      <c r="H323" s="5">
        <v>3025.4549999999999</v>
      </c>
      <c r="I323" s="13">
        <v>2380737</v>
      </c>
      <c r="J323" s="13">
        <v>2467376</v>
      </c>
      <c r="K323" s="3">
        <v>10841.57</v>
      </c>
      <c r="L323" s="3">
        <v>3025.4549999999999</v>
      </c>
      <c r="M323" s="3">
        <v>2489598.122</v>
      </c>
      <c r="N323" s="3">
        <v>224063.83098</v>
      </c>
      <c r="O323" s="3">
        <v>14681.410963</v>
      </c>
      <c r="P323" s="3">
        <v>4287.0049490000001</v>
      </c>
      <c r="Q323" s="3">
        <v>243032.246892</v>
      </c>
      <c r="R323" s="3">
        <v>3100599.662</v>
      </c>
      <c r="S323" s="3">
        <v>390314.43075900001</v>
      </c>
      <c r="T323" s="3">
        <v>3099.7139999999999</v>
      </c>
      <c r="U323" s="4">
        <v>80.294084802748074</v>
      </c>
      <c r="V323" s="4">
        <v>62.265760048738869</v>
      </c>
      <c r="W323" s="13" t="s">
        <v>87</v>
      </c>
      <c r="X323" s="13" t="s">
        <v>87</v>
      </c>
    </row>
    <row r="324" spans="1:24" x14ac:dyDescent="0.2">
      <c r="A324" s="2">
        <v>2001</v>
      </c>
      <c r="B324" s="1" t="s">
        <v>23</v>
      </c>
      <c r="C324" s="3">
        <v>51539</v>
      </c>
      <c r="D324" s="3">
        <v>25548.053</v>
      </c>
      <c r="E324" s="3">
        <v>38548</v>
      </c>
      <c r="F324" s="5">
        <v>2294948</v>
      </c>
      <c r="G324" s="5">
        <v>10182.975</v>
      </c>
      <c r="H324" s="5">
        <v>3551.2469999999998</v>
      </c>
      <c r="I324" s="13">
        <v>2328993</v>
      </c>
      <c r="J324" s="13">
        <v>2412831</v>
      </c>
      <c r="K324" s="3">
        <v>10188.928</v>
      </c>
      <c r="L324" s="3">
        <v>3551.2469999999998</v>
      </c>
      <c r="M324" s="3">
        <v>2421533.6979999999</v>
      </c>
      <c r="N324" s="3">
        <v>217938.03281999999</v>
      </c>
      <c r="O324" s="3">
        <v>13976.853687000001</v>
      </c>
      <c r="P324" s="3">
        <v>5142.1598020000001</v>
      </c>
      <c r="Q324" s="3">
        <v>237057.046309</v>
      </c>
      <c r="R324" s="3">
        <v>3004494.1669999999</v>
      </c>
      <c r="S324" s="3">
        <v>381184.46631500003</v>
      </c>
      <c r="T324" s="3">
        <v>3067.3389999999999</v>
      </c>
      <c r="U324" s="4">
        <v>80.597051064269877</v>
      </c>
      <c r="V324" s="4">
        <v>62.189587262221437</v>
      </c>
      <c r="W324" s="13" t="s">
        <v>87</v>
      </c>
      <c r="X324" s="13" t="s">
        <v>87</v>
      </c>
    </row>
    <row r="325" spans="1:24" x14ac:dyDescent="0.2">
      <c r="A325" s="2">
        <v>2001</v>
      </c>
      <c r="B325" s="1" t="s">
        <v>24</v>
      </c>
      <c r="C325" s="3">
        <v>53375.083333333336</v>
      </c>
      <c r="D325" s="3">
        <v>26732.844000000001</v>
      </c>
      <c r="E325" s="3">
        <v>39859</v>
      </c>
      <c r="F325" s="5">
        <v>2321690</v>
      </c>
      <c r="G325" s="5">
        <v>11849.531999999999</v>
      </c>
      <c r="H325" s="5">
        <v>3200.297</v>
      </c>
      <c r="I325" s="13">
        <v>2357194</v>
      </c>
      <c r="J325" s="13">
        <v>2425472</v>
      </c>
      <c r="K325" s="3">
        <v>11859.769</v>
      </c>
      <c r="L325" s="3">
        <v>3200.297</v>
      </c>
      <c r="M325" s="3">
        <v>2440159.7170000002</v>
      </c>
      <c r="N325" s="3">
        <v>219614.37453</v>
      </c>
      <c r="O325" s="3">
        <v>16076.503798</v>
      </c>
      <c r="P325" s="3">
        <v>4523.975058</v>
      </c>
      <c r="Q325" s="3">
        <v>240214.853386</v>
      </c>
      <c r="R325" s="3">
        <v>3276501.5649999999</v>
      </c>
      <c r="S325" s="3">
        <v>417185.962871</v>
      </c>
      <c r="T325" s="3">
        <v>3292.9470000000001</v>
      </c>
      <c r="U325" s="4">
        <v>74.474547580446526</v>
      </c>
      <c r="V325" s="4">
        <v>57.579802477744899</v>
      </c>
      <c r="W325" s="13" t="s">
        <v>87</v>
      </c>
      <c r="X325" s="13" t="s">
        <v>87</v>
      </c>
    </row>
    <row r="326" spans="1:24" x14ac:dyDescent="0.2">
      <c r="A326" s="2">
        <v>2001</v>
      </c>
      <c r="B326" s="1" t="s">
        <v>25</v>
      </c>
      <c r="C326" s="3">
        <v>54575.933333333334</v>
      </c>
      <c r="D326" s="3">
        <v>27860.62</v>
      </c>
      <c r="E326" s="3">
        <v>39967</v>
      </c>
      <c r="F326" s="5">
        <v>2396555</v>
      </c>
      <c r="G326" s="5">
        <v>11927.241</v>
      </c>
      <c r="H326" s="5">
        <v>3213.4859999999999</v>
      </c>
      <c r="I326" s="13">
        <v>2432735</v>
      </c>
      <c r="J326" s="13">
        <v>2504711</v>
      </c>
      <c r="K326" s="3">
        <v>11935.878000000001</v>
      </c>
      <c r="L326" s="3">
        <v>3213.4859999999999</v>
      </c>
      <c r="M326" s="3">
        <v>2601320.2790000001</v>
      </c>
      <c r="N326" s="3">
        <v>234118.82511000001</v>
      </c>
      <c r="O326" s="3">
        <v>15612.365546000001</v>
      </c>
      <c r="P326" s="3">
        <v>4550.7902860000004</v>
      </c>
      <c r="Q326" s="3">
        <v>254281.98094199999</v>
      </c>
      <c r="R326" s="3">
        <v>3466923.8909999998</v>
      </c>
      <c r="S326" s="3">
        <v>438518.92694099998</v>
      </c>
      <c r="T326" s="3">
        <v>3393.2330000000002</v>
      </c>
      <c r="U326" s="4">
        <v>75.032517608849929</v>
      </c>
      <c r="V326" s="4">
        <v>57.986546376870997</v>
      </c>
      <c r="W326" s="13" t="s">
        <v>87</v>
      </c>
      <c r="X326" s="13" t="s">
        <v>87</v>
      </c>
    </row>
    <row r="327" spans="1:24" x14ac:dyDescent="0.2">
      <c r="F327" s="5"/>
      <c r="G327" s="5"/>
      <c r="H327" s="5"/>
      <c r="M327" s="3"/>
      <c r="N327" s="3"/>
      <c r="O327" s="3"/>
      <c r="P327" s="3"/>
      <c r="Q327" s="3"/>
      <c r="R327" s="3"/>
      <c r="S327" s="3"/>
    </row>
    <row r="328" spans="1:24" x14ac:dyDescent="0.2">
      <c r="A328" s="2" t="s">
        <v>78</v>
      </c>
      <c r="C328" s="5">
        <v>759481.41666666674</v>
      </c>
      <c r="D328" s="5">
        <v>384879.46299999999</v>
      </c>
      <c r="E328" s="5">
        <v>563927</v>
      </c>
      <c r="F328" s="5">
        <v>31186813</v>
      </c>
      <c r="G328" s="5">
        <v>140674.52500000002</v>
      </c>
      <c r="H328" s="5">
        <v>37426.122000000003</v>
      </c>
      <c r="I328" s="15">
        <v>31711142</v>
      </c>
      <c r="J328" s="15">
        <v>32631010</v>
      </c>
      <c r="K328" s="5">
        <v>140775.02000000002</v>
      </c>
      <c r="L328" s="5">
        <v>37426.123</v>
      </c>
      <c r="M328" s="5">
        <v>32774264.851999998</v>
      </c>
      <c r="N328" s="5">
        <v>2949683.8366800002</v>
      </c>
      <c r="O328" s="5">
        <v>186260.340684</v>
      </c>
      <c r="P328" s="5">
        <v>50445.343321000008</v>
      </c>
      <c r="Q328" s="5">
        <v>3186389.5206849999</v>
      </c>
      <c r="R328" s="5">
        <v>43456054.185000002</v>
      </c>
      <c r="S328" s="5">
        <v>5474339.5014620004</v>
      </c>
      <c r="T328" s="5">
        <v>43932.288</v>
      </c>
      <c r="U328" s="4">
        <v>75.419329864773815</v>
      </c>
      <c r="V328" s="4">
        <v>58.205917258767549</v>
      </c>
      <c r="W328" s="13" t="s">
        <v>87</v>
      </c>
      <c r="X328" s="13" t="s">
        <v>87</v>
      </c>
    </row>
    <row r="329" spans="1:24" x14ac:dyDescent="0.2">
      <c r="F329" s="5"/>
      <c r="G329" s="5"/>
      <c r="H329" s="5"/>
      <c r="M329" s="3"/>
      <c r="N329" s="3"/>
      <c r="O329" s="3"/>
      <c r="P329" s="3"/>
      <c r="Q329" s="3"/>
      <c r="R329" s="3"/>
      <c r="S329" s="3"/>
      <c r="W329" s="13"/>
      <c r="X329" s="13"/>
    </row>
    <row r="330" spans="1:24" x14ac:dyDescent="0.2">
      <c r="A330" s="2">
        <v>2002</v>
      </c>
      <c r="B330" s="1" t="s">
        <v>26</v>
      </c>
      <c r="C330" s="3">
        <v>53871.133333333331</v>
      </c>
      <c r="D330" s="3">
        <v>27896.420999999998</v>
      </c>
      <c r="E330" s="3">
        <v>39227</v>
      </c>
      <c r="F330" s="5">
        <v>2471797</v>
      </c>
      <c r="G330" s="5">
        <v>9963.8389999999999</v>
      </c>
      <c r="H330" s="5">
        <v>2482.4180000000001</v>
      </c>
      <c r="I330" s="13">
        <v>2505887</v>
      </c>
      <c r="J330" s="13">
        <v>2571608</v>
      </c>
      <c r="K330" s="3">
        <v>9974.8709999999992</v>
      </c>
      <c r="L330" s="3">
        <v>2482.4180000000001</v>
      </c>
      <c r="M330" s="3">
        <v>2730796.8930000002</v>
      </c>
      <c r="N330" s="3">
        <v>245771.72037</v>
      </c>
      <c r="O330" s="3">
        <v>12776.127318000001</v>
      </c>
      <c r="P330" s="3">
        <v>3466.0018279999999</v>
      </c>
      <c r="Q330" s="3">
        <v>262013.84951599999</v>
      </c>
      <c r="R330" s="3">
        <v>3490290.5649999999</v>
      </c>
      <c r="S330" s="3">
        <v>438144.20108600002</v>
      </c>
      <c r="T330" s="3">
        <v>3347.3809999999999</v>
      </c>
      <c r="U330" s="4">
        <v>78.239815343282189</v>
      </c>
      <c r="V330" s="4">
        <v>59.800825588142672</v>
      </c>
      <c r="W330" s="13" t="s">
        <v>87</v>
      </c>
      <c r="X330" s="13" t="s">
        <v>87</v>
      </c>
    </row>
    <row r="331" spans="1:24" x14ac:dyDescent="0.2">
      <c r="A331" s="2">
        <v>2002</v>
      </c>
      <c r="B331" s="1" t="s">
        <v>27</v>
      </c>
      <c r="C331" s="3">
        <v>50576.366666666669</v>
      </c>
      <c r="D331" s="3">
        <v>25849.434000000001</v>
      </c>
      <c r="E331" s="3">
        <v>37123</v>
      </c>
      <c r="F331" s="5">
        <v>2261521</v>
      </c>
      <c r="G331" s="5">
        <v>10580.348</v>
      </c>
      <c r="H331" s="5">
        <v>2665.1080000000002</v>
      </c>
      <c r="I331" s="13">
        <v>2293874</v>
      </c>
      <c r="J331" s="13">
        <v>2355619</v>
      </c>
      <c r="K331" s="3">
        <v>10590.061</v>
      </c>
      <c r="L331" s="3">
        <v>2665.114</v>
      </c>
      <c r="M331" s="3">
        <v>2408786.321</v>
      </c>
      <c r="N331" s="3">
        <v>216790.76889000001</v>
      </c>
      <c r="O331" s="3">
        <v>13667.803609000001</v>
      </c>
      <c r="P331" s="3">
        <v>3658.6521929999999</v>
      </c>
      <c r="Q331" s="3">
        <v>234117.22469199999</v>
      </c>
      <c r="R331" s="3">
        <v>3204786.4010000001</v>
      </c>
      <c r="S331" s="3">
        <v>403196.454127</v>
      </c>
      <c r="T331" s="3">
        <v>3124.9839999999999</v>
      </c>
      <c r="U331" s="4">
        <v>75.162148723808187</v>
      </c>
      <c r="V331" s="4">
        <v>58.065298515313103</v>
      </c>
      <c r="W331" s="13" t="s">
        <v>87</v>
      </c>
      <c r="X331" s="13" t="s">
        <v>87</v>
      </c>
    </row>
    <row r="332" spans="1:24" x14ac:dyDescent="0.2">
      <c r="A332" s="2">
        <v>2002</v>
      </c>
      <c r="B332" s="1" t="s">
        <v>28</v>
      </c>
      <c r="C332" s="3">
        <v>51928.5</v>
      </c>
      <c r="D332" s="3">
        <v>26156.585999999999</v>
      </c>
      <c r="E332" s="3">
        <v>38889</v>
      </c>
      <c r="F332" s="5">
        <v>2468809</v>
      </c>
      <c r="G332" s="5">
        <v>10891.041999999999</v>
      </c>
      <c r="H332" s="5">
        <v>2889.895</v>
      </c>
      <c r="I332" s="13">
        <v>2505625</v>
      </c>
      <c r="J332" s="13">
        <v>2578622</v>
      </c>
      <c r="K332" s="3">
        <v>10906.442999999999</v>
      </c>
      <c r="L332" s="3">
        <v>2889.9070000000002</v>
      </c>
      <c r="M332" s="3">
        <v>2627336.2110000001</v>
      </c>
      <c r="N332" s="3">
        <v>236460.25899</v>
      </c>
      <c r="O332" s="3">
        <v>14448.456109000001</v>
      </c>
      <c r="P332" s="3">
        <v>4096.6407230000004</v>
      </c>
      <c r="Q332" s="3">
        <v>255005.35582200001</v>
      </c>
      <c r="R332" s="3">
        <v>3228153.6290000002</v>
      </c>
      <c r="S332" s="3">
        <v>405752.17260599998</v>
      </c>
      <c r="T332" s="3">
        <v>3219.2269999999999</v>
      </c>
      <c r="U332" s="4">
        <v>81.388202451005469</v>
      </c>
      <c r="V332" s="4">
        <v>62.847563867419986</v>
      </c>
      <c r="W332" s="13" t="s">
        <v>87</v>
      </c>
      <c r="X332" s="13" t="s">
        <v>87</v>
      </c>
    </row>
    <row r="333" spans="1:24" x14ac:dyDescent="0.2">
      <c r="A333" s="2">
        <v>2002</v>
      </c>
      <c r="B333" s="1" t="s">
        <v>29</v>
      </c>
      <c r="C333" s="3">
        <v>51567.466666666667</v>
      </c>
      <c r="D333" s="3">
        <v>25989.955999999998</v>
      </c>
      <c r="E333" s="3">
        <v>38199</v>
      </c>
      <c r="F333" s="5">
        <v>2340454</v>
      </c>
      <c r="G333" s="5">
        <v>10154.621999999999</v>
      </c>
      <c r="H333" s="5">
        <v>2762.951</v>
      </c>
      <c r="I333" s="13">
        <v>2375846</v>
      </c>
      <c r="J333" s="13">
        <v>2447566</v>
      </c>
      <c r="K333" s="3">
        <v>10166.629999999999</v>
      </c>
      <c r="L333" s="3">
        <v>2762.951</v>
      </c>
      <c r="M333" s="3">
        <v>2516956.7880000002</v>
      </c>
      <c r="N333" s="3">
        <v>226526.11092000001</v>
      </c>
      <c r="O333" s="3">
        <v>13500.177129</v>
      </c>
      <c r="P333" s="3">
        <v>3934.3309140000001</v>
      </c>
      <c r="Q333" s="3">
        <v>243960.61896299999</v>
      </c>
      <c r="R333" s="3">
        <v>3190827.0860000001</v>
      </c>
      <c r="S333" s="3">
        <v>399877.88766399998</v>
      </c>
      <c r="T333" s="3">
        <v>3155.5140000000001</v>
      </c>
      <c r="U333" s="4">
        <v>78.88101486424452</v>
      </c>
      <c r="V333" s="4">
        <v>61.008779552219075</v>
      </c>
      <c r="W333" s="13" t="s">
        <v>87</v>
      </c>
      <c r="X333" s="13" t="s">
        <v>87</v>
      </c>
    </row>
    <row r="334" spans="1:24" x14ac:dyDescent="0.2">
      <c r="A334" s="2">
        <v>2002</v>
      </c>
      <c r="B334" s="1" t="s">
        <v>30</v>
      </c>
      <c r="C334" s="3">
        <v>53736.76666666667</v>
      </c>
      <c r="D334" s="3">
        <v>27062.21</v>
      </c>
      <c r="E334" s="3">
        <v>39751</v>
      </c>
      <c r="F334" s="5">
        <v>2324569</v>
      </c>
      <c r="G334" s="5">
        <v>10354.755999999999</v>
      </c>
      <c r="H334" s="5">
        <v>2947.6590000000001</v>
      </c>
      <c r="I334" s="13">
        <v>2365082</v>
      </c>
      <c r="J334" s="13">
        <v>2436362</v>
      </c>
      <c r="K334" s="3">
        <v>10364.862999999999</v>
      </c>
      <c r="L334" s="3">
        <v>2947.6590000000001</v>
      </c>
      <c r="M334" s="3">
        <v>2465043.628</v>
      </c>
      <c r="N334" s="3">
        <v>221853.92652000001</v>
      </c>
      <c r="O334" s="3">
        <v>14094.427043</v>
      </c>
      <c r="P334" s="3">
        <v>4124.3829150000001</v>
      </c>
      <c r="Q334" s="3">
        <v>240072.73647800001</v>
      </c>
      <c r="R334" s="3">
        <v>3268277.267</v>
      </c>
      <c r="S334" s="3">
        <v>410791.36351699999</v>
      </c>
      <c r="T334" s="3">
        <v>3260.4810000000002</v>
      </c>
      <c r="U334" s="4">
        <v>75.42333243539953</v>
      </c>
      <c r="V334" s="4">
        <v>58.441524773698163</v>
      </c>
      <c r="W334" s="13" t="s">
        <v>87</v>
      </c>
      <c r="X334" s="13" t="s">
        <v>87</v>
      </c>
    </row>
    <row r="335" spans="1:24" x14ac:dyDescent="0.2">
      <c r="A335" s="2">
        <v>2002</v>
      </c>
      <c r="B335" s="1" t="s">
        <v>31</v>
      </c>
      <c r="C335" s="3">
        <v>52752.916666666664</v>
      </c>
      <c r="D335" s="3">
        <v>26831.613000000001</v>
      </c>
      <c r="E335" s="3">
        <v>38148</v>
      </c>
      <c r="F335" s="5">
        <v>2240713</v>
      </c>
      <c r="G335" s="5">
        <v>9465.3150000000005</v>
      </c>
      <c r="H335" s="5">
        <v>2683.64</v>
      </c>
      <c r="I335" s="13">
        <v>2278465</v>
      </c>
      <c r="J335" s="13">
        <v>2356478</v>
      </c>
      <c r="K335" s="3">
        <v>9474.9220000000005</v>
      </c>
      <c r="L335" s="3">
        <v>2683.64</v>
      </c>
      <c r="M335" s="3">
        <v>2415244.8530000001</v>
      </c>
      <c r="N335" s="3">
        <v>217372.03677000001</v>
      </c>
      <c r="O335" s="3">
        <v>13275.639745</v>
      </c>
      <c r="P335" s="3">
        <v>3785.8552249999998</v>
      </c>
      <c r="Q335" s="3">
        <v>234433.53174000001</v>
      </c>
      <c r="R335" s="3">
        <v>3271111.4049999998</v>
      </c>
      <c r="S335" s="3">
        <v>409483.57677599997</v>
      </c>
      <c r="T335" s="3">
        <v>3200.5509999999999</v>
      </c>
      <c r="U335" s="4">
        <v>73.835603682229234</v>
      </c>
      <c r="V335" s="4">
        <v>57.251021783528643</v>
      </c>
      <c r="W335" s="13" t="s">
        <v>87</v>
      </c>
      <c r="X335" s="13" t="s">
        <v>87</v>
      </c>
    </row>
    <row r="336" spans="1:24" x14ac:dyDescent="0.2">
      <c r="F336" s="5"/>
      <c r="G336" s="5"/>
      <c r="H336" s="5"/>
      <c r="M336" s="3"/>
      <c r="N336" s="3"/>
      <c r="O336" s="3"/>
      <c r="P336" s="3"/>
      <c r="Q336" s="3"/>
      <c r="R336" s="3"/>
      <c r="S336" s="3"/>
      <c r="W336" s="13"/>
      <c r="X336" s="13"/>
    </row>
    <row r="337" spans="1:24" x14ac:dyDescent="0.2">
      <c r="A337" s="2" t="s">
        <v>80</v>
      </c>
      <c r="C337" s="5">
        <v>665824.60000000009</v>
      </c>
      <c r="D337" s="5">
        <v>337458.26900000003</v>
      </c>
      <c r="E337" s="5">
        <v>488696</v>
      </c>
      <c r="F337" s="5">
        <v>29163547</v>
      </c>
      <c r="G337" s="5">
        <v>130949.048</v>
      </c>
      <c r="H337" s="5">
        <v>35621.714</v>
      </c>
      <c r="I337" s="15">
        <v>29604522</v>
      </c>
      <c r="J337" s="15">
        <v>30510909</v>
      </c>
      <c r="K337" s="5">
        <v>131068.56800000001</v>
      </c>
      <c r="L337" s="5">
        <v>35621.732000000004</v>
      </c>
      <c r="M337" s="5">
        <v>31151259.378999993</v>
      </c>
      <c r="N337" s="5">
        <v>2803613.3441099999</v>
      </c>
      <c r="O337" s="5">
        <v>175536.79975999999</v>
      </c>
      <c r="P337" s="5">
        <v>49906.240710000005</v>
      </c>
      <c r="Q337" s="5">
        <v>3029056.3845799998</v>
      </c>
      <c r="R337" s="5">
        <v>40501485.855999999</v>
      </c>
      <c r="S337" s="5">
        <v>5097305.1468230002</v>
      </c>
      <c r="T337" s="5">
        <v>40138.749000000003</v>
      </c>
      <c r="U337" s="4">
        <v>76.913868023894153</v>
      </c>
      <c r="V337" s="4">
        <v>59.424662587993602</v>
      </c>
      <c r="W337" s="13" t="s">
        <v>87</v>
      </c>
      <c r="X337" s="13" t="s">
        <v>87</v>
      </c>
    </row>
    <row r="338" spans="1:24" x14ac:dyDescent="0.2">
      <c r="F338" s="5"/>
      <c r="G338" s="5"/>
      <c r="H338" s="5"/>
      <c r="M338" s="3"/>
      <c r="N338" s="3"/>
      <c r="O338" s="3"/>
      <c r="P338" s="3"/>
      <c r="Q338" s="3"/>
      <c r="R338" s="3"/>
      <c r="S338" s="3"/>
      <c r="W338" s="13"/>
      <c r="X338" s="13"/>
    </row>
    <row r="339" spans="1:24" x14ac:dyDescent="0.2">
      <c r="A339" s="2">
        <v>2002</v>
      </c>
      <c r="B339" s="1" t="s">
        <v>0</v>
      </c>
      <c r="C339" s="3">
        <v>58293.216666666667</v>
      </c>
      <c r="D339" s="3">
        <v>29746.621999999999</v>
      </c>
      <c r="E339" s="3">
        <v>41669</v>
      </c>
      <c r="F339" s="5">
        <v>2572593</v>
      </c>
      <c r="G339" s="5">
        <v>9901.9269999999997</v>
      </c>
      <c r="H339" s="5">
        <v>3139.076</v>
      </c>
      <c r="I339" s="13">
        <v>2616483</v>
      </c>
      <c r="J339" s="13">
        <v>2708016</v>
      </c>
      <c r="K339" s="3">
        <v>9913.8269999999993</v>
      </c>
      <c r="L339" s="3">
        <v>3139.076</v>
      </c>
      <c r="M339" s="3">
        <v>2876631.398</v>
      </c>
      <c r="N339" s="3">
        <v>258896.82582</v>
      </c>
      <c r="O339" s="3">
        <v>13972.321678</v>
      </c>
      <c r="P339" s="3">
        <v>4403.83745</v>
      </c>
      <c r="Q339" s="3">
        <v>277272.984948</v>
      </c>
      <c r="R339" s="3">
        <v>3623636.7790000001</v>
      </c>
      <c r="S339" s="3">
        <v>447581.77983299998</v>
      </c>
      <c r="T339" s="3">
        <v>3514.6529999999998</v>
      </c>
      <c r="U339" s="4">
        <v>79.385202586277202</v>
      </c>
      <c r="V339" s="4">
        <v>61.949122471306815</v>
      </c>
      <c r="W339" s="13" t="s">
        <v>87</v>
      </c>
      <c r="X339" s="13" t="s">
        <v>87</v>
      </c>
    </row>
    <row r="340" spans="1:24" x14ac:dyDescent="0.2">
      <c r="A340" s="2">
        <v>2002</v>
      </c>
      <c r="B340" s="1" t="s">
        <v>21</v>
      </c>
      <c r="C340" s="3">
        <v>59120.833333333336</v>
      </c>
      <c r="D340" s="3">
        <v>29815.097000000002</v>
      </c>
      <c r="E340" s="3">
        <v>41566</v>
      </c>
      <c r="F340" s="5">
        <v>2528899</v>
      </c>
      <c r="G340" s="5">
        <v>10077.383</v>
      </c>
      <c r="H340" s="5">
        <v>2906.0819999999999</v>
      </c>
      <c r="I340" s="13">
        <v>2572086</v>
      </c>
      <c r="J340" s="13">
        <v>2658981</v>
      </c>
      <c r="K340" s="3">
        <v>10087.789000000001</v>
      </c>
      <c r="L340" s="3">
        <v>2906.0819999999999</v>
      </c>
      <c r="M340" s="3">
        <v>2792500.2059999998</v>
      </c>
      <c r="N340" s="3">
        <v>251325.01853999999</v>
      </c>
      <c r="O340" s="3">
        <v>14089.127267</v>
      </c>
      <c r="P340" s="3">
        <v>4147.2193950000001</v>
      </c>
      <c r="Q340" s="3">
        <v>269561.36520200002</v>
      </c>
      <c r="R340" s="3">
        <v>3636631.6510000001</v>
      </c>
      <c r="S340" s="3">
        <v>448782.39151099999</v>
      </c>
      <c r="T340" s="3">
        <v>3509.4270000000001</v>
      </c>
      <c r="U340" s="4">
        <v>76.788096073247303</v>
      </c>
      <c r="V340" s="4">
        <v>60.065049409451454</v>
      </c>
      <c r="W340" s="13" t="s">
        <v>87</v>
      </c>
      <c r="X340" s="13" t="s">
        <v>87</v>
      </c>
    </row>
    <row r="341" spans="1:24" x14ac:dyDescent="0.2">
      <c r="A341" s="2">
        <v>2002</v>
      </c>
      <c r="B341" s="1" t="s">
        <v>22</v>
      </c>
      <c r="C341" s="3">
        <v>58446.533333333333</v>
      </c>
      <c r="D341" s="3">
        <v>29883.62</v>
      </c>
      <c r="E341" s="3">
        <v>41303</v>
      </c>
      <c r="F341" s="5">
        <v>2573222</v>
      </c>
      <c r="G341" s="5">
        <v>9575.902</v>
      </c>
      <c r="H341" s="5">
        <v>2954.5880000000002</v>
      </c>
      <c r="I341" s="13">
        <v>2613209</v>
      </c>
      <c r="J341" s="13">
        <v>2684698</v>
      </c>
      <c r="K341" s="3">
        <v>9586.3449999999993</v>
      </c>
      <c r="L341" s="3">
        <v>2954.5880000000002</v>
      </c>
      <c r="M341" s="3">
        <v>2837640.8590000002</v>
      </c>
      <c r="N341" s="3">
        <v>255387.67731</v>
      </c>
      <c r="O341" s="3">
        <v>13288.071983</v>
      </c>
      <c r="P341" s="3">
        <v>4265.0868520000004</v>
      </c>
      <c r="Q341" s="3">
        <v>272940.83614500001</v>
      </c>
      <c r="R341" s="3">
        <v>3649863.2689999999</v>
      </c>
      <c r="S341" s="3">
        <v>450023.64924100001</v>
      </c>
      <c r="T341" s="3">
        <v>3511.8719999999998</v>
      </c>
      <c r="U341" s="4">
        <v>77.746497604483295</v>
      </c>
      <c r="V341" s="4">
        <v>60.650331733751329</v>
      </c>
      <c r="W341" s="13" t="s">
        <v>87</v>
      </c>
      <c r="X341" s="13" t="s">
        <v>87</v>
      </c>
    </row>
    <row r="342" spans="1:24" x14ac:dyDescent="0.2">
      <c r="A342" s="2">
        <v>2002</v>
      </c>
      <c r="B342" s="1" t="s">
        <v>23</v>
      </c>
      <c r="C342" s="3">
        <v>61330.833333333336</v>
      </c>
      <c r="D342" s="3">
        <v>31027.958999999999</v>
      </c>
      <c r="E342" s="3">
        <v>42712</v>
      </c>
      <c r="F342" s="5">
        <v>2766103</v>
      </c>
      <c r="G342" s="5">
        <v>10114.118</v>
      </c>
      <c r="H342" s="5">
        <v>3536.239</v>
      </c>
      <c r="I342" s="13">
        <v>2806912</v>
      </c>
      <c r="J342" s="13">
        <v>2890953</v>
      </c>
      <c r="K342" s="3">
        <v>10125.058000000001</v>
      </c>
      <c r="L342" s="3">
        <v>3536.239</v>
      </c>
      <c r="M342" s="3">
        <v>3052817.1809999999</v>
      </c>
      <c r="N342" s="3">
        <v>274753.54629000003</v>
      </c>
      <c r="O342" s="3">
        <v>14377.904333</v>
      </c>
      <c r="P342" s="3">
        <v>5220.2904820000003</v>
      </c>
      <c r="Q342" s="3">
        <v>294351.74110500002</v>
      </c>
      <c r="R342" s="3">
        <v>3782151.389</v>
      </c>
      <c r="S342" s="3">
        <v>464871.49142099998</v>
      </c>
      <c r="T342" s="3">
        <v>3654.982</v>
      </c>
      <c r="U342" s="4">
        <v>80.716419492852822</v>
      </c>
      <c r="V342" s="4">
        <v>63.318948685202827</v>
      </c>
      <c r="W342" s="13" t="s">
        <v>87</v>
      </c>
      <c r="X342" s="13" t="s">
        <v>87</v>
      </c>
    </row>
    <row r="343" spans="1:24" x14ac:dyDescent="0.2">
      <c r="A343" s="2">
        <v>2002</v>
      </c>
      <c r="B343" s="1" t="s">
        <v>24</v>
      </c>
      <c r="C343" s="3">
        <v>57800.716666666667</v>
      </c>
      <c r="D343" s="3">
        <v>29204.128000000001</v>
      </c>
      <c r="E343" s="3">
        <v>40119</v>
      </c>
      <c r="F343" s="5">
        <v>2551573</v>
      </c>
      <c r="G343" s="5">
        <v>10508.034</v>
      </c>
      <c r="H343" s="5">
        <v>2990.9850000000001</v>
      </c>
      <c r="I343" s="13">
        <v>2590527</v>
      </c>
      <c r="J343" s="13">
        <v>2660548</v>
      </c>
      <c r="K343" s="3">
        <v>10516.486000000001</v>
      </c>
      <c r="L343" s="3">
        <v>2990.9850000000001</v>
      </c>
      <c r="M343" s="3">
        <v>2756813.1349999998</v>
      </c>
      <c r="N343" s="3">
        <v>248113.18215000001</v>
      </c>
      <c r="O343" s="3">
        <v>13990.833895</v>
      </c>
      <c r="P343" s="3">
        <v>4360.085951</v>
      </c>
      <c r="Q343" s="3">
        <v>266464.10199599998</v>
      </c>
      <c r="R343" s="3">
        <v>3564053.017</v>
      </c>
      <c r="S343" s="3">
        <v>434645.091235</v>
      </c>
      <c r="T343" s="3">
        <v>3447.8910000000001</v>
      </c>
      <c r="U343" s="4">
        <v>77.350508588127425</v>
      </c>
      <c r="V343" s="4">
        <v>61.30613398597675</v>
      </c>
      <c r="W343" s="13" t="s">
        <v>87</v>
      </c>
      <c r="X343" s="13" t="s">
        <v>87</v>
      </c>
    </row>
    <row r="344" spans="1:24" ht="12.75" customHeight="1" x14ac:dyDescent="0.2">
      <c r="A344" s="2">
        <v>2002</v>
      </c>
      <c r="B344" s="1" t="s">
        <v>25</v>
      </c>
      <c r="C344" s="3">
        <v>57689.216666666667</v>
      </c>
      <c r="D344" s="3">
        <v>29920.845000000001</v>
      </c>
      <c r="E344" s="3">
        <v>40005</v>
      </c>
      <c r="F344" s="5">
        <v>2603142</v>
      </c>
      <c r="G344" s="5">
        <v>9931.1790000000001</v>
      </c>
      <c r="H344" s="5">
        <v>3063.9430000000002</v>
      </c>
      <c r="I344" s="13">
        <v>2638435</v>
      </c>
      <c r="J344" s="13">
        <v>2710862</v>
      </c>
      <c r="K344" s="3">
        <v>9939.9549999999999</v>
      </c>
      <c r="L344" s="3">
        <v>3063.9430000000002</v>
      </c>
      <c r="M344" s="3">
        <v>2895748.5180000002</v>
      </c>
      <c r="N344" s="3">
        <v>260617.36661999999</v>
      </c>
      <c r="O344" s="3">
        <v>13200.141259</v>
      </c>
      <c r="P344" s="3">
        <v>4387.5892960000001</v>
      </c>
      <c r="Q344" s="3">
        <v>278205.097175</v>
      </c>
      <c r="R344" s="3">
        <v>3739825.969</v>
      </c>
      <c r="S344" s="3">
        <v>453976.35487600003</v>
      </c>
      <c r="T344" s="3">
        <v>3535.85</v>
      </c>
      <c r="U344" s="4">
        <v>77.43003396423552</v>
      </c>
      <c r="V344" s="4">
        <v>61.281847432558344</v>
      </c>
      <c r="W344" s="13" t="s">
        <v>87</v>
      </c>
      <c r="X344" s="13" t="s">
        <v>87</v>
      </c>
    </row>
    <row r="345" spans="1:24" ht="12.75" customHeight="1" x14ac:dyDescent="0.2">
      <c r="F345" s="5"/>
      <c r="G345" s="5"/>
      <c r="H345" s="5"/>
      <c r="M345" s="3"/>
      <c r="N345" s="3"/>
      <c r="O345" s="3"/>
      <c r="P345" s="3"/>
      <c r="Q345" s="3"/>
      <c r="R345" s="3"/>
      <c r="S345" s="3"/>
    </row>
    <row r="346" spans="1:24" ht="12.75" customHeight="1" x14ac:dyDescent="0.2">
      <c r="A346" s="2" t="s">
        <v>81</v>
      </c>
      <c r="C346" s="5">
        <v>667114.5</v>
      </c>
      <c r="D346" s="5">
        <v>339384.49100000004</v>
      </c>
      <c r="E346" s="5">
        <v>478711</v>
      </c>
      <c r="F346" s="5">
        <v>29703395</v>
      </c>
      <c r="G346" s="5">
        <v>121518.46500000001</v>
      </c>
      <c r="H346" s="5">
        <v>35022.584000000003</v>
      </c>
      <c r="I346" s="15">
        <v>30162431</v>
      </c>
      <c r="J346" s="15">
        <v>31060313</v>
      </c>
      <c r="K346" s="5">
        <v>121647.25000000001</v>
      </c>
      <c r="L346" s="5">
        <v>35022.601999999999</v>
      </c>
      <c r="M346" s="5">
        <v>32376315.990999997</v>
      </c>
      <c r="N346" s="5">
        <v>2913868.4391899998</v>
      </c>
      <c r="O346" s="5">
        <v>164681.03136800003</v>
      </c>
      <c r="P346" s="5">
        <v>49849.973223999994</v>
      </c>
      <c r="Q346" s="5">
        <v>3128399.4437819999</v>
      </c>
      <c r="R346" s="5">
        <v>41649608.427000001</v>
      </c>
      <c r="S346" s="5">
        <v>5167126.4138929993</v>
      </c>
      <c r="T346" s="5">
        <v>40482.813000000002</v>
      </c>
      <c r="U346" s="4">
        <v>77.734982905653325</v>
      </c>
      <c r="V346" s="4">
        <v>60.544279222017551</v>
      </c>
      <c r="W346" s="13" t="s">
        <v>87</v>
      </c>
      <c r="X346" s="13" t="s">
        <v>87</v>
      </c>
    </row>
    <row r="347" spans="1:24" ht="12.75" customHeight="1" x14ac:dyDescent="0.2">
      <c r="F347" s="5"/>
      <c r="G347" s="5"/>
      <c r="H347" s="5"/>
      <c r="M347" s="3"/>
      <c r="N347" s="3"/>
      <c r="O347" s="3"/>
      <c r="P347" s="3"/>
      <c r="Q347" s="3"/>
      <c r="R347" s="3"/>
      <c r="S347" s="3"/>
      <c r="W347" s="13"/>
      <c r="X347" s="13"/>
    </row>
    <row r="348" spans="1:24" ht="12.75" customHeight="1" x14ac:dyDescent="0.2">
      <c r="A348" s="2">
        <v>2003</v>
      </c>
      <c r="B348" s="1" t="s">
        <v>26</v>
      </c>
      <c r="C348" s="3">
        <v>56264.9</v>
      </c>
      <c r="D348" s="3">
        <v>29568.316999999999</v>
      </c>
      <c r="E348" s="3">
        <v>38983</v>
      </c>
      <c r="F348" s="5">
        <v>2607689</v>
      </c>
      <c r="G348" s="5">
        <v>8991.8580000000002</v>
      </c>
      <c r="H348" s="5">
        <v>2235.36</v>
      </c>
      <c r="I348" s="13">
        <v>2643804</v>
      </c>
      <c r="J348" s="13">
        <v>2712787</v>
      </c>
      <c r="K348" s="3">
        <v>9003.1209999999992</v>
      </c>
      <c r="L348" s="3">
        <v>2235.36</v>
      </c>
      <c r="M348" s="3">
        <v>2952728.2549999999</v>
      </c>
      <c r="N348" s="3">
        <v>265745.54294999997</v>
      </c>
      <c r="O348" s="3">
        <v>11100.375405000001</v>
      </c>
      <c r="P348" s="3">
        <v>3193.9200949999999</v>
      </c>
      <c r="Q348" s="3">
        <v>280039.83844999998</v>
      </c>
      <c r="R348" s="3">
        <v>3768485.7779999999</v>
      </c>
      <c r="S348" s="3">
        <v>453699.38569800003</v>
      </c>
      <c r="T348" s="3">
        <v>3525.4209999999998</v>
      </c>
      <c r="U348" s="4">
        <v>78.353174960555734</v>
      </c>
      <c r="V348" s="4">
        <v>61.723653872523734</v>
      </c>
      <c r="W348" s="13" t="s">
        <v>87</v>
      </c>
      <c r="X348" s="13" t="s">
        <v>87</v>
      </c>
    </row>
    <row r="349" spans="1:24" ht="12.75" customHeight="1" x14ac:dyDescent="0.2">
      <c r="A349" s="2">
        <v>2003</v>
      </c>
      <c r="B349" s="1" t="s">
        <v>27</v>
      </c>
      <c r="C349" s="3">
        <v>51981.8</v>
      </c>
      <c r="D349" s="3">
        <v>26701.847000000002</v>
      </c>
      <c r="E349" s="3">
        <v>36770</v>
      </c>
      <c r="F349" s="5">
        <v>2351278</v>
      </c>
      <c r="G349" s="5">
        <v>8042.12</v>
      </c>
      <c r="H349" s="5">
        <v>2487.6</v>
      </c>
      <c r="I349" s="13">
        <v>2384557</v>
      </c>
      <c r="J349" s="13">
        <v>2442392</v>
      </c>
      <c r="K349" s="3">
        <v>8055.0720000000001</v>
      </c>
      <c r="L349" s="3">
        <v>2487.6</v>
      </c>
      <c r="M349" s="3">
        <v>2521902.0449999999</v>
      </c>
      <c r="N349" s="3">
        <v>226971.18405000001</v>
      </c>
      <c r="O349" s="3">
        <v>10384.952153</v>
      </c>
      <c r="P349" s="3">
        <v>3494.4150159999999</v>
      </c>
      <c r="Q349" s="3">
        <v>240850.55121899999</v>
      </c>
      <c r="R349" s="3">
        <v>3310779.4730000002</v>
      </c>
      <c r="S349" s="3">
        <v>396562.58276299998</v>
      </c>
      <c r="T349" s="3">
        <v>3203.4050000000002</v>
      </c>
      <c r="U349" s="4">
        <v>76.1724562317292</v>
      </c>
      <c r="V349" s="4">
        <v>60.734562888133325</v>
      </c>
      <c r="W349" s="13" t="s">
        <v>87</v>
      </c>
      <c r="X349" s="13" t="s">
        <v>87</v>
      </c>
    </row>
    <row r="350" spans="1:24" ht="12.75" customHeight="1" x14ac:dyDescent="0.2">
      <c r="A350" s="2">
        <v>2003</v>
      </c>
      <c r="B350" s="1" t="s">
        <v>28</v>
      </c>
      <c r="C350" s="3">
        <v>57556.866666666669</v>
      </c>
      <c r="D350" s="3">
        <v>29677.755000000001</v>
      </c>
      <c r="E350" s="3">
        <v>40344</v>
      </c>
      <c r="F350" s="5">
        <v>2622464</v>
      </c>
      <c r="G350" s="5">
        <v>8818.7720000000008</v>
      </c>
      <c r="H350" s="5">
        <v>2761.2739999999999</v>
      </c>
      <c r="I350" s="13">
        <v>2657434</v>
      </c>
      <c r="J350" s="13">
        <v>2713575</v>
      </c>
      <c r="K350" s="3">
        <v>8829.4050000000007</v>
      </c>
      <c r="L350" s="3">
        <v>2761.2739999999999</v>
      </c>
      <c r="M350" s="3">
        <v>2845433.62</v>
      </c>
      <c r="N350" s="3">
        <v>256089.0258</v>
      </c>
      <c r="O350" s="3">
        <v>11846.680897</v>
      </c>
      <c r="P350" s="3">
        <v>4036.7162520000002</v>
      </c>
      <c r="Q350" s="3">
        <v>271972.42294900003</v>
      </c>
      <c r="R350" s="3">
        <v>3718588.176</v>
      </c>
      <c r="S350" s="3">
        <v>443930.482303</v>
      </c>
      <c r="T350" s="3">
        <v>3549.6819999999998</v>
      </c>
      <c r="U350" s="4">
        <v>76.51919183642346</v>
      </c>
      <c r="V350" s="4">
        <v>61.264642503951364</v>
      </c>
      <c r="W350" s="13" t="s">
        <v>87</v>
      </c>
      <c r="X350" s="13" t="s">
        <v>87</v>
      </c>
    </row>
    <row r="351" spans="1:24" ht="12.75" customHeight="1" x14ac:dyDescent="0.2">
      <c r="A351" s="2">
        <v>2003</v>
      </c>
      <c r="B351" s="1" t="s">
        <v>29</v>
      </c>
      <c r="C351" s="3">
        <v>55586.6</v>
      </c>
      <c r="D351" s="3">
        <v>28770.800999999999</v>
      </c>
      <c r="E351" s="3">
        <v>38308</v>
      </c>
      <c r="F351" s="5">
        <v>2577357</v>
      </c>
      <c r="G351" s="5">
        <v>8302.3320000000003</v>
      </c>
      <c r="H351" s="5">
        <v>2658.078</v>
      </c>
      <c r="I351" s="13">
        <v>2613337</v>
      </c>
      <c r="J351" s="13">
        <v>2672553</v>
      </c>
      <c r="K351" s="3">
        <v>8314.0400000000009</v>
      </c>
      <c r="L351" s="3">
        <v>2658.078</v>
      </c>
      <c r="M351" s="3">
        <v>2855909.3429999999</v>
      </c>
      <c r="N351" s="3">
        <v>257031.84087000001</v>
      </c>
      <c r="O351" s="3">
        <v>11258.983005</v>
      </c>
      <c r="P351" s="3">
        <v>3811.6018389999999</v>
      </c>
      <c r="Q351" s="3">
        <v>272102.42571400001</v>
      </c>
      <c r="R351" s="3">
        <v>3643149.0460000001</v>
      </c>
      <c r="S351" s="3">
        <v>432808.99323099997</v>
      </c>
      <c r="T351" s="3">
        <v>3430.38</v>
      </c>
      <c r="U351" s="4">
        <v>78.391229865702286</v>
      </c>
      <c r="V351" s="4">
        <v>62.86893987176758</v>
      </c>
      <c r="W351" s="13" t="s">
        <v>87</v>
      </c>
      <c r="X351" s="13" t="s">
        <v>87</v>
      </c>
    </row>
    <row r="352" spans="1:24" ht="12.75" customHeight="1" x14ac:dyDescent="0.2">
      <c r="A352" s="2">
        <v>2003</v>
      </c>
      <c r="B352" s="1" t="s">
        <v>30</v>
      </c>
      <c r="C352" s="3">
        <v>57718.35</v>
      </c>
      <c r="D352" s="3">
        <v>29696.154999999999</v>
      </c>
      <c r="E352" s="3">
        <v>39779</v>
      </c>
      <c r="F352" s="5">
        <v>2544617</v>
      </c>
      <c r="G352" s="5">
        <v>9146.3019999999997</v>
      </c>
      <c r="H352" s="5">
        <v>3078.8069999999998</v>
      </c>
      <c r="I352" s="13">
        <v>2580696</v>
      </c>
      <c r="J352" s="13">
        <v>2631020</v>
      </c>
      <c r="K352" s="3">
        <v>9159.8989999999994</v>
      </c>
      <c r="L352" s="3">
        <v>3078.8069999999998</v>
      </c>
      <c r="M352" s="3">
        <v>2803250.2439999999</v>
      </c>
      <c r="N352" s="3">
        <v>252292.52196000001</v>
      </c>
      <c r="O352" s="3">
        <v>12535.646967999999</v>
      </c>
      <c r="P352" s="3">
        <v>4324.2090669999998</v>
      </c>
      <c r="Q352" s="3">
        <v>269152.37799499999</v>
      </c>
      <c r="R352" s="3">
        <v>3726770.4780000001</v>
      </c>
      <c r="S352" s="3">
        <v>444553.314419</v>
      </c>
      <c r="T352" s="3">
        <v>3515.9</v>
      </c>
      <c r="U352" s="4">
        <v>75.219288672276534</v>
      </c>
      <c r="V352" s="4">
        <v>60.54445423419309</v>
      </c>
      <c r="W352" s="13" t="s">
        <v>87</v>
      </c>
      <c r="X352" s="13" t="s">
        <v>87</v>
      </c>
    </row>
    <row r="353" spans="1:24" ht="12.75" customHeight="1" x14ac:dyDescent="0.2">
      <c r="A353" s="2">
        <v>2003</v>
      </c>
      <c r="B353" s="1" t="s">
        <v>31</v>
      </c>
      <c r="C353" s="3">
        <v>55634.083333333336</v>
      </c>
      <c r="D353" s="3">
        <v>28551.681</v>
      </c>
      <c r="E353" s="3">
        <v>38473</v>
      </c>
      <c r="F353" s="5">
        <v>2522579</v>
      </c>
      <c r="G353" s="5">
        <v>8737.8340000000007</v>
      </c>
      <c r="H353" s="5">
        <v>2611</v>
      </c>
      <c r="I353" s="13">
        <v>2556733</v>
      </c>
      <c r="J353" s="13">
        <v>2617932</v>
      </c>
      <c r="K353" s="3">
        <v>8751.4889999999996</v>
      </c>
      <c r="L353" s="3">
        <v>2611</v>
      </c>
      <c r="M353" s="3">
        <v>2802463.4240000001</v>
      </c>
      <c r="N353" s="3">
        <v>252221.70816000001</v>
      </c>
      <c r="O353" s="3">
        <v>12221.223409</v>
      </c>
      <c r="P353" s="3">
        <v>3710.2950919999998</v>
      </c>
      <c r="Q353" s="3">
        <v>268153.22666099999</v>
      </c>
      <c r="R353" s="3">
        <v>3618946.6910000001</v>
      </c>
      <c r="S353" s="3">
        <v>430302.57668</v>
      </c>
      <c r="T353" s="3">
        <v>3421.8020000000001</v>
      </c>
      <c r="U353" s="4">
        <v>77.438648957429479</v>
      </c>
      <c r="V353" s="4">
        <v>62.317364848227619</v>
      </c>
      <c r="W353" s="13" t="s">
        <v>87</v>
      </c>
      <c r="X353" s="13" t="s">
        <v>87</v>
      </c>
    </row>
    <row r="354" spans="1:24" ht="12.75" customHeight="1" x14ac:dyDescent="0.2">
      <c r="F354" s="5"/>
      <c r="G354" s="5"/>
      <c r="H354" s="5"/>
      <c r="M354" s="3"/>
      <c r="N354" s="3"/>
      <c r="O354" s="3"/>
      <c r="P354" s="3"/>
      <c r="Q354" s="3"/>
      <c r="R354" s="3"/>
      <c r="S354" s="3"/>
      <c r="W354" s="13"/>
      <c r="X354" s="13"/>
    </row>
    <row r="355" spans="1:24" ht="12.75" customHeight="1" x14ac:dyDescent="0.2">
      <c r="A355" s="2" t="s">
        <v>85</v>
      </c>
      <c r="C355" s="5">
        <v>687423.95000000007</v>
      </c>
      <c r="D355" s="5">
        <v>352564.82699999993</v>
      </c>
      <c r="E355" s="5">
        <v>480031</v>
      </c>
      <c r="F355" s="5">
        <v>30821516</v>
      </c>
      <c r="G355" s="5">
        <v>112147.761</v>
      </c>
      <c r="H355" s="5">
        <v>34423.032000000007</v>
      </c>
      <c r="I355" s="15">
        <v>31274213</v>
      </c>
      <c r="J355" s="15">
        <v>32104317</v>
      </c>
      <c r="K355" s="5">
        <v>112282.486</v>
      </c>
      <c r="L355" s="5">
        <v>34423.032000000007</v>
      </c>
      <c r="M355" s="5">
        <v>33993838.227999993</v>
      </c>
      <c r="N355" s="5">
        <v>3059445.4405199997</v>
      </c>
      <c r="O355" s="5">
        <v>152266.26225199999</v>
      </c>
      <c r="P355" s="5">
        <v>49355.266787</v>
      </c>
      <c r="Q355" s="5">
        <v>3261066.9695590003</v>
      </c>
      <c r="R355" s="5">
        <v>43782881.716000006</v>
      </c>
      <c r="S355" s="5">
        <v>5301738.0932110008</v>
      </c>
      <c r="T355" s="5">
        <v>41821.264999999999</v>
      </c>
      <c r="U355" s="4">
        <v>77.641847442803865</v>
      </c>
      <c r="V355" s="4">
        <v>61.50939394261804</v>
      </c>
      <c r="W355" s="13" t="s">
        <v>87</v>
      </c>
      <c r="X355" s="13" t="s">
        <v>87</v>
      </c>
    </row>
    <row r="356" spans="1:24" ht="12.75" customHeight="1" x14ac:dyDescent="0.2">
      <c r="F356" s="5"/>
      <c r="G356" s="5"/>
      <c r="H356" s="5"/>
      <c r="M356" s="3"/>
      <c r="N356" s="3"/>
      <c r="O356" s="3"/>
      <c r="P356" s="3"/>
      <c r="Q356" s="3"/>
      <c r="R356" s="3"/>
      <c r="S356" s="3"/>
      <c r="W356" s="13"/>
      <c r="X356" s="13"/>
    </row>
    <row r="357" spans="1:24" ht="12.75" customHeight="1" x14ac:dyDescent="0.2">
      <c r="A357" s="2">
        <v>2003</v>
      </c>
      <c r="B357" s="1" t="s">
        <v>0</v>
      </c>
      <c r="C357" s="3">
        <v>58762.01666666667</v>
      </c>
      <c r="D357" s="3">
        <v>30196.378000000001</v>
      </c>
      <c r="E357" s="3">
        <v>40636</v>
      </c>
      <c r="F357" s="5">
        <v>2832204</v>
      </c>
      <c r="G357" s="5">
        <v>9152.4830000000002</v>
      </c>
      <c r="H357" s="5">
        <v>3043.4470000000001</v>
      </c>
      <c r="I357" s="13">
        <v>2869521</v>
      </c>
      <c r="J357" s="13">
        <v>2951639</v>
      </c>
      <c r="K357" s="3">
        <v>9166.3670000000002</v>
      </c>
      <c r="L357" s="3">
        <v>3043.4470000000001</v>
      </c>
      <c r="M357" s="3">
        <v>3226745.7179999999</v>
      </c>
      <c r="N357" s="3">
        <v>290407.11462000001</v>
      </c>
      <c r="O357" s="3">
        <v>12641.553268</v>
      </c>
      <c r="P357" s="3">
        <v>4302.8825559999996</v>
      </c>
      <c r="Q357" s="3">
        <v>307351.55044399999</v>
      </c>
      <c r="R357" s="3">
        <v>3852614.7480000001</v>
      </c>
      <c r="S357" s="3">
        <v>456144.30129600002</v>
      </c>
      <c r="T357" s="3">
        <v>3611.0929999999998</v>
      </c>
      <c r="U357" s="4">
        <v>83.754694644075002</v>
      </c>
      <c r="V357" s="4">
        <v>67.380333278471497</v>
      </c>
      <c r="W357" s="13" t="s">
        <v>87</v>
      </c>
      <c r="X357" s="13" t="s">
        <v>87</v>
      </c>
    </row>
    <row r="358" spans="1:24" ht="12.75" customHeight="1" x14ac:dyDescent="0.2">
      <c r="A358" s="2">
        <v>2003</v>
      </c>
      <c r="B358" s="1" t="s">
        <v>21</v>
      </c>
      <c r="C358" s="3">
        <v>58123.25</v>
      </c>
      <c r="D358" s="3">
        <v>29746.339</v>
      </c>
      <c r="E358" s="3">
        <v>40065</v>
      </c>
      <c r="F358" s="5">
        <v>2781432</v>
      </c>
      <c r="G358" s="5">
        <v>8592.277</v>
      </c>
      <c r="H358" s="5">
        <v>2667.4470000000001</v>
      </c>
      <c r="I358" s="13">
        <v>2817409</v>
      </c>
      <c r="J358" s="13">
        <v>2907115</v>
      </c>
      <c r="K358" s="3">
        <v>8605.5750000000007</v>
      </c>
      <c r="L358" s="3">
        <v>2667.4470000000001</v>
      </c>
      <c r="M358" s="3">
        <v>3091504.1770000001</v>
      </c>
      <c r="N358" s="3">
        <v>278235.37592999998</v>
      </c>
      <c r="O358" s="3">
        <v>12333.322517000001</v>
      </c>
      <c r="P358" s="3">
        <v>3885.5955669999998</v>
      </c>
      <c r="Q358" s="3">
        <v>294454.29401399998</v>
      </c>
      <c r="R358" s="3">
        <v>3810255.11</v>
      </c>
      <c r="S358" s="3">
        <v>450673.07053500001</v>
      </c>
      <c r="T358" s="3">
        <v>3579.4349999999999</v>
      </c>
      <c r="U358" s="4">
        <v>81.136409183898465</v>
      </c>
      <c r="V358" s="4">
        <v>65.336562857960288</v>
      </c>
      <c r="W358" s="13" t="s">
        <v>87</v>
      </c>
      <c r="X358" s="13" t="s">
        <v>87</v>
      </c>
    </row>
    <row r="359" spans="1:24" ht="12.75" customHeight="1" x14ac:dyDescent="0.2">
      <c r="A359" s="2">
        <v>2003</v>
      </c>
      <c r="B359" s="1" t="s">
        <v>22</v>
      </c>
      <c r="C359" s="3">
        <v>59343.616666666669</v>
      </c>
      <c r="D359" s="3">
        <v>30576.212</v>
      </c>
      <c r="E359" s="3">
        <v>40751</v>
      </c>
      <c r="F359" s="5">
        <v>2875928</v>
      </c>
      <c r="G359" s="5">
        <v>8882.7309999999998</v>
      </c>
      <c r="H359" s="5">
        <v>2919.4920000000002</v>
      </c>
      <c r="I359" s="13">
        <v>2910751</v>
      </c>
      <c r="J359" s="13">
        <v>2995085</v>
      </c>
      <c r="K359" s="3">
        <v>8896.2039999999997</v>
      </c>
      <c r="L359" s="3">
        <v>2919.4920000000002</v>
      </c>
      <c r="M359" s="3">
        <v>3217643.7889999999</v>
      </c>
      <c r="N359" s="3">
        <v>289587.94101000001</v>
      </c>
      <c r="O359" s="3">
        <v>12651.862016999999</v>
      </c>
      <c r="P359" s="3">
        <v>4322.3056530000003</v>
      </c>
      <c r="Q359" s="3">
        <v>306562.10868</v>
      </c>
      <c r="R359" s="3">
        <v>3984282.1889999998</v>
      </c>
      <c r="S359" s="3">
        <v>472075.75180999999</v>
      </c>
      <c r="T359" s="3">
        <v>3727.2550000000001</v>
      </c>
      <c r="U359" s="4">
        <v>80.758431164424735</v>
      </c>
      <c r="V359" s="4">
        <v>64.939177135152761</v>
      </c>
      <c r="W359" s="13" t="s">
        <v>87</v>
      </c>
      <c r="X359" s="13" t="s">
        <v>87</v>
      </c>
    </row>
    <row r="360" spans="1:24" ht="12.75" customHeight="1" x14ac:dyDescent="0.2">
      <c r="A360" s="2">
        <v>2003</v>
      </c>
      <c r="B360" s="1" t="s">
        <v>23</v>
      </c>
      <c r="C360" s="3">
        <v>62269.166666666664</v>
      </c>
      <c r="D360" s="3">
        <v>32145.072</v>
      </c>
      <c r="E360" s="3">
        <v>42368</v>
      </c>
      <c r="F360" s="5">
        <v>3087097</v>
      </c>
      <c r="G360" s="5">
        <v>9342.2549999999992</v>
      </c>
      <c r="H360" s="5">
        <v>3363.636</v>
      </c>
      <c r="I360" s="13">
        <v>3121897</v>
      </c>
      <c r="J360" s="13">
        <v>3208339</v>
      </c>
      <c r="K360" s="3">
        <v>9358.3189999999995</v>
      </c>
      <c r="L360" s="3">
        <v>3363.636</v>
      </c>
      <c r="M360" s="3">
        <v>3453271.6869999999</v>
      </c>
      <c r="N360" s="3">
        <v>310794.45182999998</v>
      </c>
      <c r="O360" s="3">
        <v>13564.02009</v>
      </c>
      <c r="P360" s="3">
        <v>5061.7090099999996</v>
      </c>
      <c r="Q360" s="3">
        <v>329420.18092999997</v>
      </c>
      <c r="R360" s="3">
        <v>4216925.4479999999</v>
      </c>
      <c r="S360" s="3">
        <v>496148.40354099998</v>
      </c>
      <c r="T360" s="3">
        <v>3929.18</v>
      </c>
      <c r="U360" s="4">
        <v>81.890745510756304</v>
      </c>
      <c r="V360" s="4">
        <v>66.395493481171272</v>
      </c>
      <c r="W360" s="13" t="s">
        <v>87</v>
      </c>
      <c r="X360" s="13" t="s">
        <v>87</v>
      </c>
    </row>
    <row r="361" spans="1:24" ht="12.75" customHeight="1" x14ac:dyDescent="0.2">
      <c r="A361" s="2">
        <v>2003</v>
      </c>
      <c r="B361" s="1" t="s">
        <v>24</v>
      </c>
      <c r="C361" s="3">
        <v>59822.76666666667</v>
      </c>
      <c r="D361" s="3">
        <v>30996.329000000002</v>
      </c>
      <c r="E361" s="3">
        <v>40736</v>
      </c>
      <c r="F361" s="5">
        <v>2929558</v>
      </c>
      <c r="G361" s="5">
        <v>9044.259</v>
      </c>
      <c r="H361" s="5">
        <v>2863.7280000000001</v>
      </c>
      <c r="I361" s="13">
        <v>2961384</v>
      </c>
      <c r="J361" s="13">
        <v>3039590</v>
      </c>
      <c r="K361" s="3">
        <v>9055.8670000000002</v>
      </c>
      <c r="L361" s="3">
        <v>2863.7280000000001</v>
      </c>
      <c r="M361" s="3">
        <v>3217377.1189999999</v>
      </c>
      <c r="N361" s="3">
        <v>289563.94071</v>
      </c>
      <c r="O361" s="3">
        <v>12807.147783</v>
      </c>
      <c r="P361" s="3">
        <v>4180.9333800000004</v>
      </c>
      <c r="Q361" s="3">
        <v>306552.02187300002</v>
      </c>
      <c r="R361" s="3">
        <v>4072757.2439999999</v>
      </c>
      <c r="S361" s="3">
        <v>474587.10459900001</v>
      </c>
      <c r="T361" s="3">
        <v>3809.5889999999999</v>
      </c>
      <c r="U361" s="4">
        <v>78.997517559875462</v>
      </c>
      <c r="V361" s="4">
        <v>64.593415813946237</v>
      </c>
      <c r="W361" s="13" t="s">
        <v>87</v>
      </c>
      <c r="X361" s="13" t="s">
        <v>87</v>
      </c>
    </row>
    <row r="362" spans="1:24" ht="12.75" customHeight="1" x14ac:dyDescent="0.2">
      <c r="A362" s="2">
        <v>2003</v>
      </c>
      <c r="B362" s="1" t="s">
        <v>25</v>
      </c>
      <c r="C362" s="3">
        <v>61157.283333333333</v>
      </c>
      <c r="D362" s="3">
        <v>31986.771000000001</v>
      </c>
      <c r="E362" s="3">
        <v>40874</v>
      </c>
      <c r="F362" s="5">
        <v>2975574</v>
      </c>
      <c r="G362" s="5">
        <v>8906.4879999999994</v>
      </c>
      <c r="H362" s="5">
        <v>3126.8159999999998</v>
      </c>
      <c r="I362" s="13">
        <v>3008120</v>
      </c>
      <c r="J362" s="13">
        <v>3087656</v>
      </c>
      <c r="K362" s="3">
        <v>8918.6229999999996</v>
      </c>
      <c r="L362" s="3">
        <v>3126.8159999999998</v>
      </c>
      <c r="M362" s="3">
        <v>3355378.4339999999</v>
      </c>
      <c r="N362" s="3">
        <v>301984.05906</v>
      </c>
      <c r="O362" s="3">
        <v>12314.520817000001</v>
      </c>
      <c r="P362" s="3">
        <v>4441.3234069999999</v>
      </c>
      <c r="Q362" s="3">
        <v>318739.903284</v>
      </c>
      <c r="R362" s="3">
        <v>4278637.0250000004</v>
      </c>
      <c r="S362" s="3">
        <v>498651.48886899999</v>
      </c>
      <c r="T362" s="3">
        <v>3930.1219999999998</v>
      </c>
      <c r="U362" s="4">
        <v>78.421665927597573</v>
      </c>
      <c r="V362" s="4">
        <v>63.92037533206598</v>
      </c>
      <c r="W362" s="13" t="s">
        <v>87</v>
      </c>
      <c r="X362" s="13" t="s">
        <v>87</v>
      </c>
    </row>
    <row r="363" spans="1:24" ht="12.75" customHeight="1" x14ac:dyDescent="0.2">
      <c r="F363" s="5"/>
      <c r="G363" s="5"/>
      <c r="H363" s="5"/>
      <c r="M363" s="3"/>
      <c r="N363" s="3"/>
      <c r="O363" s="3"/>
      <c r="P363" s="3"/>
      <c r="Q363" s="3"/>
      <c r="R363" s="3"/>
      <c r="S363" s="3"/>
    </row>
    <row r="364" spans="1:24" ht="12.75" customHeight="1" x14ac:dyDescent="0.2">
      <c r="A364" s="2" t="s">
        <v>86</v>
      </c>
      <c r="C364" s="5">
        <v>694220.7</v>
      </c>
      <c r="D364" s="5">
        <v>358613.65700000001</v>
      </c>
      <c r="E364" s="5">
        <v>478087</v>
      </c>
      <c r="F364" s="5">
        <v>32707777</v>
      </c>
      <c r="G364" s="5">
        <v>105959.71100000001</v>
      </c>
      <c r="H364" s="5">
        <v>33816.684999999998</v>
      </c>
      <c r="I364" s="15">
        <v>33125643</v>
      </c>
      <c r="J364" s="15">
        <v>33979683</v>
      </c>
      <c r="K364" s="5">
        <v>106113.981</v>
      </c>
      <c r="L364" s="5">
        <v>33816.684999999998</v>
      </c>
      <c r="M364" s="5">
        <v>36343607.854999997</v>
      </c>
      <c r="N364" s="5">
        <v>3270924.7069500005</v>
      </c>
      <c r="O364" s="5">
        <v>145660.28832900003</v>
      </c>
      <c r="P364" s="5">
        <v>48765.906933999999</v>
      </c>
      <c r="Q364" s="5">
        <v>3465350.9022129998</v>
      </c>
      <c r="R364" s="5">
        <v>46002191.406000003</v>
      </c>
      <c r="S364" s="5">
        <v>5450137.4557439992</v>
      </c>
      <c r="T364" s="5">
        <v>43233.264000000003</v>
      </c>
      <c r="U364" s="4">
        <v>79.004079467091969</v>
      </c>
      <c r="V364" s="4">
        <v>63.582816586778065</v>
      </c>
      <c r="W364" s="13" t="s">
        <v>87</v>
      </c>
      <c r="X364" s="13" t="s">
        <v>87</v>
      </c>
    </row>
    <row r="365" spans="1:24" ht="12.75" customHeight="1" x14ac:dyDescent="0.2">
      <c r="F365" s="5"/>
      <c r="G365" s="5"/>
      <c r="H365" s="5"/>
      <c r="M365" s="3"/>
      <c r="N365" s="3"/>
      <c r="O365" s="3"/>
      <c r="P365" s="3"/>
      <c r="Q365" s="3"/>
      <c r="R365" s="3"/>
      <c r="S365" s="3"/>
      <c r="W365" s="13"/>
      <c r="X365" s="13"/>
    </row>
    <row r="366" spans="1:24" ht="12.75" customHeight="1" x14ac:dyDescent="0.2">
      <c r="A366" s="2">
        <v>2004</v>
      </c>
      <c r="B366" s="1" t="s">
        <v>26</v>
      </c>
      <c r="C366" s="3">
        <v>61438.51666666667</v>
      </c>
      <c r="D366" s="3">
        <v>32076.16</v>
      </c>
      <c r="E366" s="3">
        <v>40201</v>
      </c>
      <c r="F366" s="5">
        <v>2953134</v>
      </c>
      <c r="G366" s="5">
        <v>13169.031000000001</v>
      </c>
      <c r="H366" s="5">
        <v>2210.5729999999999</v>
      </c>
      <c r="I366" s="13">
        <v>2982896</v>
      </c>
      <c r="J366" s="13">
        <v>3060611</v>
      </c>
      <c r="K366" s="3">
        <v>13178.981</v>
      </c>
      <c r="L366" s="3">
        <v>2210.5729999999999</v>
      </c>
      <c r="M366" s="3">
        <v>3404789.1970000002</v>
      </c>
      <c r="N366" s="3">
        <v>306431.02772999997</v>
      </c>
      <c r="O366" s="3">
        <v>16665.169600000001</v>
      </c>
      <c r="P366" s="3">
        <v>3173.1920399999999</v>
      </c>
      <c r="Q366" s="3">
        <v>326269.38936999999</v>
      </c>
      <c r="R366" s="3">
        <v>4219195.3039999995</v>
      </c>
      <c r="S366" s="3">
        <v>497050.89952699997</v>
      </c>
      <c r="T366" s="3">
        <v>3834.9789999999998</v>
      </c>
      <c r="U366" s="4">
        <v>80.697596382231865</v>
      </c>
      <c r="V366" s="4">
        <v>65.64104192960562</v>
      </c>
      <c r="W366" s="13" t="s">
        <v>87</v>
      </c>
      <c r="X366" s="13" t="s">
        <v>87</v>
      </c>
    </row>
    <row r="367" spans="1:24" ht="12.75" customHeight="1" x14ac:dyDescent="0.2">
      <c r="A367" s="2">
        <v>2004</v>
      </c>
      <c r="B367" s="1" t="s">
        <v>27</v>
      </c>
      <c r="C367" s="3">
        <v>58475.15</v>
      </c>
      <c r="D367" s="3">
        <v>29793.190999999999</v>
      </c>
      <c r="E367" s="3">
        <v>39684</v>
      </c>
      <c r="F367" s="5">
        <v>2708843</v>
      </c>
      <c r="G367" s="5">
        <v>14302.74</v>
      </c>
      <c r="H367" s="5">
        <v>2434.79</v>
      </c>
      <c r="I367" s="13">
        <v>2737677</v>
      </c>
      <c r="J367" s="13">
        <v>2797137</v>
      </c>
      <c r="K367" s="3">
        <v>14312.759</v>
      </c>
      <c r="L367" s="3">
        <v>2434.79</v>
      </c>
      <c r="M367" s="3">
        <v>2948048.2489999998</v>
      </c>
      <c r="N367" s="3">
        <v>265324.34240999998</v>
      </c>
      <c r="O367" s="3">
        <v>18081.759333000002</v>
      </c>
      <c r="P367" s="3">
        <v>3464.4214889999998</v>
      </c>
      <c r="Q367" s="3">
        <v>286870.52323200001</v>
      </c>
      <c r="R367" s="3">
        <v>3815141.4939999999</v>
      </c>
      <c r="S367" s="3">
        <v>453218.33569600002</v>
      </c>
      <c r="T367" s="3">
        <v>3625.7190000000001</v>
      </c>
      <c r="U367" s="4">
        <v>77.272317517878136</v>
      </c>
      <c r="V367" s="4">
        <v>63.296318934550079</v>
      </c>
      <c r="W367" s="13" t="s">
        <v>87</v>
      </c>
      <c r="X367" s="13" t="s">
        <v>87</v>
      </c>
    </row>
    <row r="368" spans="1:24" ht="12.75" customHeight="1" x14ac:dyDescent="0.2">
      <c r="A368" s="2">
        <v>2004</v>
      </c>
      <c r="B368" s="1" t="s">
        <v>28</v>
      </c>
      <c r="C368" s="3">
        <v>64092.35</v>
      </c>
      <c r="D368" s="3">
        <v>32804.654999999999</v>
      </c>
      <c r="E368" s="3">
        <v>43506</v>
      </c>
      <c r="F368" s="5">
        <v>3013823</v>
      </c>
      <c r="G368" s="5">
        <v>16728.948</v>
      </c>
      <c r="H368" s="5">
        <v>2934.9830000000002</v>
      </c>
      <c r="I368" s="13">
        <v>3046649</v>
      </c>
      <c r="J368" s="13">
        <v>3107651</v>
      </c>
      <c r="K368" s="3">
        <v>16738.150000000001</v>
      </c>
      <c r="L368" s="3">
        <v>2934.9830000000002</v>
      </c>
      <c r="M368" s="3">
        <v>3311562.6340000001</v>
      </c>
      <c r="N368" s="3">
        <v>298040.63705999998</v>
      </c>
      <c r="O368" s="3">
        <v>20817.258446</v>
      </c>
      <c r="P368" s="3">
        <v>4258.8891990000002</v>
      </c>
      <c r="Q368" s="3">
        <v>323116.784705</v>
      </c>
      <c r="R368" s="3">
        <v>4227600.3210000005</v>
      </c>
      <c r="S368" s="3">
        <v>503613.89489900001</v>
      </c>
      <c r="T368" s="3">
        <v>3964.1619999999998</v>
      </c>
      <c r="U368" s="4">
        <v>78.331970445509853</v>
      </c>
      <c r="V368" s="4">
        <v>64.159624660435782</v>
      </c>
      <c r="W368" s="13" t="s">
        <v>87</v>
      </c>
      <c r="X368" s="13" t="s">
        <v>87</v>
      </c>
    </row>
    <row r="369" spans="1:24" ht="12.75" customHeight="1" x14ac:dyDescent="0.2">
      <c r="A369" s="2">
        <v>2004</v>
      </c>
      <c r="B369" s="1" t="s">
        <v>29</v>
      </c>
      <c r="C369" s="3">
        <v>62439.916666666664</v>
      </c>
      <c r="D369" s="3">
        <v>32465.583999999999</v>
      </c>
      <c r="E369" s="3">
        <v>41603</v>
      </c>
      <c r="F369" s="5">
        <v>2964379</v>
      </c>
      <c r="G369" s="3" t="s">
        <v>87</v>
      </c>
      <c r="H369" s="3" t="s">
        <v>87</v>
      </c>
      <c r="I369" s="13">
        <v>2998899</v>
      </c>
      <c r="J369" s="13">
        <v>3081348</v>
      </c>
      <c r="K369" s="3" t="s">
        <v>87</v>
      </c>
      <c r="L369" s="3" t="s">
        <v>87</v>
      </c>
      <c r="M369" s="3">
        <v>3348951.878</v>
      </c>
      <c r="N369" s="3">
        <v>301405.66901999997</v>
      </c>
      <c r="O369" s="3" t="s">
        <v>87</v>
      </c>
      <c r="P369" s="3" t="s">
        <v>87</v>
      </c>
      <c r="Q369" s="3" t="s">
        <v>87</v>
      </c>
      <c r="R369" s="3">
        <v>4263881.8810000001</v>
      </c>
      <c r="S369" s="3">
        <v>509279.20000399998</v>
      </c>
      <c r="T369" s="3">
        <v>3857.136</v>
      </c>
      <c r="U369" s="4">
        <v>78.542322969194842</v>
      </c>
      <c r="V369" s="3" t="s">
        <v>87</v>
      </c>
      <c r="W369" s="13" t="s">
        <v>87</v>
      </c>
      <c r="X369" s="13" t="s">
        <v>87</v>
      </c>
    </row>
    <row r="370" spans="1:24" ht="12.75" customHeight="1" x14ac:dyDescent="0.2">
      <c r="A370" s="2">
        <v>2004</v>
      </c>
      <c r="B370" s="1" t="s">
        <v>30</v>
      </c>
      <c r="C370" s="3">
        <v>64668.633333333331</v>
      </c>
      <c r="D370" s="3">
        <v>33693.571000000004</v>
      </c>
      <c r="E370" s="3">
        <v>42649</v>
      </c>
      <c r="F370" s="5">
        <v>2932377</v>
      </c>
      <c r="G370" s="3" t="s">
        <v>87</v>
      </c>
      <c r="H370" s="3" t="s">
        <v>87</v>
      </c>
      <c r="I370" s="13">
        <v>2965304</v>
      </c>
      <c r="J370" s="13">
        <v>3036163</v>
      </c>
      <c r="K370" s="3" t="s">
        <v>87</v>
      </c>
      <c r="L370" s="3" t="s">
        <v>87</v>
      </c>
      <c r="M370" s="3">
        <v>3261683.0610000002</v>
      </c>
      <c r="N370" s="3">
        <v>293551.47548999998</v>
      </c>
      <c r="O370" s="3" t="s">
        <v>87</v>
      </c>
      <c r="P370" s="3" t="s">
        <v>87</v>
      </c>
      <c r="Q370" s="3" t="s">
        <v>87</v>
      </c>
      <c r="R370" s="3">
        <v>4484494.9919999996</v>
      </c>
      <c r="S370" s="3">
        <v>536660.49254400004</v>
      </c>
      <c r="T370" s="3">
        <v>4074.806</v>
      </c>
      <c r="U370" s="4">
        <v>72.732449625177338</v>
      </c>
      <c r="V370" s="3" t="s">
        <v>87</v>
      </c>
      <c r="W370" s="13" t="s">
        <v>87</v>
      </c>
      <c r="X370" s="13" t="s">
        <v>87</v>
      </c>
    </row>
    <row r="371" spans="1:24" ht="12.75" customHeight="1" x14ac:dyDescent="0.2">
      <c r="A371" s="2">
        <v>2004</v>
      </c>
      <c r="B371" s="1" t="s">
        <v>31</v>
      </c>
      <c r="C371" s="3">
        <v>64651.783333333333</v>
      </c>
      <c r="D371" s="3">
        <v>33584.374000000003</v>
      </c>
      <c r="E371" s="3">
        <v>43109</v>
      </c>
      <c r="F371" s="5">
        <v>3020527</v>
      </c>
      <c r="G371" s="3" t="s">
        <v>87</v>
      </c>
      <c r="H371" s="3" t="s">
        <v>87</v>
      </c>
      <c r="I371" s="13">
        <v>3055232</v>
      </c>
      <c r="J371" s="13">
        <v>3138519</v>
      </c>
      <c r="K371" s="3" t="s">
        <v>87</v>
      </c>
      <c r="L371" s="3" t="s">
        <v>87</v>
      </c>
      <c r="M371" s="3">
        <v>3376375.3429999999</v>
      </c>
      <c r="N371" s="3">
        <v>303873.78087000002</v>
      </c>
      <c r="O371" s="3" t="s">
        <v>87</v>
      </c>
      <c r="P371" s="3" t="s">
        <v>87</v>
      </c>
      <c r="Q371" s="3" t="s">
        <v>87</v>
      </c>
      <c r="R371" s="3">
        <v>4475042.5719999997</v>
      </c>
      <c r="S371" s="3">
        <v>531949.56753400003</v>
      </c>
      <c r="T371" s="3">
        <v>4096.1009999999997</v>
      </c>
      <c r="U371" s="4">
        <v>75.449010566418366</v>
      </c>
      <c r="V371" s="3" t="s">
        <v>87</v>
      </c>
      <c r="W371" s="13" t="s">
        <v>87</v>
      </c>
      <c r="X371" s="13" t="s">
        <v>87</v>
      </c>
    </row>
    <row r="372" spans="1:24" ht="12.75" customHeight="1" x14ac:dyDescent="0.2">
      <c r="F372" s="5"/>
      <c r="M372" s="3"/>
      <c r="N372" s="3"/>
      <c r="O372" s="3"/>
      <c r="P372" s="3"/>
      <c r="Q372" s="3"/>
      <c r="R372" s="3"/>
      <c r="S372" s="3"/>
      <c r="W372" s="13"/>
      <c r="X372" s="13"/>
    </row>
    <row r="373" spans="1:24" ht="12.75" customHeight="1" x14ac:dyDescent="0.2">
      <c r="A373" s="2" t="s">
        <v>88</v>
      </c>
      <c r="C373" s="5">
        <v>735244.45</v>
      </c>
      <c r="D373" s="5">
        <v>380064.636</v>
      </c>
      <c r="E373" s="5">
        <v>496182</v>
      </c>
      <c r="F373" s="5">
        <v>35074876</v>
      </c>
      <c r="G373" s="3" t="s">
        <v>87</v>
      </c>
      <c r="H373" s="3" t="s">
        <v>87</v>
      </c>
      <c r="I373" s="15">
        <v>35475739</v>
      </c>
      <c r="J373" s="15">
        <v>36410853</v>
      </c>
      <c r="K373" s="3" t="s">
        <v>87</v>
      </c>
      <c r="L373" s="3" t="s">
        <v>87</v>
      </c>
      <c r="M373" s="5">
        <v>39213331.285999998</v>
      </c>
      <c r="N373" s="5">
        <v>3529199.8157399995</v>
      </c>
      <c r="O373" s="3" t="s">
        <v>87</v>
      </c>
      <c r="P373" s="3" t="s">
        <v>87</v>
      </c>
      <c r="Q373" s="3" t="s">
        <v>87</v>
      </c>
      <c r="R373" s="5">
        <v>49700828.327999987</v>
      </c>
      <c r="S373" s="5">
        <v>5880052.5108540002</v>
      </c>
      <c r="T373" s="5">
        <v>46039.576999999997</v>
      </c>
      <c r="U373" s="4">
        <v>78.898747979031896</v>
      </c>
      <c r="V373" s="3" t="s">
        <v>87</v>
      </c>
      <c r="W373" s="13" t="s">
        <v>87</v>
      </c>
      <c r="X373" s="13" t="s">
        <v>87</v>
      </c>
    </row>
    <row r="374" spans="1:24" ht="12.75" customHeight="1" x14ac:dyDescent="0.2">
      <c r="F374" s="5"/>
      <c r="M374" s="3"/>
      <c r="N374" s="3"/>
      <c r="O374" s="3"/>
      <c r="P374" s="3"/>
      <c r="Q374" s="3"/>
      <c r="R374" s="3"/>
      <c r="S374" s="3"/>
      <c r="W374" s="13"/>
      <c r="X374" s="13"/>
    </row>
    <row r="375" spans="1:24" ht="12.75" customHeight="1" outlineLevel="1" x14ac:dyDescent="0.2">
      <c r="A375" s="2">
        <v>2004</v>
      </c>
      <c r="B375" s="1" t="s">
        <v>0</v>
      </c>
      <c r="C375" s="3">
        <v>67811.5</v>
      </c>
      <c r="D375" s="3">
        <v>35369.705000000002</v>
      </c>
      <c r="E375" s="3">
        <v>45090</v>
      </c>
      <c r="F375" s="5">
        <v>3319111</v>
      </c>
      <c r="G375" s="3" t="s">
        <v>87</v>
      </c>
      <c r="H375" s="3" t="s">
        <v>87</v>
      </c>
      <c r="I375" s="13">
        <v>3357033</v>
      </c>
      <c r="J375" s="13">
        <v>3458588</v>
      </c>
      <c r="K375" s="3" t="s">
        <v>87</v>
      </c>
      <c r="L375" s="3" t="s">
        <v>87</v>
      </c>
      <c r="M375" s="3">
        <v>3824585.51</v>
      </c>
      <c r="N375" s="3">
        <v>344212.69589999999</v>
      </c>
      <c r="O375" s="3" t="s">
        <v>87</v>
      </c>
      <c r="P375" s="3" t="s">
        <v>87</v>
      </c>
      <c r="Q375" s="3" t="s">
        <v>87</v>
      </c>
      <c r="R375" s="3">
        <v>4728398.7810000004</v>
      </c>
      <c r="S375" s="3">
        <v>560301.60737600003</v>
      </c>
      <c r="T375" s="3">
        <v>4307.0559999999996</v>
      </c>
      <c r="U375" s="4">
        <v>80.88542627513209</v>
      </c>
      <c r="V375" s="3" t="s">
        <v>87</v>
      </c>
      <c r="W375" s="13" t="s">
        <v>87</v>
      </c>
      <c r="X375" s="13" t="s">
        <v>87</v>
      </c>
    </row>
    <row r="376" spans="1:24" ht="12.75" customHeight="1" outlineLevel="1" x14ac:dyDescent="0.2">
      <c r="A376" s="2">
        <v>2004</v>
      </c>
      <c r="B376" s="1" t="s">
        <v>21</v>
      </c>
      <c r="C376" s="3">
        <v>68572.616666666669</v>
      </c>
      <c r="D376" s="3">
        <v>35680.955000000002</v>
      </c>
      <c r="E376" s="3">
        <v>45825</v>
      </c>
      <c r="F376" s="5">
        <v>3303114</v>
      </c>
      <c r="G376" s="3" t="s">
        <v>87</v>
      </c>
      <c r="H376" s="3" t="s">
        <v>87</v>
      </c>
      <c r="I376" s="13">
        <v>3340474</v>
      </c>
      <c r="J376" s="13">
        <v>3428529</v>
      </c>
      <c r="K376" s="3" t="s">
        <v>87</v>
      </c>
      <c r="L376" s="3" t="s">
        <v>87</v>
      </c>
      <c r="M376" s="3">
        <v>3733898.4819999998</v>
      </c>
      <c r="N376" s="3">
        <v>336050.86338</v>
      </c>
      <c r="O376" s="3" t="s">
        <v>87</v>
      </c>
      <c r="P376" s="3" t="s">
        <v>87</v>
      </c>
      <c r="Q376" s="3" t="s">
        <v>87</v>
      </c>
      <c r="R376" s="3">
        <v>4768157.8190000001</v>
      </c>
      <c r="S376" s="3">
        <v>561881.10197900003</v>
      </c>
      <c r="T376" s="3">
        <v>4376.9939999999997</v>
      </c>
      <c r="U376" s="4">
        <v>78.309037237007601</v>
      </c>
      <c r="V376" s="3" t="s">
        <v>87</v>
      </c>
      <c r="W376" s="13" t="s">
        <v>87</v>
      </c>
      <c r="X376" s="13" t="s">
        <v>87</v>
      </c>
    </row>
    <row r="377" spans="1:24" ht="12.75" customHeight="1" outlineLevel="1" x14ac:dyDescent="0.2">
      <c r="A377" s="2">
        <v>2004</v>
      </c>
      <c r="B377" s="1" t="s">
        <v>22</v>
      </c>
      <c r="C377" s="3">
        <v>67729.7</v>
      </c>
      <c r="D377" s="3">
        <v>35240.341</v>
      </c>
      <c r="E377" s="3">
        <v>45293</v>
      </c>
      <c r="F377" s="5">
        <v>3321828</v>
      </c>
      <c r="G377" s="3" t="s">
        <v>87</v>
      </c>
      <c r="H377" s="3" t="s">
        <v>87</v>
      </c>
      <c r="I377" s="13">
        <v>3358098</v>
      </c>
      <c r="J377" s="13">
        <v>3452110</v>
      </c>
      <c r="K377" s="3" t="s">
        <v>87</v>
      </c>
      <c r="L377" s="3" t="s">
        <v>87</v>
      </c>
      <c r="M377" s="3">
        <v>3755168.915</v>
      </c>
      <c r="N377" s="3">
        <v>337965.20234999998</v>
      </c>
      <c r="O377" s="3" t="s">
        <v>87</v>
      </c>
      <c r="P377" s="3" t="s">
        <v>87</v>
      </c>
      <c r="Q377" s="3" t="s">
        <v>87</v>
      </c>
      <c r="R377" s="3">
        <v>4715769.1189999999</v>
      </c>
      <c r="S377" s="3">
        <v>554444.77888899995</v>
      </c>
      <c r="T377" s="3">
        <v>4334.9340000000002</v>
      </c>
      <c r="U377" s="4">
        <v>79.630041680163941</v>
      </c>
      <c r="V377" s="3" t="s">
        <v>87</v>
      </c>
      <c r="W377" s="13" t="s">
        <v>87</v>
      </c>
      <c r="X377" s="13" t="s">
        <v>87</v>
      </c>
    </row>
    <row r="378" spans="1:24" ht="12.75" customHeight="1" outlineLevel="1" x14ac:dyDescent="0.2">
      <c r="A378" s="2">
        <v>2004</v>
      </c>
      <c r="B378" s="1" t="s">
        <v>23</v>
      </c>
      <c r="C378" s="3">
        <v>69158.383333333331</v>
      </c>
      <c r="D378" s="3">
        <v>36018.684000000001</v>
      </c>
      <c r="E378" s="3">
        <v>46046</v>
      </c>
      <c r="F378" s="5">
        <v>3446699</v>
      </c>
      <c r="G378" s="3" t="s">
        <v>87</v>
      </c>
      <c r="H378" s="3" t="s">
        <v>87</v>
      </c>
      <c r="I378" s="13">
        <v>3485504</v>
      </c>
      <c r="J378" s="13">
        <v>3580270</v>
      </c>
      <c r="K378" s="3" t="s">
        <v>87</v>
      </c>
      <c r="L378" s="3" t="s">
        <v>87</v>
      </c>
      <c r="M378" s="3">
        <v>3930063.9640000002</v>
      </c>
      <c r="N378" s="3">
        <v>353705.75676000002</v>
      </c>
      <c r="O378" s="3" t="s">
        <v>87</v>
      </c>
      <c r="P378" s="3" t="s">
        <v>87</v>
      </c>
      <c r="Q378" s="3" t="s">
        <v>87</v>
      </c>
      <c r="R378" s="3">
        <v>4842138.3820000002</v>
      </c>
      <c r="S378" s="3">
        <v>567798.64211400005</v>
      </c>
      <c r="T378" s="3">
        <v>4436.902</v>
      </c>
      <c r="U378" s="4">
        <v>81.163809332865938</v>
      </c>
      <c r="V378" s="3" t="s">
        <v>87</v>
      </c>
      <c r="W378" s="13" t="s">
        <v>87</v>
      </c>
      <c r="X378" s="13" t="s">
        <v>87</v>
      </c>
    </row>
    <row r="379" spans="1:24" ht="12.75" customHeight="1" outlineLevel="1" x14ac:dyDescent="0.2">
      <c r="A379" s="2">
        <v>2004</v>
      </c>
      <c r="B379" s="1" t="s">
        <v>24</v>
      </c>
      <c r="C379" s="3">
        <v>67201.46666666666</v>
      </c>
      <c r="D379" s="3">
        <v>34582.148000000001</v>
      </c>
      <c r="E379" s="3">
        <v>45062</v>
      </c>
      <c r="F379" s="5">
        <v>3231481</v>
      </c>
      <c r="G379" s="3" t="s">
        <v>87</v>
      </c>
      <c r="H379" s="3" t="s">
        <v>87</v>
      </c>
      <c r="I379" s="13">
        <v>3266487</v>
      </c>
      <c r="J379" s="13">
        <v>3340101</v>
      </c>
      <c r="K379" s="3" t="s">
        <v>87</v>
      </c>
      <c r="L379" s="3" t="s">
        <v>87</v>
      </c>
      <c r="M379" s="3">
        <v>3565334.182</v>
      </c>
      <c r="N379" s="3">
        <v>320880.07637999998</v>
      </c>
      <c r="O379" s="3" t="s">
        <v>87</v>
      </c>
      <c r="P379" s="3" t="s">
        <v>87</v>
      </c>
      <c r="Q379" s="3" t="s">
        <v>87</v>
      </c>
      <c r="R379" s="3">
        <v>4582922.8609999996</v>
      </c>
      <c r="S379" s="3">
        <v>536738.46051200002</v>
      </c>
      <c r="T379" s="3">
        <v>4296.0789999999997</v>
      </c>
      <c r="U379" s="4">
        <v>77.796076655369234</v>
      </c>
      <c r="V379" s="3" t="s">
        <v>87</v>
      </c>
      <c r="W379" s="13" t="s">
        <v>87</v>
      </c>
      <c r="X379" s="13" t="s">
        <v>87</v>
      </c>
    </row>
    <row r="380" spans="1:24" ht="12.75" customHeight="1" outlineLevel="1" x14ac:dyDescent="0.2">
      <c r="A380" s="2">
        <v>2004</v>
      </c>
      <c r="B380" s="1" t="s">
        <v>25</v>
      </c>
      <c r="C380" s="3">
        <v>68697.333333333328</v>
      </c>
      <c r="D380" s="3">
        <v>35541.368999999999</v>
      </c>
      <c r="E380" s="3">
        <v>45610</v>
      </c>
      <c r="F380" s="5">
        <v>3217478</v>
      </c>
      <c r="G380" s="3" t="s">
        <v>87</v>
      </c>
      <c r="H380" s="3" t="s">
        <v>87</v>
      </c>
      <c r="I380" s="13">
        <v>3253256</v>
      </c>
      <c r="J380" s="13">
        <v>3341084</v>
      </c>
      <c r="K380" s="3" t="s">
        <v>87</v>
      </c>
      <c r="L380" s="3" t="s">
        <v>87</v>
      </c>
      <c r="M380" s="3">
        <v>3602834.2289999998</v>
      </c>
      <c r="N380" s="3">
        <v>324255.08061</v>
      </c>
      <c r="O380" s="3" t="s">
        <v>87</v>
      </c>
      <c r="P380" s="3" t="s">
        <v>87</v>
      </c>
      <c r="Q380" s="3" t="s">
        <v>87</v>
      </c>
      <c r="R380" s="3">
        <v>4756399.0630000001</v>
      </c>
      <c r="S380" s="3">
        <v>556706.00859400001</v>
      </c>
      <c r="T380" s="3">
        <v>4437.8149999999996</v>
      </c>
      <c r="U380" s="4">
        <v>75.74709735830254</v>
      </c>
      <c r="V380" s="3" t="s">
        <v>87</v>
      </c>
      <c r="W380" s="13" t="s">
        <v>87</v>
      </c>
      <c r="X380" s="13" t="s">
        <v>87</v>
      </c>
    </row>
    <row r="381" spans="1:24" ht="12.75" customHeight="1" outlineLevel="1" x14ac:dyDescent="0.2">
      <c r="F381" s="5"/>
      <c r="M381" s="3"/>
      <c r="N381" s="3"/>
      <c r="O381" s="3"/>
      <c r="P381" s="3"/>
      <c r="Q381" s="3"/>
      <c r="R381" s="3"/>
      <c r="S381" s="3"/>
    </row>
    <row r="382" spans="1:24" ht="12.75" customHeight="1" x14ac:dyDescent="0.2">
      <c r="A382" s="2" t="s">
        <v>89</v>
      </c>
      <c r="C382" s="5">
        <v>784937.35</v>
      </c>
      <c r="D382" s="5">
        <v>406850.73700000002</v>
      </c>
      <c r="E382" s="5">
        <v>523678</v>
      </c>
      <c r="F382" s="5">
        <v>37432794</v>
      </c>
      <c r="G382" s="3" t="s">
        <v>87</v>
      </c>
      <c r="H382" s="3" t="s">
        <v>87</v>
      </c>
      <c r="I382" s="15">
        <v>37847509</v>
      </c>
      <c r="J382" s="15">
        <v>38822111</v>
      </c>
      <c r="K382" s="3" t="s">
        <v>87</v>
      </c>
      <c r="L382" s="3" t="s">
        <v>87</v>
      </c>
      <c r="M382" s="5">
        <v>42063295.644000009</v>
      </c>
      <c r="N382" s="5">
        <v>3785696.6079599997</v>
      </c>
      <c r="O382" s="3" t="s">
        <v>87</v>
      </c>
      <c r="P382" s="3" t="s">
        <v>87</v>
      </c>
      <c r="Q382" s="3" t="s">
        <v>87</v>
      </c>
      <c r="R382" s="5">
        <v>53879142.589000002</v>
      </c>
      <c r="S382" s="5">
        <v>6369642.9896680005</v>
      </c>
      <c r="T382" s="5">
        <v>49642.682999999997</v>
      </c>
      <c r="U382" s="4">
        <v>78.069719789096411</v>
      </c>
      <c r="W382" s="13" t="s">
        <v>87</v>
      </c>
      <c r="X382" s="13" t="s">
        <v>87</v>
      </c>
    </row>
    <row r="383" spans="1:24" ht="12.75" customHeight="1" x14ac:dyDescent="0.2">
      <c r="F383" s="5"/>
      <c r="M383" s="3"/>
      <c r="N383" s="3"/>
      <c r="O383" s="3"/>
      <c r="P383" s="3"/>
      <c r="Q383" s="3"/>
      <c r="R383" s="3"/>
      <c r="S383" s="3"/>
      <c r="W383" s="13"/>
      <c r="X383" s="13"/>
    </row>
    <row r="384" spans="1:24" ht="12.75" customHeight="1" x14ac:dyDescent="0.2">
      <c r="A384" s="2">
        <v>2005</v>
      </c>
      <c r="B384" s="1" t="s">
        <v>26</v>
      </c>
      <c r="C384" s="3">
        <v>65884.46666666666</v>
      </c>
      <c r="D384" s="3">
        <v>34713.381000000001</v>
      </c>
      <c r="E384" s="3">
        <v>43186</v>
      </c>
      <c r="F384" s="5">
        <v>3190906</v>
      </c>
      <c r="G384" s="3" t="s">
        <v>87</v>
      </c>
      <c r="H384" s="3" t="s">
        <v>87</v>
      </c>
      <c r="I384" s="13">
        <v>3224117</v>
      </c>
      <c r="J384" s="13">
        <v>3304143</v>
      </c>
      <c r="K384" s="3" t="s">
        <v>87</v>
      </c>
      <c r="L384" s="3" t="s">
        <v>87</v>
      </c>
      <c r="M384" s="3">
        <v>3646208.9679999999</v>
      </c>
      <c r="N384" s="3">
        <v>328158.80712000001</v>
      </c>
      <c r="O384" s="3" t="s">
        <v>87</v>
      </c>
      <c r="P384" s="3" t="s">
        <v>87</v>
      </c>
      <c r="Q384" s="3" t="s">
        <v>87</v>
      </c>
      <c r="R384" s="3">
        <v>4717678.9409999996</v>
      </c>
      <c r="S384" s="3">
        <v>545926.28565099998</v>
      </c>
      <c r="T384" s="3">
        <v>4338.6970000000001</v>
      </c>
      <c r="U384" s="4">
        <v>77.288196454231752</v>
      </c>
      <c r="V384" s="3" t="s">
        <v>87</v>
      </c>
      <c r="W384" s="13" t="s">
        <v>87</v>
      </c>
      <c r="X384" s="13" t="s">
        <v>87</v>
      </c>
    </row>
    <row r="385" spans="1:24" ht="12.75" customHeight="1" x14ac:dyDescent="0.2">
      <c r="A385" s="2">
        <v>2005</v>
      </c>
      <c r="B385" s="1" t="s">
        <v>27</v>
      </c>
      <c r="C385" s="3">
        <v>62091.166666666664</v>
      </c>
      <c r="D385" s="3">
        <v>32063.815999999999</v>
      </c>
      <c r="E385" s="3">
        <v>41587</v>
      </c>
      <c r="F385" s="5">
        <v>2968374</v>
      </c>
      <c r="G385" s="3" t="s">
        <v>87</v>
      </c>
      <c r="H385" s="3" t="s">
        <v>87</v>
      </c>
      <c r="I385" s="13">
        <v>2998597</v>
      </c>
      <c r="J385" s="13">
        <v>3058152</v>
      </c>
      <c r="K385" s="3" t="s">
        <v>87</v>
      </c>
      <c r="L385" s="3" t="s">
        <v>87</v>
      </c>
      <c r="M385" s="3">
        <v>3226966.5389999999</v>
      </c>
      <c r="N385" s="3">
        <v>290426.98851</v>
      </c>
      <c r="O385" s="3" t="s">
        <v>87</v>
      </c>
      <c r="P385" s="3" t="s">
        <v>87</v>
      </c>
      <c r="Q385" s="3" t="s">
        <v>87</v>
      </c>
      <c r="R385" s="3">
        <v>4237670.108</v>
      </c>
      <c r="S385" s="3">
        <v>494107.411357</v>
      </c>
      <c r="T385" s="3">
        <v>4007.4609999999998</v>
      </c>
      <c r="U385" s="4">
        <v>76.149545782434458</v>
      </c>
      <c r="V385" s="3" t="s">
        <v>87</v>
      </c>
      <c r="W385" s="13" t="s">
        <v>87</v>
      </c>
      <c r="X385" s="13" t="s">
        <v>87</v>
      </c>
    </row>
    <row r="386" spans="1:24" ht="12.75" customHeight="1" x14ac:dyDescent="0.2">
      <c r="A386" s="2">
        <v>2005</v>
      </c>
      <c r="B386" s="1" t="s">
        <v>28</v>
      </c>
      <c r="C386" s="3">
        <v>68612.55</v>
      </c>
      <c r="D386" s="3">
        <v>35532.652000000002</v>
      </c>
      <c r="E386" s="3">
        <v>45764</v>
      </c>
      <c r="F386" s="5">
        <v>3397851</v>
      </c>
      <c r="G386" s="3" t="s">
        <v>87</v>
      </c>
      <c r="H386" s="3" t="s">
        <v>87</v>
      </c>
      <c r="I386" s="13">
        <v>3431022</v>
      </c>
      <c r="J386" s="13">
        <v>3491770</v>
      </c>
      <c r="K386" s="3" t="s">
        <v>87</v>
      </c>
      <c r="L386" s="3" t="s">
        <v>87</v>
      </c>
      <c r="M386" s="3">
        <v>3739863.0950000002</v>
      </c>
      <c r="N386" s="3">
        <v>336587.67855000001</v>
      </c>
      <c r="O386" s="3" t="s">
        <v>87</v>
      </c>
      <c r="P386" s="3" t="s">
        <v>87</v>
      </c>
      <c r="Q386" s="3" t="s">
        <v>87</v>
      </c>
      <c r="R386" s="3">
        <v>4746769.2520000003</v>
      </c>
      <c r="S386" s="3">
        <v>551387.76420800004</v>
      </c>
      <c r="T386" s="3">
        <v>4474.8119999999999</v>
      </c>
      <c r="U386" s="4">
        <v>78.787547834229542</v>
      </c>
      <c r="V386" s="3" t="s">
        <v>87</v>
      </c>
      <c r="W386" s="13" t="s">
        <v>87</v>
      </c>
      <c r="X386" s="13" t="s">
        <v>87</v>
      </c>
    </row>
    <row r="387" spans="1:24" ht="12.75" customHeight="1" x14ac:dyDescent="0.2">
      <c r="A387" s="2">
        <v>2005</v>
      </c>
      <c r="B387" s="1" t="s">
        <v>29</v>
      </c>
      <c r="C387" s="3">
        <v>67056.100000000006</v>
      </c>
      <c r="D387" s="3">
        <v>35098.434000000001</v>
      </c>
      <c r="E387" s="3">
        <v>44687</v>
      </c>
      <c r="F387" s="5">
        <v>3328368</v>
      </c>
      <c r="G387" s="3" t="s">
        <v>87</v>
      </c>
      <c r="H387" s="3" t="s">
        <v>87</v>
      </c>
      <c r="I387" s="13">
        <v>3361307</v>
      </c>
      <c r="J387" s="13">
        <v>3432557</v>
      </c>
      <c r="K387" s="3" t="s">
        <v>87</v>
      </c>
      <c r="L387" s="3" t="s">
        <v>87</v>
      </c>
      <c r="M387" s="3">
        <v>3722427.3390000002</v>
      </c>
      <c r="N387" s="3">
        <v>335018.46051</v>
      </c>
      <c r="O387" s="3" t="s">
        <v>87</v>
      </c>
      <c r="P387" s="3" t="s">
        <v>87</v>
      </c>
      <c r="Q387" s="3" t="s">
        <v>87</v>
      </c>
      <c r="R387" s="3">
        <v>4725241.1310000001</v>
      </c>
      <c r="S387" s="3">
        <v>547101.55716900004</v>
      </c>
      <c r="T387" s="3">
        <v>4379.7749999999996</v>
      </c>
      <c r="U387" s="4">
        <v>78.777510730171457</v>
      </c>
      <c r="V387" s="3" t="s">
        <v>87</v>
      </c>
      <c r="W387" s="13" t="s">
        <v>87</v>
      </c>
      <c r="X387" s="13" t="s">
        <v>87</v>
      </c>
    </row>
    <row r="388" spans="1:24" ht="12.75" customHeight="1" x14ac:dyDescent="0.2">
      <c r="A388" s="2">
        <v>2005</v>
      </c>
      <c r="B388" s="1" t="s">
        <v>30</v>
      </c>
      <c r="C388" s="3">
        <v>69108.683333333334</v>
      </c>
      <c r="D388" s="3">
        <v>35900.777000000002</v>
      </c>
      <c r="E388" s="3">
        <v>46024</v>
      </c>
      <c r="F388" s="5">
        <v>3192886</v>
      </c>
      <c r="G388" s="3" t="s">
        <v>87</v>
      </c>
      <c r="H388" s="3" t="s">
        <v>87</v>
      </c>
      <c r="I388" s="13">
        <v>3224849</v>
      </c>
      <c r="J388" s="13">
        <v>3282554</v>
      </c>
      <c r="K388" s="3" t="s">
        <v>87</v>
      </c>
      <c r="L388" s="3" t="s">
        <v>87</v>
      </c>
      <c r="M388" s="3">
        <v>3530048.2379999999</v>
      </c>
      <c r="N388" s="3">
        <v>317704.34142000001</v>
      </c>
      <c r="O388" s="3" t="s">
        <v>87</v>
      </c>
      <c r="P388" s="3" t="s">
        <v>87</v>
      </c>
      <c r="Q388" s="3" t="s">
        <v>87</v>
      </c>
      <c r="R388" s="3">
        <v>4823862.3830000004</v>
      </c>
      <c r="S388" s="3">
        <v>560117.031036</v>
      </c>
      <c r="T388" s="3">
        <v>4503.6840000000002</v>
      </c>
      <c r="U388" s="4">
        <v>73.178875302090049</v>
      </c>
      <c r="V388" s="3" t="s">
        <v>87</v>
      </c>
      <c r="W388" s="13" t="s">
        <v>87</v>
      </c>
      <c r="X388" s="13" t="s">
        <v>87</v>
      </c>
    </row>
    <row r="389" spans="1:24" ht="12.75" customHeight="1" x14ac:dyDescent="0.2">
      <c r="A389" s="2">
        <v>2005</v>
      </c>
      <c r="B389" s="1" t="s">
        <v>31</v>
      </c>
      <c r="C389" s="3">
        <v>68065.899999999994</v>
      </c>
      <c r="D389" s="3">
        <v>35244.300999999999</v>
      </c>
      <c r="E389" s="3">
        <v>44920</v>
      </c>
      <c r="F389" s="5">
        <v>3168242</v>
      </c>
      <c r="G389" s="3" t="s">
        <v>87</v>
      </c>
      <c r="H389" s="3" t="s">
        <v>87</v>
      </c>
      <c r="I389" s="13">
        <v>3198875</v>
      </c>
      <c r="J389" s="13">
        <v>3265646</v>
      </c>
      <c r="K389" s="3" t="s">
        <v>87</v>
      </c>
      <c r="L389" s="3" t="s">
        <v>87</v>
      </c>
      <c r="M389" s="3">
        <v>3539487.3149999999</v>
      </c>
      <c r="N389" s="3">
        <v>318553.85834999999</v>
      </c>
      <c r="O389" s="3" t="s">
        <v>87</v>
      </c>
      <c r="P389" s="3" t="s">
        <v>87</v>
      </c>
      <c r="Q389" s="3" t="s">
        <v>87</v>
      </c>
      <c r="R389" s="3">
        <v>4745234.5829999996</v>
      </c>
      <c r="S389" s="3">
        <v>549557.61956400005</v>
      </c>
      <c r="T389" s="3">
        <v>4401.4769999999999</v>
      </c>
      <c r="U389" s="4">
        <v>74.590354872662374</v>
      </c>
      <c r="V389" s="3" t="s">
        <v>87</v>
      </c>
      <c r="W389" s="13" t="s">
        <v>87</v>
      </c>
      <c r="X389" s="13" t="s">
        <v>87</v>
      </c>
    </row>
    <row r="390" spans="1:24" ht="12.75" customHeight="1" x14ac:dyDescent="0.2">
      <c r="F390" s="5"/>
      <c r="M390" s="3"/>
      <c r="N390" s="3"/>
      <c r="O390" s="3"/>
      <c r="P390" s="3"/>
      <c r="Q390" s="3"/>
      <c r="R390" s="3"/>
      <c r="S390" s="3"/>
      <c r="W390" s="13"/>
      <c r="X390" s="13"/>
    </row>
    <row r="391" spans="1:24" ht="12.75" customHeight="1" x14ac:dyDescent="0.2">
      <c r="A391" s="2" t="s">
        <v>90</v>
      </c>
      <c r="C391" s="5">
        <v>809989.8666666667</v>
      </c>
      <c r="D391" s="5">
        <v>420986.56299999997</v>
      </c>
      <c r="E391" s="5">
        <v>539094</v>
      </c>
      <c r="F391" s="5">
        <v>39086338</v>
      </c>
      <c r="G391" s="3" t="s">
        <v>87</v>
      </c>
      <c r="H391" s="3" t="s">
        <v>87</v>
      </c>
      <c r="I391" s="15">
        <v>39499619</v>
      </c>
      <c r="J391" s="15">
        <v>40435504</v>
      </c>
      <c r="K391" s="3" t="s">
        <v>87</v>
      </c>
      <c r="L391" s="3" t="s">
        <v>87</v>
      </c>
      <c r="M391" s="5">
        <v>43816886.775999993</v>
      </c>
      <c r="N391" s="5">
        <v>3943519.8098399998</v>
      </c>
      <c r="O391" s="3" t="s">
        <v>87</v>
      </c>
      <c r="P391" s="3" t="s">
        <v>87</v>
      </c>
      <c r="Q391" s="3" t="s">
        <v>87</v>
      </c>
      <c r="R391" s="5">
        <v>56390242.423</v>
      </c>
      <c r="S391" s="5">
        <v>6586068.2684489992</v>
      </c>
      <c r="T391" s="5">
        <v>52295.685999999994</v>
      </c>
      <c r="U391" s="4">
        <v>77.702958691534747</v>
      </c>
      <c r="V391" s="3" t="s">
        <v>87</v>
      </c>
      <c r="W391" s="13" t="s">
        <v>87</v>
      </c>
      <c r="X391" s="13" t="s">
        <v>87</v>
      </c>
    </row>
    <row r="392" spans="1:24" ht="12.75" customHeight="1" x14ac:dyDescent="0.2">
      <c r="F392" s="5"/>
      <c r="M392" s="3"/>
      <c r="N392" s="3"/>
      <c r="O392" s="3"/>
      <c r="P392" s="3"/>
      <c r="Q392" s="3"/>
      <c r="R392" s="3"/>
      <c r="S392" s="3"/>
      <c r="W392" s="13"/>
      <c r="X392" s="13"/>
    </row>
    <row r="393" spans="1:24" ht="12.75" customHeight="1" x14ac:dyDescent="0.2">
      <c r="A393" s="2">
        <v>2005</v>
      </c>
      <c r="B393" s="1" t="s">
        <v>0</v>
      </c>
      <c r="C393" s="3">
        <v>70132.350000000006</v>
      </c>
      <c r="D393" s="3">
        <v>36721.756999999998</v>
      </c>
      <c r="E393" s="3">
        <v>46220</v>
      </c>
      <c r="F393" s="5">
        <v>3529690</v>
      </c>
      <c r="G393" s="3" t="s">
        <v>87</v>
      </c>
      <c r="H393" s="3" t="s">
        <v>87</v>
      </c>
      <c r="I393" s="13">
        <v>3562232</v>
      </c>
      <c r="J393" s="13">
        <v>3642652</v>
      </c>
      <c r="K393" s="3" t="s">
        <v>87</v>
      </c>
      <c r="L393" s="3" t="s">
        <v>87</v>
      </c>
      <c r="M393" s="3">
        <v>4044297.7940000002</v>
      </c>
      <c r="N393" s="3">
        <v>363986.80145999999</v>
      </c>
      <c r="O393" s="3" t="s">
        <v>87</v>
      </c>
      <c r="P393" s="3" t="s">
        <v>87</v>
      </c>
      <c r="Q393" s="3" t="s">
        <v>87</v>
      </c>
      <c r="R393" s="3">
        <v>5039937.7740000002</v>
      </c>
      <c r="S393" s="3">
        <v>581891.54876300006</v>
      </c>
      <c r="T393" s="3">
        <v>4622.0780000000004</v>
      </c>
      <c r="U393" s="4">
        <v>80.244994588300244</v>
      </c>
      <c r="V393" s="3" t="s">
        <v>87</v>
      </c>
      <c r="W393" s="13" t="s">
        <v>87</v>
      </c>
      <c r="X393" s="13" t="s">
        <v>87</v>
      </c>
    </row>
    <row r="394" spans="1:24" ht="12.75" customHeight="1" x14ac:dyDescent="0.2">
      <c r="A394" s="2">
        <v>2005</v>
      </c>
      <c r="B394" s="1" t="s">
        <v>21</v>
      </c>
      <c r="C394" s="3">
        <v>71241.883333333331</v>
      </c>
      <c r="D394" s="3">
        <v>37089.006999999998</v>
      </c>
      <c r="E394" s="3">
        <v>46988</v>
      </c>
      <c r="F394" s="5">
        <v>3461486</v>
      </c>
      <c r="G394" s="3" t="s">
        <v>87</v>
      </c>
      <c r="H394" s="3" t="s">
        <v>87</v>
      </c>
      <c r="I394" s="13">
        <v>3493274</v>
      </c>
      <c r="J394" s="13">
        <v>3567284</v>
      </c>
      <c r="K394" s="3" t="s">
        <v>87</v>
      </c>
      <c r="L394" s="3" t="s">
        <v>87</v>
      </c>
      <c r="M394" s="3">
        <v>3927666.9070000001</v>
      </c>
      <c r="N394" s="3">
        <v>353490.02162999997</v>
      </c>
      <c r="O394" s="3" t="s">
        <v>87</v>
      </c>
      <c r="P394" s="3" t="s">
        <v>87</v>
      </c>
      <c r="Q394" s="3" t="s">
        <v>87</v>
      </c>
      <c r="R394" s="3">
        <v>5063331.1529999999</v>
      </c>
      <c r="S394" s="3">
        <v>585791.94619199994</v>
      </c>
      <c r="T394" s="3">
        <v>4649.4369999999999</v>
      </c>
      <c r="U394" s="4">
        <v>77.570808393065022</v>
      </c>
      <c r="V394" s="3" t="s">
        <v>87</v>
      </c>
      <c r="W394" s="13" t="s">
        <v>87</v>
      </c>
      <c r="X394" s="13" t="s">
        <v>87</v>
      </c>
    </row>
    <row r="395" spans="1:24" ht="12.75" customHeight="1" x14ac:dyDescent="0.2">
      <c r="A395" s="2">
        <v>2005</v>
      </c>
      <c r="B395" s="1" t="s">
        <v>22</v>
      </c>
      <c r="C395" s="3">
        <v>69140.95</v>
      </c>
      <c r="D395" s="3">
        <v>36253.392</v>
      </c>
      <c r="E395" s="3">
        <v>45658</v>
      </c>
      <c r="F395" s="5">
        <v>3562317</v>
      </c>
      <c r="G395" s="3" t="s">
        <v>87</v>
      </c>
      <c r="H395" s="3" t="s">
        <v>87</v>
      </c>
      <c r="I395" s="13">
        <v>3592668</v>
      </c>
      <c r="J395" s="13">
        <v>3666229</v>
      </c>
      <c r="K395" s="3" t="s">
        <v>87</v>
      </c>
      <c r="L395" s="3" t="s">
        <v>87</v>
      </c>
      <c r="M395" s="3">
        <v>4060458.9339999999</v>
      </c>
      <c r="N395" s="3">
        <v>365441.30405999999</v>
      </c>
      <c r="O395" s="3" t="s">
        <v>87</v>
      </c>
      <c r="P395" s="3" t="s">
        <v>87</v>
      </c>
      <c r="Q395" s="3" t="s">
        <v>87</v>
      </c>
      <c r="R395" s="3">
        <v>5046801.7699999996</v>
      </c>
      <c r="S395" s="3">
        <v>583805.96017700003</v>
      </c>
      <c r="T395" s="3">
        <v>4614.16</v>
      </c>
      <c r="U395" s="4">
        <v>80.456081277787149</v>
      </c>
      <c r="V395" s="3" t="s">
        <v>87</v>
      </c>
      <c r="W395" s="13" t="s">
        <v>87</v>
      </c>
      <c r="X395" s="13" t="s">
        <v>87</v>
      </c>
    </row>
    <row r="396" spans="1:24" ht="12.75" customHeight="1" x14ac:dyDescent="0.2">
      <c r="A396" s="2">
        <v>2005</v>
      </c>
      <c r="B396" s="1" t="s">
        <v>23</v>
      </c>
      <c r="C396" s="3">
        <v>70835.600000000006</v>
      </c>
      <c r="D396" s="3">
        <v>36831.925999999999</v>
      </c>
      <c r="E396" s="3">
        <v>46516</v>
      </c>
      <c r="F396" s="5">
        <v>3647540</v>
      </c>
      <c r="G396" s="3" t="s">
        <v>87</v>
      </c>
      <c r="H396" s="3" t="s">
        <v>87</v>
      </c>
      <c r="I396" s="13">
        <v>3679160</v>
      </c>
      <c r="J396" s="13">
        <v>3749882</v>
      </c>
      <c r="K396" s="3" t="s">
        <v>87</v>
      </c>
      <c r="L396" s="3" t="s">
        <v>87</v>
      </c>
      <c r="M396" s="3">
        <v>4144864.6260000002</v>
      </c>
      <c r="N396" s="3">
        <v>373037.81634000002</v>
      </c>
      <c r="O396" s="3" t="s">
        <v>87</v>
      </c>
      <c r="P396" s="3" t="s">
        <v>87</v>
      </c>
      <c r="Q396" s="3" t="s">
        <v>87</v>
      </c>
      <c r="R396" s="3">
        <v>5118970.8449999997</v>
      </c>
      <c r="S396" s="3">
        <v>590723.97471500002</v>
      </c>
      <c r="T396" s="3">
        <v>4701.835</v>
      </c>
      <c r="U396" s="4">
        <v>80.970662883312443</v>
      </c>
      <c r="V396" s="3" t="s">
        <v>87</v>
      </c>
      <c r="W396" s="13" t="s">
        <v>87</v>
      </c>
      <c r="X396" s="13" t="s">
        <v>87</v>
      </c>
    </row>
    <row r="397" spans="1:24" ht="12.75" customHeight="1" x14ac:dyDescent="0.2">
      <c r="A397" s="2">
        <v>2005</v>
      </c>
      <c r="B397" s="1" t="s">
        <v>24</v>
      </c>
      <c r="C397" s="3">
        <v>68074.25</v>
      </c>
      <c r="D397" s="3">
        <v>35388.553</v>
      </c>
      <c r="E397" s="3">
        <v>45156</v>
      </c>
      <c r="F397" s="5">
        <v>3457713</v>
      </c>
      <c r="G397" s="3" t="s">
        <v>87</v>
      </c>
      <c r="H397" s="3" t="s">
        <v>87</v>
      </c>
      <c r="I397" s="13">
        <v>3487058</v>
      </c>
      <c r="J397" s="13">
        <v>3539747</v>
      </c>
      <c r="K397" s="3" t="s">
        <v>87</v>
      </c>
      <c r="L397" s="3" t="s">
        <v>87</v>
      </c>
      <c r="M397" s="3">
        <v>3824995.5610000002</v>
      </c>
      <c r="N397" s="3">
        <v>344249.60048999998</v>
      </c>
      <c r="O397" s="3" t="s">
        <v>87</v>
      </c>
      <c r="P397" s="3" t="s">
        <v>87</v>
      </c>
      <c r="Q397" s="3" t="s">
        <v>87</v>
      </c>
      <c r="R397" s="3">
        <v>4863706.8899999997</v>
      </c>
      <c r="S397" s="3">
        <v>564036.50676599995</v>
      </c>
      <c r="T397" s="3">
        <v>4528.5749999999998</v>
      </c>
      <c r="U397" s="4">
        <v>78.643628152518048</v>
      </c>
      <c r="V397" s="3" t="s">
        <v>87</v>
      </c>
      <c r="W397" s="13" t="s">
        <v>87</v>
      </c>
      <c r="X397" s="13" t="s">
        <v>87</v>
      </c>
    </row>
    <row r="398" spans="1:24" ht="12.75" customHeight="1" x14ac:dyDescent="0.2">
      <c r="A398" s="2">
        <v>2005</v>
      </c>
      <c r="B398" s="1" t="s">
        <v>25</v>
      </c>
      <c r="C398" s="3">
        <v>68246.53333333334</v>
      </c>
      <c r="D398" s="3">
        <v>35928.591999999997</v>
      </c>
      <c r="E398" s="3">
        <v>44885</v>
      </c>
      <c r="F398" s="5">
        <v>3464337</v>
      </c>
      <c r="G398" s="3" t="s">
        <v>87</v>
      </c>
      <c r="H398" s="3" t="s">
        <v>87</v>
      </c>
      <c r="I398" s="13">
        <v>3495537</v>
      </c>
      <c r="J398" s="13">
        <v>3555461</v>
      </c>
      <c r="K398" s="3" t="s">
        <v>87</v>
      </c>
      <c r="L398" s="3" t="s">
        <v>87</v>
      </c>
      <c r="M398" s="3">
        <v>3920863.818</v>
      </c>
      <c r="N398" s="3">
        <v>352877.74362000002</v>
      </c>
      <c r="O398" s="3" t="s">
        <v>87</v>
      </c>
      <c r="P398" s="3" t="s">
        <v>87</v>
      </c>
      <c r="Q398" s="3" t="s">
        <v>87</v>
      </c>
      <c r="R398" s="3">
        <v>5012332.6569999997</v>
      </c>
      <c r="S398" s="3">
        <v>580989.21449299995</v>
      </c>
      <c r="T398" s="3">
        <v>4608.4549999999999</v>
      </c>
      <c r="U398" s="4">
        <v>78.224333584968605</v>
      </c>
      <c r="V398" s="3" t="s">
        <v>87</v>
      </c>
      <c r="W398" s="13" t="s">
        <v>87</v>
      </c>
      <c r="X398" s="13" t="s">
        <v>87</v>
      </c>
    </row>
    <row r="399" spans="1:24" ht="12.75" customHeight="1" x14ac:dyDescent="0.2">
      <c r="F399" s="5"/>
      <c r="M399" s="3"/>
      <c r="N399" s="3"/>
      <c r="O399" s="3"/>
      <c r="P399" s="3"/>
      <c r="Q399" s="3"/>
      <c r="R399" s="3"/>
      <c r="S399" s="3"/>
    </row>
    <row r="400" spans="1:24" ht="12.75" customHeight="1" x14ac:dyDescent="0.2">
      <c r="A400" s="2" t="s">
        <v>92</v>
      </c>
      <c r="C400" s="5">
        <v>818490.43333333323</v>
      </c>
      <c r="D400" s="5">
        <v>426766.58799999999</v>
      </c>
      <c r="E400" s="5">
        <v>541591</v>
      </c>
      <c r="F400" s="5">
        <v>40369710</v>
      </c>
      <c r="G400" s="3" t="s">
        <v>87</v>
      </c>
      <c r="H400" s="3" t="s">
        <v>87</v>
      </c>
      <c r="I400" s="15">
        <v>40748696</v>
      </c>
      <c r="J400" s="15">
        <v>41556077</v>
      </c>
      <c r="K400" s="3" t="s">
        <v>87</v>
      </c>
      <c r="L400" s="3" t="s">
        <v>87</v>
      </c>
      <c r="M400" s="5">
        <v>45328149.134000003</v>
      </c>
      <c r="N400" s="5">
        <v>4079533.4220599998</v>
      </c>
      <c r="O400" s="3" t="s">
        <v>87</v>
      </c>
      <c r="P400" s="3" t="s">
        <v>87</v>
      </c>
      <c r="Q400" s="3" t="s">
        <v>87</v>
      </c>
      <c r="R400" s="5">
        <v>58141537.486999996</v>
      </c>
      <c r="S400" s="5">
        <v>6735436.8200909998</v>
      </c>
      <c r="T400" s="5">
        <v>53830.446000000004</v>
      </c>
      <c r="U400" s="4">
        <v>77.961731136083273</v>
      </c>
      <c r="W400" s="13" t="s">
        <v>87</v>
      </c>
      <c r="X400" s="13" t="s">
        <v>87</v>
      </c>
    </row>
    <row r="401" spans="1:24" ht="12.75" customHeight="1" x14ac:dyDescent="0.2">
      <c r="F401" s="5"/>
      <c r="M401" s="3"/>
      <c r="N401" s="3"/>
      <c r="O401" s="3"/>
      <c r="P401" s="3"/>
      <c r="Q401" s="3"/>
      <c r="R401" s="3"/>
      <c r="S401" s="3"/>
      <c r="W401" s="13"/>
      <c r="X401" s="13"/>
    </row>
    <row r="402" spans="1:24" ht="12.75" customHeight="1" x14ac:dyDescent="0.2">
      <c r="A402" s="2">
        <v>2006</v>
      </c>
      <c r="B402" s="1" t="s">
        <v>26</v>
      </c>
      <c r="C402" s="3">
        <v>65445.3</v>
      </c>
      <c r="D402" s="3">
        <v>34979.116999999998</v>
      </c>
      <c r="E402" s="3">
        <v>42745</v>
      </c>
      <c r="F402" s="5">
        <v>3437991</v>
      </c>
      <c r="G402" s="3" t="s">
        <v>87</v>
      </c>
      <c r="H402" s="3" t="s">
        <v>87</v>
      </c>
      <c r="I402" s="13">
        <v>3467288</v>
      </c>
      <c r="J402" s="13">
        <v>3528015</v>
      </c>
      <c r="K402" s="3" t="s">
        <v>87</v>
      </c>
      <c r="L402" s="3" t="s">
        <v>87</v>
      </c>
      <c r="M402" s="3">
        <v>3957535.7859999998</v>
      </c>
      <c r="N402" s="3">
        <v>356178.22074000002</v>
      </c>
      <c r="O402" s="3" t="s">
        <v>87</v>
      </c>
      <c r="P402" s="3" t="s">
        <v>87</v>
      </c>
      <c r="Q402" s="3" t="s">
        <v>87</v>
      </c>
      <c r="R402" s="3">
        <v>4958565.2180000003</v>
      </c>
      <c r="S402" s="3">
        <v>569871.79512999998</v>
      </c>
      <c r="T402" s="3">
        <v>4500.0910000000003</v>
      </c>
      <c r="U402" s="4">
        <v>79.812115239178837</v>
      </c>
      <c r="V402" s="3" t="s">
        <v>87</v>
      </c>
      <c r="W402" s="13" t="s">
        <v>87</v>
      </c>
      <c r="X402" s="13" t="s">
        <v>87</v>
      </c>
    </row>
    <row r="403" spans="1:24" ht="12.75" customHeight="1" x14ac:dyDescent="0.2">
      <c r="A403" s="2">
        <v>2006</v>
      </c>
      <c r="B403" s="1" t="s">
        <v>27</v>
      </c>
      <c r="C403" s="3">
        <v>62043.15</v>
      </c>
      <c r="D403" s="3">
        <v>32574.232</v>
      </c>
      <c r="E403" s="3">
        <v>41432</v>
      </c>
      <c r="F403" s="5">
        <v>3060873</v>
      </c>
      <c r="G403" s="3" t="s">
        <v>87</v>
      </c>
      <c r="H403" s="3" t="s">
        <v>87</v>
      </c>
      <c r="I403" s="13">
        <v>3086973</v>
      </c>
      <c r="J403" s="13">
        <v>3135139</v>
      </c>
      <c r="K403" s="3" t="s">
        <v>87</v>
      </c>
      <c r="L403" s="3" t="s">
        <v>87</v>
      </c>
      <c r="M403" s="3">
        <v>3345383.497</v>
      </c>
      <c r="N403" s="3">
        <v>301084.51473</v>
      </c>
      <c r="O403" s="3" t="s">
        <v>87</v>
      </c>
      <c r="P403" s="3" t="s">
        <v>87</v>
      </c>
      <c r="Q403" s="3" t="s">
        <v>87</v>
      </c>
      <c r="R403" s="3">
        <v>4503505.8229999999</v>
      </c>
      <c r="S403" s="3">
        <v>518784.46623000002</v>
      </c>
      <c r="T403" s="3">
        <v>4213.6109999999999</v>
      </c>
      <c r="U403" s="4">
        <v>74.283982934243895</v>
      </c>
      <c r="V403" s="3" t="s">
        <v>87</v>
      </c>
      <c r="W403" s="13" t="s">
        <v>87</v>
      </c>
      <c r="X403" s="13" t="s">
        <v>87</v>
      </c>
    </row>
    <row r="404" spans="1:24" ht="12.75" customHeight="1" x14ac:dyDescent="0.2">
      <c r="A404" s="2">
        <v>2006</v>
      </c>
      <c r="B404" s="1" t="s">
        <v>28</v>
      </c>
      <c r="C404" s="3">
        <v>70003.233333333337</v>
      </c>
      <c r="D404" s="3">
        <v>36725.248</v>
      </c>
      <c r="E404" s="3">
        <v>46659</v>
      </c>
      <c r="F404" s="5">
        <v>3489784</v>
      </c>
      <c r="G404" s="3" t="s">
        <v>87</v>
      </c>
      <c r="H404" s="3" t="s">
        <v>87</v>
      </c>
      <c r="I404" s="13">
        <v>3522339</v>
      </c>
      <c r="J404" s="13">
        <v>3570268</v>
      </c>
      <c r="K404" s="3" t="s">
        <v>87</v>
      </c>
      <c r="L404" s="3" t="s">
        <v>87</v>
      </c>
      <c r="M404" s="3">
        <v>3845412.5589999999</v>
      </c>
      <c r="N404" s="3">
        <v>346087.13030999998</v>
      </c>
      <c r="O404" s="3" t="s">
        <v>87</v>
      </c>
      <c r="P404" s="3" t="s">
        <v>87</v>
      </c>
      <c r="Q404" s="3" t="s">
        <v>87</v>
      </c>
      <c r="R404" s="3">
        <v>5123359.0259999996</v>
      </c>
      <c r="S404" s="3">
        <v>589793.49795999995</v>
      </c>
      <c r="T404" s="3">
        <v>4796.3469999999998</v>
      </c>
      <c r="U404" s="4">
        <v>75.056472511204404</v>
      </c>
      <c r="V404" s="3" t="s">
        <v>87</v>
      </c>
      <c r="W404" s="13" t="s">
        <v>87</v>
      </c>
      <c r="X404" s="13" t="s">
        <v>87</v>
      </c>
    </row>
    <row r="405" spans="1:24" ht="12.75" customHeight="1" x14ac:dyDescent="0.2">
      <c r="A405" s="2">
        <v>2006</v>
      </c>
      <c r="B405" s="1" t="s">
        <v>29</v>
      </c>
      <c r="C405" s="3">
        <v>66517.416666666672</v>
      </c>
      <c r="D405" s="3">
        <v>35075.387999999999</v>
      </c>
      <c r="E405" s="3">
        <v>43688</v>
      </c>
      <c r="F405" s="5">
        <v>3506049</v>
      </c>
      <c r="G405" s="3" t="s">
        <v>87</v>
      </c>
      <c r="H405" s="3" t="s">
        <v>87</v>
      </c>
      <c r="I405" s="13">
        <v>3538619</v>
      </c>
      <c r="J405" s="13">
        <v>3585188</v>
      </c>
      <c r="K405" s="3" t="s">
        <v>87</v>
      </c>
      <c r="L405" s="3" t="s">
        <v>87</v>
      </c>
      <c r="M405" s="3">
        <v>3954408.264</v>
      </c>
      <c r="N405" s="3">
        <v>355896.74375999998</v>
      </c>
      <c r="O405" s="3" t="s">
        <v>87</v>
      </c>
      <c r="P405" s="3" t="s">
        <v>87</v>
      </c>
      <c r="Q405" s="3" t="s">
        <v>87</v>
      </c>
      <c r="R405" s="3">
        <v>5043499.6550000003</v>
      </c>
      <c r="S405" s="3">
        <v>574187.077972</v>
      </c>
      <c r="T405" s="3">
        <v>4612.9629999999997</v>
      </c>
      <c r="U405" s="4">
        <v>78.406038158041667</v>
      </c>
      <c r="V405" s="3" t="s">
        <v>87</v>
      </c>
      <c r="W405" s="13" t="s">
        <v>87</v>
      </c>
      <c r="X405" s="13" t="s">
        <v>87</v>
      </c>
    </row>
    <row r="406" spans="1:24" ht="12.75" customHeight="1" x14ac:dyDescent="0.2">
      <c r="A406" s="2">
        <v>2006</v>
      </c>
      <c r="B406" s="1" t="s">
        <v>30</v>
      </c>
      <c r="C406" s="3">
        <v>70466.366666666669</v>
      </c>
      <c r="D406" s="3">
        <v>36910.906000000003</v>
      </c>
      <c r="E406" s="3">
        <v>46887</v>
      </c>
      <c r="F406" s="5">
        <v>3427576</v>
      </c>
      <c r="G406" s="3" t="s">
        <v>87</v>
      </c>
      <c r="H406" s="3" t="s">
        <v>87</v>
      </c>
      <c r="I406" s="13">
        <v>3461491</v>
      </c>
      <c r="J406" s="13">
        <v>3503435</v>
      </c>
      <c r="K406" s="3" t="s">
        <v>87</v>
      </c>
      <c r="L406" s="3" t="s">
        <v>87</v>
      </c>
      <c r="M406" s="3">
        <v>3829205.9720000001</v>
      </c>
      <c r="N406" s="3">
        <v>344628.53748</v>
      </c>
      <c r="O406" s="3" t="s">
        <v>87</v>
      </c>
      <c r="P406" s="3" t="s">
        <v>87</v>
      </c>
      <c r="Q406" s="3" t="s">
        <v>87</v>
      </c>
      <c r="R406" s="3">
        <v>5225157.8969999999</v>
      </c>
      <c r="S406" s="3">
        <v>598667.01906299999</v>
      </c>
      <c r="T406" s="3">
        <v>4810.1959999999999</v>
      </c>
      <c r="U406" s="4">
        <v>73.284024090420701</v>
      </c>
      <c r="V406" s="3" t="s">
        <v>87</v>
      </c>
      <c r="W406" s="13" t="s">
        <v>87</v>
      </c>
      <c r="X406" s="13" t="s">
        <v>87</v>
      </c>
    </row>
    <row r="407" spans="1:24" ht="12.75" customHeight="1" x14ac:dyDescent="0.2">
      <c r="A407" s="2">
        <v>2006</v>
      </c>
      <c r="B407" s="1" t="s">
        <v>31</v>
      </c>
      <c r="C407" s="3">
        <v>67460.983333333337</v>
      </c>
      <c r="D407" s="3">
        <v>35785.491000000002</v>
      </c>
      <c r="E407" s="3">
        <v>44576</v>
      </c>
      <c r="F407" s="5">
        <v>3404918</v>
      </c>
      <c r="G407" s="3" t="s">
        <v>87</v>
      </c>
      <c r="H407" s="3" t="s">
        <v>87</v>
      </c>
      <c r="I407" s="13">
        <v>3437357</v>
      </c>
      <c r="J407" s="13">
        <v>3488125</v>
      </c>
      <c r="K407" s="3" t="s">
        <v>87</v>
      </c>
      <c r="L407" s="3" t="s">
        <v>87</v>
      </c>
      <c r="M407" s="3">
        <v>3834888.5839999998</v>
      </c>
      <c r="N407" s="3">
        <v>345139.97256000002</v>
      </c>
      <c r="O407" s="3" t="s">
        <v>87</v>
      </c>
      <c r="P407" s="3" t="s">
        <v>87</v>
      </c>
      <c r="Q407" s="3" t="s">
        <v>87</v>
      </c>
      <c r="R407" s="3">
        <v>5123973.4230000004</v>
      </c>
      <c r="S407" s="3">
        <v>584217.91473099997</v>
      </c>
      <c r="T407" s="3">
        <v>4675.1549999999997</v>
      </c>
      <c r="U407" s="4">
        <v>74.842085768562342</v>
      </c>
      <c r="V407" s="3" t="s">
        <v>87</v>
      </c>
      <c r="W407" s="13" t="s">
        <v>87</v>
      </c>
      <c r="X407" s="13" t="s">
        <v>87</v>
      </c>
    </row>
    <row r="408" spans="1:24" ht="12.75" customHeight="1" x14ac:dyDescent="0.2">
      <c r="F408" s="5"/>
      <c r="M408" s="3"/>
      <c r="N408" s="3"/>
      <c r="O408" s="3"/>
      <c r="P408" s="3"/>
      <c r="Q408" s="3"/>
      <c r="R408" s="3"/>
      <c r="S408" s="3"/>
      <c r="W408" s="13"/>
      <c r="X408" s="13"/>
    </row>
    <row r="409" spans="1:24" ht="12.75" customHeight="1" x14ac:dyDescent="0.2">
      <c r="A409" s="2" t="s">
        <v>93</v>
      </c>
      <c r="C409" s="5">
        <v>819608.0166666666</v>
      </c>
      <c r="D409" s="5">
        <v>430263.609</v>
      </c>
      <c r="E409" s="5">
        <v>541410</v>
      </c>
      <c r="F409" s="5">
        <v>41450274</v>
      </c>
      <c r="G409" s="3" t="s">
        <v>87</v>
      </c>
      <c r="H409" s="3" t="s">
        <v>87</v>
      </c>
      <c r="I409" s="15">
        <v>41823996</v>
      </c>
      <c r="J409" s="15">
        <v>42531425</v>
      </c>
      <c r="K409" s="3" t="s">
        <v>87</v>
      </c>
      <c r="L409" s="3" t="s">
        <v>87</v>
      </c>
      <c r="M409" s="5">
        <v>46689982.302000001</v>
      </c>
      <c r="N409" s="5">
        <v>4202098.4071800001</v>
      </c>
      <c r="O409" s="3" t="s">
        <v>87</v>
      </c>
      <c r="P409" s="3" t="s">
        <v>87</v>
      </c>
      <c r="Q409" s="3" t="s">
        <v>87</v>
      </c>
      <c r="R409" s="5">
        <v>60123142.131000005</v>
      </c>
      <c r="S409" s="5">
        <v>6922760.9221919999</v>
      </c>
      <c r="T409" s="5">
        <v>55332.902999999991</v>
      </c>
      <c r="U409" s="4">
        <v>77.657255837143353</v>
      </c>
      <c r="V409" s="3" t="s">
        <v>87</v>
      </c>
      <c r="W409" s="13" t="s">
        <v>87</v>
      </c>
      <c r="X409" s="13" t="s">
        <v>87</v>
      </c>
    </row>
    <row r="410" spans="1:24" ht="12.75" customHeight="1" x14ac:dyDescent="0.2">
      <c r="F410" s="5"/>
      <c r="M410" s="3"/>
      <c r="N410" s="3"/>
      <c r="O410" s="3"/>
      <c r="P410" s="3"/>
      <c r="Q410" s="3"/>
      <c r="R410" s="3"/>
      <c r="S410" s="3"/>
      <c r="W410" s="13"/>
      <c r="X410" s="13"/>
    </row>
    <row r="411" spans="1:24" ht="12.75" customHeight="1" x14ac:dyDescent="0.2">
      <c r="A411" s="2">
        <v>2006</v>
      </c>
      <c r="B411" s="1" t="s">
        <v>0</v>
      </c>
      <c r="C411" s="3">
        <v>69937.333333333328</v>
      </c>
      <c r="D411" s="3">
        <v>37587.760000000002</v>
      </c>
      <c r="E411" s="3">
        <v>45832</v>
      </c>
      <c r="F411" s="5">
        <v>3803789</v>
      </c>
      <c r="G411" s="3" t="s">
        <v>87</v>
      </c>
      <c r="H411" s="3" t="s">
        <v>87</v>
      </c>
      <c r="I411" s="13">
        <v>3838743</v>
      </c>
      <c r="J411" s="13">
        <v>3900164</v>
      </c>
      <c r="K411" s="3" t="s">
        <v>87</v>
      </c>
      <c r="L411" s="3" t="s">
        <v>87</v>
      </c>
      <c r="M411" s="3">
        <v>4442858.0760000004</v>
      </c>
      <c r="N411" s="3">
        <v>399857.22684000002</v>
      </c>
      <c r="O411" s="3" t="s">
        <v>87</v>
      </c>
      <c r="P411" s="3" t="s">
        <v>87</v>
      </c>
      <c r="Q411" s="3" t="s">
        <v>87</v>
      </c>
      <c r="R411" s="3">
        <v>5467828.5990000004</v>
      </c>
      <c r="S411" s="3">
        <v>622819.67769100005</v>
      </c>
      <c r="T411" s="3">
        <v>4907.0309999999999</v>
      </c>
      <c r="U411" s="4">
        <v>81.254523538147211</v>
      </c>
      <c r="V411" s="3" t="s">
        <v>87</v>
      </c>
      <c r="W411" s="13" t="s">
        <v>87</v>
      </c>
      <c r="X411" s="13" t="s">
        <v>87</v>
      </c>
    </row>
    <row r="412" spans="1:24" ht="12.75" customHeight="1" x14ac:dyDescent="0.2">
      <c r="A412" s="2">
        <v>2006</v>
      </c>
      <c r="B412" s="1" t="s">
        <v>21</v>
      </c>
      <c r="C412" s="3">
        <v>70326.149999999994</v>
      </c>
      <c r="D412" s="3">
        <v>37703.656999999999</v>
      </c>
      <c r="E412" s="3">
        <v>46511</v>
      </c>
      <c r="F412" s="5">
        <v>3719762</v>
      </c>
      <c r="G412" s="3" t="s">
        <v>87</v>
      </c>
      <c r="H412" s="3" t="s">
        <v>87</v>
      </c>
      <c r="I412" s="13">
        <v>3752411</v>
      </c>
      <c r="J412" s="13">
        <v>3799350</v>
      </c>
      <c r="K412" s="3" t="s">
        <v>87</v>
      </c>
      <c r="L412" s="3" t="s">
        <v>87</v>
      </c>
      <c r="M412" s="3">
        <v>4254843.9689999996</v>
      </c>
      <c r="N412" s="3">
        <v>382935.95721000002</v>
      </c>
      <c r="O412" s="3" t="s">
        <v>87</v>
      </c>
      <c r="P412" s="3" t="s">
        <v>87</v>
      </c>
      <c r="Q412" s="3" t="s">
        <v>87</v>
      </c>
      <c r="R412" s="3">
        <v>5433569.8650000002</v>
      </c>
      <c r="S412" s="3">
        <v>620407.18660100002</v>
      </c>
      <c r="T412" s="3">
        <v>4896.4440000000004</v>
      </c>
      <c r="U412" s="4">
        <v>78.306602743940232</v>
      </c>
      <c r="V412" s="3" t="s">
        <v>87</v>
      </c>
      <c r="W412" s="13" t="s">
        <v>87</v>
      </c>
      <c r="X412" s="13" t="s">
        <v>87</v>
      </c>
    </row>
    <row r="413" spans="1:24" ht="12.75" customHeight="1" x14ac:dyDescent="0.2">
      <c r="A413" s="2">
        <v>2006</v>
      </c>
      <c r="B413" s="1" t="s">
        <v>22</v>
      </c>
      <c r="C413" s="3">
        <v>69031.850000000006</v>
      </c>
      <c r="D413" s="3">
        <v>37074.635000000002</v>
      </c>
      <c r="E413" s="3">
        <v>45325</v>
      </c>
      <c r="F413" s="5">
        <v>3809933</v>
      </c>
      <c r="G413" s="3" t="s">
        <v>87</v>
      </c>
      <c r="H413" s="3" t="s">
        <v>87</v>
      </c>
      <c r="I413" s="13">
        <v>3841599</v>
      </c>
      <c r="J413" s="13">
        <v>3886057</v>
      </c>
      <c r="K413" s="3" t="s">
        <v>87</v>
      </c>
      <c r="L413" s="3" t="s">
        <v>87</v>
      </c>
      <c r="M413" s="3">
        <v>4374022.74</v>
      </c>
      <c r="N413" s="3">
        <v>393662.0466</v>
      </c>
      <c r="O413" s="3" t="s">
        <v>87</v>
      </c>
      <c r="P413" s="3" t="s">
        <v>87</v>
      </c>
      <c r="Q413" s="3" t="s">
        <v>87</v>
      </c>
      <c r="R413" s="3">
        <v>5384608.9929999998</v>
      </c>
      <c r="S413" s="3">
        <v>614584.96623999998</v>
      </c>
      <c r="T413" s="3">
        <v>4846.0230000000001</v>
      </c>
      <c r="U413" s="4">
        <v>81.231947309196201</v>
      </c>
      <c r="V413" s="3" t="s">
        <v>87</v>
      </c>
      <c r="W413" s="13" t="s">
        <v>87</v>
      </c>
      <c r="X413" s="13" t="s">
        <v>87</v>
      </c>
    </row>
    <row r="414" spans="1:24" ht="12.75" customHeight="1" x14ac:dyDescent="0.2">
      <c r="A414" s="2">
        <v>2006</v>
      </c>
      <c r="B414" s="1" t="s">
        <v>23</v>
      </c>
      <c r="C414" s="3">
        <v>70879.96666666666</v>
      </c>
      <c r="D414" s="3">
        <v>38131.923999999999</v>
      </c>
      <c r="E414" s="3">
        <v>46024</v>
      </c>
      <c r="F414" s="5">
        <v>4002941</v>
      </c>
      <c r="G414" s="3" t="s">
        <v>87</v>
      </c>
      <c r="H414" s="3" t="s">
        <v>87</v>
      </c>
      <c r="I414" s="13">
        <v>4032893</v>
      </c>
      <c r="J414" s="13">
        <v>4080971</v>
      </c>
      <c r="K414" s="3" t="s">
        <v>87</v>
      </c>
      <c r="L414" s="3" t="s">
        <v>87</v>
      </c>
      <c r="M414" s="3">
        <v>4622691.8870000001</v>
      </c>
      <c r="N414" s="3">
        <v>416042.26983</v>
      </c>
      <c r="O414" s="3" t="s">
        <v>87</v>
      </c>
      <c r="P414" s="3" t="s">
        <v>87</v>
      </c>
      <c r="Q414" s="3" t="s">
        <v>87</v>
      </c>
      <c r="R414" s="3">
        <v>5621463.5630000001</v>
      </c>
      <c r="S414" s="3">
        <v>640714.50949099998</v>
      </c>
      <c r="T414" s="3">
        <v>5034.2809999999999</v>
      </c>
      <c r="U414" s="4">
        <v>82.232888912171717</v>
      </c>
      <c r="V414" s="3" t="s">
        <v>87</v>
      </c>
      <c r="W414" s="13" t="s">
        <v>87</v>
      </c>
      <c r="X414" s="13" t="s">
        <v>87</v>
      </c>
    </row>
    <row r="415" spans="1:24" ht="12.75" customHeight="1" x14ac:dyDescent="0.2">
      <c r="A415" s="2">
        <v>2006</v>
      </c>
      <c r="B415" s="1" t="s">
        <v>24</v>
      </c>
      <c r="C415" s="3">
        <v>68974.25</v>
      </c>
      <c r="D415" s="3">
        <v>36828.269999999997</v>
      </c>
      <c r="E415" s="3">
        <v>45139</v>
      </c>
      <c r="F415" s="5">
        <v>3851065</v>
      </c>
      <c r="G415" s="3" t="s">
        <v>87</v>
      </c>
      <c r="H415" s="3" t="s">
        <v>87</v>
      </c>
      <c r="I415" s="13">
        <v>3879024</v>
      </c>
      <c r="J415" s="13">
        <v>3919743</v>
      </c>
      <c r="K415" s="3" t="s">
        <v>87</v>
      </c>
      <c r="L415" s="3" t="s">
        <v>87</v>
      </c>
      <c r="M415" s="3">
        <v>4334960.1639999999</v>
      </c>
      <c r="N415" s="3">
        <v>390146.41476000001</v>
      </c>
      <c r="O415" s="3" t="s">
        <v>87</v>
      </c>
      <c r="P415" s="3" t="s">
        <v>87</v>
      </c>
      <c r="Q415" s="3" t="s">
        <v>87</v>
      </c>
      <c r="R415" s="3">
        <v>5361887.5429999996</v>
      </c>
      <c r="S415" s="3">
        <v>614062.77504800004</v>
      </c>
      <c r="T415" s="3">
        <v>4900.5770000000002</v>
      </c>
      <c r="U415" s="4">
        <v>80.84765167556219</v>
      </c>
      <c r="V415" s="3" t="s">
        <v>87</v>
      </c>
      <c r="W415" s="13" t="s">
        <v>87</v>
      </c>
      <c r="X415" s="13" t="s">
        <v>87</v>
      </c>
    </row>
    <row r="416" spans="1:24" ht="12.75" customHeight="1" x14ac:dyDescent="0.2">
      <c r="A416" s="2">
        <v>2006</v>
      </c>
      <c r="B416" s="1" t="s">
        <v>25</v>
      </c>
      <c r="C416" s="3">
        <v>68431.183333333334</v>
      </c>
      <c r="D416" s="3">
        <v>36902.680999999997</v>
      </c>
      <c r="E416" s="3">
        <v>44084</v>
      </c>
      <c r="F416" s="5">
        <v>3787100</v>
      </c>
      <c r="G416" s="3" t="s">
        <v>87</v>
      </c>
      <c r="H416" s="3" t="s">
        <v>87</v>
      </c>
      <c r="I416" s="13">
        <v>3815424</v>
      </c>
      <c r="J416" s="13">
        <v>3860244</v>
      </c>
      <c r="K416" s="3" t="s">
        <v>87</v>
      </c>
      <c r="L416" s="3" t="s">
        <v>87</v>
      </c>
      <c r="M416" s="3">
        <v>4330365.5750000002</v>
      </c>
      <c r="N416" s="3">
        <v>389732.90175000002</v>
      </c>
      <c r="O416" s="3" t="s">
        <v>87</v>
      </c>
      <c r="P416" s="3" t="s">
        <v>87</v>
      </c>
      <c r="Q416" s="3" t="s">
        <v>87</v>
      </c>
      <c r="R416" s="3">
        <v>5443567.9939999999</v>
      </c>
      <c r="S416" s="3">
        <v>622348.19126999995</v>
      </c>
      <c r="T416" s="3">
        <v>4900.0290000000005</v>
      </c>
      <c r="U416" s="4">
        <v>79.550132923351157</v>
      </c>
      <c r="V416" s="3" t="s">
        <v>87</v>
      </c>
      <c r="W416" s="13" t="s">
        <v>87</v>
      </c>
      <c r="X416" s="13" t="s">
        <v>87</v>
      </c>
    </row>
    <row r="417" spans="1:24" ht="12.75" customHeight="1" x14ac:dyDescent="0.2">
      <c r="F417" s="5"/>
      <c r="M417" s="3"/>
      <c r="N417" s="3"/>
      <c r="O417" s="3"/>
      <c r="P417" s="3"/>
      <c r="Q417" s="3"/>
      <c r="R417" s="3"/>
      <c r="S417" s="3"/>
    </row>
    <row r="418" spans="1:24" ht="12.75" customHeight="1" x14ac:dyDescent="0.2">
      <c r="A418" s="2" t="s">
        <v>94</v>
      </c>
      <c r="C418" s="5">
        <v>819517.18333333335</v>
      </c>
      <c r="D418" s="5">
        <v>436279.30900000001</v>
      </c>
      <c r="E418" s="5">
        <v>538902</v>
      </c>
      <c r="F418" s="5">
        <v>43301781</v>
      </c>
      <c r="G418" s="3" t="s">
        <v>87</v>
      </c>
      <c r="H418" s="3" t="s">
        <v>87</v>
      </c>
      <c r="I418" s="15">
        <v>43674161</v>
      </c>
      <c r="J418" s="15">
        <v>44256699</v>
      </c>
      <c r="K418" s="3" t="s">
        <v>87</v>
      </c>
      <c r="L418" s="3" t="s">
        <v>87</v>
      </c>
      <c r="M418" s="5">
        <v>49126577.073000006</v>
      </c>
      <c r="N418" s="5">
        <v>4421391.9365699999</v>
      </c>
      <c r="O418" s="3" t="s">
        <v>87</v>
      </c>
      <c r="P418" s="3" t="s">
        <v>87</v>
      </c>
      <c r="Q418" s="3" t="s">
        <v>87</v>
      </c>
      <c r="R418" s="5">
        <v>62690987.599000007</v>
      </c>
      <c r="S418" s="5">
        <v>7170459.0774270007</v>
      </c>
      <c r="T418" s="5">
        <v>57092.748000000007</v>
      </c>
      <c r="U418" s="4">
        <v>78.363061349800191</v>
      </c>
      <c r="W418" s="13" t="s">
        <v>87</v>
      </c>
      <c r="X418" s="13" t="s">
        <v>87</v>
      </c>
    </row>
    <row r="419" spans="1:24" ht="12.75" customHeight="1" x14ac:dyDescent="0.2">
      <c r="F419" s="5"/>
      <c r="M419" s="3"/>
      <c r="N419" s="3"/>
      <c r="O419" s="3"/>
      <c r="P419" s="3"/>
      <c r="Q419" s="3"/>
      <c r="R419" s="3"/>
      <c r="S419" s="3"/>
      <c r="W419" s="13"/>
      <c r="X419" s="13"/>
    </row>
    <row r="420" spans="1:24" ht="12.75" customHeight="1" x14ac:dyDescent="0.2">
      <c r="A420" s="2">
        <v>2007</v>
      </c>
      <c r="B420" s="1" t="s">
        <v>26</v>
      </c>
      <c r="C420" s="3">
        <v>66480.46666666666</v>
      </c>
      <c r="D420" s="3">
        <v>36168.794000000002</v>
      </c>
      <c r="E420" s="3">
        <v>42620</v>
      </c>
      <c r="F420" s="5">
        <v>3718489</v>
      </c>
      <c r="G420" s="3" t="s">
        <v>87</v>
      </c>
      <c r="H420" s="3" t="s">
        <v>87</v>
      </c>
      <c r="I420" s="13">
        <v>3742628</v>
      </c>
      <c r="J420" s="13">
        <v>3785816</v>
      </c>
      <c r="K420" s="3" t="s">
        <v>87</v>
      </c>
      <c r="L420" s="3" t="s">
        <v>87</v>
      </c>
      <c r="M420" s="3">
        <v>4319355.3219999997</v>
      </c>
      <c r="N420" s="3">
        <v>388741.97898000001</v>
      </c>
      <c r="O420" s="3" t="s">
        <v>87</v>
      </c>
      <c r="P420" s="3" t="s">
        <v>87</v>
      </c>
      <c r="Q420" s="3" t="s">
        <v>87</v>
      </c>
      <c r="R420" s="3">
        <v>5368816.6890000002</v>
      </c>
      <c r="S420" s="3">
        <v>610285.74787099997</v>
      </c>
      <c r="T420" s="3">
        <v>4778.0770000000002</v>
      </c>
      <c r="U420" s="4">
        <v>80.452650410839894</v>
      </c>
      <c r="V420" s="3" t="s">
        <v>87</v>
      </c>
      <c r="W420" s="13" t="s">
        <v>87</v>
      </c>
      <c r="X420" s="13" t="s">
        <v>87</v>
      </c>
    </row>
    <row r="421" spans="1:24" ht="12.75" customHeight="1" x14ac:dyDescent="0.2">
      <c r="A421" s="2">
        <v>2007</v>
      </c>
      <c r="B421" s="1" t="s">
        <v>27</v>
      </c>
      <c r="C421" s="3">
        <v>62849.9</v>
      </c>
      <c r="D421" s="3">
        <v>33575.474999999999</v>
      </c>
      <c r="E421" s="3">
        <v>41158</v>
      </c>
      <c r="F421" s="5">
        <v>3354416</v>
      </c>
      <c r="G421" s="3" t="s">
        <v>87</v>
      </c>
      <c r="H421" s="3" t="s">
        <v>87</v>
      </c>
      <c r="I421" s="13">
        <v>3377232</v>
      </c>
      <c r="J421" s="13">
        <v>3412306</v>
      </c>
      <c r="K421" s="3" t="s">
        <v>87</v>
      </c>
      <c r="L421" s="3" t="s">
        <v>87</v>
      </c>
      <c r="M421" s="3">
        <v>3715862.5819999999</v>
      </c>
      <c r="N421" s="3">
        <v>334427.63238000002</v>
      </c>
      <c r="O421" s="3" t="s">
        <v>87</v>
      </c>
      <c r="P421" s="3" t="s">
        <v>87</v>
      </c>
      <c r="Q421" s="3" t="s">
        <v>87</v>
      </c>
      <c r="R421" s="3">
        <v>4823257.2079999996</v>
      </c>
      <c r="S421" s="3">
        <v>551463.43912899995</v>
      </c>
      <c r="T421" s="3">
        <v>4426.607</v>
      </c>
      <c r="U421" s="4">
        <v>77.040523068866378</v>
      </c>
      <c r="V421" s="3" t="s">
        <v>87</v>
      </c>
      <c r="W421" s="13" t="s">
        <v>87</v>
      </c>
      <c r="X421" s="13" t="s">
        <v>87</v>
      </c>
    </row>
    <row r="422" spans="1:24" ht="12.75" customHeight="1" x14ac:dyDescent="0.2">
      <c r="A422" s="2">
        <v>2007</v>
      </c>
      <c r="B422" s="1" t="s">
        <v>28</v>
      </c>
      <c r="C422" s="3">
        <v>70531.05</v>
      </c>
      <c r="D422" s="3">
        <v>37798.419000000002</v>
      </c>
      <c r="E422" s="3">
        <v>46572</v>
      </c>
      <c r="F422" s="5">
        <v>3845355</v>
      </c>
      <c r="G422" s="3" t="s">
        <v>87</v>
      </c>
      <c r="H422" s="3" t="s">
        <v>87</v>
      </c>
      <c r="I422" s="13">
        <v>3874096</v>
      </c>
      <c r="J422" s="13">
        <v>3907079</v>
      </c>
      <c r="K422" s="3" t="s">
        <v>87</v>
      </c>
      <c r="L422" s="3" t="s">
        <v>87</v>
      </c>
      <c r="M422" s="3">
        <v>4308378.0590000004</v>
      </c>
      <c r="N422" s="3">
        <v>387754.02531</v>
      </c>
      <c r="O422" s="3" t="s">
        <v>87</v>
      </c>
      <c r="P422" s="3" t="s">
        <v>87</v>
      </c>
      <c r="Q422" s="3" t="s">
        <v>87</v>
      </c>
      <c r="R422" s="3">
        <v>5462102.1880000001</v>
      </c>
      <c r="S422" s="3">
        <v>626427.487402</v>
      </c>
      <c r="T422" s="3">
        <v>5006.5870000000004</v>
      </c>
      <c r="U422" s="4">
        <v>78.877653890571992</v>
      </c>
      <c r="V422" s="3" t="s">
        <v>87</v>
      </c>
      <c r="W422" s="13" t="s">
        <v>87</v>
      </c>
      <c r="X422" s="13" t="s">
        <v>87</v>
      </c>
    </row>
    <row r="423" spans="1:24" ht="12.75" customHeight="1" x14ac:dyDescent="0.2">
      <c r="A423" s="2">
        <v>2007</v>
      </c>
      <c r="B423" s="1" t="s">
        <v>29</v>
      </c>
      <c r="C423" s="3">
        <v>67098.866666666669</v>
      </c>
      <c r="D423" s="3">
        <v>36351.074000000001</v>
      </c>
      <c r="E423" s="3">
        <v>43939</v>
      </c>
      <c r="F423" s="5">
        <v>3778119</v>
      </c>
      <c r="G423" s="3" t="s">
        <v>87</v>
      </c>
      <c r="H423" s="3" t="s">
        <v>87</v>
      </c>
      <c r="I423" s="13">
        <v>3807269</v>
      </c>
      <c r="J423" s="13">
        <v>3842990</v>
      </c>
      <c r="K423" s="3" t="s">
        <v>87</v>
      </c>
      <c r="L423" s="3" t="s">
        <v>87</v>
      </c>
      <c r="M423" s="3">
        <v>4321817.7189999996</v>
      </c>
      <c r="N423" s="3">
        <v>388963.59470999998</v>
      </c>
      <c r="O423" s="3" t="s">
        <v>87</v>
      </c>
      <c r="P423" s="3" t="s">
        <v>87</v>
      </c>
      <c r="Q423" s="3" t="s">
        <v>87</v>
      </c>
      <c r="R423" s="3">
        <v>5369296.6509999996</v>
      </c>
      <c r="S423" s="3">
        <v>611305.12630500004</v>
      </c>
      <c r="T423" s="3">
        <v>4836.7790000000005</v>
      </c>
      <c r="U423" s="4">
        <v>80.491319439299119</v>
      </c>
      <c r="V423" s="3" t="s">
        <v>87</v>
      </c>
      <c r="W423" s="13" t="s">
        <v>87</v>
      </c>
      <c r="X423" s="13" t="s">
        <v>87</v>
      </c>
    </row>
    <row r="424" spans="1:24" ht="12.75" customHeight="1" x14ac:dyDescent="0.2">
      <c r="A424" s="2">
        <v>2007</v>
      </c>
      <c r="B424" s="1" t="s">
        <v>30</v>
      </c>
      <c r="C424" s="3">
        <v>70430.316666666666</v>
      </c>
      <c r="D424" s="3">
        <v>37696.292000000001</v>
      </c>
      <c r="E424" s="3">
        <v>46717</v>
      </c>
      <c r="F424" s="5">
        <v>3685294</v>
      </c>
      <c r="G424" s="3" t="s">
        <v>87</v>
      </c>
      <c r="H424" s="3" t="s">
        <v>87</v>
      </c>
      <c r="I424" s="13">
        <v>3716367</v>
      </c>
      <c r="J424" s="13">
        <v>3748518</v>
      </c>
      <c r="K424" s="3" t="s">
        <v>87</v>
      </c>
      <c r="L424" s="3" t="s">
        <v>87</v>
      </c>
      <c r="M424" s="3">
        <v>4117835.1940000001</v>
      </c>
      <c r="N424" s="3">
        <v>370605.16746000003</v>
      </c>
      <c r="O424" s="3" t="s">
        <v>87</v>
      </c>
      <c r="P424" s="3" t="s">
        <v>87</v>
      </c>
      <c r="Q424" s="3" t="s">
        <v>87</v>
      </c>
      <c r="R424" s="3">
        <v>5466374.1260000002</v>
      </c>
      <c r="S424" s="3">
        <v>626062.82201500004</v>
      </c>
      <c r="T424" s="3">
        <v>4991.3900000000003</v>
      </c>
      <c r="U424" s="4">
        <v>75.330284738728835</v>
      </c>
      <c r="V424" s="3" t="s">
        <v>87</v>
      </c>
      <c r="W424" s="13" t="s">
        <v>87</v>
      </c>
      <c r="X424" s="13" t="s">
        <v>87</v>
      </c>
    </row>
    <row r="425" spans="1:24" ht="12.75" customHeight="1" x14ac:dyDescent="0.2">
      <c r="A425" s="2">
        <v>2007</v>
      </c>
      <c r="B425" s="1" t="s">
        <v>31</v>
      </c>
      <c r="C425" s="3">
        <v>68434.7</v>
      </c>
      <c r="D425" s="3">
        <v>36616.582999999999</v>
      </c>
      <c r="E425" s="3">
        <v>44699</v>
      </c>
      <c r="F425" s="5">
        <v>3616292</v>
      </c>
      <c r="G425" s="3" t="s">
        <v>87</v>
      </c>
      <c r="H425" s="3" t="s">
        <v>87</v>
      </c>
      <c r="I425" s="13">
        <v>3647980</v>
      </c>
      <c r="J425" s="13">
        <v>3683998</v>
      </c>
      <c r="K425" s="3" t="s">
        <v>87</v>
      </c>
      <c r="L425" s="3" t="s">
        <v>87</v>
      </c>
      <c r="M425" s="3">
        <v>4100605.4130000002</v>
      </c>
      <c r="N425" s="3">
        <v>369054.48716999998</v>
      </c>
      <c r="O425" s="3" t="s">
        <v>87</v>
      </c>
      <c r="P425" s="3" t="s">
        <v>87</v>
      </c>
      <c r="Q425" s="3" t="s">
        <v>87</v>
      </c>
      <c r="R425" s="3">
        <v>5365229.2300000004</v>
      </c>
      <c r="S425" s="3">
        <v>612339.66895600001</v>
      </c>
      <c r="T425" s="3">
        <v>4828.3760000000002</v>
      </c>
      <c r="U425" s="4">
        <v>76.429267738854833</v>
      </c>
      <c r="V425" s="3" t="s">
        <v>87</v>
      </c>
      <c r="W425" s="13" t="s">
        <v>87</v>
      </c>
      <c r="X425" s="13" t="s">
        <v>87</v>
      </c>
    </row>
    <row r="426" spans="1:24" ht="12.75" customHeight="1" x14ac:dyDescent="0.2">
      <c r="F426" s="5"/>
      <c r="M426" s="3"/>
      <c r="N426" s="3"/>
      <c r="O426" s="3"/>
      <c r="P426" s="3"/>
      <c r="Q426" s="3"/>
      <c r="R426" s="3"/>
      <c r="S426" s="3"/>
      <c r="W426" s="13"/>
      <c r="X426" s="13"/>
    </row>
    <row r="427" spans="1:24" ht="12.75" customHeight="1" x14ac:dyDescent="0.2">
      <c r="A427" s="2" t="s">
        <v>95</v>
      </c>
      <c r="C427" s="5">
        <v>823406.03333333333</v>
      </c>
      <c r="D427" s="5">
        <v>442435.56399999995</v>
      </c>
      <c r="E427" s="5">
        <v>538620</v>
      </c>
      <c r="F427" s="5">
        <v>44972555</v>
      </c>
      <c r="G427" s="3" t="s">
        <v>87</v>
      </c>
      <c r="H427" s="3" t="s">
        <v>87</v>
      </c>
      <c r="I427" s="15">
        <v>45325666</v>
      </c>
      <c r="J427" s="15">
        <v>45827236</v>
      </c>
      <c r="K427" s="3" t="s">
        <v>87</v>
      </c>
      <c r="L427" s="3" t="s">
        <v>87</v>
      </c>
      <c r="M427" s="5">
        <v>51243596.699999996</v>
      </c>
      <c r="N427" s="5">
        <v>4611923.7029999997</v>
      </c>
      <c r="O427" s="3" t="s">
        <v>87</v>
      </c>
      <c r="P427" s="3" t="s">
        <v>87</v>
      </c>
      <c r="Q427" s="3" t="s">
        <v>87</v>
      </c>
      <c r="R427" s="5">
        <v>64568002.649000004</v>
      </c>
      <c r="S427" s="5">
        <v>7372821.5980189983</v>
      </c>
      <c r="T427" s="5">
        <v>58352.201000000001</v>
      </c>
      <c r="U427" s="4">
        <v>79.363763160782284</v>
      </c>
      <c r="V427" s="3" t="s">
        <v>87</v>
      </c>
      <c r="W427" s="13" t="s">
        <v>87</v>
      </c>
      <c r="X427" s="13" t="s">
        <v>87</v>
      </c>
    </row>
    <row r="428" spans="1:24" ht="12.75" customHeight="1" x14ac:dyDescent="0.2">
      <c r="F428" s="5"/>
      <c r="M428" s="3"/>
      <c r="N428" s="3"/>
      <c r="O428" s="3"/>
      <c r="P428" s="3"/>
      <c r="Q428" s="3"/>
      <c r="R428" s="3"/>
      <c r="S428" s="3"/>
      <c r="W428" s="13"/>
      <c r="X428" s="13"/>
    </row>
    <row r="429" spans="1:24" ht="12.75" customHeight="1" x14ac:dyDescent="0.2">
      <c r="A429" s="2">
        <v>2007</v>
      </c>
      <c r="B429" s="1" t="s">
        <v>0</v>
      </c>
      <c r="C429" s="3">
        <v>71487.05</v>
      </c>
      <c r="D429" s="3">
        <v>38306.351000000002</v>
      </c>
      <c r="E429" s="3">
        <v>46523</v>
      </c>
      <c r="F429" s="5">
        <v>4046509</v>
      </c>
      <c r="G429" s="3" t="s">
        <v>87</v>
      </c>
      <c r="H429" s="3" t="s">
        <v>87</v>
      </c>
      <c r="I429" s="13">
        <v>4080033</v>
      </c>
      <c r="J429" s="13">
        <v>4125359</v>
      </c>
      <c r="K429" s="3" t="s">
        <v>87</v>
      </c>
      <c r="L429" s="3" t="s">
        <v>87</v>
      </c>
      <c r="M429" s="3">
        <v>4699961.5140000004</v>
      </c>
      <c r="N429" s="3">
        <v>422996.53626000002</v>
      </c>
      <c r="O429" s="3" t="s">
        <v>87</v>
      </c>
      <c r="P429" s="3" t="s">
        <v>87</v>
      </c>
      <c r="Q429" s="3" t="s">
        <v>87</v>
      </c>
      <c r="R429" s="3">
        <v>5620085.9390000002</v>
      </c>
      <c r="S429" s="3">
        <v>641592.53448399995</v>
      </c>
      <c r="T429" s="3">
        <v>5051.415</v>
      </c>
      <c r="U429" s="4">
        <v>83.62792962621991</v>
      </c>
      <c r="V429" s="3" t="s">
        <v>87</v>
      </c>
      <c r="W429" s="13" t="s">
        <v>87</v>
      </c>
      <c r="X429" s="13" t="s">
        <v>87</v>
      </c>
    </row>
    <row r="430" spans="1:24" ht="12.75" customHeight="1" x14ac:dyDescent="0.2">
      <c r="A430" s="2">
        <v>2007</v>
      </c>
      <c r="B430" s="1" t="s">
        <v>21</v>
      </c>
      <c r="C430" s="3">
        <v>72276.633333333331</v>
      </c>
      <c r="D430" s="3">
        <v>38868.81</v>
      </c>
      <c r="E430" s="3">
        <v>47743</v>
      </c>
      <c r="F430" s="5">
        <v>4005460</v>
      </c>
      <c r="G430" s="3" t="s">
        <v>87</v>
      </c>
      <c r="H430" s="3" t="s">
        <v>87</v>
      </c>
      <c r="I430" s="13">
        <v>4038193</v>
      </c>
      <c r="J430" s="13">
        <v>4075200</v>
      </c>
      <c r="K430" s="3" t="s">
        <v>87</v>
      </c>
      <c r="L430" s="3" t="s">
        <v>87</v>
      </c>
      <c r="M430" s="3">
        <v>4577763.7609999999</v>
      </c>
      <c r="N430" s="3">
        <v>411998.73849000002</v>
      </c>
      <c r="O430" s="3" t="s">
        <v>87</v>
      </c>
      <c r="P430" s="3" t="s">
        <v>87</v>
      </c>
      <c r="Q430" s="3" t="s">
        <v>87</v>
      </c>
      <c r="R430" s="3">
        <v>5674847.8229999999</v>
      </c>
      <c r="S430" s="3">
        <v>649378.43925299996</v>
      </c>
      <c r="T430" s="3">
        <v>5154.3109999999997</v>
      </c>
      <c r="U430" s="4">
        <v>80.667603850916521</v>
      </c>
      <c r="V430" s="3" t="s">
        <v>87</v>
      </c>
      <c r="W430" s="13" t="s">
        <v>87</v>
      </c>
      <c r="X430" s="13" t="s">
        <v>87</v>
      </c>
    </row>
    <row r="431" spans="1:24" ht="12.75" customHeight="1" x14ac:dyDescent="0.2">
      <c r="A431" s="2">
        <v>2007</v>
      </c>
      <c r="B431" s="1" t="s">
        <v>22</v>
      </c>
      <c r="C431" s="3">
        <v>69286.149999999994</v>
      </c>
      <c r="D431" s="3">
        <v>37484.538999999997</v>
      </c>
      <c r="E431" s="3">
        <v>45192</v>
      </c>
      <c r="F431" s="5">
        <v>3954503</v>
      </c>
      <c r="G431" s="3" t="s">
        <v>87</v>
      </c>
      <c r="H431" s="3" t="s">
        <v>87</v>
      </c>
      <c r="I431" s="13">
        <v>3986077</v>
      </c>
      <c r="J431" s="13">
        <v>4023942</v>
      </c>
      <c r="K431" s="3" t="s">
        <v>87</v>
      </c>
      <c r="L431" s="3" t="s">
        <v>87</v>
      </c>
      <c r="M431" s="3">
        <v>4535326.068</v>
      </c>
      <c r="N431" s="3">
        <v>408179.34612</v>
      </c>
      <c r="O431" s="3" t="s">
        <v>87</v>
      </c>
      <c r="P431" s="3" t="s">
        <v>87</v>
      </c>
      <c r="Q431" s="3" t="s">
        <v>87</v>
      </c>
      <c r="R431" s="3">
        <v>5551843.5259999996</v>
      </c>
      <c r="S431" s="3">
        <v>633947.79391899996</v>
      </c>
      <c r="T431" s="3">
        <v>5010.6120000000001</v>
      </c>
      <c r="U431" s="4">
        <v>81.690451950968765</v>
      </c>
      <c r="V431" s="3" t="s">
        <v>87</v>
      </c>
      <c r="W431" s="13" t="s">
        <v>87</v>
      </c>
      <c r="X431" s="13" t="s">
        <v>87</v>
      </c>
    </row>
    <row r="432" spans="1:24" ht="12.75" customHeight="1" x14ac:dyDescent="0.2">
      <c r="A432" s="2">
        <v>2007</v>
      </c>
      <c r="B432" s="1" t="s">
        <v>23</v>
      </c>
      <c r="C432" s="3">
        <v>72834.71666666666</v>
      </c>
      <c r="D432" s="3">
        <v>39210.036999999997</v>
      </c>
      <c r="E432" s="3">
        <v>47704</v>
      </c>
      <c r="F432" s="5">
        <v>4257419</v>
      </c>
      <c r="G432" s="3" t="s">
        <v>87</v>
      </c>
      <c r="H432" s="3" t="s">
        <v>87</v>
      </c>
      <c r="I432" s="13">
        <v>4290991</v>
      </c>
      <c r="J432" s="13">
        <v>4332606</v>
      </c>
      <c r="K432" s="3" t="s">
        <v>87</v>
      </c>
      <c r="L432" s="3" t="s">
        <v>87</v>
      </c>
      <c r="M432" s="3">
        <v>4896970.1519999998</v>
      </c>
      <c r="N432" s="3">
        <v>440727.31368000002</v>
      </c>
      <c r="O432" s="3" t="s">
        <v>87</v>
      </c>
      <c r="P432" s="3" t="s">
        <v>87</v>
      </c>
      <c r="Q432" s="3" t="s">
        <v>87</v>
      </c>
      <c r="R432" s="3">
        <v>5793042.4119999995</v>
      </c>
      <c r="S432" s="3">
        <v>664079.91322700004</v>
      </c>
      <c r="T432" s="3">
        <v>5266.6170000000002</v>
      </c>
      <c r="U432" s="4">
        <v>84.53192301606785</v>
      </c>
      <c r="V432" s="3" t="s">
        <v>87</v>
      </c>
      <c r="W432" s="13" t="s">
        <v>87</v>
      </c>
      <c r="X432" s="13" t="s">
        <v>87</v>
      </c>
    </row>
    <row r="433" spans="1:24" ht="12.75" customHeight="1" x14ac:dyDescent="0.2">
      <c r="A433" s="2">
        <v>2007</v>
      </c>
      <c r="B433" s="1" t="s">
        <v>24</v>
      </c>
      <c r="C433" s="3">
        <v>71325.333333333328</v>
      </c>
      <c r="D433" s="3">
        <v>38455.451000000001</v>
      </c>
      <c r="E433" s="3">
        <v>46390</v>
      </c>
      <c r="F433" s="5">
        <v>4070303</v>
      </c>
      <c r="G433" s="3" t="s">
        <v>87</v>
      </c>
      <c r="H433" s="3" t="s">
        <v>87</v>
      </c>
      <c r="I433" s="13">
        <v>4101301</v>
      </c>
      <c r="J433" s="13">
        <v>4135983</v>
      </c>
      <c r="K433" s="3" t="s">
        <v>87</v>
      </c>
      <c r="L433" s="3" t="s">
        <v>87</v>
      </c>
      <c r="M433" s="3">
        <v>4586942.801</v>
      </c>
      <c r="N433" s="3">
        <v>412824.85209</v>
      </c>
      <c r="O433" s="3" t="s">
        <v>87</v>
      </c>
      <c r="P433" s="3" t="s">
        <v>87</v>
      </c>
      <c r="Q433" s="3" t="s">
        <v>87</v>
      </c>
      <c r="R433" s="3">
        <v>5642210.8219999997</v>
      </c>
      <c r="S433" s="3">
        <v>644957.52315999998</v>
      </c>
      <c r="T433" s="3">
        <v>5131.0379999999996</v>
      </c>
      <c r="U433" s="4">
        <v>81.296905516445449</v>
      </c>
      <c r="V433" s="3" t="s">
        <v>87</v>
      </c>
      <c r="W433" s="13" t="s">
        <v>87</v>
      </c>
      <c r="X433" s="13" t="s">
        <v>87</v>
      </c>
    </row>
    <row r="434" spans="1:24" ht="12.75" customHeight="1" x14ac:dyDescent="0.2">
      <c r="A434" s="2">
        <v>2007</v>
      </c>
      <c r="B434" s="1" t="s">
        <v>25</v>
      </c>
      <c r="C434" s="3">
        <v>72597.233333333337</v>
      </c>
      <c r="D434" s="3">
        <v>39751.684999999998</v>
      </c>
      <c r="E434" s="3">
        <v>46121</v>
      </c>
      <c r="F434" s="5">
        <v>4053151</v>
      </c>
      <c r="G434" s="3" t="s">
        <v>87</v>
      </c>
      <c r="H434" s="3" t="s">
        <v>87</v>
      </c>
      <c r="I434" s="13">
        <v>4083130</v>
      </c>
      <c r="J434" s="13">
        <v>4121875</v>
      </c>
      <c r="K434" s="3" t="s">
        <v>87</v>
      </c>
      <c r="L434" s="3" t="s">
        <v>87</v>
      </c>
      <c r="M434" s="3">
        <v>4706548.585</v>
      </c>
      <c r="N434" s="3">
        <v>423589.37264999998</v>
      </c>
      <c r="O434" s="3" t="s">
        <v>87</v>
      </c>
      <c r="P434" s="3" t="s">
        <v>87</v>
      </c>
      <c r="Q434" s="3" t="s">
        <v>87</v>
      </c>
      <c r="R434" s="3">
        <v>5926046.7520000003</v>
      </c>
      <c r="S434" s="3">
        <v>671966.69309199997</v>
      </c>
      <c r="T434" s="3">
        <v>5269.2889999999998</v>
      </c>
      <c r="U434" s="4">
        <v>79.421388017426153</v>
      </c>
      <c r="V434" s="3" t="s">
        <v>87</v>
      </c>
      <c r="W434" s="13" t="s">
        <v>87</v>
      </c>
      <c r="X434" s="13" t="s">
        <v>87</v>
      </c>
    </row>
    <row r="435" spans="1:24" ht="12.75" customHeight="1" x14ac:dyDescent="0.2">
      <c r="F435" s="5"/>
      <c r="M435" s="3"/>
      <c r="N435" s="3"/>
      <c r="O435" s="3"/>
      <c r="P435" s="3"/>
      <c r="Q435" s="3"/>
      <c r="R435" s="3"/>
      <c r="S435" s="3"/>
    </row>
    <row r="436" spans="1:24" ht="12.75" customHeight="1" x14ac:dyDescent="0.2">
      <c r="A436" s="2" t="s">
        <v>96</v>
      </c>
      <c r="C436" s="5">
        <v>835632.41666666674</v>
      </c>
      <c r="D436" s="5">
        <v>450283.50999999995</v>
      </c>
      <c r="E436" s="5">
        <v>545378</v>
      </c>
      <c r="F436" s="5">
        <v>46385310</v>
      </c>
      <c r="G436" s="3" t="s">
        <v>87</v>
      </c>
      <c r="H436" s="3" t="s">
        <v>87</v>
      </c>
      <c r="I436" s="15">
        <v>46745297</v>
      </c>
      <c r="J436" s="15">
        <v>47195672</v>
      </c>
      <c r="K436" s="3" t="s">
        <v>87</v>
      </c>
      <c r="L436" s="3" t="s">
        <v>87</v>
      </c>
      <c r="M436" s="5">
        <v>52887367.170000002</v>
      </c>
      <c r="N436" s="5">
        <v>4759863.0453000003</v>
      </c>
      <c r="O436" s="3" t="s">
        <v>87</v>
      </c>
      <c r="P436" s="3" t="s">
        <v>87</v>
      </c>
      <c r="Q436" s="3" t="s">
        <v>87</v>
      </c>
      <c r="R436" s="5">
        <v>66063153.365999997</v>
      </c>
      <c r="S436" s="5">
        <v>7543807.1888129991</v>
      </c>
      <c r="T436" s="5">
        <v>59751.097999999998</v>
      </c>
      <c r="U436" s="4">
        <v>80.05577159932993</v>
      </c>
      <c r="V436" s="3" t="s">
        <v>87</v>
      </c>
      <c r="W436" s="13" t="s">
        <v>87</v>
      </c>
      <c r="X436" s="13" t="s">
        <v>87</v>
      </c>
    </row>
    <row r="437" spans="1:24" ht="12.75" customHeight="1" x14ac:dyDescent="0.2">
      <c r="F437" s="5"/>
      <c r="M437" s="3"/>
      <c r="N437" s="3"/>
      <c r="O437" s="3"/>
      <c r="P437" s="3"/>
      <c r="Q437" s="3"/>
      <c r="R437" s="3"/>
      <c r="S437" s="3"/>
      <c r="W437" s="13"/>
      <c r="X437" s="13"/>
    </row>
    <row r="438" spans="1:24" ht="12.75" customHeight="1" x14ac:dyDescent="0.2">
      <c r="A438" s="2">
        <v>2008</v>
      </c>
      <c r="B438" s="1" t="s">
        <v>26</v>
      </c>
      <c r="C438" s="3">
        <v>72239.899999999994</v>
      </c>
      <c r="D438" s="3">
        <v>39858.171999999999</v>
      </c>
      <c r="E438" s="3">
        <v>45726</v>
      </c>
      <c r="F438" s="5">
        <v>4044248</v>
      </c>
      <c r="G438" s="3" t="s">
        <v>87</v>
      </c>
      <c r="H438" s="3" t="s">
        <v>87</v>
      </c>
      <c r="I438" s="13">
        <v>4072325</v>
      </c>
      <c r="J438" s="13">
        <v>4111152</v>
      </c>
      <c r="K438" s="3" t="s">
        <v>87</v>
      </c>
      <c r="L438" s="3" t="s">
        <v>87</v>
      </c>
      <c r="M438" s="3">
        <v>4733439.5089999996</v>
      </c>
      <c r="N438" s="3">
        <v>426009.55580999999</v>
      </c>
      <c r="O438" s="3" t="s">
        <v>87</v>
      </c>
      <c r="P438" s="3" t="s">
        <v>87</v>
      </c>
      <c r="Q438" s="3" t="s">
        <v>87</v>
      </c>
      <c r="R438" s="3">
        <v>5929081.6090000002</v>
      </c>
      <c r="S438" s="3">
        <v>671144.09977099998</v>
      </c>
      <c r="T438" s="3">
        <v>5231.933</v>
      </c>
      <c r="U438" s="4">
        <v>79.834278243276572</v>
      </c>
      <c r="V438" s="3" t="s">
        <v>87</v>
      </c>
      <c r="W438" s="13" t="s">
        <v>87</v>
      </c>
      <c r="X438" s="13" t="s">
        <v>87</v>
      </c>
    </row>
    <row r="439" spans="1:24" ht="12.75" customHeight="1" x14ac:dyDescent="0.2">
      <c r="A439" s="2">
        <v>2008</v>
      </c>
      <c r="B439" s="1" t="s">
        <v>27</v>
      </c>
      <c r="C439" s="3">
        <v>69668.983333333337</v>
      </c>
      <c r="D439" s="3">
        <v>37654.652000000002</v>
      </c>
      <c r="E439" s="3">
        <v>44869</v>
      </c>
      <c r="F439" s="5">
        <v>3835280</v>
      </c>
      <c r="G439" s="3" t="s">
        <v>87</v>
      </c>
      <c r="H439" s="3" t="s">
        <v>87</v>
      </c>
      <c r="I439" s="13">
        <v>3860797</v>
      </c>
      <c r="J439" s="13">
        <v>3888121</v>
      </c>
      <c r="K439" s="3" t="s">
        <v>87</v>
      </c>
      <c r="L439" s="3" t="s">
        <v>87</v>
      </c>
      <c r="M439" s="3">
        <v>4280983.6679999996</v>
      </c>
      <c r="N439" s="3">
        <v>385288.53012000001</v>
      </c>
      <c r="O439" s="3" t="s">
        <v>87</v>
      </c>
      <c r="P439" s="3" t="s">
        <v>87</v>
      </c>
      <c r="Q439" s="3" t="s">
        <v>87</v>
      </c>
      <c r="R439" s="3">
        <v>5598579.5</v>
      </c>
      <c r="S439" s="3">
        <v>637605.57281599997</v>
      </c>
      <c r="T439" s="3">
        <v>5084.5919999999996</v>
      </c>
      <c r="U439" s="4">
        <v>76.465533230348868</v>
      </c>
      <c r="V439" s="3" t="s">
        <v>87</v>
      </c>
      <c r="W439" s="13" t="s">
        <v>87</v>
      </c>
      <c r="X439" s="13" t="s">
        <v>87</v>
      </c>
    </row>
    <row r="440" spans="1:24" ht="12.75" customHeight="1" x14ac:dyDescent="0.2">
      <c r="A440" s="2">
        <v>2008</v>
      </c>
      <c r="B440" s="1" t="s">
        <v>28</v>
      </c>
      <c r="C440" s="3">
        <v>73919.833333333328</v>
      </c>
      <c r="D440" s="3">
        <v>40387.885000000002</v>
      </c>
      <c r="E440" s="3">
        <v>47416</v>
      </c>
      <c r="F440" s="5">
        <v>4233548</v>
      </c>
      <c r="G440" s="3" t="s">
        <v>87</v>
      </c>
      <c r="H440" s="3" t="s">
        <v>87</v>
      </c>
      <c r="I440" s="13">
        <v>4261647</v>
      </c>
      <c r="J440" s="13">
        <v>4305823</v>
      </c>
      <c r="K440" s="3" t="s">
        <v>87</v>
      </c>
      <c r="L440" s="3" t="s">
        <v>87</v>
      </c>
      <c r="M440" s="3">
        <v>4786422.0259999996</v>
      </c>
      <c r="N440" s="3">
        <v>430777.98233999999</v>
      </c>
      <c r="O440" s="3" t="s">
        <v>87</v>
      </c>
      <c r="P440" s="3" t="s">
        <v>87</v>
      </c>
      <c r="Q440" s="3" t="s">
        <v>87</v>
      </c>
      <c r="R440" s="3">
        <v>6098560.0870000003</v>
      </c>
      <c r="S440" s="3">
        <v>689772.753837</v>
      </c>
      <c r="T440" s="3">
        <v>5523.2539999999999</v>
      </c>
      <c r="U440" s="4">
        <v>78.48446121245864</v>
      </c>
      <c r="V440" s="3" t="s">
        <v>87</v>
      </c>
      <c r="W440" s="13" t="s">
        <v>87</v>
      </c>
      <c r="X440" s="13" t="s">
        <v>87</v>
      </c>
    </row>
    <row r="441" spans="1:24" ht="12.75" customHeight="1" x14ac:dyDescent="0.2">
      <c r="A441" s="2">
        <v>2008</v>
      </c>
      <c r="B441" s="1" t="s">
        <v>29</v>
      </c>
      <c r="C441" s="3">
        <v>72364.433333333334</v>
      </c>
      <c r="D441" s="3">
        <v>39634.334000000003</v>
      </c>
      <c r="E441" s="3">
        <v>46685</v>
      </c>
      <c r="F441" s="5">
        <v>4063065</v>
      </c>
      <c r="G441" s="3" t="s">
        <v>87</v>
      </c>
      <c r="H441" s="3" t="s">
        <v>87</v>
      </c>
      <c r="I441" s="13">
        <v>4091754</v>
      </c>
      <c r="J441" s="13">
        <v>4135599</v>
      </c>
      <c r="K441" s="3" t="s">
        <v>87</v>
      </c>
      <c r="L441" s="3" t="s">
        <v>87</v>
      </c>
      <c r="M441" s="3">
        <v>4637535.2429999998</v>
      </c>
      <c r="N441" s="3">
        <v>417378.17187000002</v>
      </c>
      <c r="O441" s="3" t="s">
        <v>87</v>
      </c>
      <c r="P441" s="3" t="s">
        <v>87</v>
      </c>
      <c r="Q441" s="3" t="s">
        <v>87</v>
      </c>
      <c r="R441" s="3">
        <v>5946641.7510000002</v>
      </c>
      <c r="S441" s="3">
        <v>676428.46253699996</v>
      </c>
      <c r="T441" s="3">
        <v>5404.3</v>
      </c>
      <c r="U441" s="4">
        <v>77.985784871270269</v>
      </c>
      <c r="V441" s="3" t="s">
        <v>87</v>
      </c>
      <c r="W441" s="13" t="s">
        <v>87</v>
      </c>
      <c r="X441" s="13" t="s">
        <v>87</v>
      </c>
    </row>
    <row r="442" spans="1:24" ht="12.75" customHeight="1" x14ac:dyDescent="0.2">
      <c r="A442" s="2">
        <v>2008</v>
      </c>
      <c r="B442" s="1" t="s">
        <v>30</v>
      </c>
      <c r="C442" s="3">
        <v>74831.933333333334</v>
      </c>
      <c r="D442" s="3">
        <v>40995.989000000001</v>
      </c>
      <c r="E442" s="3">
        <v>48466</v>
      </c>
      <c r="F442" s="5">
        <v>3986696</v>
      </c>
      <c r="G442" s="3" t="s">
        <v>87</v>
      </c>
      <c r="H442" s="3" t="s">
        <v>87</v>
      </c>
      <c r="I442" s="13">
        <v>4017542</v>
      </c>
      <c r="J442" s="13">
        <v>4065016</v>
      </c>
      <c r="K442" s="3" t="s">
        <v>87</v>
      </c>
      <c r="L442" s="3" t="s">
        <v>87</v>
      </c>
      <c r="M442" s="3">
        <v>4525468.6409999998</v>
      </c>
      <c r="N442" s="3">
        <v>407292.17768999998</v>
      </c>
      <c r="O442" s="3" t="s">
        <v>87</v>
      </c>
      <c r="P442" s="3" t="s">
        <v>87</v>
      </c>
      <c r="Q442" s="3" t="s">
        <v>87</v>
      </c>
      <c r="R442" s="3">
        <v>6151517.4910000004</v>
      </c>
      <c r="S442" s="3">
        <v>702935.97335400002</v>
      </c>
      <c r="T442" s="3">
        <v>5591.1909999999998</v>
      </c>
      <c r="U442" s="4">
        <v>73.566703624284628</v>
      </c>
      <c r="V442" s="3" t="s">
        <v>87</v>
      </c>
      <c r="W442" s="13" t="s">
        <v>87</v>
      </c>
      <c r="X442" s="13" t="s">
        <v>87</v>
      </c>
    </row>
    <row r="443" spans="1:24" ht="12.75" customHeight="1" x14ac:dyDescent="0.2">
      <c r="A443" s="2">
        <v>2008</v>
      </c>
      <c r="B443" s="1" t="s">
        <v>31</v>
      </c>
      <c r="C443" s="3">
        <v>72720.916666666672</v>
      </c>
      <c r="D443" s="3">
        <v>39861.292000000001</v>
      </c>
      <c r="E443" s="3">
        <v>46462</v>
      </c>
      <c r="F443" s="5">
        <v>3877865</v>
      </c>
      <c r="G443" s="3" t="s">
        <v>87</v>
      </c>
      <c r="H443" s="3" t="s">
        <v>87</v>
      </c>
      <c r="I443" s="13">
        <v>3908223</v>
      </c>
      <c r="J443" s="13">
        <v>3958026</v>
      </c>
      <c r="K443" s="3" t="s">
        <v>87</v>
      </c>
      <c r="L443" s="3" t="s">
        <v>87</v>
      </c>
      <c r="M443" s="3">
        <v>4461367.8360000001</v>
      </c>
      <c r="N443" s="3">
        <v>401523.10524</v>
      </c>
      <c r="O443" s="3" t="s">
        <v>87</v>
      </c>
      <c r="P443" s="3" t="s">
        <v>87</v>
      </c>
      <c r="Q443" s="3" t="s">
        <v>87</v>
      </c>
      <c r="R443" s="3">
        <v>5979536.5760000004</v>
      </c>
      <c r="S443" s="3">
        <v>684272.99509500002</v>
      </c>
      <c r="T443" s="3">
        <v>5366.933</v>
      </c>
      <c r="U443" s="4">
        <v>74.610595307779249</v>
      </c>
      <c r="V443" s="3" t="s">
        <v>87</v>
      </c>
      <c r="W443" s="13" t="s">
        <v>87</v>
      </c>
      <c r="X443" s="13" t="s">
        <v>87</v>
      </c>
    </row>
    <row r="444" spans="1:24" ht="12.75" customHeight="1" x14ac:dyDescent="0.2">
      <c r="F444" s="5"/>
      <c r="M444" s="3"/>
      <c r="N444" s="3"/>
      <c r="O444" s="3"/>
      <c r="P444" s="3"/>
      <c r="Q444" s="3"/>
      <c r="R444" s="3"/>
      <c r="S444" s="3"/>
      <c r="W444" s="13"/>
      <c r="X444" s="13"/>
    </row>
    <row r="445" spans="1:24" ht="12.75" customHeight="1" x14ac:dyDescent="0.2">
      <c r="A445" s="2" t="s">
        <v>97</v>
      </c>
      <c r="C445" s="5">
        <v>865553.1166666667</v>
      </c>
      <c r="D445" s="5">
        <v>470469.19699999999</v>
      </c>
      <c r="E445" s="5">
        <v>559297</v>
      </c>
      <c r="F445" s="5">
        <v>48428047</v>
      </c>
      <c r="G445" s="3" t="s">
        <v>87</v>
      </c>
      <c r="H445" s="3" t="s">
        <v>87</v>
      </c>
      <c r="I445" s="15">
        <v>48792013</v>
      </c>
      <c r="J445" s="15">
        <v>49278702</v>
      </c>
      <c r="K445" s="3" t="s">
        <v>87</v>
      </c>
      <c r="L445" s="3" t="s">
        <v>87</v>
      </c>
      <c r="M445" s="5">
        <v>55428729.804000005</v>
      </c>
      <c r="N445" s="5">
        <v>4988585.6823600009</v>
      </c>
      <c r="O445" s="3" t="s">
        <v>87</v>
      </c>
      <c r="P445" s="3" t="s">
        <v>87</v>
      </c>
      <c r="Q445" s="3" t="s">
        <v>87</v>
      </c>
      <c r="R445" s="5">
        <v>69911994.288000003</v>
      </c>
      <c r="S445" s="5">
        <v>7968082.7545449985</v>
      </c>
      <c r="T445" s="5">
        <v>63085.485000000001</v>
      </c>
      <c r="U445" s="4">
        <v>79.283576972019006</v>
      </c>
      <c r="V445" s="3" t="s">
        <v>87</v>
      </c>
      <c r="W445" s="13" t="s">
        <v>87</v>
      </c>
      <c r="X445" s="13" t="s">
        <v>87</v>
      </c>
    </row>
    <row r="446" spans="1:24" ht="12.75" customHeight="1" x14ac:dyDescent="0.2">
      <c r="F446" s="5"/>
      <c r="M446" s="3"/>
      <c r="N446" s="3"/>
      <c r="O446" s="3"/>
      <c r="P446" s="3"/>
      <c r="Q446" s="3"/>
      <c r="R446" s="3"/>
      <c r="S446" s="3"/>
      <c r="W446" s="13"/>
      <c r="X446" s="13"/>
    </row>
    <row r="447" spans="1:24" ht="12.75" customHeight="1" x14ac:dyDescent="0.2">
      <c r="A447" s="2">
        <v>2008</v>
      </c>
      <c r="B447" s="1" t="s">
        <v>0</v>
      </c>
      <c r="C447" s="3">
        <v>76217.05</v>
      </c>
      <c r="D447" s="3">
        <v>41973.595999999998</v>
      </c>
      <c r="E447" s="3">
        <v>48863</v>
      </c>
      <c r="F447" s="5">
        <v>4334177</v>
      </c>
      <c r="G447" s="3" t="s">
        <v>87</v>
      </c>
      <c r="H447" s="3" t="s">
        <v>87</v>
      </c>
      <c r="I447" s="13">
        <v>4365292</v>
      </c>
      <c r="J447" s="13">
        <v>4429811</v>
      </c>
      <c r="K447" s="3" t="s">
        <v>87</v>
      </c>
      <c r="L447" s="3" t="s">
        <v>87</v>
      </c>
      <c r="M447" s="3">
        <v>5065251.3459999999</v>
      </c>
      <c r="N447" s="3">
        <v>455872.62114</v>
      </c>
      <c r="O447" s="3" t="s">
        <v>87</v>
      </c>
      <c r="P447" s="3" t="s">
        <v>87</v>
      </c>
      <c r="Q447" s="3" t="s">
        <v>87</v>
      </c>
      <c r="R447" s="3">
        <v>6270104.4160000002</v>
      </c>
      <c r="S447" s="3">
        <v>724697.98100300005</v>
      </c>
      <c r="T447" s="3">
        <v>5612.33</v>
      </c>
      <c r="U447" s="4">
        <v>80.784162590251825</v>
      </c>
      <c r="V447" s="3" t="s">
        <v>87</v>
      </c>
      <c r="W447" s="13" t="s">
        <v>87</v>
      </c>
      <c r="X447" s="13" t="s">
        <v>87</v>
      </c>
    </row>
    <row r="448" spans="1:24" ht="12.75" customHeight="1" x14ac:dyDescent="0.2">
      <c r="A448" s="2">
        <v>2008</v>
      </c>
      <c r="B448" s="1" t="s">
        <v>21</v>
      </c>
      <c r="C448" s="3">
        <v>74994.3</v>
      </c>
      <c r="D448" s="3">
        <v>41288.678999999996</v>
      </c>
      <c r="E448" s="3">
        <v>48244</v>
      </c>
      <c r="F448" s="5">
        <v>4168798</v>
      </c>
      <c r="G448" s="3" t="s">
        <v>87</v>
      </c>
      <c r="H448" s="3" t="s">
        <v>87</v>
      </c>
      <c r="I448" s="13">
        <v>4199095</v>
      </c>
      <c r="J448" s="13">
        <v>4254766</v>
      </c>
      <c r="K448" s="3" t="s">
        <v>87</v>
      </c>
      <c r="L448" s="3" t="s">
        <v>87</v>
      </c>
      <c r="M448" s="3">
        <v>4787232.9529999997</v>
      </c>
      <c r="N448" s="3">
        <v>430850.96577000001</v>
      </c>
      <c r="O448" s="3" t="s">
        <v>87</v>
      </c>
      <c r="P448" s="3" t="s">
        <v>87</v>
      </c>
      <c r="Q448" s="3" t="s">
        <v>87</v>
      </c>
      <c r="R448" s="3">
        <v>6163191.9879999999</v>
      </c>
      <c r="S448" s="3">
        <v>713679.148392</v>
      </c>
      <c r="T448" s="3">
        <v>5548.5020000000004</v>
      </c>
      <c r="U448" s="4">
        <v>77.674571266333231</v>
      </c>
      <c r="V448" s="3" t="s">
        <v>87</v>
      </c>
      <c r="W448" s="13" t="s">
        <v>87</v>
      </c>
      <c r="X448" s="13" t="s">
        <v>87</v>
      </c>
    </row>
    <row r="449" spans="1:24" ht="12.75" customHeight="1" x14ac:dyDescent="0.2">
      <c r="A449" s="2">
        <v>2008</v>
      </c>
      <c r="B449" s="1" t="s">
        <v>22</v>
      </c>
      <c r="C449" s="3">
        <v>73983.383333333331</v>
      </c>
      <c r="D449" s="3">
        <v>40799.398999999998</v>
      </c>
      <c r="E449" s="3">
        <v>47568</v>
      </c>
      <c r="F449" s="5">
        <v>4161343</v>
      </c>
      <c r="G449" s="3" t="s">
        <v>87</v>
      </c>
      <c r="H449" s="3" t="s">
        <v>87</v>
      </c>
      <c r="I449" s="13">
        <v>4192824</v>
      </c>
      <c r="J449" s="13">
        <v>4249777</v>
      </c>
      <c r="K449" s="3" t="s">
        <v>87</v>
      </c>
      <c r="L449" s="3" t="s">
        <v>87</v>
      </c>
      <c r="M449" s="3">
        <v>4781783.9330000002</v>
      </c>
      <c r="N449" s="3">
        <v>430360.55397000001</v>
      </c>
      <c r="O449" s="3" t="s">
        <v>87</v>
      </c>
      <c r="P449" s="3" t="s">
        <v>87</v>
      </c>
      <c r="Q449" s="3" t="s">
        <v>87</v>
      </c>
      <c r="R449" s="3">
        <v>6035714.6330000004</v>
      </c>
      <c r="S449" s="3">
        <v>703929.91975400003</v>
      </c>
      <c r="T449" s="3">
        <v>5475.23</v>
      </c>
      <c r="U449" s="4">
        <v>79.224818000105728</v>
      </c>
      <c r="V449" s="3" t="s">
        <v>87</v>
      </c>
      <c r="W449" s="13" t="s">
        <v>87</v>
      </c>
      <c r="X449" s="13" t="s">
        <v>87</v>
      </c>
    </row>
    <row r="450" spans="1:24" ht="12.75" customHeight="1" x14ac:dyDescent="0.2">
      <c r="A450" s="2">
        <v>2008</v>
      </c>
      <c r="B450" s="1" t="s">
        <v>23</v>
      </c>
      <c r="C450" s="3">
        <v>77523.066666666666</v>
      </c>
      <c r="D450" s="3">
        <v>42770.014999999999</v>
      </c>
      <c r="E450" s="3">
        <v>49758</v>
      </c>
      <c r="F450" s="5">
        <v>4498198</v>
      </c>
      <c r="G450" s="3" t="s">
        <v>87</v>
      </c>
      <c r="H450" s="3" t="s">
        <v>87</v>
      </c>
      <c r="I450" s="13">
        <v>4530367</v>
      </c>
      <c r="J450" s="13">
        <v>4591795</v>
      </c>
      <c r="K450" s="3" t="s">
        <v>87</v>
      </c>
      <c r="L450" s="3" t="s">
        <v>87</v>
      </c>
      <c r="M450" s="3">
        <v>5155441.9110000003</v>
      </c>
      <c r="N450" s="3">
        <v>463989.77198999998</v>
      </c>
      <c r="O450" s="3" t="s">
        <v>87</v>
      </c>
      <c r="P450" s="3" t="s">
        <v>87</v>
      </c>
      <c r="Q450" s="3" t="s">
        <v>87</v>
      </c>
      <c r="R450" s="3">
        <v>6301071.9879999999</v>
      </c>
      <c r="S450" s="3">
        <v>729993.12678199995</v>
      </c>
      <c r="T450" s="3">
        <v>5721.4780000000001</v>
      </c>
      <c r="U450" s="4">
        <v>81.818489311314309</v>
      </c>
      <c r="V450" s="3" t="s">
        <v>87</v>
      </c>
      <c r="W450" s="13" t="s">
        <v>87</v>
      </c>
      <c r="X450" s="13" t="s">
        <v>87</v>
      </c>
    </row>
    <row r="451" spans="1:24" ht="12.75" customHeight="1" x14ac:dyDescent="0.2">
      <c r="A451" s="2">
        <v>2008</v>
      </c>
      <c r="B451" s="1" t="s">
        <v>24</v>
      </c>
      <c r="C451" s="3">
        <v>73938.5</v>
      </c>
      <c r="D451" s="3">
        <v>40590.654000000002</v>
      </c>
      <c r="E451" s="3">
        <v>47299</v>
      </c>
      <c r="F451" s="5">
        <v>4138604</v>
      </c>
      <c r="G451" s="3" t="s">
        <v>87</v>
      </c>
      <c r="H451" s="3" t="s">
        <v>87</v>
      </c>
      <c r="I451" s="13">
        <v>4168012</v>
      </c>
      <c r="J451" s="13">
        <v>4223304</v>
      </c>
      <c r="K451" s="3" t="s">
        <v>87</v>
      </c>
      <c r="L451" s="3" t="s">
        <v>87</v>
      </c>
      <c r="M451" s="3">
        <v>4669260.0070000002</v>
      </c>
      <c r="N451" s="3">
        <v>420233.40062999999</v>
      </c>
      <c r="O451" s="3" t="s">
        <v>87</v>
      </c>
      <c r="P451" s="3" t="s">
        <v>87</v>
      </c>
      <c r="Q451" s="3" t="s">
        <v>87</v>
      </c>
      <c r="R451" s="3">
        <v>5969882.9890000001</v>
      </c>
      <c r="S451" s="3">
        <v>690153.12506300001</v>
      </c>
      <c r="T451" s="3">
        <v>5432.87</v>
      </c>
      <c r="U451" s="4">
        <v>78.213593392089848</v>
      </c>
      <c r="V451" s="3" t="s">
        <v>87</v>
      </c>
      <c r="W451" s="13" t="s">
        <v>87</v>
      </c>
      <c r="X451" s="13" t="s">
        <v>87</v>
      </c>
    </row>
    <row r="452" spans="1:24" ht="12.75" customHeight="1" x14ac:dyDescent="0.2">
      <c r="A452" s="2">
        <v>2008</v>
      </c>
      <c r="B452" s="1" t="s">
        <v>25</v>
      </c>
      <c r="C452" s="3">
        <v>73748.083333333328</v>
      </c>
      <c r="D452" s="3">
        <v>41031.834999999999</v>
      </c>
      <c r="E452" s="3">
        <v>47004</v>
      </c>
      <c r="F452" s="5">
        <v>4159061</v>
      </c>
      <c r="G452" s="3" t="s">
        <v>87</v>
      </c>
      <c r="H452" s="3" t="s">
        <v>87</v>
      </c>
      <c r="I452" s="13">
        <v>4189052</v>
      </c>
      <c r="J452" s="13">
        <v>4246049</v>
      </c>
      <c r="K452" s="3" t="s">
        <v>87</v>
      </c>
      <c r="L452" s="3" t="s">
        <v>87</v>
      </c>
      <c r="M452" s="3">
        <v>4779002.8360000001</v>
      </c>
      <c r="N452" s="3">
        <v>430110.25524000003</v>
      </c>
      <c r="O452" s="3" t="s">
        <v>87</v>
      </c>
      <c r="P452" s="3" t="s">
        <v>87</v>
      </c>
      <c r="Q452" s="3" t="s">
        <v>87</v>
      </c>
      <c r="R452" s="3">
        <v>6069805.8380000005</v>
      </c>
      <c r="S452" s="3">
        <v>708212.20814100001</v>
      </c>
      <c r="T452" s="3">
        <v>5452.0630000000001</v>
      </c>
      <c r="U452" s="4">
        <v>78.734031426196012</v>
      </c>
      <c r="V452" s="3" t="s">
        <v>87</v>
      </c>
      <c r="W452" s="13" t="s">
        <v>87</v>
      </c>
      <c r="X452" s="13" t="s">
        <v>87</v>
      </c>
    </row>
    <row r="453" spans="1:24" ht="12.75" customHeight="1" x14ac:dyDescent="0.2">
      <c r="F453" s="5"/>
      <c r="M453" s="3"/>
      <c r="N453" s="3"/>
      <c r="O453" s="3"/>
      <c r="P453" s="3"/>
      <c r="Q453" s="3"/>
      <c r="R453" s="3"/>
      <c r="S453" s="3"/>
    </row>
    <row r="454" spans="1:24" ht="12.75" customHeight="1" x14ac:dyDescent="0.2">
      <c r="A454" s="2" t="s">
        <v>98</v>
      </c>
      <c r="C454" s="5">
        <v>886150.38333333342</v>
      </c>
      <c r="D454" s="5">
        <v>486846.50200000004</v>
      </c>
      <c r="E454" s="5">
        <v>568360</v>
      </c>
      <c r="F454" s="5">
        <v>49500883</v>
      </c>
      <c r="G454" s="3" t="s">
        <v>87</v>
      </c>
      <c r="H454" s="3" t="s">
        <v>87</v>
      </c>
      <c r="I454" s="15">
        <v>49856930</v>
      </c>
      <c r="J454" s="15">
        <v>50459239</v>
      </c>
      <c r="K454" s="3" t="s">
        <v>87</v>
      </c>
      <c r="L454" s="3" t="s">
        <v>87</v>
      </c>
      <c r="M454" s="5">
        <v>56663189.908999994</v>
      </c>
      <c r="N454" s="5">
        <v>5099687.0918100001</v>
      </c>
      <c r="O454" s="3" t="s">
        <v>87</v>
      </c>
      <c r="P454" s="3" t="s">
        <v>87</v>
      </c>
      <c r="Q454" s="3" t="s">
        <v>87</v>
      </c>
      <c r="R454" s="5">
        <v>72513688.866000012</v>
      </c>
      <c r="S454" s="5">
        <v>8332825.366545001</v>
      </c>
      <c r="T454" s="5">
        <v>65444.676000000007</v>
      </c>
      <c r="U454" s="4">
        <v>78.141369988374777</v>
      </c>
      <c r="V454" s="3" t="s">
        <v>87</v>
      </c>
      <c r="W454" s="13" t="s">
        <v>87</v>
      </c>
      <c r="X454" s="13" t="s">
        <v>87</v>
      </c>
    </row>
    <row r="455" spans="1:24" ht="12.75" customHeight="1" x14ac:dyDescent="0.2">
      <c r="F455" s="5"/>
      <c r="M455" s="3"/>
      <c r="N455" s="3"/>
      <c r="O455" s="3"/>
      <c r="P455" s="3"/>
      <c r="Q455" s="3"/>
      <c r="R455" s="3"/>
      <c r="S455" s="3"/>
      <c r="W455" s="13"/>
      <c r="X455" s="13"/>
    </row>
    <row r="456" spans="1:24" ht="12.75" customHeight="1" x14ac:dyDescent="0.2">
      <c r="A456" s="2">
        <v>2009</v>
      </c>
      <c r="B456" s="1" t="s">
        <v>26</v>
      </c>
      <c r="C456" s="3">
        <v>70851.183333333334</v>
      </c>
      <c r="D456" s="3">
        <v>40017.226999999999</v>
      </c>
      <c r="E456" s="3">
        <v>44493</v>
      </c>
      <c r="F456" s="5">
        <v>4158230</v>
      </c>
      <c r="G456" s="3" t="s">
        <v>87</v>
      </c>
      <c r="H456" s="3" t="s">
        <v>87</v>
      </c>
      <c r="I456" s="13">
        <v>4181887</v>
      </c>
      <c r="J456" s="13">
        <v>4233284</v>
      </c>
      <c r="K456" s="3" t="s">
        <v>87</v>
      </c>
      <c r="L456" s="3" t="s">
        <v>87</v>
      </c>
      <c r="M456" s="3">
        <v>4840629.5329999998</v>
      </c>
      <c r="N456" s="3">
        <v>435656.65797</v>
      </c>
      <c r="O456" s="3" t="s">
        <v>87</v>
      </c>
      <c r="P456" s="3" t="s">
        <v>87</v>
      </c>
      <c r="Q456" s="3" t="s">
        <v>87</v>
      </c>
      <c r="R456" s="3">
        <v>5975285.8229999999</v>
      </c>
      <c r="S456" s="3">
        <v>697460.26572300005</v>
      </c>
      <c r="T456" s="3">
        <v>5295.25</v>
      </c>
      <c r="U456" s="4">
        <v>81.010844943475433</v>
      </c>
      <c r="V456" s="3" t="s">
        <v>87</v>
      </c>
      <c r="W456" s="13" t="s">
        <v>87</v>
      </c>
      <c r="X456" s="13" t="s">
        <v>87</v>
      </c>
    </row>
    <row r="457" spans="1:24" ht="12.75" customHeight="1" x14ac:dyDescent="0.2">
      <c r="A457" s="2">
        <v>2009</v>
      </c>
      <c r="B457" s="1" t="s">
        <v>27</v>
      </c>
      <c r="C457" s="3">
        <v>64472.166666666664</v>
      </c>
      <c r="D457" s="3">
        <v>35837.474999999999</v>
      </c>
      <c r="E457" s="3">
        <v>41580</v>
      </c>
      <c r="F457" s="5">
        <v>3619150</v>
      </c>
      <c r="G457" s="3" t="s">
        <v>87</v>
      </c>
      <c r="H457" s="3" t="s">
        <v>87</v>
      </c>
      <c r="I457" s="13">
        <v>3642560</v>
      </c>
      <c r="J457" s="13">
        <v>3680136</v>
      </c>
      <c r="K457" s="3" t="s">
        <v>87</v>
      </c>
      <c r="L457" s="3" t="s">
        <v>87</v>
      </c>
      <c r="M457" s="3">
        <v>4020635.773</v>
      </c>
      <c r="N457" s="3">
        <v>361857.21957000002</v>
      </c>
      <c r="O457" s="3" t="s">
        <v>87</v>
      </c>
      <c r="P457" s="3" t="s">
        <v>87</v>
      </c>
      <c r="Q457" s="3" t="s">
        <v>87</v>
      </c>
      <c r="R457" s="3">
        <v>5277765.4919999996</v>
      </c>
      <c r="S457" s="3">
        <v>618936.06748199998</v>
      </c>
      <c r="T457" s="3">
        <v>4806.1459999999997</v>
      </c>
      <c r="U457" s="4">
        <v>76.180644613604969</v>
      </c>
      <c r="V457" s="3" t="s">
        <v>87</v>
      </c>
      <c r="W457" s="13" t="s">
        <v>87</v>
      </c>
      <c r="X457" s="13" t="s">
        <v>87</v>
      </c>
    </row>
    <row r="458" spans="1:24" ht="12.75" customHeight="1" x14ac:dyDescent="0.2">
      <c r="A458" s="2">
        <v>2009</v>
      </c>
      <c r="B458" s="1" t="s">
        <v>28</v>
      </c>
      <c r="C458" s="3">
        <v>72329.816666666666</v>
      </c>
      <c r="D458" s="3">
        <v>40358.796000000002</v>
      </c>
      <c r="E458" s="3">
        <v>46527</v>
      </c>
      <c r="F458" s="5">
        <v>4159504</v>
      </c>
      <c r="G458" s="3" t="s">
        <v>87</v>
      </c>
      <c r="H458" s="3" t="s">
        <v>87</v>
      </c>
      <c r="I458" s="13">
        <v>4186275</v>
      </c>
      <c r="J458" s="13">
        <v>4232582</v>
      </c>
      <c r="K458" s="3" t="s">
        <v>87</v>
      </c>
      <c r="L458" s="3" t="s">
        <v>87</v>
      </c>
      <c r="M458" s="3">
        <v>4686742.2350000003</v>
      </c>
      <c r="N458" s="3">
        <v>421806.80115000001</v>
      </c>
      <c r="O458" s="3" t="s">
        <v>87</v>
      </c>
      <c r="P458" s="3" t="s">
        <v>87</v>
      </c>
      <c r="Q458" s="3" t="s">
        <v>87</v>
      </c>
      <c r="R458" s="3">
        <v>5987621.3109999998</v>
      </c>
      <c r="S458" s="3">
        <v>701855.43903500005</v>
      </c>
      <c r="T458" s="3">
        <v>5425.7910000000002</v>
      </c>
      <c r="U458" s="4">
        <v>78.273858541953473</v>
      </c>
      <c r="V458" s="3" t="s">
        <v>87</v>
      </c>
      <c r="W458" s="13" t="s">
        <v>87</v>
      </c>
      <c r="X458" s="13" t="s">
        <v>87</v>
      </c>
    </row>
    <row r="459" spans="1:24" ht="12.75" customHeight="1" x14ac:dyDescent="0.2">
      <c r="A459" s="2">
        <v>2009</v>
      </c>
      <c r="B459" s="1" t="s">
        <v>29</v>
      </c>
      <c r="C459" s="3">
        <v>71960</v>
      </c>
      <c r="D459" s="3">
        <v>39996.523000000001</v>
      </c>
      <c r="E459" s="3">
        <v>45622</v>
      </c>
      <c r="F459" s="5">
        <v>4137771</v>
      </c>
      <c r="G459" s="3" t="s">
        <v>87</v>
      </c>
      <c r="H459" s="3" t="s">
        <v>87</v>
      </c>
      <c r="I459" s="13">
        <v>4165640</v>
      </c>
      <c r="J459" s="13">
        <v>4213289</v>
      </c>
      <c r="K459" s="3" t="s">
        <v>87</v>
      </c>
      <c r="L459" s="3" t="s">
        <v>87</v>
      </c>
      <c r="M459" s="3">
        <v>4739750.466</v>
      </c>
      <c r="N459" s="3">
        <v>426577.54194000002</v>
      </c>
      <c r="O459" s="3" t="s">
        <v>87</v>
      </c>
      <c r="P459" s="3" t="s">
        <v>87</v>
      </c>
      <c r="Q459" s="3" t="s">
        <v>87</v>
      </c>
      <c r="R459" s="3">
        <v>5966990.1359999999</v>
      </c>
      <c r="S459" s="3">
        <v>694986.559244</v>
      </c>
      <c r="T459" s="3">
        <v>5372.8819999999996</v>
      </c>
      <c r="U459" s="4">
        <v>79.432852375675523</v>
      </c>
      <c r="V459" s="3" t="s">
        <v>87</v>
      </c>
      <c r="W459" s="13" t="s">
        <v>87</v>
      </c>
      <c r="X459" s="13" t="s">
        <v>87</v>
      </c>
    </row>
    <row r="460" spans="1:24" ht="12.75" customHeight="1" x14ac:dyDescent="0.2">
      <c r="A460" s="2">
        <v>2009</v>
      </c>
      <c r="B460" s="1" t="s">
        <v>30</v>
      </c>
      <c r="C460" s="3">
        <v>72122.600000000006</v>
      </c>
      <c r="D460" s="3">
        <v>39908.252999999997</v>
      </c>
      <c r="E460" s="3">
        <v>46552</v>
      </c>
      <c r="F460" s="5">
        <v>3938312</v>
      </c>
      <c r="G460" s="3" t="s">
        <v>87</v>
      </c>
      <c r="H460" s="3" t="s">
        <v>87</v>
      </c>
      <c r="I460" s="13">
        <v>3966359</v>
      </c>
      <c r="J460" s="13">
        <v>4014586</v>
      </c>
      <c r="K460" s="3" t="s">
        <v>87</v>
      </c>
      <c r="L460" s="3" t="s">
        <v>87</v>
      </c>
      <c r="M460" s="3">
        <v>4479174.2070000004</v>
      </c>
      <c r="N460" s="3">
        <v>403125.67862999998</v>
      </c>
      <c r="O460" s="3" t="s">
        <v>87</v>
      </c>
      <c r="P460" s="3" t="s">
        <v>87</v>
      </c>
      <c r="Q460" s="3" t="s">
        <v>87</v>
      </c>
      <c r="R460" s="3">
        <v>5809982.3459999999</v>
      </c>
      <c r="S460" s="3">
        <v>671190.74614900001</v>
      </c>
      <c r="T460" s="3">
        <v>5255.049</v>
      </c>
      <c r="U460" s="4">
        <v>77.094454685972991</v>
      </c>
      <c r="V460" s="3" t="s">
        <v>87</v>
      </c>
      <c r="W460" s="13" t="s">
        <v>87</v>
      </c>
      <c r="X460" s="13" t="s">
        <v>87</v>
      </c>
    </row>
    <row r="461" spans="1:24" ht="12.75" customHeight="1" x14ac:dyDescent="0.2">
      <c r="A461" s="2">
        <v>2009</v>
      </c>
      <c r="B461" s="1" t="s">
        <v>31</v>
      </c>
      <c r="C461" s="3">
        <v>70969.883333333331</v>
      </c>
      <c r="D461" s="3">
        <v>39135.555999999997</v>
      </c>
      <c r="E461" s="3">
        <v>45539</v>
      </c>
      <c r="F461" s="5">
        <v>3791055</v>
      </c>
      <c r="G461" s="3" t="s">
        <v>87</v>
      </c>
      <c r="H461" s="3" t="s">
        <v>87</v>
      </c>
      <c r="I461" s="13">
        <v>3820560</v>
      </c>
      <c r="J461" s="13">
        <v>3869465</v>
      </c>
      <c r="K461" s="3" t="s">
        <v>87</v>
      </c>
      <c r="L461" s="3" t="s">
        <v>87</v>
      </c>
      <c r="M461" s="3">
        <v>4339593.8499999996</v>
      </c>
      <c r="N461" s="3">
        <v>390563.44650000002</v>
      </c>
      <c r="O461" s="3" t="s">
        <v>87</v>
      </c>
      <c r="P461" s="3" t="s">
        <v>87</v>
      </c>
      <c r="Q461" s="3" t="s">
        <v>87</v>
      </c>
      <c r="R461" s="3">
        <v>5711481.6840000004</v>
      </c>
      <c r="S461" s="3">
        <v>668416.569242</v>
      </c>
      <c r="T461" s="3">
        <v>5173.4629999999997</v>
      </c>
      <c r="U461" s="4">
        <v>75.980176250180889</v>
      </c>
      <c r="V461" s="3" t="s">
        <v>87</v>
      </c>
      <c r="W461" s="13" t="s">
        <v>87</v>
      </c>
      <c r="X461" s="13" t="s">
        <v>87</v>
      </c>
    </row>
    <row r="462" spans="1:24" ht="12.75" customHeight="1" x14ac:dyDescent="0.2">
      <c r="F462" s="5"/>
      <c r="M462" s="3"/>
      <c r="N462" s="3"/>
      <c r="O462" s="3"/>
      <c r="P462" s="3"/>
      <c r="Q462" s="3"/>
      <c r="R462" s="3"/>
      <c r="S462" s="3"/>
      <c r="W462" s="13"/>
      <c r="X462" s="13"/>
    </row>
    <row r="463" spans="1:24" ht="12.75" customHeight="1" x14ac:dyDescent="0.2">
      <c r="A463" s="2" t="s">
        <v>99</v>
      </c>
      <c r="C463" s="5">
        <v>873110.03333333321</v>
      </c>
      <c r="D463" s="5">
        <v>483708.00799999991</v>
      </c>
      <c r="E463" s="5">
        <v>559049</v>
      </c>
      <c r="F463" s="5">
        <v>49264203</v>
      </c>
      <c r="G463" s="3" t="s">
        <v>87</v>
      </c>
      <c r="H463" s="3" t="s">
        <v>87</v>
      </c>
      <c r="I463" s="15">
        <v>49607923</v>
      </c>
      <c r="J463" s="15">
        <v>50238844</v>
      </c>
      <c r="K463" s="3" t="s">
        <v>87</v>
      </c>
      <c r="L463" s="3" t="s">
        <v>87</v>
      </c>
      <c r="M463" s="5">
        <v>56344499.049999997</v>
      </c>
      <c r="N463" s="5">
        <v>5071004.9145</v>
      </c>
      <c r="O463" s="3" t="s">
        <v>87</v>
      </c>
      <c r="P463" s="3" t="s">
        <v>87</v>
      </c>
      <c r="Q463" s="3" t="s">
        <v>87</v>
      </c>
      <c r="R463" s="5">
        <v>71538898.643999994</v>
      </c>
      <c r="S463" s="5">
        <v>8323511.156010001</v>
      </c>
      <c r="T463" s="5">
        <v>64571.053999999989</v>
      </c>
      <c r="U463" s="4">
        <v>78.760646470653541</v>
      </c>
      <c r="V463" s="3" t="s">
        <v>87</v>
      </c>
      <c r="W463" s="13" t="s">
        <v>87</v>
      </c>
      <c r="X463" s="13" t="s">
        <v>87</v>
      </c>
    </row>
    <row r="464" spans="1:24" ht="12.75" customHeight="1" x14ac:dyDescent="0.2">
      <c r="F464" s="5"/>
      <c r="M464" s="3"/>
      <c r="N464" s="3"/>
      <c r="O464" s="3"/>
      <c r="P464" s="3"/>
      <c r="Q464" s="3"/>
      <c r="R464" s="3"/>
      <c r="S464" s="3"/>
      <c r="W464" s="13"/>
      <c r="X464" s="13"/>
    </row>
    <row r="465" spans="1:25" ht="12.75" customHeight="1" x14ac:dyDescent="0.2">
      <c r="A465" s="2">
        <v>2009</v>
      </c>
      <c r="B465" s="1" t="s">
        <v>0</v>
      </c>
      <c r="C465" s="3">
        <v>75247.166666666672</v>
      </c>
      <c r="D465" s="3">
        <v>41733.766000000003</v>
      </c>
      <c r="E465" s="3">
        <v>48425</v>
      </c>
      <c r="F465" s="5">
        <v>4276509</v>
      </c>
      <c r="G465" s="3" t="s">
        <v>87</v>
      </c>
      <c r="H465" s="3" t="s">
        <v>87</v>
      </c>
      <c r="I465" s="13">
        <v>4309181</v>
      </c>
      <c r="J465" s="13">
        <v>4356793</v>
      </c>
      <c r="K465" s="3" t="s">
        <v>87</v>
      </c>
      <c r="L465" s="3" t="s">
        <v>87</v>
      </c>
      <c r="M465" s="3">
        <v>4988742.0410000002</v>
      </c>
      <c r="N465" s="3">
        <v>448986.78369000001</v>
      </c>
      <c r="O465" s="3" t="s">
        <v>87</v>
      </c>
      <c r="P465" s="3" t="s">
        <v>87</v>
      </c>
      <c r="Q465" s="3" t="s">
        <v>87</v>
      </c>
      <c r="R465" s="3">
        <v>6187469.7350000003</v>
      </c>
      <c r="S465" s="3">
        <v>727742.01563499996</v>
      </c>
      <c r="T465" s="3">
        <v>5531.8670000000002</v>
      </c>
      <c r="U465" s="4">
        <v>80.626528365556524</v>
      </c>
      <c r="V465" s="3" t="s">
        <v>87</v>
      </c>
      <c r="W465" s="13" t="s">
        <v>87</v>
      </c>
      <c r="X465" s="13" t="s">
        <v>87</v>
      </c>
    </row>
    <row r="466" spans="1:25" ht="12.75" customHeight="1" x14ac:dyDescent="0.2">
      <c r="A466" s="2">
        <v>2009</v>
      </c>
      <c r="B466" s="1" t="s">
        <v>21</v>
      </c>
      <c r="C466" s="3">
        <v>72975.28333333334</v>
      </c>
      <c r="D466" s="3">
        <v>40486.067999999999</v>
      </c>
      <c r="E466" s="3">
        <v>47006</v>
      </c>
      <c r="F466" s="5">
        <v>4198264</v>
      </c>
      <c r="G466" s="3" t="s">
        <v>87</v>
      </c>
      <c r="H466" s="3" t="s">
        <v>87</v>
      </c>
      <c r="I466" s="13">
        <v>4227079</v>
      </c>
      <c r="J466" s="13">
        <v>4276020</v>
      </c>
      <c r="K466" s="3" t="s">
        <v>87</v>
      </c>
      <c r="L466" s="3" t="s">
        <v>87</v>
      </c>
      <c r="M466" s="3">
        <v>4808741.5870000003</v>
      </c>
      <c r="N466" s="3">
        <v>432786.74283</v>
      </c>
      <c r="O466" s="3" t="s">
        <v>87</v>
      </c>
      <c r="P466" s="3" t="s">
        <v>87</v>
      </c>
      <c r="Q466" s="3" t="s">
        <v>87</v>
      </c>
      <c r="R466" s="3">
        <v>5954908.3609999996</v>
      </c>
      <c r="S466" s="3">
        <v>698907.92172099999</v>
      </c>
      <c r="T466" s="3">
        <v>5372.2610000000004</v>
      </c>
      <c r="U466" s="4">
        <v>80.752570744723855</v>
      </c>
      <c r="V466" s="3" t="s">
        <v>87</v>
      </c>
      <c r="W466" s="13" t="s">
        <v>87</v>
      </c>
      <c r="X466" s="13" t="s">
        <v>87</v>
      </c>
    </row>
    <row r="467" spans="1:25" ht="12.75" customHeight="1" x14ac:dyDescent="0.2">
      <c r="A467" s="2">
        <v>2009</v>
      </c>
      <c r="B467" s="1" t="s">
        <v>22</v>
      </c>
      <c r="C467" s="3">
        <v>72844.416666666672</v>
      </c>
      <c r="D467" s="3">
        <v>40257.752999999997</v>
      </c>
      <c r="E467" s="3">
        <v>46917</v>
      </c>
      <c r="F467" s="5">
        <v>4260649</v>
      </c>
      <c r="G467" s="3" t="s">
        <v>87</v>
      </c>
      <c r="H467" s="3" t="s">
        <v>87</v>
      </c>
      <c r="I467" s="13">
        <v>4288827</v>
      </c>
      <c r="J467" s="13">
        <v>4346707</v>
      </c>
      <c r="K467" s="3" t="s">
        <v>87</v>
      </c>
      <c r="L467" s="3" t="s">
        <v>87</v>
      </c>
      <c r="M467" s="3">
        <v>4898401.9210000001</v>
      </c>
      <c r="N467" s="3">
        <v>440856.17288999999</v>
      </c>
      <c r="O467" s="3" t="s">
        <v>87</v>
      </c>
      <c r="P467" s="3" t="s">
        <v>87</v>
      </c>
      <c r="Q467" s="3" t="s">
        <v>87</v>
      </c>
      <c r="R467" s="3">
        <v>5943169.3169999998</v>
      </c>
      <c r="S467" s="3">
        <v>699512.11959799996</v>
      </c>
      <c r="T467" s="3">
        <v>5343.7709999999997</v>
      </c>
      <c r="U467" s="4">
        <v>82.420702822456718</v>
      </c>
      <c r="V467" s="3" t="s">
        <v>87</v>
      </c>
      <c r="W467" s="13" t="s">
        <v>87</v>
      </c>
      <c r="X467" s="13" t="s">
        <v>87</v>
      </c>
    </row>
    <row r="468" spans="1:25" ht="12.75" customHeight="1" x14ac:dyDescent="0.2">
      <c r="A468" s="2">
        <v>2009</v>
      </c>
      <c r="B468" s="1" t="s">
        <v>23</v>
      </c>
      <c r="C468" s="3">
        <v>75530.166666666672</v>
      </c>
      <c r="D468" s="3">
        <v>41766.788</v>
      </c>
      <c r="E468" s="3">
        <v>48809</v>
      </c>
      <c r="F468" s="5">
        <v>4499694</v>
      </c>
      <c r="G468" s="3" t="s">
        <v>87</v>
      </c>
      <c r="H468" s="3" t="s">
        <v>87</v>
      </c>
      <c r="I468" s="13">
        <v>4528667</v>
      </c>
      <c r="J468" s="13">
        <v>4577006</v>
      </c>
      <c r="K468" s="3" t="s">
        <v>87</v>
      </c>
      <c r="L468" s="3" t="s">
        <v>87</v>
      </c>
      <c r="M468" s="3">
        <v>5141459.8020000001</v>
      </c>
      <c r="N468" s="3">
        <v>462731.38218000002</v>
      </c>
      <c r="O468" s="3" t="s">
        <v>87</v>
      </c>
      <c r="P468" s="3" t="s">
        <v>87</v>
      </c>
      <c r="Q468" s="3" t="s">
        <v>87</v>
      </c>
      <c r="R468" s="3">
        <v>6145543.7379999999</v>
      </c>
      <c r="S468" s="3">
        <v>720396.47980099998</v>
      </c>
      <c r="T468" s="3">
        <v>5579.549</v>
      </c>
      <c r="U468" s="4">
        <v>83.661593199778153</v>
      </c>
      <c r="V468" s="3" t="s">
        <v>87</v>
      </c>
      <c r="W468" s="13" t="s">
        <v>87</v>
      </c>
      <c r="X468" s="13" t="s">
        <v>87</v>
      </c>
    </row>
    <row r="469" spans="1:25" ht="12.75" customHeight="1" x14ac:dyDescent="0.2">
      <c r="A469" s="2">
        <v>2009</v>
      </c>
      <c r="B469" s="1" t="s">
        <v>24</v>
      </c>
      <c r="C469" s="3">
        <v>72525.683333333334</v>
      </c>
      <c r="D469" s="3">
        <v>39858.538999999997</v>
      </c>
      <c r="E469" s="3">
        <v>46958</v>
      </c>
      <c r="F469" s="5">
        <v>4266795</v>
      </c>
      <c r="G469" s="3" t="s">
        <v>87</v>
      </c>
      <c r="H469" s="3" t="s">
        <v>87</v>
      </c>
      <c r="I469" s="13">
        <v>4293995</v>
      </c>
      <c r="J469" s="13">
        <v>4352863</v>
      </c>
      <c r="K469" s="3" t="s">
        <v>87</v>
      </c>
      <c r="L469" s="3" t="s">
        <v>87</v>
      </c>
      <c r="M469" s="3">
        <v>4775052.4110000003</v>
      </c>
      <c r="N469" s="3">
        <v>429754.71698999999</v>
      </c>
      <c r="O469" s="3" t="s">
        <v>87</v>
      </c>
      <c r="P469" s="3" t="s">
        <v>87</v>
      </c>
      <c r="Q469" s="3" t="s">
        <v>87</v>
      </c>
      <c r="R469" s="3">
        <v>5804248.7350000003</v>
      </c>
      <c r="S469" s="3">
        <v>679858.32285400003</v>
      </c>
      <c r="T469" s="3">
        <v>5345.07</v>
      </c>
      <c r="U469" s="4">
        <v>82.268225036706653</v>
      </c>
      <c r="V469" s="3" t="s">
        <v>87</v>
      </c>
      <c r="W469" s="13" t="s">
        <v>87</v>
      </c>
      <c r="X469" s="13" t="s">
        <v>87</v>
      </c>
    </row>
    <row r="470" spans="1:25" ht="12.75" customHeight="1" x14ac:dyDescent="0.2">
      <c r="A470" s="2">
        <v>2009</v>
      </c>
      <c r="B470" s="1" t="s">
        <v>25</v>
      </c>
      <c r="C470" s="3">
        <v>73285.766666666663</v>
      </c>
      <c r="D470" s="3">
        <v>40731.243999999999</v>
      </c>
      <c r="E470" s="3">
        <v>46886</v>
      </c>
      <c r="F470" s="5">
        <v>4210377</v>
      </c>
      <c r="G470" s="3" t="s">
        <v>87</v>
      </c>
      <c r="H470" s="3" t="s">
        <v>87</v>
      </c>
      <c r="I470" s="13">
        <v>4236786</v>
      </c>
      <c r="J470" s="13">
        <v>4297767</v>
      </c>
      <c r="K470" s="3" t="s">
        <v>87</v>
      </c>
      <c r="L470" s="3" t="s">
        <v>87</v>
      </c>
      <c r="M470" s="3">
        <v>4794258.352</v>
      </c>
      <c r="N470" s="3">
        <v>431483.25167999999</v>
      </c>
      <c r="O470" s="3" t="s">
        <v>87</v>
      </c>
      <c r="P470" s="3" t="s">
        <v>87</v>
      </c>
      <c r="Q470" s="3" t="s">
        <v>87</v>
      </c>
      <c r="R470" s="3">
        <v>6014826.0999999996</v>
      </c>
      <c r="S470" s="3">
        <v>708024.16223200003</v>
      </c>
      <c r="T470" s="3">
        <v>5417.732</v>
      </c>
      <c r="U470" s="4">
        <v>79.707347682088425</v>
      </c>
      <c r="V470" s="3" t="s">
        <v>87</v>
      </c>
      <c r="W470" s="13" t="s">
        <v>87</v>
      </c>
      <c r="X470" s="13" t="s">
        <v>87</v>
      </c>
    </row>
    <row r="471" spans="1:25" ht="12.75" customHeight="1" x14ac:dyDescent="0.2">
      <c r="F471" s="5"/>
      <c r="I471" s="35"/>
      <c r="K471" s="4"/>
      <c r="L471" s="4"/>
      <c r="O471" s="3"/>
      <c r="R471" s="36"/>
      <c r="S471" s="36"/>
      <c r="T471" s="36"/>
      <c r="U471" s="36"/>
      <c r="V471" s="36"/>
    </row>
    <row r="472" spans="1:25" ht="12.75" customHeight="1" x14ac:dyDescent="0.2">
      <c r="A472" s="2" t="s">
        <v>100</v>
      </c>
      <c r="C472" s="3">
        <v>865114.1333333333</v>
      </c>
      <c r="D472" s="3">
        <v>480087.98800000001</v>
      </c>
      <c r="E472" s="3">
        <v>555314</v>
      </c>
      <c r="F472" s="5">
        <v>49516310</v>
      </c>
      <c r="G472" s="3" t="s">
        <v>87</v>
      </c>
      <c r="H472" s="3" t="s">
        <v>87</v>
      </c>
      <c r="I472" s="13">
        <v>49847816</v>
      </c>
      <c r="J472" s="13">
        <v>50450498</v>
      </c>
      <c r="K472" s="3" t="s">
        <v>87</v>
      </c>
      <c r="L472" s="3" t="s">
        <v>87</v>
      </c>
      <c r="M472" s="3">
        <v>56513182.178000003</v>
      </c>
      <c r="N472" s="3">
        <v>5086186.3960199989</v>
      </c>
      <c r="O472" s="3" t="s">
        <v>87</v>
      </c>
      <c r="P472" s="3" t="s">
        <v>87</v>
      </c>
      <c r="Q472" s="3" t="s">
        <v>87</v>
      </c>
      <c r="R472" s="3">
        <v>70779292.777999997</v>
      </c>
      <c r="S472" s="3">
        <v>8287286.6687160013</v>
      </c>
      <c r="T472" s="3">
        <v>63918.831000000006</v>
      </c>
      <c r="U472" s="4">
        <v>79.84423121498854</v>
      </c>
      <c r="V472" s="4">
        <v>66.034159129675757</v>
      </c>
      <c r="W472" s="3" t="s">
        <v>87</v>
      </c>
      <c r="X472" s="3" t="s">
        <v>87</v>
      </c>
    </row>
    <row r="473" spans="1:25" ht="12.75" customHeight="1" x14ac:dyDescent="0.2">
      <c r="F473" s="5"/>
      <c r="G473" s="5"/>
      <c r="H473" s="5"/>
      <c r="M473" s="3"/>
      <c r="N473" s="3"/>
      <c r="O473" s="3"/>
      <c r="P473" s="3"/>
      <c r="Q473" s="3"/>
      <c r="R473" s="3"/>
      <c r="S473" s="3"/>
      <c r="W473" s="13"/>
      <c r="X473" s="13"/>
    </row>
    <row r="474" spans="1:25" ht="12.75" customHeight="1" x14ac:dyDescent="0.2">
      <c r="A474" s="2">
        <v>2010</v>
      </c>
      <c r="B474" s="1" t="s">
        <v>26</v>
      </c>
      <c r="C474" s="3">
        <v>72298.350000000006</v>
      </c>
      <c r="D474" s="3">
        <v>40636.224000000002</v>
      </c>
      <c r="E474" s="3">
        <v>45369</v>
      </c>
      <c r="F474" s="3">
        <v>4086578</v>
      </c>
      <c r="G474" s="5">
        <v>12951.646000000001</v>
      </c>
      <c r="H474" s="5">
        <v>2646.962</v>
      </c>
      <c r="I474" s="13">
        <v>4111954</v>
      </c>
      <c r="J474" s="13">
        <v>4167555</v>
      </c>
      <c r="K474" s="3">
        <v>13970.880999999999</v>
      </c>
      <c r="L474" s="3">
        <v>2649.6350000000002</v>
      </c>
      <c r="M474" s="3">
        <v>4721152.42</v>
      </c>
      <c r="N474" s="3">
        <v>424903.71779999998</v>
      </c>
      <c r="O474" s="3">
        <v>17500.563769</v>
      </c>
      <c r="P474" s="3">
        <v>3926.448586</v>
      </c>
      <c r="Q474" s="3">
        <v>446330.730155</v>
      </c>
      <c r="R474" s="3">
        <v>5970725.6469999999</v>
      </c>
      <c r="S474" s="3">
        <v>710704.49147600005</v>
      </c>
      <c r="T474" s="3">
        <v>5309.6040000000003</v>
      </c>
      <c r="U474" s="4">
        <v>79.071668991727165</v>
      </c>
      <c r="V474" s="4">
        <v>62.801169193127613</v>
      </c>
      <c r="W474" s="13" t="s">
        <v>87</v>
      </c>
      <c r="X474" s="13" t="s">
        <v>87</v>
      </c>
      <c r="Y474" s="3"/>
    </row>
    <row r="475" spans="1:25" ht="12.75" customHeight="1" x14ac:dyDescent="0.2">
      <c r="A475" s="2">
        <v>2010</v>
      </c>
      <c r="B475" s="1" t="s">
        <v>27</v>
      </c>
      <c r="C475" s="3">
        <v>68723.616666666669</v>
      </c>
      <c r="D475" s="3">
        <v>37770.038999999997</v>
      </c>
      <c r="E475" s="3">
        <v>43979</v>
      </c>
      <c r="F475" s="3">
        <v>3912268</v>
      </c>
      <c r="G475" s="5">
        <v>14783.194</v>
      </c>
      <c r="H475" s="5">
        <v>2991.4389999999999</v>
      </c>
      <c r="I475" s="13">
        <v>3936413</v>
      </c>
      <c r="J475" s="13">
        <v>3984986</v>
      </c>
      <c r="K475" s="3">
        <v>16096.609</v>
      </c>
      <c r="L475" s="3">
        <v>2994.7460000000001</v>
      </c>
      <c r="M475" s="3">
        <v>4322789.1239999998</v>
      </c>
      <c r="N475" s="3">
        <v>389051.02116</v>
      </c>
      <c r="O475" s="3">
        <v>19817.753058999999</v>
      </c>
      <c r="P475" s="3">
        <v>4338.335462</v>
      </c>
      <c r="Q475" s="3">
        <v>413207.109681</v>
      </c>
      <c r="R475" s="3">
        <v>5432236.1859999998</v>
      </c>
      <c r="S475" s="3">
        <v>648398.52490900003</v>
      </c>
      <c r="T475" s="3">
        <v>4996.8879999999999</v>
      </c>
      <c r="U475" s="4">
        <v>79.576604845362297</v>
      </c>
      <c r="V475" s="4">
        <v>63.727336477051956</v>
      </c>
      <c r="W475" s="13" t="s">
        <v>87</v>
      </c>
      <c r="X475" s="13" t="s">
        <v>87</v>
      </c>
      <c r="Y475" s="3"/>
    </row>
    <row r="476" spans="1:25" ht="12.75" customHeight="1" x14ac:dyDescent="0.2">
      <c r="A476" s="2">
        <v>2010</v>
      </c>
      <c r="B476" s="1" t="s">
        <v>28</v>
      </c>
      <c r="C476" s="3">
        <v>77919.75</v>
      </c>
      <c r="D476" s="3">
        <v>42818.743000000002</v>
      </c>
      <c r="E476" s="3">
        <v>50283</v>
      </c>
      <c r="F476" s="3">
        <v>4409569</v>
      </c>
      <c r="G476" s="5">
        <v>16546.293000000001</v>
      </c>
      <c r="H476" s="5">
        <v>3592.4450000000002</v>
      </c>
      <c r="I476" s="13">
        <v>4437097</v>
      </c>
      <c r="J476" s="13">
        <v>4490550</v>
      </c>
      <c r="K476" s="3">
        <v>17899.667000000001</v>
      </c>
      <c r="L476" s="3">
        <v>3595.951</v>
      </c>
      <c r="M476" s="3">
        <v>4917326.7539999997</v>
      </c>
      <c r="N476" s="3">
        <v>442559.40785999998</v>
      </c>
      <c r="O476" s="3">
        <v>22560.250497000001</v>
      </c>
      <c r="P476" s="3">
        <v>5242.7117449999996</v>
      </c>
      <c r="Q476" s="3">
        <v>470362.37010200002</v>
      </c>
      <c r="R476" s="3">
        <v>6170299.3550000004</v>
      </c>
      <c r="S476" s="3">
        <v>734603.16772000003</v>
      </c>
      <c r="T476" s="3">
        <v>5685.22</v>
      </c>
      <c r="U476" s="4">
        <v>79.693487642788767</v>
      </c>
      <c r="V476" s="4">
        <v>64.029450289721922</v>
      </c>
      <c r="W476" s="13" t="s">
        <v>87</v>
      </c>
      <c r="X476" s="13" t="s">
        <v>87</v>
      </c>
      <c r="Y476" s="3"/>
    </row>
    <row r="477" spans="1:25" ht="12.75" customHeight="1" x14ac:dyDescent="0.2">
      <c r="A477" s="2">
        <v>2010</v>
      </c>
      <c r="B477" s="1" t="s">
        <v>29</v>
      </c>
      <c r="C477" s="3">
        <v>77594.416666666672</v>
      </c>
      <c r="D477" s="3">
        <v>43030.237999999998</v>
      </c>
      <c r="E477" s="3">
        <v>49779</v>
      </c>
      <c r="F477" s="3">
        <v>4352983</v>
      </c>
      <c r="G477" s="5">
        <v>14574.643</v>
      </c>
      <c r="H477" s="5">
        <v>2864.55</v>
      </c>
      <c r="I477" s="13">
        <v>4379741</v>
      </c>
      <c r="J477" s="13">
        <v>4429590</v>
      </c>
      <c r="K477" s="3">
        <v>15982.278</v>
      </c>
      <c r="L477" s="3">
        <v>2867.2429999999999</v>
      </c>
      <c r="M477" s="3">
        <v>4918311.5209999997</v>
      </c>
      <c r="N477" s="3">
        <v>442648.03688999999</v>
      </c>
      <c r="O477" s="3">
        <v>20599.839501999999</v>
      </c>
      <c r="P477" s="3">
        <v>4377.0695669999996</v>
      </c>
      <c r="Q477" s="3">
        <v>467624.94595899998</v>
      </c>
      <c r="R477" s="3">
        <v>6290188.892</v>
      </c>
      <c r="S477" s="3">
        <v>745457.70471099997</v>
      </c>
      <c r="T477" s="3">
        <v>5724.241</v>
      </c>
      <c r="U477" s="4">
        <v>78.190203910334333</v>
      </c>
      <c r="V477" s="4">
        <v>62.729909826378339</v>
      </c>
      <c r="W477" s="13" t="s">
        <v>87</v>
      </c>
      <c r="X477" s="13" t="s">
        <v>87</v>
      </c>
      <c r="Y477" s="3"/>
    </row>
    <row r="478" spans="1:25" ht="12.75" customHeight="1" x14ac:dyDescent="0.2">
      <c r="A478" s="2">
        <v>2010</v>
      </c>
      <c r="B478" s="1" t="s">
        <v>30</v>
      </c>
      <c r="C478" s="3">
        <v>78868.55</v>
      </c>
      <c r="D478" s="3">
        <v>43441.466999999997</v>
      </c>
      <c r="E478" s="3">
        <v>50649</v>
      </c>
      <c r="F478" s="3">
        <v>4154942</v>
      </c>
      <c r="G478" s="5">
        <v>15532.401</v>
      </c>
      <c r="H478" s="5">
        <v>3242.8620000000001</v>
      </c>
      <c r="I478" s="13">
        <v>4181922</v>
      </c>
      <c r="J478" s="13">
        <v>4232201</v>
      </c>
      <c r="K478" s="3">
        <v>16864.115000000002</v>
      </c>
      <c r="L478" s="3">
        <v>3246.9059999999999</v>
      </c>
      <c r="M478" s="3">
        <v>4656585.1189999999</v>
      </c>
      <c r="N478" s="3">
        <v>419092.66071000003</v>
      </c>
      <c r="O478" s="3">
        <v>21882.624975999999</v>
      </c>
      <c r="P478" s="3">
        <v>4878.3645079999997</v>
      </c>
      <c r="Q478" s="3">
        <v>445853.65019399999</v>
      </c>
      <c r="R478" s="3">
        <v>6296813.2019999996</v>
      </c>
      <c r="S478" s="3">
        <v>747998.32810000004</v>
      </c>
      <c r="T478" s="3">
        <v>5767.7309999999998</v>
      </c>
      <c r="U478" s="4">
        <v>73.95145718346815</v>
      </c>
      <c r="V478" s="4">
        <v>59.606236196612691</v>
      </c>
      <c r="W478" s="13" t="s">
        <v>87</v>
      </c>
      <c r="X478" s="13" t="s">
        <v>87</v>
      </c>
      <c r="Y478" s="3"/>
    </row>
    <row r="479" spans="1:25" ht="12.75" customHeight="1" x14ac:dyDescent="0.2">
      <c r="A479" s="2">
        <v>2010</v>
      </c>
      <c r="B479" s="1" t="s">
        <v>31</v>
      </c>
      <c r="C479" s="3">
        <v>76788.183333333334</v>
      </c>
      <c r="D479" s="3">
        <v>42356.858</v>
      </c>
      <c r="E479" s="3">
        <v>49279</v>
      </c>
      <c r="F479" s="3">
        <v>4159573</v>
      </c>
      <c r="G479" s="5">
        <v>14966.138999999999</v>
      </c>
      <c r="H479" s="5">
        <v>3233.4349999999999</v>
      </c>
      <c r="I479" s="13">
        <v>4188135</v>
      </c>
      <c r="J479" s="13">
        <v>4243748</v>
      </c>
      <c r="K479" s="3">
        <v>16130.598</v>
      </c>
      <c r="L479" s="3">
        <v>3236.4690000000001</v>
      </c>
      <c r="M479" s="3">
        <v>4726134.3389999997</v>
      </c>
      <c r="N479" s="3">
        <v>425352.09051000001</v>
      </c>
      <c r="O479" s="3">
        <v>21066.728805999999</v>
      </c>
      <c r="P479" s="3">
        <v>4889.4036120000001</v>
      </c>
      <c r="Q479" s="3">
        <v>451308.22292799997</v>
      </c>
      <c r="R479" s="3">
        <v>6205153.4550000001</v>
      </c>
      <c r="S479" s="3">
        <v>738535.59234900004</v>
      </c>
      <c r="T479" s="3">
        <v>5630.857</v>
      </c>
      <c r="U479" s="4">
        <v>76.16466495589674</v>
      </c>
      <c r="V479" s="4">
        <v>61.108527145260616</v>
      </c>
      <c r="W479" s="13" t="s">
        <v>87</v>
      </c>
      <c r="X479" s="13" t="s">
        <v>87</v>
      </c>
      <c r="Y479" s="3"/>
    </row>
    <row r="480" spans="1:25" ht="12.75" customHeight="1" x14ac:dyDescent="0.2">
      <c r="F480" s="5"/>
      <c r="G480" s="5"/>
      <c r="H480" s="5"/>
      <c r="M480" s="3"/>
      <c r="N480" s="3"/>
      <c r="O480" s="3"/>
      <c r="P480" s="3"/>
      <c r="Q480" s="3"/>
      <c r="R480" s="3"/>
      <c r="S480" s="3"/>
      <c r="W480" s="13"/>
      <c r="X480" s="13"/>
      <c r="Y480" s="3"/>
    </row>
    <row r="481" spans="1:25" ht="12.75" customHeight="1" x14ac:dyDescent="0.2">
      <c r="A481" s="2" t="s">
        <v>101</v>
      </c>
      <c r="C481" s="3">
        <v>894601.35000000009</v>
      </c>
      <c r="D481" s="3">
        <v>494887.72700000001</v>
      </c>
      <c r="E481" s="3">
        <v>574339</v>
      </c>
      <c r="F481" s="5">
        <v>50788201</v>
      </c>
      <c r="G481" s="5">
        <v>89354.315999999992</v>
      </c>
      <c r="H481" s="5">
        <v>18571.693000000003</v>
      </c>
      <c r="I481" s="13">
        <v>51119797</v>
      </c>
      <c r="J481" s="13">
        <v>51755786</v>
      </c>
      <c r="K481" s="3">
        <v>96944.148000000001</v>
      </c>
      <c r="L481" s="3">
        <v>18590.95</v>
      </c>
      <c r="M481" s="3">
        <v>57668955.391000003</v>
      </c>
      <c r="N481" s="3">
        <v>5190205.9851900004</v>
      </c>
      <c r="O481" s="3">
        <v>123427.76060899999</v>
      </c>
      <c r="P481" s="3">
        <v>27652.333479999994</v>
      </c>
      <c r="Q481" s="3">
        <v>2694687.029019</v>
      </c>
      <c r="R481" s="3">
        <v>72415582.72299999</v>
      </c>
      <c r="S481" s="3">
        <v>8560138.8311059996</v>
      </c>
      <c r="T481" s="3">
        <v>65704.790999999997</v>
      </c>
      <c r="U481" s="4">
        <v>79.636113143758081</v>
      </c>
      <c r="V481" s="4">
        <v>66.034159129675757</v>
      </c>
      <c r="W481" s="3" t="s">
        <v>87</v>
      </c>
      <c r="X481" s="3" t="s">
        <v>87</v>
      </c>
      <c r="Y481" s="3"/>
    </row>
    <row r="482" spans="1:25" ht="12.75" customHeight="1" x14ac:dyDescent="0.2">
      <c r="F482" s="5"/>
      <c r="G482" s="5"/>
      <c r="H482" s="5"/>
      <c r="M482" s="3"/>
      <c r="N482" s="3"/>
      <c r="O482" s="3"/>
      <c r="P482" s="3"/>
      <c r="Q482" s="3"/>
      <c r="R482" s="3"/>
      <c r="S482" s="3"/>
      <c r="W482" s="13"/>
      <c r="X482" s="13"/>
      <c r="Y482" s="3"/>
    </row>
    <row r="483" spans="1:25" ht="12.75" customHeight="1" x14ac:dyDescent="0.2">
      <c r="A483" s="2">
        <v>2010</v>
      </c>
      <c r="B483" s="1" t="s">
        <v>0</v>
      </c>
      <c r="C483" s="3">
        <v>82592.983333333337</v>
      </c>
      <c r="D483" s="3">
        <v>45625.625</v>
      </c>
      <c r="E483" s="3">
        <v>52565</v>
      </c>
      <c r="F483" s="5">
        <v>4634703</v>
      </c>
      <c r="G483" s="5">
        <v>15496.898999999999</v>
      </c>
      <c r="H483" s="5">
        <v>3302.5059999999999</v>
      </c>
      <c r="I483" s="13">
        <v>4669544</v>
      </c>
      <c r="J483" s="13">
        <v>4726484</v>
      </c>
      <c r="K483" s="3">
        <v>17028.891</v>
      </c>
      <c r="L483" s="3">
        <v>3305.0529999999999</v>
      </c>
      <c r="M483" s="3">
        <v>5391910.7970000003</v>
      </c>
      <c r="N483" s="3">
        <v>485271.97172999999</v>
      </c>
      <c r="O483" s="3">
        <v>21829.568627000001</v>
      </c>
      <c r="P483" s="3">
        <v>5104.7517360000002</v>
      </c>
      <c r="Q483" s="3">
        <v>512206.29209300003</v>
      </c>
      <c r="R483" s="3">
        <v>6722351.1330000004</v>
      </c>
      <c r="S483" s="3">
        <v>797626.204547</v>
      </c>
      <c r="T483" s="3">
        <v>6038.9639999999999</v>
      </c>
      <c r="U483" s="4">
        <v>80.208705114065324</v>
      </c>
      <c r="V483" s="4">
        <v>64.216332057934338</v>
      </c>
      <c r="W483" s="13" t="s">
        <v>87</v>
      </c>
      <c r="X483" s="13" t="s">
        <v>87</v>
      </c>
      <c r="Y483" s="3"/>
    </row>
    <row r="484" spans="1:25" ht="12.75" customHeight="1" x14ac:dyDescent="0.2">
      <c r="A484" s="2">
        <v>2010</v>
      </c>
      <c r="B484" s="1" t="s">
        <v>21</v>
      </c>
      <c r="C484" s="3">
        <v>81099.266666666663</v>
      </c>
      <c r="D484" s="3">
        <v>44774.483</v>
      </c>
      <c r="E484" s="3">
        <v>51655</v>
      </c>
      <c r="F484" s="5">
        <v>4521396</v>
      </c>
      <c r="G484" s="5">
        <v>15728.877</v>
      </c>
      <c r="H484" s="5">
        <v>3414.366</v>
      </c>
      <c r="I484" s="13">
        <v>4555347</v>
      </c>
      <c r="J484" s="13">
        <v>4608448</v>
      </c>
      <c r="K484" s="3">
        <v>16959.092000000001</v>
      </c>
      <c r="L484" s="3">
        <v>3417.8870000000002</v>
      </c>
      <c r="M484" s="3">
        <v>5171600.8679999998</v>
      </c>
      <c r="N484" s="3">
        <v>465444.07812000002</v>
      </c>
      <c r="O484" s="3">
        <v>21598.345286</v>
      </c>
      <c r="P484" s="3">
        <v>5194.6827169999997</v>
      </c>
      <c r="Q484" s="3">
        <v>492237.10612299998</v>
      </c>
      <c r="R484" s="3">
        <v>6547491.2400000002</v>
      </c>
      <c r="S484" s="3">
        <v>773554.76099600003</v>
      </c>
      <c r="T484" s="3">
        <v>5874.21</v>
      </c>
      <c r="U484" s="4">
        <v>78.985991403938101</v>
      </c>
      <c r="V484" s="4">
        <v>63.633129927248334</v>
      </c>
      <c r="W484" s="13" t="s">
        <v>87</v>
      </c>
      <c r="X484" s="13" t="s">
        <v>87</v>
      </c>
      <c r="Y484" s="3"/>
    </row>
    <row r="485" spans="1:25" ht="12.75" customHeight="1" x14ac:dyDescent="0.2">
      <c r="A485" s="2">
        <v>2010</v>
      </c>
      <c r="B485" s="1" t="s">
        <v>22</v>
      </c>
      <c r="C485" s="3">
        <v>80378.899999999994</v>
      </c>
      <c r="D485" s="3">
        <v>44551.608</v>
      </c>
      <c r="E485" s="3">
        <v>50847</v>
      </c>
      <c r="F485" s="5">
        <v>4615203</v>
      </c>
      <c r="G485" s="5">
        <v>16188.677</v>
      </c>
      <c r="H485" s="5">
        <v>3630.81</v>
      </c>
      <c r="I485" s="13">
        <v>4650486</v>
      </c>
      <c r="J485" s="13">
        <v>4703041</v>
      </c>
      <c r="K485" s="3">
        <v>17432.190999999999</v>
      </c>
      <c r="L485" s="3">
        <v>3634.6379999999999</v>
      </c>
      <c r="M485" s="3">
        <v>5332032.4800000004</v>
      </c>
      <c r="N485" s="3">
        <v>479882.92320000002</v>
      </c>
      <c r="O485" s="3">
        <v>22749.93088</v>
      </c>
      <c r="P485" s="3">
        <v>5573.2287420000002</v>
      </c>
      <c r="Q485" s="3">
        <v>508206.08282200003</v>
      </c>
      <c r="R485" s="3">
        <v>6585511.932</v>
      </c>
      <c r="S485" s="3">
        <v>780673.03558100003</v>
      </c>
      <c r="T485" s="3">
        <v>5840.5079999999998</v>
      </c>
      <c r="U485" s="4">
        <v>80.966104610498775</v>
      </c>
      <c r="V485" s="4">
        <v>65.098454751133801</v>
      </c>
      <c r="W485" s="13" t="s">
        <v>87</v>
      </c>
      <c r="X485" s="13" t="s">
        <v>87</v>
      </c>
      <c r="Y485" s="3"/>
    </row>
    <row r="486" spans="1:25" ht="12.75" customHeight="1" x14ac:dyDescent="0.2">
      <c r="A486" s="2">
        <v>2010</v>
      </c>
      <c r="B486" s="1" t="s">
        <v>23</v>
      </c>
      <c r="C486" s="3">
        <v>82711.333333333328</v>
      </c>
      <c r="D486" s="3">
        <v>45787.16</v>
      </c>
      <c r="E486" s="3">
        <v>52211</v>
      </c>
      <c r="F486" s="5">
        <v>4833354</v>
      </c>
      <c r="G486" s="5">
        <v>17889.781999999999</v>
      </c>
      <c r="H486" s="5">
        <v>3677.5149999999999</v>
      </c>
      <c r="I486" s="13">
        <v>4868384</v>
      </c>
      <c r="J486" s="13">
        <v>4921221</v>
      </c>
      <c r="K486" s="3">
        <v>19388.037</v>
      </c>
      <c r="L486" s="3">
        <v>3680.7950000000001</v>
      </c>
      <c r="M486" s="3">
        <v>5564786.9859999996</v>
      </c>
      <c r="N486" s="3">
        <v>500830.82874000003</v>
      </c>
      <c r="O486" s="3">
        <v>25951.33712</v>
      </c>
      <c r="P486" s="3">
        <v>5770.6570599999995</v>
      </c>
      <c r="Q486" s="3">
        <v>532552.82291999995</v>
      </c>
      <c r="R486" s="3">
        <v>6788593.9419999998</v>
      </c>
      <c r="S486" s="3">
        <v>804985.81963100005</v>
      </c>
      <c r="T486" s="3">
        <v>6043.9489999999996</v>
      </c>
      <c r="U486" s="4">
        <v>81.972600416877299</v>
      </c>
      <c r="V486" s="4">
        <v>66.156795552512776</v>
      </c>
      <c r="W486" s="13" t="s">
        <v>87</v>
      </c>
      <c r="X486" s="13" t="s">
        <v>87</v>
      </c>
      <c r="Y486" s="3"/>
    </row>
    <row r="487" spans="1:25" ht="12.75" customHeight="1" x14ac:dyDescent="0.2">
      <c r="A487" s="2">
        <v>2010</v>
      </c>
      <c r="B487" s="1" t="s">
        <v>24</v>
      </c>
      <c r="C487" s="3">
        <v>80423.55</v>
      </c>
      <c r="D487" s="3">
        <v>44300.205999999998</v>
      </c>
      <c r="E487" s="3">
        <v>51123</v>
      </c>
      <c r="F487" s="5">
        <v>4600472</v>
      </c>
      <c r="G487" s="5">
        <v>18014.98</v>
      </c>
      <c r="H487" s="5">
        <v>3685.09</v>
      </c>
      <c r="I487" s="13">
        <v>4632330</v>
      </c>
      <c r="J487" s="13">
        <v>4684229</v>
      </c>
      <c r="K487" s="3">
        <v>19359.52</v>
      </c>
      <c r="L487" s="3">
        <v>3689.491</v>
      </c>
      <c r="M487" s="3">
        <v>5191758.8810000001</v>
      </c>
      <c r="N487" s="3">
        <v>467258.29929</v>
      </c>
      <c r="O487" s="3">
        <v>25221.362332000001</v>
      </c>
      <c r="P487" s="3">
        <v>5626.527478</v>
      </c>
      <c r="Q487" s="3">
        <v>498106.18910000002</v>
      </c>
      <c r="R487" s="3">
        <v>6487268.2039999999</v>
      </c>
      <c r="S487" s="3">
        <v>761075.84363400005</v>
      </c>
      <c r="T487" s="3">
        <v>5822.1679999999997</v>
      </c>
      <c r="U487" s="4">
        <v>80.029971287433455</v>
      </c>
      <c r="V487" s="4">
        <v>65.447641423177046</v>
      </c>
      <c r="W487" s="13" t="s">
        <v>87</v>
      </c>
      <c r="X487" s="13" t="s">
        <v>87</v>
      </c>
      <c r="Y487" s="3"/>
    </row>
    <row r="488" spans="1:25" ht="12.75" customHeight="1" x14ac:dyDescent="0.2">
      <c r="A488" s="2">
        <v>2010</v>
      </c>
      <c r="B488" s="1" t="s">
        <v>25</v>
      </c>
      <c r="C488" s="3">
        <v>84158.733333333337</v>
      </c>
      <c r="D488" s="3">
        <v>46302.675000000003</v>
      </c>
      <c r="E488" s="3">
        <v>52122</v>
      </c>
      <c r="F488" s="5">
        <v>4693401</v>
      </c>
      <c r="G488" s="5">
        <v>17826.424999999999</v>
      </c>
      <c r="H488" s="5">
        <v>4131.9459999999999</v>
      </c>
      <c r="I488" s="13">
        <v>4725766</v>
      </c>
      <c r="J488" s="13">
        <v>4775240</v>
      </c>
      <c r="K488" s="3">
        <v>19225.506000000001</v>
      </c>
      <c r="L488" s="3">
        <v>4135.0870000000004</v>
      </c>
      <c r="M488" s="3">
        <v>5409567.0310000004</v>
      </c>
      <c r="N488" s="3">
        <v>486861.03279000003</v>
      </c>
      <c r="O488" s="3">
        <v>24914.336051999999</v>
      </c>
      <c r="P488" s="3">
        <v>6182.8246339999996</v>
      </c>
      <c r="Q488" s="3">
        <v>517958.19347599999</v>
      </c>
      <c r="R488" s="3">
        <v>6854940.8969999999</v>
      </c>
      <c r="S488" s="3">
        <v>804377.34333199996</v>
      </c>
      <c r="T488" s="3">
        <v>6052.3320000000003</v>
      </c>
      <c r="U488" s="4">
        <v>78.914860277897432</v>
      </c>
      <c r="V488" s="4">
        <v>64.392439415367406</v>
      </c>
      <c r="W488" s="13" t="s">
        <v>87</v>
      </c>
      <c r="X488" s="13" t="s">
        <v>87</v>
      </c>
      <c r="Y488" s="3"/>
    </row>
    <row r="489" spans="1:25" ht="12.75" customHeight="1" x14ac:dyDescent="0.2">
      <c r="F489" s="5"/>
      <c r="G489" s="5"/>
      <c r="H489" s="5"/>
      <c r="M489" s="3"/>
      <c r="N489" s="3"/>
      <c r="O489" s="3"/>
      <c r="P489" s="3"/>
      <c r="Q489" s="3"/>
      <c r="R489" s="3"/>
      <c r="S489" s="3"/>
      <c r="X489" s="3"/>
      <c r="Y489" s="3"/>
    </row>
    <row r="490" spans="1:25" ht="12.75" customHeight="1" x14ac:dyDescent="0.2">
      <c r="A490" s="2" t="s">
        <v>102</v>
      </c>
      <c r="C490" s="3">
        <v>943557.63333333354</v>
      </c>
      <c r="D490" s="3">
        <v>521395.32600000006</v>
      </c>
      <c r="E490" s="3">
        <v>599861</v>
      </c>
      <c r="F490" s="5">
        <v>52974442</v>
      </c>
      <c r="G490" s="5">
        <v>190499.95600000001</v>
      </c>
      <c r="H490" s="5">
        <v>40413.926000000007</v>
      </c>
      <c r="I490" s="13">
        <v>53337119</v>
      </c>
      <c r="J490" s="13">
        <v>53967293</v>
      </c>
      <c r="K490" s="3">
        <v>206337.38500000001</v>
      </c>
      <c r="L490" s="3">
        <v>40453.900999999998</v>
      </c>
      <c r="M490" s="3">
        <v>60323956.319999993</v>
      </c>
      <c r="N490" s="3">
        <v>5429156.0688000005</v>
      </c>
      <c r="O490" s="3">
        <v>265692.64090599999</v>
      </c>
      <c r="P490" s="3">
        <v>61105.005846999986</v>
      </c>
      <c r="Q490" s="3">
        <v>5755953.7155529996</v>
      </c>
      <c r="R490" s="3">
        <v>76351574.085000008</v>
      </c>
      <c r="S490" s="3">
        <v>9047990.8169860002</v>
      </c>
      <c r="T490" s="3">
        <v>68786.671999999991</v>
      </c>
      <c r="U490" s="4">
        <v>79.008137085481792</v>
      </c>
      <c r="V490" s="4">
        <v>66.034159129675757</v>
      </c>
      <c r="W490" s="3" t="s">
        <v>87</v>
      </c>
      <c r="X490" s="3" t="s">
        <v>87</v>
      </c>
      <c r="Y490" s="3"/>
    </row>
    <row r="491" spans="1:25" ht="12.75" customHeight="1" x14ac:dyDescent="0.2">
      <c r="F491" s="5"/>
      <c r="G491" s="5"/>
      <c r="H491" s="5"/>
      <c r="M491" s="3"/>
      <c r="N491" s="3"/>
      <c r="O491" s="3"/>
      <c r="P491" s="3"/>
      <c r="Q491" s="3"/>
      <c r="R491" s="3"/>
      <c r="S491" s="3"/>
      <c r="W491" s="13"/>
      <c r="X491" s="13"/>
      <c r="Y491" s="3"/>
    </row>
    <row r="492" spans="1:25" ht="12.75" customHeight="1" x14ac:dyDescent="0.2">
      <c r="A492" s="2">
        <v>2011</v>
      </c>
      <c r="B492" s="1" t="s">
        <v>26</v>
      </c>
      <c r="C492" s="3">
        <v>79743.616666666669</v>
      </c>
      <c r="D492" s="3">
        <v>44571.063000000002</v>
      </c>
      <c r="E492" s="3">
        <v>48440</v>
      </c>
      <c r="F492" s="3">
        <v>4388340</v>
      </c>
      <c r="G492" s="5">
        <v>14303.665999999999</v>
      </c>
      <c r="H492" s="5">
        <v>2720.3910000000001</v>
      </c>
      <c r="I492" s="15">
        <v>4416102</v>
      </c>
      <c r="J492" s="13">
        <v>4466797</v>
      </c>
      <c r="K492" s="3">
        <v>15324.013000000001</v>
      </c>
      <c r="L492" s="3">
        <v>2724.0990000000002</v>
      </c>
      <c r="M492" s="3">
        <v>5160549.4689999996</v>
      </c>
      <c r="N492" s="3">
        <v>464449.45221000002</v>
      </c>
      <c r="O492" s="3">
        <v>19480.138395000002</v>
      </c>
      <c r="P492" s="3">
        <v>4128.5305470000003</v>
      </c>
      <c r="Q492" s="3">
        <v>488058.12115199998</v>
      </c>
      <c r="R492" s="3">
        <v>6745735.1730000004</v>
      </c>
      <c r="S492" s="3">
        <v>783350.90392199997</v>
      </c>
      <c r="T492" s="3">
        <v>5834.723</v>
      </c>
      <c r="U492" s="4">
        <v>76.500920013214397</v>
      </c>
      <c r="V492" s="4">
        <v>62.303894552038074</v>
      </c>
      <c r="W492" s="13" t="s">
        <v>87</v>
      </c>
      <c r="X492" s="13" t="s">
        <v>87</v>
      </c>
      <c r="Y492" s="3"/>
    </row>
    <row r="493" spans="1:25" ht="12.75" customHeight="1" x14ac:dyDescent="0.2">
      <c r="A493" s="2">
        <v>2011</v>
      </c>
      <c r="B493" s="1" t="s">
        <v>27</v>
      </c>
      <c r="C493" s="3">
        <v>72539.71666666666</v>
      </c>
      <c r="D493" s="3">
        <v>39288.633000000002</v>
      </c>
      <c r="E493" s="3">
        <v>45609</v>
      </c>
      <c r="F493" s="3">
        <v>3924439</v>
      </c>
      <c r="G493" s="5">
        <v>14893.404</v>
      </c>
      <c r="H493" s="5">
        <v>3018.4769999999999</v>
      </c>
      <c r="I493" s="15">
        <v>3950265</v>
      </c>
      <c r="J493" s="13">
        <v>3990478</v>
      </c>
      <c r="K493" s="3">
        <v>16208.751</v>
      </c>
      <c r="L493" s="3">
        <v>3030.0479999999998</v>
      </c>
      <c r="M493" s="3">
        <v>4373721.0269999998</v>
      </c>
      <c r="N493" s="3">
        <v>393634.89243000001</v>
      </c>
      <c r="O493" s="3">
        <v>20269.776279000002</v>
      </c>
      <c r="P493" s="3">
        <v>4639.0003180000003</v>
      </c>
      <c r="Q493" s="3">
        <v>418543.66902700003</v>
      </c>
      <c r="R493" s="3">
        <v>5781560.9929999998</v>
      </c>
      <c r="S493" s="3">
        <v>679639.54674599995</v>
      </c>
      <c r="T493" s="3">
        <v>5225.6109999999999</v>
      </c>
      <c r="U493" s="4">
        <v>75.64948345776277</v>
      </c>
      <c r="V493" s="4">
        <v>61.58318347290367</v>
      </c>
      <c r="W493" s="13" t="s">
        <v>87</v>
      </c>
      <c r="X493" s="13" t="s">
        <v>87</v>
      </c>
      <c r="Y493" s="3"/>
    </row>
    <row r="494" spans="1:25" ht="12.75" customHeight="1" x14ac:dyDescent="0.2">
      <c r="A494" s="2">
        <v>2011</v>
      </c>
      <c r="B494" s="1" t="s">
        <v>28</v>
      </c>
      <c r="C494" s="3">
        <v>83274.850000000006</v>
      </c>
      <c r="D494" s="3">
        <v>44956.779000000002</v>
      </c>
      <c r="E494" s="3">
        <v>52333</v>
      </c>
      <c r="F494" s="5">
        <v>4536913</v>
      </c>
      <c r="G494" s="5">
        <v>17536.776999999998</v>
      </c>
      <c r="H494" s="5">
        <v>3697.5189999999998</v>
      </c>
      <c r="I494" s="13">
        <v>4569424</v>
      </c>
      <c r="J494" s="13">
        <v>4616382</v>
      </c>
      <c r="K494" s="3">
        <v>18891.123</v>
      </c>
      <c r="L494" s="3">
        <v>3701.654</v>
      </c>
      <c r="M494" s="3">
        <v>5095553.7769999998</v>
      </c>
      <c r="N494" s="3">
        <v>458599.83993000002</v>
      </c>
      <c r="O494" s="3">
        <v>23921.008419999998</v>
      </c>
      <c r="P494" s="3">
        <v>5661.4364770000002</v>
      </c>
      <c r="Q494" s="3">
        <v>488182.284827</v>
      </c>
      <c r="R494" s="3">
        <v>6553215.6229999997</v>
      </c>
      <c r="S494" s="3">
        <v>769265.96033499995</v>
      </c>
      <c r="T494" s="3">
        <v>5918.6419999999998</v>
      </c>
      <c r="U494" s="4">
        <v>77.756540760172697</v>
      </c>
      <c r="V494" s="4">
        <v>63.460793795478274</v>
      </c>
      <c r="W494" s="13" t="s">
        <v>87</v>
      </c>
      <c r="X494" s="13" t="s">
        <v>87</v>
      </c>
      <c r="Y494" s="3"/>
    </row>
    <row r="495" spans="1:25" ht="12.75" customHeight="1" x14ac:dyDescent="0.2">
      <c r="A495" s="2">
        <v>2011</v>
      </c>
      <c r="B495" s="1" t="s">
        <v>29</v>
      </c>
      <c r="C495" s="3">
        <v>81670.566666666666</v>
      </c>
      <c r="D495" s="3">
        <v>44764.872000000003</v>
      </c>
      <c r="E495" s="3">
        <v>50323</v>
      </c>
      <c r="F495" s="5">
        <v>4526766</v>
      </c>
      <c r="G495" s="5">
        <v>15302.991</v>
      </c>
      <c r="H495" s="5">
        <v>2945.7809999999999</v>
      </c>
      <c r="I495" s="13">
        <v>4559389</v>
      </c>
      <c r="J495" s="13">
        <v>4608355</v>
      </c>
      <c r="K495" s="3">
        <v>16711.55</v>
      </c>
      <c r="L495" s="3">
        <v>2954.3969999999999</v>
      </c>
      <c r="M495" s="3">
        <v>5243446.9110000003</v>
      </c>
      <c r="N495" s="3">
        <v>471910.22198999999</v>
      </c>
      <c r="O495" s="3">
        <v>21211.413359999999</v>
      </c>
      <c r="P495" s="3">
        <v>4538.2398139999996</v>
      </c>
      <c r="Q495" s="3">
        <v>497659.87516400003</v>
      </c>
      <c r="R495" s="3">
        <v>6639790.8159999996</v>
      </c>
      <c r="S495" s="3">
        <v>782843.03964700003</v>
      </c>
      <c r="T495" s="3">
        <v>5830.8850000000002</v>
      </c>
      <c r="U495" s="4">
        <v>78.970061803224141</v>
      </c>
      <c r="V495" s="4">
        <v>63.570837314770671</v>
      </c>
      <c r="W495" s="13" t="s">
        <v>87</v>
      </c>
      <c r="X495" s="13" t="s">
        <v>87</v>
      </c>
      <c r="Y495" s="3"/>
    </row>
    <row r="496" spans="1:25" ht="12.75" customHeight="1" x14ac:dyDescent="0.2">
      <c r="A496" s="2">
        <v>2011</v>
      </c>
      <c r="B496" s="1" t="s">
        <v>30</v>
      </c>
      <c r="C496" s="3">
        <v>82845.5</v>
      </c>
      <c r="D496" s="3">
        <v>45139.449000000001</v>
      </c>
      <c r="E496" s="3">
        <v>51782</v>
      </c>
      <c r="F496" s="5">
        <v>4380299</v>
      </c>
      <c r="G496" s="5">
        <v>16484.714</v>
      </c>
      <c r="H496" s="5">
        <v>3584.2370000000001</v>
      </c>
      <c r="I496" s="13">
        <v>4413242</v>
      </c>
      <c r="J496" s="13">
        <v>4464921</v>
      </c>
      <c r="K496" s="3">
        <v>17833.562999999998</v>
      </c>
      <c r="L496" s="3">
        <v>3593.8</v>
      </c>
      <c r="M496" s="3">
        <v>5043908.949</v>
      </c>
      <c r="N496" s="3">
        <v>453951.80540999997</v>
      </c>
      <c r="O496" s="3">
        <v>22904.821894000001</v>
      </c>
      <c r="P496" s="3">
        <v>5367.8577500000001</v>
      </c>
      <c r="Q496" s="3">
        <v>482224.48505399999</v>
      </c>
      <c r="R496" s="3">
        <v>6601447.2209999999</v>
      </c>
      <c r="S496" s="3">
        <v>778297.551905</v>
      </c>
      <c r="T496" s="3">
        <v>5879.57</v>
      </c>
      <c r="U496" s="4">
        <v>76.406108844659343</v>
      </c>
      <c r="V496" s="4">
        <v>61.958884988611771</v>
      </c>
      <c r="W496" s="13" t="s">
        <v>87</v>
      </c>
      <c r="X496" s="13" t="s">
        <v>87</v>
      </c>
      <c r="Y496" s="3"/>
    </row>
    <row r="497" spans="1:25" ht="12.75" customHeight="1" x14ac:dyDescent="0.2">
      <c r="A497" s="2">
        <v>2011</v>
      </c>
      <c r="B497" s="1" t="s">
        <v>31</v>
      </c>
      <c r="C497" s="3">
        <v>77413.433333333334</v>
      </c>
      <c r="D497" s="3">
        <v>41952.55</v>
      </c>
      <c r="E497" s="3">
        <v>48585</v>
      </c>
      <c r="F497" s="5">
        <v>4096086</v>
      </c>
      <c r="G497" s="5">
        <v>14703.474</v>
      </c>
      <c r="H497" s="5">
        <v>3265.7280000000001</v>
      </c>
      <c r="I497" s="13">
        <v>4128230</v>
      </c>
      <c r="J497" s="13">
        <v>4189320</v>
      </c>
      <c r="K497" s="3">
        <v>15869.172</v>
      </c>
      <c r="L497" s="3">
        <v>3275.5549999999998</v>
      </c>
      <c r="M497" s="3">
        <v>4763577.9220000003</v>
      </c>
      <c r="N497" s="3">
        <v>428722.01298</v>
      </c>
      <c r="O497" s="3">
        <v>20841.965251000001</v>
      </c>
      <c r="P497" s="3">
        <v>5058.2132750000001</v>
      </c>
      <c r="Q497" s="3">
        <v>454622.191506</v>
      </c>
      <c r="R497" s="3">
        <v>6157147.3660000004</v>
      </c>
      <c r="S497" s="3">
        <v>729513.16416799999</v>
      </c>
      <c r="T497" s="3">
        <v>5458.366</v>
      </c>
      <c r="U497" s="4">
        <v>77.366638133507365</v>
      </c>
      <c r="V497" s="4">
        <v>62.318572691486729</v>
      </c>
      <c r="W497" s="13" t="s">
        <v>87</v>
      </c>
      <c r="X497" s="13" t="s">
        <v>87</v>
      </c>
      <c r="Y497" s="3"/>
    </row>
    <row r="498" spans="1:25" ht="12.75" customHeight="1" x14ac:dyDescent="0.2">
      <c r="F498" s="5"/>
      <c r="G498" s="5"/>
      <c r="H498" s="5"/>
      <c r="M498" s="3"/>
      <c r="N498" s="3"/>
      <c r="O498" s="3"/>
      <c r="P498" s="3"/>
      <c r="Q498" s="3"/>
      <c r="R498" s="3"/>
      <c r="S498" s="3"/>
      <c r="X498" s="3"/>
      <c r="Y498" s="3"/>
    </row>
    <row r="499" spans="1:25" ht="12.75" customHeight="1" x14ac:dyDescent="0.2">
      <c r="A499" s="2" t="s">
        <v>104</v>
      </c>
      <c r="C499" s="3">
        <v>968852.45</v>
      </c>
      <c r="D499" s="3">
        <v>532015.10300000012</v>
      </c>
      <c r="E499" s="3">
        <v>607595</v>
      </c>
      <c r="F499" s="5">
        <v>53751372</v>
      </c>
      <c r="G499" s="5">
        <v>194370.666</v>
      </c>
      <c r="H499" s="5">
        <v>41074.366000000002</v>
      </c>
      <c r="I499" s="13">
        <v>54138509</v>
      </c>
      <c r="J499" s="13">
        <v>54754916</v>
      </c>
      <c r="K499" s="3">
        <v>210231.40899999996</v>
      </c>
      <c r="L499" s="3">
        <v>41142.504000000001</v>
      </c>
      <c r="M499" s="3">
        <v>61742415.097999997</v>
      </c>
      <c r="N499" s="3">
        <v>5556817.3588199997</v>
      </c>
      <c r="O499" s="3">
        <v>270894.00389600004</v>
      </c>
      <c r="P499" s="3">
        <v>62845.950548000008</v>
      </c>
      <c r="Q499" s="3">
        <v>5890557.3132640002</v>
      </c>
      <c r="R499" s="3">
        <v>78465054.540000007</v>
      </c>
      <c r="S499" s="3">
        <v>9245203.1744440012</v>
      </c>
      <c r="T499" s="3">
        <v>69819.928</v>
      </c>
      <c r="U499" s="4">
        <v>78.687787142905606</v>
      </c>
      <c r="V499" s="4">
        <v>66.034159129675757</v>
      </c>
      <c r="W499" s="3" t="s">
        <v>87</v>
      </c>
      <c r="X499" s="3" t="s">
        <v>87</v>
      </c>
      <c r="Y499" s="3"/>
    </row>
    <row r="500" spans="1:25" ht="12.75" customHeight="1" x14ac:dyDescent="0.2">
      <c r="F500" s="5"/>
      <c r="G500" s="5"/>
      <c r="H500" s="5"/>
      <c r="M500" s="3"/>
      <c r="N500" s="3"/>
      <c r="O500" s="3"/>
      <c r="P500" s="3"/>
      <c r="Q500" s="3"/>
      <c r="R500" s="3"/>
      <c r="S500" s="3"/>
      <c r="X500" s="3"/>
      <c r="Y500" s="3"/>
    </row>
    <row r="501" spans="1:25" ht="12.75" customHeight="1" x14ac:dyDescent="0.2">
      <c r="A501" s="2">
        <v>2011</v>
      </c>
      <c r="B501" s="1" t="s">
        <v>0</v>
      </c>
      <c r="C501" s="3">
        <v>84237.05</v>
      </c>
      <c r="D501" s="3">
        <v>46154.800999999999</v>
      </c>
      <c r="E501" s="3">
        <v>51895</v>
      </c>
      <c r="F501" s="5">
        <v>4686082</v>
      </c>
      <c r="G501" s="5">
        <v>15552.054</v>
      </c>
      <c r="H501" s="5">
        <v>3208.4859999999999</v>
      </c>
      <c r="I501" s="13">
        <v>4720554</v>
      </c>
      <c r="J501" s="13">
        <v>4750465</v>
      </c>
      <c r="K501" s="3">
        <v>17128.454000000002</v>
      </c>
      <c r="L501" s="3">
        <v>3217.1080000000002</v>
      </c>
      <c r="M501" s="3">
        <v>5631246.4759999998</v>
      </c>
      <c r="N501" s="3">
        <v>506812.18284000002</v>
      </c>
      <c r="O501" s="3">
        <v>22730.157644999999</v>
      </c>
      <c r="P501" s="3">
        <v>5018.9228190000003</v>
      </c>
      <c r="Q501" s="3">
        <v>534561.26330400002</v>
      </c>
      <c r="R501" s="3">
        <v>6910241.2070000004</v>
      </c>
      <c r="S501" s="3">
        <v>827916.09863000002</v>
      </c>
      <c r="T501" s="3">
        <v>5934.8639999999996</v>
      </c>
      <c r="U501" s="4">
        <v>81.491315676442781</v>
      </c>
      <c r="V501" s="4">
        <v>64.567081638896624</v>
      </c>
      <c r="W501" s="13">
        <v>135325</v>
      </c>
      <c r="X501" s="5">
        <v>3377</v>
      </c>
      <c r="Y501" s="3"/>
    </row>
    <row r="502" spans="1:25" ht="12.75" customHeight="1" x14ac:dyDescent="0.2">
      <c r="A502" s="2">
        <v>2011</v>
      </c>
      <c r="B502" s="1" t="s">
        <v>21</v>
      </c>
      <c r="C502" s="3">
        <v>84610.7</v>
      </c>
      <c r="D502" s="3">
        <v>46046.877999999997</v>
      </c>
      <c r="E502" s="3">
        <v>52557</v>
      </c>
      <c r="F502" s="5">
        <v>4552397</v>
      </c>
      <c r="G502" s="5">
        <v>15961.794</v>
      </c>
      <c r="H502" s="5">
        <v>3485.5250000000001</v>
      </c>
      <c r="I502" s="13">
        <v>4587637</v>
      </c>
      <c r="J502" s="13">
        <v>4614110</v>
      </c>
      <c r="K502" s="3">
        <v>17210.734</v>
      </c>
      <c r="L502" s="3">
        <v>3495.9940000000001</v>
      </c>
      <c r="M502" s="3">
        <v>5383062.1390000004</v>
      </c>
      <c r="N502" s="3">
        <v>484475.59250999999</v>
      </c>
      <c r="O502" s="3">
        <v>22914.085737000001</v>
      </c>
      <c r="P502" s="3">
        <v>5366.9432710000001</v>
      </c>
      <c r="Q502" s="3">
        <v>512756.62151800003</v>
      </c>
      <c r="R502" s="3">
        <v>6826775.7759999996</v>
      </c>
      <c r="S502" s="3">
        <v>818836.546523</v>
      </c>
      <c r="T502" s="3">
        <v>5912.4449999999997</v>
      </c>
      <c r="U502" s="4">
        <v>78.852189022005447</v>
      </c>
      <c r="V502" s="4">
        <v>62.620143628823413</v>
      </c>
      <c r="W502" s="13">
        <v>151284</v>
      </c>
      <c r="X502" s="5">
        <v>3864</v>
      </c>
      <c r="Y502" s="3"/>
    </row>
    <row r="503" spans="1:25" ht="12.75" customHeight="1" x14ac:dyDescent="0.2">
      <c r="A503" s="2">
        <v>2011</v>
      </c>
      <c r="B503" s="1" t="s">
        <v>22</v>
      </c>
      <c r="C503" s="3">
        <v>81893.066666666666</v>
      </c>
      <c r="D503" s="3">
        <v>44720.502</v>
      </c>
      <c r="E503" s="3">
        <v>50999</v>
      </c>
      <c r="F503" s="5">
        <v>4549405</v>
      </c>
      <c r="G503" s="5">
        <v>15558.965</v>
      </c>
      <c r="H503" s="5">
        <v>3509.9859999999999</v>
      </c>
      <c r="I503" s="13">
        <v>4584225</v>
      </c>
      <c r="J503" s="13">
        <v>4610058</v>
      </c>
      <c r="K503" s="3">
        <v>16846.002</v>
      </c>
      <c r="L503" s="3">
        <v>3520.2620000000002</v>
      </c>
      <c r="M503" s="3">
        <v>5361376.2709999997</v>
      </c>
      <c r="N503" s="3">
        <v>482523.86439</v>
      </c>
      <c r="O503" s="3">
        <v>21890.157539</v>
      </c>
      <c r="P503" s="3">
        <v>5417.8654130000004</v>
      </c>
      <c r="Q503" s="3">
        <v>509831.88734199997</v>
      </c>
      <c r="R503" s="3">
        <v>6663098.2019999996</v>
      </c>
      <c r="S503" s="3">
        <v>794273.31888300006</v>
      </c>
      <c r="T503" s="3">
        <v>5788.8770000000004</v>
      </c>
      <c r="U503" s="4">
        <v>80.463713852974976</v>
      </c>
      <c r="V503" s="4">
        <v>64.18846953829258</v>
      </c>
      <c r="W503" s="13">
        <v>145617</v>
      </c>
      <c r="X503" s="5">
        <v>3700</v>
      </c>
      <c r="Y503" s="3"/>
    </row>
    <row r="504" spans="1:25" ht="12.75" customHeight="1" x14ac:dyDescent="0.2">
      <c r="A504" s="2">
        <v>2011</v>
      </c>
      <c r="B504" s="1" t="s">
        <v>23</v>
      </c>
      <c r="C504" s="3">
        <v>83197.766666666663</v>
      </c>
      <c r="D504" s="3">
        <v>44920.406000000003</v>
      </c>
      <c r="E504" s="3">
        <v>51209</v>
      </c>
      <c r="F504" s="5">
        <v>4693787</v>
      </c>
      <c r="G504" s="5">
        <v>15636.754000000001</v>
      </c>
      <c r="H504" s="5">
        <v>3422.0720000000001</v>
      </c>
      <c r="I504" s="13">
        <v>4728306</v>
      </c>
      <c r="J504" s="13">
        <v>4755836</v>
      </c>
      <c r="K504" s="3">
        <v>16683.159</v>
      </c>
      <c r="L504" s="3">
        <v>3430.4169999999999</v>
      </c>
      <c r="M504" s="3">
        <v>5547322</v>
      </c>
      <c r="N504" s="3">
        <v>499258.98</v>
      </c>
      <c r="O504" s="3">
        <v>23014.706929</v>
      </c>
      <c r="P504" s="3">
        <v>5428.8241440000002</v>
      </c>
      <c r="Q504" s="3">
        <v>527702.51107300003</v>
      </c>
      <c r="R504" s="3">
        <v>6675640.3930000002</v>
      </c>
      <c r="S504" s="3">
        <v>792398.710127</v>
      </c>
      <c r="T504" s="3">
        <v>5831.335</v>
      </c>
      <c r="U504" s="4">
        <v>83.0979752267192</v>
      </c>
      <c r="V504" s="4">
        <v>66.59557926191269</v>
      </c>
      <c r="W504" s="13">
        <v>140229</v>
      </c>
      <c r="X504" s="5">
        <v>3672</v>
      </c>
      <c r="Y504" s="3"/>
    </row>
    <row r="505" spans="1:25" ht="12.75" customHeight="1" x14ac:dyDescent="0.2">
      <c r="A505" s="2">
        <v>2011</v>
      </c>
      <c r="B505" s="1" t="s">
        <v>24</v>
      </c>
      <c r="C505" s="3">
        <v>81845.416666666672</v>
      </c>
      <c r="D505" s="3">
        <v>44144.690999999999</v>
      </c>
      <c r="E505" s="3">
        <v>51000</v>
      </c>
      <c r="F505" s="5">
        <v>4579713</v>
      </c>
      <c r="G505" s="5">
        <v>16687.867999999999</v>
      </c>
      <c r="H505" s="5">
        <v>3692.299</v>
      </c>
      <c r="I505" s="13">
        <v>4613799</v>
      </c>
      <c r="J505" s="13">
        <v>4641836</v>
      </c>
      <c r="K505" s="3">
        <v>17585.405999999999</v>
      </c>
      <c r="L505" s="3">
        <v>3700.1930000000002</v>
      </c>
      <c r="M505" s="3">
        <v>5336469.392</v>
      </c>
      <c r="N505" s="3">
        <v>480282.24527999997</v>
      </c>
      <c r="O505" s="3">
        <v>23981.773429000001</v>
      </c>
      <c r="P505" s="3">
        <v>5724.9968779999999</v>
      </c>
      <c r="Q505" s="3">
        <v>509989.015587</v>
      </c>
      <c r="R505" s="3">
        <v>6558087.3799999999</v>
      </c>
      <c r="S505" s="3">
        <v>776754.41403999995</v>
      </c>
      <c r="T505" s="3">
        <v>5767.2820000000002</v>
      </c>
      <c r="U505" s="4">
        <v>81.372343532269312</v>
      </c>
      <c r="V505" s="4">
        <v>65.656403924952457</v>
      </c>
      <c r="W505" s="13">
        <v>162488</v>
      </c>
      <c r="X505" s="5">
        <v>4403</v>
      </c>
      <c r="Y505" s="3"/>
    </row>
    <row r="506" spans="1:25" ht="12.75" customHeight="1" x14ac:dyDescent="0.2">
      <c r="A506" s="2">
        <v>2011</v>
      </c>
      <c r="B506" s="1" t="s">
        <v>25</v>
      </c>
      <c r="C506" s="3">
        <v>83230.95</v>
      </c>
      <c r="D506" s="3">
        <v>45419.053999999996</v>
      </c>
      <c r="E506" s="3">
        <v>50824</v>
      </c>
      <c r="F506" s="5">
        <v>4557463</v>
      </c>
      <c r="G506" s="5">
        <v>16392.254000000001</v>
      </c>
      <c r="H506" s="5">
        <v>3992.989</v>
      </c>
      <c r="I506" s="13">
        <v>4589045</v>
      </c>
      <c r="J506" s="13">
        <v>4616031</v>
      </c>
      <c r="K506" s="3">
        <v>17328.108</v>
      </c>
      <c r="L506" s="3">
        <v>4000.2150000000001</v>
      </c>
      <c r="M506" s="3">
        <v>5395984.8859999999</v>
      </c>
      <c r="N506" s="3">
        <v>485638.63974000001</v>
      </c>
      <c r="O506" s="3">
        <v>23243.887312999999</v>
      </c>
      <c r="P506" s="3">
        <v>6009.9978309999997</v>
      </c>
      <c r="Q506" s="3">
        <v>514892.52488400001</v>
      </c>
      <c r="R506" s="3">
        <v>6822179.2709999997</v>
      </c>
      <c r="S506" s="3">
        <v>807512.04409099999</v>
      </c>
      <c r="T506" s="3">
        <v>5925.0929999999998</v>
      </c>
      <c r="U506" s="4">
        <v>79.094738963214795</v>
      </c>
      <c r="V506" s="4">
        <v>63.762829130753609</v>
      </c>
      <c r="W506" s="13">
        <v>156343</v>
      </c>
      <c r="X506" s="5">
        <v>4437</v>
      </c>
      <c r="Y506" s="3"/>
    </row>
    <row r="507" spans="1:25" ht="12.75" customHeight="1" x14ac:dyDescent="0.2">
      <c r="F507" s="5"/>
      <c r="G507" s="5"/>
      <c r="H507" s="5"/>
      <c r="M507" s="3"/>
      <c r="N507" s="3"/>
      <c r="O507" s="3"/>
      <c r="P507" s="3"/>
      <c r="Q507" s="3"/>
      <c r="R507" s="3"/>
      <c r="S507" s="3"/>
      <c r="W507" s="13"/>
      <c r="X507" s="5"/>
      <c r="Y507" s="3"/>
    </row>
    <row r="508" spans="1:25" ht="12.75" customHeight="1" x14ac:dyDescent="0.2">
      <c r="A508" s="2" t="s">
        <v>105</v>
      </c>
      <c r="C508" s="3">
        <v>976502.63333333319</v>
      </c>
      <c r="D508" s="3">
        <v>532079.67799999996</v>
      </c>
      <c r="E508" s="3">
        <v>605556</v>
      </c>
      <c r="F508" s="5">
        <v>53471690</v>
      </c>
      <c r="G508" s="5">
        <v>189014.71499999997</v>
      </c>
      <c r="H508" s="5">
        <v>40543.490000000005</v>
      </c>
      <c r="I508" s="13">
        <v>53860218</v>
      </c>
      <c r="J508" s="13">
        <v>54324589</v>
      </c>
      <c r="K508" s="3">
        <v>203620.035</v>
      </c>
      <c r="L508" s="3">
        <v>40643.741999999998</v>
      </c>
      <c r="M508" s="3">
        <v>62336219.218999997</v>
      </c>
      <c r="N508" s="3">
        <v>5610259.7297100015</v>
      </c>
      <c r="O508" s="3">
        <v>266403.89219099999</v>
      </c>
      <c r="P508" s="3">
        <v>62360.828536999994</v>
      </c>
      <c r="Q508" s="3">
        <v>5939024.4504380003</v>
      </c>
      <c r="R508" s="3">
        <v>78934919.421000004</v>
      </c>
      <c r="S508" s="3">
        <v>9340601.2990169991</v>
      </c>
      <c r="T508" s="3">
        <v>69307.692999999999</v>
      </c>
      <c r="U508" s="4">
        <v>78.971663841866089</v>
      </c>
      <c r="V508" s="4">
        <v>66.034159129675757</v>
      </c>
      <c r="W508" s="13">
        <v>891286</v>
      </c>
      <c r="X508" s="5">
        <v>23453</v>
      </c>
      <c r="Y508" s="3"/>
    </row>
    <row r="509" spans="1:25" ht="12.75" customHeight="1" x14ac:dyDescent="0.2">
      <c r="F509" s="5"/>
      <c r="G509" s="5"/>
      <c r="H509" s="5"/>
      <c r="M509" s="3"/>
      <c r="N509" s="3"/>
      <c r="O509" s="3"/>
      <c r="P509" s="3"/>
      <c r="Q509" s="3"/>
      <c r="R509" s="3"/>
      <c r="S509" s="3"/>
      <c r="W509" s="13"/>
      <c r="X509" s="5"/>
      <c r="Y509" s="3"/>
    </row>
    <row r="510" spans="1:25" ht="12.75" customHeight="1" x14ac:dyDescent="0.2">
      <c r="A510" s="2">
        <v>2012</v>
      </c>
      <c r="B510" s="1" t="s">
        <v>26</v>
      </c>
      <c r="C510" s="3">
        <v>82030.45</v>
      </c>
      <c r="D510" s="3">
        <v>45214.527999999998</v>
      </c>
      <c r="E510" s="3">
        <v>49228</v>
      </c>
      <c r="F510" s="5">
        <v>4474618</v>
      </c>
      <c r="G510" s="5">
        <v>12628.544</v>
      </c>
      <c r="H510" s="5">
        <v>2869.259</v>
      </c>
      <c r="I510" s="13">
        <v>4505242</v>
      </c>
      <c r="J510" s="13">
        <v>4534919</v>
      </c>
      <c r="K510" s="3">
        <v>13230.737999999999</v>
      </c>
      <c r="L510" s="3">
        <v>2876.4169999999999</v>
      </c>
      <c r="M510" s="3">
        <v>5394256.0750000002</v>
      </c>
      <c r="N510" s="3">
        <v>485483.04674999998</v>
      </c>
      <c r="O510" s="3">
        <v>17966.509273</v>
      </c>
      <c r="P510" s="3">
        <v>4451.4388829999998</v>
      </c>
      <c r="Q510" s="3">
        <v>507900.99490599998</v>
      </c>
      <c r="R510" s="3">
        <v>6860277.5319999997</v>
      </c>
      <c r="S510" s="3">
        <v>809064.58255199995</v>
      </c>
      <c r="T510" s="3">
        <v>5846.91</v>
      </c>
      <c r="U510" s="4">
        <v>78.630289370048189</v>
      </c>
      <c r="V510" s="4">
        <v>62.776322911571313</v>
      </c>
      <c r="W510" s="13">
        <v>156245</v>
      </c>
      <c r="X510" s="5">
        <v>4459</v>
      </c>
      <c r="Y510" s="3"/>
    </row>
    <row r="511" spans="1:25" ht="12.75" customHeight="1" x14ac:dyDescent="0.2">
      <c r="A511" s="2">
        <v>2012</v>
      </c>
      <c r="B511" s="1" t="s">
        <v>27</v>
      </c>
      <c r="C511" s="3">
        <v>79133.03333333334</v>
      </c>
      <c r="D511" s="3">
        <v>42618.777000000002</v>
      </c>
      <c r="E511" s="3">
        <v>49322</v>
      </c>
      <c r="F511" s="5">
        <v>4123005</v>
      </c>
      <c r="G511" s="5">
        <v>14856.120999999999</v>
      </c>
      <c r="H511" s="5">
        <v>3181.88</v>
      </c>
      <c r="I511" s="13">
        <v>4152962</v>
      </c>
      <c r="J511" s="13">
        <v>4179197</v>
      </c>
      <c r="K511" s="3">
        <v>15786.279</v>
      </c>
      <c r="L511" s="3">
        <v>3191.0219999999999</v>
      </c>
      <c r="M511" s="3">
        <v>4713952.0429999996</v>
      </c>
      <c r="N511" s="3">
        <v>424255.68387000001</v>
      </c>
      <c r="O511" s="3">
        <v>21232.133962</v>
      </c>
      <c r="P511" s="3">
        <v>4820.7141110000002</v>
      </c>
      <c r="Q511" s="3">
        <v>450308.53194299998</v>
      </c>
      <c r="R511" s="3">
        <v>6344420.4809999997</v>
      </c>
      <c r="S511" s="3">
        <v>753437.40711100004</v>
      </c>
      <c r="T511" s="3">
        <v>5645.6670000000004</v>
      </c>
      <c r="U511" s="4">
        <v>74.300750669302943</v>
      </c>
      <c r="V511" s="4">
        <v>59.767211939963893</v>
      </c>
      <c r="W511" s="13">
        <v>163644</v>
      </c>
      <c r="X511" s="5">
        <v>4452</v>
      </c>
      <c r="Y511" s="3"/>
    </row>
    <row r="512" spans="1:25" ht="12.75" customHeight="1" x14ac:dyDescent="0.2">
      <c r="A512" s="2">
        <v>2012</v>
      </c>
      <c r="B512" s="1" t="s">
        <v>28</v>
      </c>
      <c r="C512" s="3">
        <v>85821.75</v>
      </c>
      <c r="D512" s="3">
        <v>46213.305999999997</v>
      </c>
      <c r="E512" s="3">
        <v>53209</v>
      </c>
      <c r="F512" s="5">
        <v>4655194</v>
      </c>
      <c r="G512" s="5">
        <v>15554.254999999999</v>
      </c>
      <c r="H512" s="5">
        <v>3412.9479999999999</v>
      </c>
      <c r="I512" s="13">
        <v>4688396</v>
      </c>
      <c r="J512" s="13">
        <v>4713409</v>
      </c>
      <c r="K512" s="3">
        <v>16459.46</v>
      </c>
      <c r="L512" s="3">
        <v>3424.1419999999998</v>
      </c>
      <c r="M512" s="3">
        <v>5356998.4720000001</v>
      </c>
      <c r="N512" s="3">
        <v>482129.86248000001</v>
      </c>
      <c r="O512" s="3">
        <v>22774.907404000001</v>
      </c>
      <c r="P512" s="3">
        <v>5251.8154409999997</v>
      </c>
      <c r="Q512" s="3">
        <v>510156.58532499999</v>
      </c>
      <c r="R512" s="3">
        <v>6915521.8169999998</v>
      </c>
      <c r="S512" s="3">
        <v>822843.75023300003</v>
      </c>
      <c r="T512" s="3">
        <v>6123.5469999999996</v>
      </c>
      <c r="U512" s="4">
        <v>77.463402093985479</v>
      </c>
      <c r="V512" s="4">
        <v>61.999205217338258</v>
      </c>
      <c r="W512" s="13">
        <v>173708</v>
      </c>
      <c r="X512" s="5">
        <v>4807</v>
      </c>
      <c r="Y512" s="3"/>
    </row>
    <row r="513" spans="1:25" ht="12.75" customHeight="1" x14ac:dyDescent="0.2">
      <c r="A513" s="2">
        <v>2012</v>
      </c>
      <c r="B513" s="1" t="s">
        <v>29</v>
      </c>
      <c r="C513" s="3">
        <v>83819.600000000006</v>
      </c>
      <c r="D513" s="3">
        <v>45647.684999999998</v>
      </c>
      <c r="E513" s="3">
        <v>51372</v>
      </c>
      <c r="F513" s="5">
        <v>4531527</v>
      </c>
      <c r="G513" s="5">
        <v>13496.635</v>
      </c>
      <c r="H513" s="5">
        <v>2959.01</v>
      </c>
      <c r="I513" s="13">
        <v>4564724</v>
      </c>
      <c r="J513" s="13">
        <v>4607069</v>
      </c>
      <c r="K513" s="3">
        <v>14540.307000000001</v>
      </c>
      <c r="L513" s="3">
        <v>2965.8029999999999</v>
      </c>
      <c r="M513" s="3">
        <v>5351389.2539999997</v>
      </c>
      <c r="N513" s="3">
        <v>481625.03285999998</v>
      </c>
      <c r="O513" s="3">
        <v>19571.120513000002</v>
      </c>
      <c r="P513" s="3">
        <v>4591.9592689999999</v>
      </c>
      <c r="Q513" s="3">
        <v>505788.11264200002</v>
      </c>
      <c r="R513" s="3">
        <v>6895686.8569999998</v>
      </c>
      <c r="S513" s="3">
        <v>807864.71927200002</v>
      </c>
      <c r="T513" s="3">
        <v>6016.3339999999998</v>
      </c>
      <c r="U513" s="4">
        <v>77.604876279549416</v>
      </c>
      <c r="V513" s="4">
        <v>62.608020944123709</v>
      </c>
      <c r="W513" s="13">
        <v>166690</v>
      </c>
      <c r="X513" s="5">
        <v>4492</v>
      </c>
      <c r="Y513" s="3"/>
    </row>
    <row r="514" spans="1:25" ht="12.75" customHeight="1" x14ac:dyDescent="0.2">
      <c r="A514" s="2">
        <v>2012</v>
      </c>
      <c r="B514" s="1" t="s">
        <v>30</v>
      </c>
      <c r="C514" s="3">
        <v>84297.933333333334</v>
      </c>
      <c r="D514" s="3">
        <v>45362.773999999998</v>
      </c>
      <c r="E514" s="3">
        <v>52545</v>
      </c>
      <c r="F514" s="5">
        <v>4462782</v>
      </c>
      <c r="G514" s="5">
        <v>15010.142</v>
      </c>
      <c r="H514" s="5">
        <v>3644.1190000000001</v>
      </c>
      <c r="I514" s="13">
        <v>4498038</v>
      </c>
      <c r="J514" s="13">
        <v>4538453</v>
      </c>
      <c r="K514" s="3">
        <v>16126.391</v>
      </c>
      <c r="L514" s="3">
        <v>3651.7739999999999</v>
      </c>
      <c r="M514" s="3">
        <v>5169873.6500000004</v>
      </c>
      <c r="N514" s="3">
        <v>465288.62849999999</v>
      </c>
      <c r="O514" s="3">
        <v>21436.706160000002</v>
      </c>
      <c r="P514" s="3">
        <v>5576.4939020000002</v>
      </c>
      <c r="Q514" s="3">
        <v>492301.82856200001</v>
      </c>
      <c r="R514" s="3">
        <v>6769291.1440000003</v>
      </c>
      <c r="S514" s="3">
        <v>797633.260518</v>
      </c>
      <c r="T514" s="3">
        <v>6001.0389999999998</v>
      </c>
      <c r="U514" s="4">
        <v>76.372452300007026</v>
      </c>
      <c r="V514" s="4">
        <v>61.720323478272299</v>
      </c>
      <c r="W514" s="13">
        <v>194602</v>
      </c>
      <c r="X514" s="5">
        <v>5239</v>
      </c>
      <c r="Y514" s="3"/>
    </row>
    <row r="515" spans="1:25" ht="12.75" customHeight="1" x14ac:dyDescent="0.2">
      <c r="A515" s="2">
        <v>2012</v>
      </c>
      <c r="B515" s="1" t="s">
        <v>31</v>
      </c>
      <c r="C515" s="3">
        <v>81369.366666666669</v>
      </c>
      <c r="D515" s="3">
        <v>43802.048000000003</v>
      </c>
      <c r="E515" s="3">
        <v>50057</v>
      </c>
      <c r="F515" s="5">
        <v>4358016</v>
      </c>
      <c r="G515" s="5">
        <v>13218.237999999999</v>
      </c>
      <c r="H515" s="5">
        <v>3056.835</v>
      </c>
      <c r="I515" s="13">
        <v>4392917</v>
      </c>
      <c r="J515" s="13">
        <v>4440585</v>
      </c>
      <c r="K515" s="3">
        <v>14078.599</v>
      </c>
      <c r="L515" s="3">
        <v>3063.74</v>
      </c>
      <c r="M515" s="3">
        <v>5149387.682</v>
      </c>
      <c r="N515" s="3">
        <v>463444.89137999999</v>
      </c>
      <c r="O515" s="3">
        <v>19279.571045000001</v>
      </c>
      <c r="P515" s="3">
        <v>4788.1723330000004</v>
      </c>
      <c r="Q515" s="3">
        <v>487512.63475799997</v>
      </c>
      <c r="R515" s="3">
        <v>6623211.4919999996</v>
      </c>
      <c r="S515" s="3">
        <v>784130.21416700003</v>
      </c>
      <c r="T515" s="3">
        <v>5790.1459999999997</v>
      </c>
      <c r="U515" s="4">
        <v>77.747595531560592</v>
      </c>
      <c r="V515" s="4">
        <v>62.172407841202258</v>
      </c>
      <c r="W515" s="13">
        <v>182468</v>
      </c>
      <c r="X515" s="5">
        <v>4850</v>
      </c>
      <c r="Y515" s="3"/>
    </row>
    <row r="516" spans="1:25" ht="12.75" customHeight="1" x14ac:dyDescent="0.2">
      <c r="F516" s="5"/>
      <c r="G516" s="5"/>
      <c r="H516" s="5"/>
      <c r="M516" s="3"/>
      <c r="N516" s="3"/>
      <c r="O516" s="3"/>
      <c r="P516" s="3"/>
      <c r="Q516" s="3"/>
      <c r="R516" s="3"/>
      <c r="S516" s="3"/>
      <c r="W516" s="13"/>
      <c r="X516" s="5"/>
      <c r="Y516" s="3"/>
    </row>
    <row r="517" spans="1:25" ht="12.75" customHeight="1" x14ac:dyDescent="0.2">
      <c r="A517" s="2" t="s">
        <v>106</v>
      </c>
      <c r="C517" s="3">
        <v>995487.08333333337</v>
      </c>
      <c r="D517" s="3">
        <v>540265.44999999995</v>
      </c>
      <c r="E517" s="3">
        <v>614217</v>
      </c>
      <c r="F517" s="5">
        <v>54223989</v>
      </c>
      <c r="G517" s="5">
        <v>180553.62400000001</v>
      </c>
      <c r="H517" s="5">
        <v>40435.408000000003</v>
      </c>
      <c r="I517" s="13">
        <v>54625845</v>
      </c>
      <c r="J517" s="13">
        <v>55001968</v>
      </c>
      <c r="K517" s="3">
        <v>193003.63699999999</v>
      </c>
      <c r="L517" s="3">
        <v>40537.087</v>
      </c>
      <c r="M517" s="3">
        <v>63791318.340000004</v>
      </c>
      <c r="N517" s="3">
        <v>5741218.6505999984</v>
      </c>
      <c r="O517" s="3">
        <v>260035.71694899999</v>
      </c>
      <c r="P517" s="3">
        <v>62448.144295000006</v>
      </c>
      <c r="Q517" s="3">
        <v>6063702.5118440008</v>
      </c>
      <c r="R517" s="3">
        <v>80864431.551999986</v>
      </c>
      <c r="S517" s="3">
        <v>9592665.0661470015</v>
      </c>
      <c r="T517" s="3">
        <v>70583.53899999999</v>
      </c>
      <c r="U517" s="4">
        <v>78.886745526652106</v>
      </c>
      <c r="V517" s="4">
        <v>66.034159129675757</v>
      </c>
      <c r="W517" s="13">
        <v>1928643</v>
      </c>
      <c r="X517" s="5">
        <v>51752</v>
      </c>
      <c r="Y517" s="3"/>
    </row>
    <row r="518" spans="1:25" ht="12.75" customHeight="1" x14ac:dyDescent="0.2">
      <c r="F518" s="5"/>
      <c r="G518" s="5"/>
      <c r="H518" s="5"/>
      <c r="M518" s="3"/>
      <c r="N518" s="3"/>
      <c r="O518" s="3"/>
      <c r="P518" s="3"/>
      <c r="Q518" s="3"/>
      <c r="R518" s="3"/>
      <c r="S518" s="3"/>
      <c r="W518" s="13"/>
      <c r="X518" s="5"/>
      <c r="Y518" s="3"/>
    </row>
    <row r="519" spans="1:25" ht="12.75" customHeight="1" x14ac:dyDescent="0.2">
      <c r="A519" s="2">
        <v>2012</v>
      </c>
      <c r="B519" s="1" t="s">
        <v>0</v>
      </c>
      <c r="C519" s="3">
        <v>90358.983333333337</v>
      </c>
      <c r="D519" s="3">
        <v>48952.675999999999</v>
      </c>
      <c r="E519" s="3">
        <v>54770</v>
      </c>
      <c r="F519" s="5">
        <v>4841514</v>
      </c>
      <c r="G519" s="5">
        <v>14436.421</v>
      </c>
      <c r="H519" s="5">
        <v>3342.2150000000001</v>
      </c>
      <c r="I519" s="13">
        <v>4878548</v>
      </c>
      <c r="J519" s="13">
        <v>4929911</v>
      </c>
      <c r="K519" s="3">
        <v>15567.019</v>
      </c>
      <c r="L519" s="3">
        <v>3350.4119999999998</v>
      </c>
      <c r="M519" s="3">
        <v>5845639.0099999998</v>
      </c>
      <c r="N519" s="3">
        <v>526107.51089999999</v>
      </c>
      <c r="O519" s="3">
        <v>21449.991614999999</v>
      </c>
      <c r="P519" s="3">
        <v>5143.9922040000001</v>
      </c>
      <c r="Q519" s="3">
        <v>552701.49471899995</v>
      </c>
      <c r="R519" s="3">
        <v>7507802.7719999999</v>
      </c>
      <c r="S519" s="3">
        <v>891285.78576700005</v>
      </c>
      <c r="T519" s="3">
        <v>6490.4549999999999</v>
      </c>
      <c r="U519" s="4">
        <v>77.860849405914578</v>
      </c>
      <c r="V519" s="4">
        <v>62.011703041283241</v>
      </c>
      <c r="W519" s="13">
        <v>193610</v>
      </c>
      <c r="X519" s="5">
        <v>5127</v>
      </c>
      <c r="Y519" s="3"/>
    </row>
    <row r="520" spans="1:25" ht="12.75" customHeight="1" x14ac:dyDescent="0.2">
      <c r="A520" s="2">
        <v>2012</v>
      </c>
      <c r="B520" s="1" t="s">
        <v>21</v>
      </c>
      <c r="C520" s="3">
        <v>90351.883333333331</v>
      </c>
      <c r="D520" s="3">
        <v>48564.46</v>
      </c>
      <c r="E520" s="3">
        <v>55522</v>
      </c>
      <c r="F520" s="5">
        <v>4756651</v>
      </c>
      <c r="G520" s="5">
        <v>14358.294</v>
      </c>
      <c r="H520" s="5">
        <v>3149.8629999999998</v>
      </c>
      <c r="I520" s="13">
        <v>4792468</v>
      </c>
      <c r="J520" s="13">
        <v>4837887</v>
      </c>
      <c r="K520" s="3">
        <v>15270.484</v>
      </c>
      <c r="L520" s="3">
        <v>3158.2779999999998</v>
      </c>
      <c r="M520" s="3">
        <v>5613804.6569999997</v>
      </c>
      <c r="N520" s="3">
        <v>505242.41912999999</v>
      </c>
      <c r="O520" s="3">
        <v>21111.288209999999</v>
      </c>
      <c r="P520" s="3">
        <v>4871.5664120000001</v>
      </c>
      <c r="Q520" s="3">
        <v>531225.27375199995</v>
      </c>
      <c r="R520" s="3">
        <v>7387897.6960000005</v>
      </c>
      <c r="S520" s="3">
        <v>880715.73723099998</v>
      </c>
      <c r="T520" s="3">
        <v>6482.5069999999996</v>
      </c>
      <c r="U520" s="4">
        <v>75.986496944042131</v>
      </c>
      <c r="V520" s="4">
        <v>60.317449921150512</v>
      </c>
      <c r="W520" s="13">
        <v>199947</v>
      </c>
      <c r="X520" s="5">
        <v>5396</v>
      </c>
      <c r="Y520" s="3"/>
    </row>
    <row r="521" spans="1:25" ht="12.75" customHeight="1" x14ac:dyDescent="0.2">
      <c r="A521" s="2">
        <v>2012</v>
      </c>
      <c r="B521" s="1" t="s">
        <v>22</v>
      </c>
      <c r="C521" s="3">
        <v>87781.833333333328</v>
      </c>
      <c r="D521" s="3">
        <v>47351.487999999998</v>
      </c>
      <c r="E521" s="3">
        <v>53425</v>
      </c>
      <c r="F521" s="5">
        <v>4790005</v>
      </c>
      <c r="G521" s="5">
        <v>13657.781999999999</v>
      </c>
      <c r="H521" s="5">
        <v>2872.288</v>
      </c>
      <c r="I521" s="13">
        <v>4823792</v>
      </c>
      <c r="J521" s="13">
        <v>4872320</v>
      </c>
      <c r="K521" s="3">
        <v>14546.625</v>
      </c>
      <c r="L521" s="3">
        <v>2882.6480000000001</v>
      </c>
      <c r="M521" s="3">
        <v>5665194.5259999996</v>
      </c>
      <c r="N521" s="3">
        <v>509867.50734000001</v>
      </c>
      <c r="O521" s="3">
        <v>19790.622866000002</v>
      </c>
      <c r="P521" s="3">
        <v>4581.775009</v>
      </c>
      <c r="Q521" s="3">
        <v>534239.90521500004</v>
      </c>
      <c r="R521" s="3">
        <v>7267922.4220000003</v>
      </c>
      <c r="S521" s="3">
        <v>863764.77241500001</v>
      </c>
      <c r="T521" s="3">
        <v>6361.5659999999998</v>
      </c>
      <c r="U521" s="4">
        <v>77.947922350566884</v>
      </c>
      <c r="V521" s="4">
        <v>61.850161325903422</v>
      </c>
      <c r="W521" s="13">
        <v>182071</v>
      </c>
      <c r="X521" s="5">
        <v>4963</v>
      </c>
      <c r="Y521" s="3"/>
    </row>
    <row r="522" spans="1:25" ht="12.75" customHeight="1" x14ac:dyDescent="0.2">
      <c r="A522" s="2">
        <v>2012</v>
      </c>
      <c r="B522" s="1" t="s">
        <v>23</v>
      </c>
      <c r="C522" s="3">
        <v>91288.933333333334</v>
      </c>
      <c r="D522" s="3">
        <v>49091.752</v>
      </c>
      <c r="E522" s="3">
        <v>55950</v>
      </c>
      <c r="F522" s="5">
        <v>5041625</v>
      </c>
      <c r="G522" s="5">
        <v>15048.763000000001</v>
      </c>
      <c r="H522" s="5">
        <v>3232.761</v>
      </c>
      <c r="I522" s="13">
        <v>5075808</v>
      </c>
      <c r="J522" s="13">
        <v>5124664</v>
      </c>
      <c r="K522" s="3">
        <v>16211.278</v>
      </c>
      <c r="L522" s="3">
        <v>3240.1190000000001</v>
      </c>
      <c r="M522" s="3">
        <v>5990263.1090000002</v>
      </c>
      <c r="N522" s="3">
        <v>539123.67981</v>
      </c>
      <c r="O522" s="3">
        <v>22166.071165000001</v>
      </c>
      <c r="P522" s="3">
        <v>5090.279509</v>
      </c>
      <c r="Q522" s="3">
        <v>566380.03048399999</v>
      </c>
      <c r="R522" s="3">
        <v>7549003.8799999999</v>
      </c>
      <c r="S522" s="3">
        <v>897788.82746599999</v>
      </c>
      <c r="T522" s="3">
        <v>6626.7560000000003</v>
      </c>
      <c r="U522" s="4">
        <v>79.351702611656364</v>
      </c>
      <c r="V522" s="4">
        <v>63.086108131084892</v>
      </c>
      <c r="W522" s="13">
        <v>212206</v>
      </c>
      <c r="X522" s="32">
        <v>5737</v>
      </c>
      <c r="Y522" s="3"/>
    </row>
    <row r="523" spans="1:25" ht="12.75" customHeight="1" x14ac:dyDescent="0.2">
      <c r="A523" s="2">
        <v>2012</v>
      </c>
      <c r="B523" s="1" t="s">
        <v>24</v>
      </c>
      <c r="C523" s="3">
        <v>87928.8</v>
      </c>
      <c r="D523" s="3">
        <v>46859.743000000002</v>
      </c>
      <c r="E523" s="3">
        <v>54319</v>
      </c>
      <c r="F523" s="5">
        <v>4901047</v>
      </c>
      <c r="G523" s="5">
        <v>15052.018</v>
      </c>
      <c r="H523" s="5">
        <v>2959.3589999999999</v>
      </c>
      <c r="I523" s="13">
        <v>4933635</v>
      </c>
      <c r="J523" s="13">
        <v>4973996</v>
      </c>
      <c r="K523" s="3">
        <v>16036.97</v>
      </c>
      <c r="L523" s="3">
        <v>2966.527</v>
      </c>
      <c r="M523" s="3">
        <v>5675110.1140000001</v>
      </c>
      <c r="N523" s="3">
        <v>510759.91025999998</v>
      </c>
      <c r="O523" s="3">
        <v>21450.759470000001</v>
      </c>
      <c r="P523" s="3">
        <v>4611.052068</v>
      </c>
      <c r="Q523" s="3">
        <v>536821.72179800004</v>
      </c>
      <c r="R523" s="3">
        <v>7139751.5959999999</v>
      </c>
      <c r="S523" s="3">
        <v>854493.96776499995</v>
      </c>
      <c r="T523" s="3">
        <v>6376.241</v>
      </c>
      <c r="U523" s="4">
        <v>79.486100289251567</v>
      </c>
      <c r="V523" s="4">
        <v>62.823348326507436</v>
      </c>
      <c r="W523" s="13">
        <v>201194</v>
      </c>
      <c r="X523" s="5">
        <v>5307</v>
      </c>
      <c r="Y523" s="3"/>
    </row>
    <row r="524" spans="1:25" ht="12.75" customHeight="1" x14ac:dyDescent="0.2">
      <c r="A524" s="2">
        <v>2012</v>
      </c>
      <c r="B524" s="1" t="s">
        <v>25</v>
      </c>
      <c r="C524" s="3">
        <v>86658.316666666666</v>
      </c>
      <c r="D524" s="3">
        <v>47119.828000000001</v>
      </c>
      <c r="E524" s="3">
        <v>52143</v>
      </c>
      <c r="F524" s="5">
        <v>4748088</v>
      </c>
      <c r="G524" s="5">
        <v>14602.293</v>
      </c>
      <c r="H524" s="5">
        <v>3175.2069999999999</v>
      </c>
      <c r="I524" s="13">
        <v>4777548</v>
      </c>
      <c r="J524" s="13">
        <v>4819005</v>
      </c>
      <c r="K524" s="3">
        <v>15738.92</v>
      </c>
      <c r="L524" s="3">
        <v>3181.0360000000001</v>
      </c>
      <c r="M524" s="3">
        <v>5654652.7929999996</v>
      </c>
      <c r="N524" s="3">
        <v>508918.75137000001</v>
      </c>
      <c r="O524" s="3">
        <v>21435.076357000002</v>
      </c>
      <c r="P524" s="3">
        <v>4763.6703520000001</v>
      </c>
      <c r="Q524" s="3">
        <v>535117.49807900004</v>
      </c>
      <c r="R524" s="3">
        <v>7305900.5669999998</v>
      </c>
      <c r="S524" s="3">
        <v>877505.14777899999</v>
      </c>
      <c r="T524" s="3">
        <v>6369.6589999999997</v>
      </c>
      <c r="U524" s="4">
        <v>77.398436252218985</v>
      </c>
      <c r="V524" s="4">
        <v>60.981693319224782</v>
      </c>
      <c r="W524" s="13">
        <v>181267</v>
      </c>
      <c r="X524" s="5">
        <v>5017</v>
      </c>
      <c r="Y524" s="3"/>
    </row>
    <row r="525" spans="1:25" ht="12.75" customHeight="1" x14ac:dyDescent="0.2">
      <c r="F525" s="5"/>
      <c r="G525" s="5"/>
      <c r="H525" s="5"/>
      <c r="M525" s="3"/>
      <c r="N525" s="3"/>
      <c r="O525" s="3"/>
      <c r="P525" s="3"/>
      <c r="Q525" s="3"/>
      <c r="R525" s="3"/>
      <c r="S525" s="3"/>
      <c r="W525" s="13"/>
      <c r="X525" s="5"/>
      <c r="Y525" s="3"/>
    </row>
    <row r="526" spans="1:25" ht="12.75" customHeight="1" x14ac:dyDescent="0.2">
      <c r="A526" s="2" t="s">
        <v>107</v>
      </c>
      <c r="C526" s="3">
        <v>1030840.8833333334</v>
      </c>
      <c r="D526" s="3">
        <v>556799.06499999994</v>
      </c>
      <c r="E526" s="3">
        <v>631862</v>
      </c>
      <c r="F526" s="5">
        <v>55684072</v>
      </c>
      <c r="G526" s="5">
        <v>171919.50600000002</v>
      </c>
      <c r="H526" s="5">
        <v>37855.743999999999</v>
      </c>
      <c r="I526" s="13">
        <v>56084078</v>
      </c>
      <c r="J526" s="13">
        <v>56571415</v>
      </c>
      <c r="K526" s="3">
        <v>183593.07</v>
      </c>
      <c r="L526" s="3">
        <v>37951.917999999998</v>
      </c>
      <c r="M526" s="3">
        <v>65580521.384999998</v>
      </c>
      <c r="N526" s="3">
        <v>5902246.9246499995</v>
      </c>
      <c r="O526" s="3">
        <v>249664.75803999999</v>
      </c>
      <c r="P526" s="3">
        <v>58542.929492999996</v>
      </c>
      <c r="Q526" s="3">
        <v>6210454.612183</v>
      </c>
      <c r="R526" s="3">
        <v>84566688.255999997</v>
      </c>
      <c r="S526" s="3">
        <v>10040528.172276001</v>
      </c>
      <c r="T526" s="3">
        <v>74130.82699999999</v>
      </c>
      <c r="U526" s="4">
        <v>77.548882115940103</v>
      </c>
      <c r="V526" s="4">
        <v>66.034159129675757</v>
      </c>
      <c r="W526" s="13">
        <v>2207652</v>
      </c>
      <c r="X526" s="5">
        <v>59846</v>
      </c>
      <c r="Y526" s="3"/>
    </row>
    <row r="527" spans="1:25" ht="12.75" customHeight="1" x14ac:dyDescent="0.2">
      <c r="F527" s="5"/>
      <c r="G527" s="5"/>
      <c r="H527" s="5"/>
      <c r="M527" s="3"/>
      <c r="N527" s="3"/>
      <c r="O527" s="3"/>
      <c r="P527" s="3"/>
      <c r="Q527" s="3"/>
      <c r="R527" s="3"/>
      <c r="S527" s="3"/>
      <c r="W527" s="13"/>
      <c r="X527" s="5"/>
      <c r="Y527" s="3"/>
    </row>
    <row r="528" spans="1:25" ht="12.75" customHeight="1" x14ac:dyDescent="0.2">
      <c r="A528" s="2">
        <v>2013</v>
      </c>
      <c r="B528" s="1" t="s">
        <v>26</v>
      </c>
      <c r="C528" s="3">
        <v>84945.233333333337</v>
      </c>
      <c r="D528" s="3">
        <v>46530.067999999999</v>
      </c>
      <c r="E528" s="3">
        <v>51211</v>
      </c>
      <c r="F528" s="5">
        <v>4631108</v>
      </c>
      <c r="G528" s="5">
        <v>12014.691999999999</v>
      </c>
      <c r="H528" s="5">
        <v>2589.712</v>
      </c>
      <c r="I528" s="13">
        <v>4661337</v>
      </c>
      <c r="J528" s="13">
        <v>4703245</v>
      </c>
      <c r="K528" s="3">
        <v>12780.74</v>
      </c>
      <c r="L528" s="3">
        <v>2594.88</v>
      </c>
      <c r="M528" s="3">
        <v>5560897.3039999995</v>
      </c>
      <c r="N528" s="3">
        <v>500480.75735999999</v>
      </c>
      <c r="O528" s="3">
        <v>17155.532219000001</v>
      </c>
      <c r="P528" s="3">
        <v>3869.8262800000002</v>
      </c>
      <c r="Q528" s="3">
        <v>521506.11585900001</v>
      </c>
      <c r="R528" s="3">
        <v>7234211.852</v>
      </c>
      <c r="S528" s="3">
        <v>861650.94204300002</v>
      </c>
      <c r="T528" s="3">
        <v>6274.6689999999999</v>
      </c>
      <c r="U528" s="4">
        <v>76.869428456986796</v>
      </c>
      <c r="V528" s="4">
        <v>60.524057992960991</v>
      </c>
      <c r="W528" s="13">
        <v>210558</v>
      </c>
      <c r="X528" s="5">
        <v>5672</v>
      </c>
      <c r="Y528" s="3"/>
    </row>
    <row r="529" spans="1:25" s="31" customFormat="1" ht="12.75" customHeight="1" x14ac:dyDescent="0.2">
      <c r="A529" s="2">
        <v>2013</v>
      </c>
      <c r="B529" s="1" t="s">
        <v>27</v>
      </c>
      <c r="C529" s="3">
        <v>77733.46666666666</v>
      </c>
      <c r="D529" s="3">
        <v>41461.832000000002</v>
      </c>
      <c r="E529" s="3">
        <v>48054</v>
      </c>
      <c r="F529" s="5">
        <v>4131788</v>
      </c>
      <c r="G529" s="5">
        <v>13059.484</v>
      </c>
      <c r="H529" s="5">
        <v>2485.3069999999998</v>
      </c>
      <c r="I529" s="13">
        <v>4159135</v>
      </c>
      <c r="J529" s="13">
        <v>4196615</v>
      </c>
      <c r="K529" s="3">
        <v>13964.334999999999</v>
      </c>
      <c r="L529" s="3">
        <v>2491.0839999999998</v>
      </c>
      <c r="M529" s="3">
        <v>4727527.7</v>
      </c>
      <c r="N529" s="3">
        <v>425477.49300000002</v>
      </c>
      <c r="O529" s="3">
        <v>18886.995281</v>
      </c>
      <c r="P529" s="3">
        <v>3737.9635490000001</v>
      </c>
      <c r="Q529" s="3">
        <v>448102.45182999998</v>
      </c>
      <c r="R529" s="3">
        <v>6357455.5659999996</v>
      </c>
      <c r="S529" s="3">
        <v>770590.32538699999</v>
      </c>
      <c r="T529" s="3">
        <v>5694.3180000000002</v>
      </c>
      <c r="U529" s="4">
        <v>74.361946393822421</v>
      </c>
      <c r="V529" s="4">
        <v>58.150542132092994</v>
      </c>
      <c r="W529" s="13">
        <v>186031</v>
      </c>
      <c r="X529" s="5">
        <v>4642</v>
      </c>
      <c r="Y529" s="28"/>
    </row>
    <row r="530" spans="1:25" ht="12.75" customHeight="1" x14ac:dyDescent="0.2">
      <c r="A530" s="2">
        <v>2013</v>
      </c>
      <c r="B530" s="1" t="s">
        <v>28</v>
      </c>
      <c r="C530" s="3">
        <v>86887.46666666666</v>
      </c>
      <c r="D530" s="3">
        <v>46673.917000000001</v>
      </c>
      <c r="E530" s="3">
        <v>53740</v>
      </c>
      <c r="F530" s="5">
        <v>4727453</v>
      </c>
      <c r="G530" s="5">
        <v>13379.58</v>
      </c>
      <c r="H530" s="5">
        <v>2471.886</v>
      </c>
      <c r="I530" s="13">
        <v>4758132</v>
      </c>
      <c r="J530" s="13">
        <v>4794277</v>
      </c>
      <c r="K530" s="3">
        <v>14338.099</v>
      </c>
      <c r="L530" s="3">
        <v>2478.2260000000001</v>
      </c>
      <c r="M530" s="3">
        <v>5482331.2410000004</v>
      </c>
      <c r="N530" s="3">
        <v>493409.81169</v>
      </c>
      <c r="O530" s="3">
        <v>19120.397931</v>
      </c>
      <c r="P530" s="3">
        <v>3742.7385319999999</v>
      </c>
      <c r="Q530" s="3">
        <v>516272.94815299998</v>
      </c>
      <c r="R530" s="3">
        <v>7170060.875</v>
      </c>
      <c r="S530" s="3">
        <v>857807.39254899998</v>
      </c>
      <c r="T530" s="3">
        <v>6398.0739999999996</v>
      </c>
      <c r="U530" s="4">
        <v>76.461432288746082</v>
      </c>
      <c r="V530" s="4">
        <v>60.185182902059132</v>
      </c>
      <c r="W530" s="13">
        <v>199521</v>
      </c>
      <c r="X530" s="5">
        <v>4992</v>
      </c>
      <c r="Y530" s="3"/>
    </row>
    <row r="531" spans="1:25" ht="12.75" customHeight="1" x14ac:dyDescent="0.2">
      <c r="A531" s="2">
        <v>2013</v>
      </c>
      <c r="B531" s="1" t="s">
        <v>29</v>
      </c>
      <c r="C531" s="3">
        <v>88229.433333333334</v>
      </c>
      <c r="D531" s="3">
        <v>47804.517</v>
      </c>
      <c r="E531" s="3">
        <v>54109</v>
      </c>
      <c r="F531" s="5">
        <v>4732212</v>
      </c>
      <c r="G531" s="5">
        <v>12491.39</v>
      </c>
      <c r="H531" s="5">
        <v>2468.8939999999998</v>
      </c>
      <c r="I531" s="13">
        <v>4763619</v>
      </c>
      <c r="J531" s="13">
        <v>4794722</v>
      </c>
      <c r="K531" s="3">
        <v>13422.35</v>
      </c>
      <c r="L531" s="3">
        <v>2476.355</v>
      </c>
      <c r="M531" s="3">
        <v>5594686.2209999999</v>
      </c>
      <c r="N531" s="3">
        <v>503521.75988999999</v>
      </c>
      <c r="O531" s="3">
        <v>17662.993750000001</v>
      </c>
      <c r="P531" s="3">
        <v>3739.6582859999999</v>
      </c>
      <c r="Q531" s="3">
        <v>524924.41192600003</v>
      </c>
      <c r="R531" s="3">
        <v>7356419.159</v>
      </c>
      <c r="S531" s="3">
        <v>893583.46305699996</v>
      </c>
      <c r="T531" s="3">
        <v>6457.6049999999996</v>
      </c>
      <c r="U531" s="4">
        <v>76.05175969554891</v>
      </c>
      <c r="V531" s="4">
        <v>58.74374735295612</v>
      </c>
      <c r="W531" s="13">
        <v>207358</v>
      </c>
      <c r="X531" s="5">
        <v>5109</v>
      </c>
      <c r="Y531" s="3"/>
    </row>
    <row r="532" spans="1:25" s="30" customFormat="1" ht="12.75" customHeight="1" x14ac:dyDescent="0.2">
      <c r="A532" s="2">
        <v>2013</v>
      </c>
      <c r="B532" s="1" t="s">
        <v>30</v>
      </c>
      <c r="C532" s="3">
        <v>87893.05</v>
      </c>
      <c r="D532" s="3">
        <v>47111.701000000001</v>
      </c>
      <c r="E532" s="3">
        <v>54686</v>
      </c>
      <c r="F532" s="5">
        <v>4507122</v>
      </c>
      <c r="G532" s="5">
        <v>13849.206</v>
      </c>
      <c r="H532" s="5">
        <v>2897.3919999999998</v>
      </c>
      <c r="I532" s="13">
        <v>4540831</v>
      </c>
      <c r="J532" s="13">
        <v>4581564</v>
      </c>
      <c r="K532" s="3">
        <v>14818.442999999999</v>
      </c>
      <c r="L532" s="3">
        <v>2906.6759999999999</v>
      </c>
      <c r="M532" s="3">
        <v>5246706.7460000003</v>
      </c>
      <c r="N532" s="3">
        <v>472203.60713999998</v>
      </c>
      <c r="O532" s="3">
        <v>19329.561881000001</v>
      </c>
      <c r="P532" s="3">
        <v>4379.2416009999997</v>
      </c>
      <c r="Q532" s="3">
        <v>495912.410622</v>
      </c>
      <c r="R532" s="3">
        <v>7153063.682</v>
      </c>
      <c r="S532" s="3">
        <v>873087.95412400004</v>
      </c>
      <c r="T532" s="3">
        <v>6337.0990000000002</v>
      </c>
      <c r="U532" s="4">
        <v>73.34908480128361</v>
      </c>
      <c r="V532" s="4">
        <v>56.799822776110389</v>
      </c>
      <c r="W532" s="13">
        <v>226205</v>
      </c>
      <c r="X532" s="5">
        <v>5463</v>
      </c>
      <c r="Y532" s="3"/>
    </row>
    <row r="533" spans="1:25" ht="12.75" customHeight="1" x14ac:dyDescent="0.2">
      <c r="A533" s="2">
        <v>2013</v>
      </c>
      <c r="B533" s="1" t="s">
        <v>31</v>
      </c>
      <c r="C533" s="3">
        <v>83870.95</v>
      </c>
      <c r="D533" s="3">
        <v>45376.762999999999</v>
      </c>
      <c r="E533" s="3">
        <v>51611</v>
      </c>
      <c r="F533" s="5">
        <v>4438749</v>
      </c>
      <c r="G533" s="5">
        <v>12939.831</v>
      </c>
      <c r="H533" s="5">
        <v>2383.17</v>
      </c>
      <c r="I533" s="13">
        <v>4470657</v>
      </c>
      <c r="J533" s="13">
        <v>4511210</v>
      </c>
      <c r="K533" s="3">
        <v>14053.324000000001</v>
      </c>
      <c r="L533" s="3">
        <v>2389.203</v>
      </c>
      <c r="M533" s="3">
        <v>5256363.693</v>
      </c>
      <c r="N533" s="3">
        <v>473072.73236999998</v>
      </c>
      <c r="O533" s="3">
        <v>18948.700554999999</v>
      </c>
      <c r="P533" s="3">
        <v>3602.6656760000001</v>
      </c>
      <c r="Q533" s="3">
        <v>495624.09860099998</v>
      </c>
      <c r="R533" s="3">
        <v>6978092.7819999997</v>
      </c>
      <c r="S533" s="3">
        <v>847227.447147</v>
      </c>
      <c r="T533" s="3">
        <v>6107.9030000000002</v>
      </c>
      <c r="U533" s="4">
        <v>75.326652385001211</v>
      </c>
      <c r="V533" s="4">
        <v>58.499532831471832</v>
      </c>
      <c r="W533" s="13">
        <v>201383</v>
      </c>
      <c r="X533" s="5">
        <v>4804</v>
      </c>
      <c r="Y533" s="3"/>
    </row>
    <row r="534" spans="1:25" ht="12.75" customHeight="1" x14ac:dyDescent="0.2">
      <c r="F534" s="5"/>
      <c r="G534" s="5"/>
      <c r="H534" s="5"/>
      <c r="M534" s="3"/>
      <c r="N534" s="3"/>
      <c r="O534" s="3"/>
      <c r="P534" s="3"/>
      <c r="Q534" s="3"/>
      <c r="R534" s="3"/>
      <c r="S534" s="3"/>
      <c r="W534" s="13"/>
      <c r="X534" s="5"/>
      <c r="Y534" s="3"/>
    </row>
    <row r="535" spans="1:25" ht="12.75" customHeight="1" x14ac:dyDescent="0.2">
      <c r="A535" s="2" t="s">
        <v>109</v>
      </c>
      <c r="C535" s="3">
        <v>1043928.3500000001</v>
      </c>
      <c r="D535" s="3">
        <v>562898.745</v>
      </c>
      <c r="E535" s="3">
        <v>639540</v>
      </c>
      <c r="F535" s="5">
        <v>56247362</v>
      </c>
      <c r="G535" s="5">
        <v>164889.75400000002</v>
      </c>
      <c r="H535" s="5">
        <v>34028.053999999996</v>
      </c>
      <c r="I535" s="13">
        <v>56635510</v>
      </c>
      <c r="J535" s="13">
        <v>57139416</v>
      </c>
      <c r="K535" s="3">
        <v>176748.58699999997</v>
      </c>
      <c r="L535" s="3">
        <v>34115.443999999996</v>
      </c>
      <c r="M535" s="3">
        <v>66313177.113999993</v>
      </c>
      <c r="N535" s="3">
        <v>5968185.9402600005</v>
      </c>
      <c r="O535" s="3">
        <v>238507.99130000002</v>
      </c>
      <c r="P535" s="3">
        <v>52134.429477999998</v>
      </c>
      <c r="Q535" s="3">
        <v>6258828.3610380003</v>
      </c>
      <c r="R535" s="3">
        <v>86407582.848999992</v>
      </c>
      <c r="S535" s="3">
        <v>10369501.762730001</v>
      </c>
      <c r="T535" s="3">
        <v>75976.852000000014</v>
      </c>
      <c r="U535" s="4">
        <v>76.744626950026344</v>
      </c>
      <c r="V535" s="4">
        <v>66.034159129675757</v>
      </c>
      <c r="W535" s="13">
        <v>2401351</v>
      </c>
      <c r="X535" s="5">
        <v>62229</v>
      </c>
      <c r="Y535" s="3"/>
    </row>
    <row r="536" spans="1:25" ht="12.75" customHeight="1" x14ac:dyDescent="0.2">
      <c r="F536" s="5"/>
      <c r="G536" s="5"/>
      <c r="H536" s="5"/>
      <c r="M536" s="3"/>
      <c r="N536" s="3"/>
      <c r="O536" s="3"/>
      <c r="P536" s="3"/>
      <c r="Q536" s="3"/>
      <c r="R536" s="3"/>
      <c r="S536" s="3"/>
      <c r="W536" s="13"/>
      <c r="X536" s="5"/>
      <c r="Y536" s="3"/>
    </row>
    <row r="537" spans="1:25" ht="12.75" customHeight="1" x14ac:dyDescent="0.2">
      <c r="A537" s="2">
        <v>2013</v>
      </c>
      <c r="B537" s="1" t="s">
        <v>0</v>
      </c>
      <c r="C537" s="3">
        <v>92421.133333333331</v>
      </c>
      <c r="D537" s="3">
        <v>49910.002</v>
      </c>
      <c r="E537" s="3">
        <v>56470</v>
      </c>
      <c r="F537" s="5">
        <v>5056406</v>
      </c>
      <c r="G537" s="5">
        <v>13376.983</v>
      </c>
      <c r="H537" s="5">
        <v>2830.9870000000001</v>
      </c>
      <c r="I537" s="13">
        <v>5090145</v>
      </c>
      <c r="J537" s="13">
        <v>5126073</v>
      </c>
      <c r="K537" s="3">
        <v>14290.7</v>
      </c>
      <c r="L537" s="3">
        <v>2839.0859999999998</v>
      </c>
      <c r="M537" s="3">
        <v>6088446.1550000003</v>
      </c>
      <c r="N537" s="3">
        <v>547960.15394999995</v>
      </c>
      <c r="O537" s="3">
        <v>19067.343635000001</v>
      </c>
      <c r="P537" s="3">
        <v>4134.8246410000002</v>
      </c>
      <c r="Q537" s="3">
        <v>571162.32222600002</v>
      </c>
      <c r="R537" s="3">
        <v>7735312.3820000002</v>
      </c>
      <c r="S537" s="3">
        <v>943867.89939300006</v>
      </c>
      <c r="T537" s="3">
        <v>6747.2820000000002</v>
      </c>
      <c r="U537" s="4">
        <v>78.709764445554356</v>
      </c>
      <c r="V537" s="4">
        <v>60.512951292581683</v>
      </c>
      <c r="W537" s="13">
        <v>231018</v>
      </c>
      <c r="X537" s="5">
        <v>5353</v>
      </c>
      <c r="Y537" s="3"/>
    </row>
    <row r="538" spans="1:25" ht="12.75" customHeight="1" x14ac:dyDescent="0.2">
      <c r="A538" s="2">
        <v>2013</v>
      </c>
      <c r="B538" s="1" t="s">
        <v>21</v>
      </c>
      <c r="C538" s="3">
        <v>90089.25</v>
      </c>
      <c r="D538" s="3">
        <v>48620.22</v>
      </c>
      <c r="E538" s="3">
        <v>55323</v>
      </c>
      <c r="F538" s="5">
        <v>4849534</v>
      </c>
      <c r="G538" s="5">
        <v>13140.771000000001</v>
      </c>
      <c r="H538" s="5">
        <v>2632.6109999999999</v>
      </c>
      <c r="I538" s="13">
        <v>4879152</v>
      </c>
      <c r="J538" s="13">
        <v>4910195</v>
      </c>
      <c r="K538" s="3">
        <v>14083.225</v>
      </c>
      <c r="L538" s="3">
        <v>2643.8780000000002</v>
      </c>
      <c r="M538" s="3">
        <v>5746377.5250000004</v>
      </c>
      <c r="N538" s="3">
        <v>517173.97725</v>
      </c>
      <c r="O538" s="3">
        <v>18847.080578000001</v>
      </c>
      <c r="P538" s="3">
        <v>4041.7007709999998</v>
      </c>
      <c r="Q538" s="3">
        <v>540062.75859900005</v>
      </c>
      <c r="R538" s="3">
        <v>7503646.8490000004</v>
      </c>
      <c r="S538" s="3">
        <v>914470.65578200005</v>
      </c>
      <c r="T538" s="3">
        <v>6560.47</v>
      </c>
      <c r="U538" s="4">
        <v>76.581129691168911</v>
      </c>
      <c r="V538" s="4">
        <v>59.057418101313594</v>
      </c>
      <c r="W538" s="13">
        <v>223378</v>
      </c>
      <c r="X538" s="5">
        <v>5053</v>
      </c>
      <c r="Y538" s="3"/>
    </row>
    <row r="539" spans="1:25" ht="12.75" customHeight="1" x14ac:dyDescent="0.2">
      <c r="A539" s="2">
        <v>2013</v>
      </c>
      <c r="B539" s="1" t="s">
        <v>22</v>
      </c>
      <c r="C539" s="3">
        <v>89510.266666666663</v>
      </c>
      <c r="D539" s="3">
        <v>48522.180999999997</v>
      </c>
      <c r="E539" s="3">
        <v>54705</v>
      </c>
      <c r="F539" s="5">
        <v>4792733</v>
      </c>
      <c r="G539" s="5">
        <v>12692.531999999999</v>
      </c>
      <c r="H539" s="5">
        <v>2483.0680000000002</v>
      </c>
      <c r="I539" s="13">
        <v>4821881</v>
      </c>
      <c r="J539" s="13">
        <v>4848891</v>
      </c>
      <c r="K539" s="3">
        <v>13924.422</v>
      </c>
      <c r="L539" s="3">
        <v>2491.4789999999998</v>
      </c>
      <c r="M539" s="3">
        <v>5727829.6430000002</v>
      </c>
      <c r="N539" s="3">
        <v>515504.66787</v>
      </c>
      <c r="O539" s="3">
        <v>18051.2179</v>
      </c>
      <c r="P539" s="3">
        <v>3697.8615279999999</v>
      </c>
      <c r="Q539" s="3">
        <v>537253.74729800003</v>
      </c>
      <c r="R539" s="3">
        <v>7539135.6529999999</v>
      </c>
      <c r="S539" s="3">
        <v>919405.24162800005</v>
      </c>
      <c r="T539" s="3">
        <v>6556.4040000000005</v>
      </c>
      <c r="U539" s="4">
        <v>75.974619726079098</v>
      </c>
      <c r="V539" s="4">
        <v>58.434923249586809</v>
      </c>
      <c r="W539" s="13">
        <v>221414</v>
      </c>
      <c r="X539" s="5">
        <v>4829</v>
      </c>
      <c r="Y539" s="3"/>
    </row>
    <row r="540" spans="1:25" ht="12.75" customHeight="1" x14ac:dyDescent="0.2">
      <c r="A540" s="2">
        <v>2013</v>
      </c>
      <c r="B540" s="1" t="s">
        <v>23</v>
      </c>
      <c r="C540" s="3">
        <v>92507.316666666666</v>
      </c>
      <c r="D540" s="3">
        <v>50107.981</v>
      </c>
      <c r="E540" s="3">
        <v>56616</v>
      </c>
      <c r="F540" s="5">
        <v>5184010</v>
      </c>
      <c r="G540" s="5">
        <v>12654.194</v>
      </c>
      <c r="H540" s="5">
        <v>2672.9609999999998</v>
      </c>
      <c r="I540" s="13">
        <v>5213755</v>
      </c>
      <c r="J540" s="13">
        <v>5248491</v>
      </c>
      <c r="K540" s="3">
        <v>13585.847</v>
      </c>
      <c r="L540" s="3">
        <v>2679.5740000000001</v>
      </c>
      <c r="M540" s="3">
        <v>6171714.2910000002</v>
      </c>
      <c r="N540" s="3">
        <v>555454.28619000001</v>
      </c>
      <c r="O540" s="3">
        <v>17935.653040000001</v>
      </c>
      <c r="P540" s="3">
        <v>4024.9561560000002</v>
      </c>
      <c r="Q540" s="3">
        <v>577414.89538600005</v>
      </c>
      <c r="R540" s="3">
        <v>7796398.2640000004</v>
      </c>
      <c r="S540" s="3">
        <v>951237.58562200004</v>
      </c>
      <c r="T540" s="3">
        <v>6795.8410000000003</v>
      </c>
      <c r="U540" s="4">
        <v>79.161095701049476</v>
      </c>
      <c r="V540" s="4">
        <v>60.701438222548475</v>
      </c>
      <c r="W540" s="13">
        <v>247078</v>
      </c>
      <c r="X540" s="5">
        <v>5313</v>
      </c>
      <c r="Y540" s="3"/>
    </row>
    <row r="541" spans="1:25" ht="12.75" customHeight="1" x14ac:dyDescent="0.2">
      <c r="A541" s="2">
        <v>2013</v>
      </c>
      <c r="B541" s="1" t="s">
        <v>24</v>
      </c>
      <c r="C541" s="3">
        <v>86448.03333333334</v>
      </c>
      <c r="D541" s="3">
        <v>46636.836000000003</v>
      </c>
      <c r="E541" s="3">
        <v>53216</v>
      </c>
      <c r="F541" s="5">
        <v>4810124</v>
      </c>
      <c r="G541" s="5">
        <v>13363.897000000001</v>
      </c>
      <c r="H541" s="5">
        <v>2484.6179999999999</v>
      </c>
      <c r="I541" s="13">
        <v>4838839</v>
      </c>
      <c r="J541" s="13">
        <v>4866872</v>
      </c>
      <c r="K541" s="3">
        <v>14366.68</v>
      </c>
      <c r="L541" s="3">
        <v>2491.0610000000001</v>
      </c>
      <c r="M541" s="3">
        <v>5594409.5930000003</v>
      </c>
      <c r="N541" s="3">
        <v>503496.86336999998</v>
      </c>
      <c r="O541" s="3">
        <v>18505.662645</v>
      </c>
      <c r="P541" s="3">
        <v>3671.0733580000001</v>
      </c>
      <c r="Q541" s="3">
        <v>525673.59937299998</v>
      </c>
      <c r="R541" s="3">
        <v>7257245.21</v>
      </c>
      <c r="S541" s="3">
        <v>881762.69070499996</v>
      </c>
      <c r="T541" s="3">
        <v>6383.76</v>
      </c>
      <c r="U541" s="4">
        <v>77.087233945068817</v>
      </c>
      <c r="V541" s="4">
        <v>59.616221565544535</v>
      </c>
      <c r="W541" s="13">
        <v>218177</v>
      </c>
      <c r="X541" s="5">
        <v>4668</v>
      </c>
      <c r="Y541" s="3"/>
    </row>
    <row r="542" spans="1:25" ht="12.75" customHeight="1" x14ac:dyDescent="0.2">
      <c r="A542" s="2">
        <v>2013</v>
      </c>
      <c r="B542" s="1" t="s">
        <v>25</v>
      </c>
      <c r="C542" s="3">
        <v>87519.4</v>
      </c>
      <c r="D542" s="3">
        <v>48047.686000000002</v>
      </c>
      <c r="E542" s="3">
        <v>52930</v>
      </c>
      <c r="F542" s="5">
        <v>4930391</v>
      </c>
      <c r="G542" s="5">
        <v>12913.641</v>
      </c>
      <c r="H542" s="5">
        <v>2713.136</v>
      </c>
      <c r="I542" s="13">
        <v>4957501</v>
      </c>
      <c r="J542" s="13">
        <v>4985458</v>
      </c>
      <c r="K542" s="3">
        <v>14026.045</v>
      </c>
      <c r="L542" s="3">
        <v>2720.5659999999998</v>
      </c>
      <c r="M542" s="3">
        <v>5872519.5369999995</v>
      </c>
      <c r="N542" s="3">
        <v>528526.75832999998</v>
      </c>
      <c r="O542" s="3">
        <v>18632.780591999999</v>
      </c>
      <c r="P542" s="3">
        <v>3926.7054389999998</v>
      </c>
      <c r="Q542" s="3">
        <v>551086.24436100002</v>
      </c>
      <c r="R542" s="3">
        <v>7584631.7510000002</v>
      </c>
      <c r="S542" s="3">
        <v>920583.25101000001</v>
      </c>
      <c r="T542" s="3">
        <v>6555.5630000000001</v>
      </c>
      <c r="U542" s="4">
        <v>77.426561101344632</v>
      </c>
      <c r="V542" s="4">
        <v>59.862727651886615</v>
      </c>
      <c r="W542" s="13">
        <v>210547</v>
      </c>
      <c r="X542" s="5">
        <v>4867</v>
      </c>
    </row>
    <row r="543" spans="1:25" ht="12.75" customHeight="1" x14ac:dyDescent="0.2">
      <c r="F543" s="5"/>
      <c r="G543" s="5"/>
      <c r="H543" s="5"/>
      <c r="M543" s="3"/>
      <c r="N543" s="3"/>
      <c r="O543" s="3"/>
      <c r="P543" s="3"/>
      <c r="Q543" s="3"/>
      <c r="R543" s="3"/>
      <c r="S543" s="3"/>
      <c r="W543" s="13"/>
      <c r="X543" s="5"/>
    </row>
    <row r="544" spans="1:25" ht="12.75" customHeight="1" x14ac:dyDescent="0.2">
      <c r="A544" s="5" t="s">
        <v>118</v>
      </c>
      <c r="B544" s="5"/>
      <c r="C544" s="3">
        <v>1048055</v>
      </c>
      <c r="D544" s="3">
        <v>566803.70399999991</v>
      </c>
      <c r="E544" s="3">
        <v>642671</v>
      </c>
      <c r="F544" s="5">
        <v>56791630</v>
      </c>
      <c r="G544" s="5">
        <v>155876.20100000003</v>
      </c>
      <c r="H544" s="5">
        <v>31113.741999999998</v>
      </c>
      <c r="I544" s="13">
        <v>57154984</v>
      </c>
      <c r="J544" s="13">
        <v>57567613</v>
      </c>
      <c r="K544" s="3">
        <v>167654.21000000002</v>
      </c>
      <c r="L544" s="3">
        <v>31202.067999999999</v>
      </c>
      <c r="M544" s="3">
        <v>67069809.649000004</v>
      </c>
      <c r="N544" s="3">
        <v>6036282.8684099996</v>
      </c>
      <c r="O544" s="3">
        <v>222143.92000700001</v>
      </c>
      <c r="P544" s="3">
        <v>46569.215816999997</v>
      </c>
      <c r="Q544" s="3">
        <v>6304996.0042340001</v>
      </c>
      <c r="R544" s="3">
        <v>87665674.024999991</v>
      </c>
      <c r="S544" s="3">
        <v>10635274.848446999</v>
      </c>
      <c r="T544" s="3">
        <v>76868.987999999998</v>
      </c>
      <c r="U544" s="4">
        <v>76.506352566083535</v>
      </c>
      <c r="V544" s="4">
        <v>66.034159129675757</v>
      </c>
      <c r="W544" s="13">
        <v>2582668</v>
      </c>
      <c r="X544" s="5">
        <v>60765</v>
      </c>
      <c r="Y544" s="3"/>
    </row>
    <row r="545" spans="1:25" ht="12.75" customHeight="1" x14ac:dyDescent="0.2">
      <c r="A545" s="5"/>
      <c r="B545" s="5"/>
      <c r="F545" s="5"/>
      <c r="G545" s="5"/>
      <c r="H545" s="5"/>
      <c r="M545" s="3"/>
      <c r="N545" s="3"/>
      <c r="O545" s="3"/>
      <c r="P545" s="3"/>
      <c r="Q545" s="3"/>
      <c r="R545" s="3"/>
      <c r="S545" s="3"/>
      <c r="W545" s="13"/>
      <c r="X545" s="5"/>
    </row>
    <row r="546" spans="1:25" s="5" customFormat="1" ht="12.75" customHeight="1" x14ac:dyDescent="0.2">
      <c r="A546" s="2">
        <v>2014</v>
      </c>
      <c r="B546" s="1" t="s">
        <v>26</v>
      </c>
      <c r="C546" s="3">
        <v>86040.066666666666</v>
      </c>
      <c r="D546" s="3">
        <v>47778.470999999998</v>
      </c>
      <c r="E546" s="3">
        <v>51429</v>
      </c>
      <c r="F546" s="5">
        <v>4793949</v>
      </c>
      <c r="G546" s="5">
        <v>11073.924999999999</v>
      </c>
      <c r="H546" s="5">
        <v>2071.279</v>
      </c>
      <c r="I546" s="13">
        <v>4821428</v>
      </c>
      <c r="J546" s="13">
        <v>4847138</v>
      </c>
      <c r="K546" s="3">
        <v>11789.659</v>
      </c>
      <c r="L546" s="3">
        <v>2079.3780000000002</v>
      </c>
      <c r="M546" s="3">
        <v>5807157.2960000001</v>
      </c>
      <c r="N546" s="3">
        <v>522644.15664</v>
      </c>
      <c r="O546" s="3">
        <v>15803.440226000001</v>
      </c>
      <c r="P546" s="3">
        <v>2980.2959129999999</v>
      </c>
      <c r="Q546" s="3">
        <v>541427.89277899999</v>
      </c>
      <c r="R546" s="3">
        <v>7565315.2369999997</v>
      </c>
      <c r="S546" s="3">
        <v>912543.62473399995</v>
      </c>
      <c r="T546" s="3">
        <v>6456.8109999999997</v>
      </c>
      <c r="U546" s="4">
        <v>76.760281813488689</v>
      </c>
      <c r="V546" s="4">
        <v>59.331727065303028</v>
      </c>
      <c r="W546" s="13">
        <v>227286</v>
      </c>
      <c r="X546" s="5">
        <v>5064</v>
      </c>
    </row>
    <row r="547" spans="1:25" ht="12.75" customHeight="1" x14ac:dyDescent="0.2">
      <c r="A547" s="2">
        <v>2014</v>
      </c>
      <c r="B547" s="1" t="s">
        <v>27</v>
      </c>
      <c r="C547" s="3">
        <v>77012.71666666666</v>
      </c>
      <c r="D547" s="3">
        <v>41895.527000000002</v>
      </c>
      <c r="E547" s="3">
        <v>47544</v>
      </c>
      <c r="F547" s="5">
        <v>4210431</v>
      </c>
      <c r="G547" s="5">
        <v>12377.396000000001</v>
      </c>
      <c r="H547" s="5">
        <v>2165.4090000000001</v>
      </c>
      <c r="I547" s="13">
        <v>4235836</v>
      </c>
      <c r="J547" s="13">
        <v>4255338</v>
      </c>
      <c r="K547" s="3">
        <v>13236.486000000001</v>
      </c>
      <c r="L547" s="3">
        <v>2170.4459999999999</v>
      </c>
      <c r="M547" s="3">
        <v>4874646.3049999997</v>
      </c>
      <c r="N547" s="3">
        <v>438718.16745000001</v>
      </c>
      <c r="O547" s="3">
        <v>17940.986338999999</v>
      </c>
      <c r="P547" s="3">
        <v>3124.4332749999999</v>
      </c>
      <c r="Q547" s="3">
        <v>459783.58706400002</v>
      </c>
      <c r="R547" s="3">
        <v>6490900.8820000002</v>
      </c>
      <c r="S547" s="3">
        <v>785013.75787099998</v>
      </c>
      <c r="T547" s="3">
        <v>5714.1239999999998</v>
      </c>
      <c r="U547" s="4">
        <v>75.099687911087116</v>
      </c>
      <c r="V547" s="4">
        <v>58.570131090563059</v>
      </c>
      <c r="W547" s="13">
        <v>208290</v>
      </c>
      <c r="X547" s="5">
        <v>4422</v>
      </c>
    </row>
    <row r="548" spans="1:25" ht="12.75" customHeight="1" x14ac:dyDescent="0.2">
      <c r="A548" s="2">
        <v>2014</v>
      </c>
      <c r="B548" s="1" t="s">
        <v>28</v>
      </c>
      <c r="C548" s="3">
        <v>87040.233333333337</v>
      </c>
      <c r="D548" s="3">
        <v>47220.499000000003</v>
      </c>
      <c r="E548" s="3">
        <v>53457</v>
      </c>
      <c r="F548" s="5">
        <v>4748502</v>
      </c>
      <c r="G548" s="5">
        <v>14090.084000000001</v>
      </c>
      <c r="H548" s="5">
        <v>1755.7349999999999</v>
      </c>
      <c r="I548" s="13">
        <v>4777127</v>
      </c>
      <c r="J548" s="13">
        <v>4797887</v>
      </c>
      <c r="K548" s="3">
        <v>15202.504999999999</v>
      </c>
      <c r="L548" s="3">
        <v>1761.989</v>
      </c>
      <c r="M548" s="3">
        <v>5502153.1009999998</v>
      </c>
      <c r="N548" s="3">
        <v>495193.77909000003</v>
      </c>
      <c r="O548" s="3">
        <v>20790.851011999999</v>
      </c>
      <c r="P548" s="3">
        <v>2953.7063050000002</v>
      </c>
      <c r="Q548" s="3">
        <v>518938.33640700002</v>
      </c>
      <c r="R548" s="3">
        <v>7350036.7960000001</v>
      </c>
      <c r="S548" s="3">
        <v>895247.83089600003</v>
      </c>
      <c r="T548" s="3">
        <v>6431.2910000000002</v>
      </c>
      <c r="U548" s="4">
        <v>74.858851101185692</v>
      </c>
      <c r="V548" s="4">
        <v>57.965885925423102</v>
      </c>
      <c r="W548" s="13">
        <v>215436</v>
      </c>
      <c r="X548" s="5">
        <v>4517</v>
      </c>
    </row>
    <row r="549" spans="1:25" ht="12.75" customHeight="1" x14ac:dyDescent="0.2">
      <c r="A549" s="2">
        <v>2014</v>
      </c>
      <c r="B549" s="1" t="s">
        <v>29</v>
      </c>
      <c r="C549" s="3">
        <v>87630.45</v>
      </c>
      <c r="D549" s="3">
        <v>47990.737999999998</v>
      </c>
      <c r="E549" s="3">
        <v>52824</v>
      </c>
      <c r="F549" s="5">
        <v>4760669</v>
      </c>
      <c r="G549" s="5">
        <v>12184.365</v>
      </c>
      <c r="H549" s="5">
        <v>2081.1170000000002</v>
      </c>
      <c r="I549" s="13">
        <v>4789390</v>
      </c>
      <c r="J549" s="13">
        <v>4804074</v>
      </c>
      <c r="K549" s="3">
        <v>13007.525</v>
      </c>
      <c r="L549" s="3">
        <v>2085.1239999999998</v>
      </c>
      <c r="M549" s="3">
        <v>5724764.1229999997</v>
      </c>
      <c r="N549" s="3">
        <v>515228.77107000002</v>
      </c>
      <c r="O549" s="3">
        <v>18180.498264000002</v>
      </c>
      <c r="P549" s="3">
        <v>3061.0214799999999</v>
      </c>
      <c r="Q549" s="3">
        <v>536470.29081399995</v>
      </c>
      <c r="R549" s="3">
        <v>7582429.4390000002</v>
      </c>
      <c r="S549" s="3">
        <v>918903.40778400004</v>
      </c>
      <c r="T549" s="3">
        <v>6498.9089999999997</v>
      </c>
      <c r="U549" s="4">
        <v>75.500394287282731</v>
      </c>
      <c r="V549" s="4">
        <v>58.38157593818655</v>
      </c>
      <c r="W549" s="13">
        <v>228988</v>
      </c>
      <c r="X549" s="5">
        <v>4741</v>
      </c>
    </row>
    <row r="550" spans="1:25" ht="12.75" customHeight="1" x14ac:dyDescent="0.2">
      <c r="A550" s="2">
        <v>2014</v>
      </c>
      <c r="B550" s="1" t="s">
        <v>30</v>
      </c>
      <c r="C550" s="3">
        <v>87412.433333333334</v>
      </c>
      <c r="D550" s="3">
        <v>47573.122000000003</v>
      </c>
      <c r="E550" s="3">
        <v>53641</v>
      </c>
      <c r="F550" s="5">
        <v>4532065</v>
      </c>
      <c r="G550" s="5">
        <v>14011.014999999999</v>
      </c>
      <c r="H550" s="5">
        <v>2462.9969999999998</v>
      </c>
      <c r="I550" s="13">
        <v>4561383</v>
      </c>
      <c r="J550" s="13">
        <v>4574822</v>
      </c>
      <c r="K550" s="3">
        <v>14990.914000000001</v>
      </c>
      <c r="L550" s="3">
        <v>2469.203</v>
      </c>
      <c r="M550" s="3">
        <v>5292536.034</v>
      </c>
      <c r="N550" s="3">
        <v>476328.24306000001</v>
      </c>
      <c r="O550" s="3">
        <v>21518.779164</v>
      </c>
      <c r="P550" s="3">
        <v>3672.6727519999999</v>
      </c>
      <c r="Q550" s="3">
        <v>501519.694976</v>
      </c>
      <c r="R550" s="3">
        <v>7379877.3559999997</v>
      </c>
      <c r="S550" s="3">
        <v>895805.04702900001</v>
      </c>
      <c r="T550" s="3">
        <v>6420.6440000000002</v>
      </c>
      <c r="U550" s="4">
        <v>71.715772209914206</v>
      </c>
      <c r="V550" s="4">
        <v>55.985361618504506</v>
      </c>
      <c r="W550" s="13">
        <v>225043</v>
      </c>
      <c r="X550" s="5">
        <v>4621</v>
      </c>
    </row>
    <row r="551" spans="1:25" ht="12.75" customHeight="1" x14ac:dyDescent="0.2">
      <c r="A551" s="2">
        <v>2014</v>
      </c>
      <c r="B551" s="1" t="s">
        <v>31</v>
      </c>
      <c r="C551" s="3">
        <v>84632.95</v>
      </c>
      <c r="D551" s="3">
        <v>46365.902000000002</v>
      </c>
      <c r="E551" s="3">
        <v>51595</v>
      </c>
      <c r="F551" s="5">
        <v>4450124</v>
      </c>
      <c r="G551" s="5">
        <v>12966.89</v>
      </c>
      <c r="H551" s="5">
        <v>2071.3229999999999</v>
      </c>
      <c r="I551" s="13">
        <v>4478786</v>
      </c>
      <c r="J551" s="13">
        <v>4495695</v>
      </c>
      <c r="K551" s="3">
        <v>14168.914000000001</v>
      </c>
      <c r="L551" s="3">
        <v>2076.3560000000002</v>
      </c>
      <c r="M551" s="3">
        <v>5281892.5820000004</v>
      </c>
      <c r="N551" s="3">
        <v>475370.33237999998</v>
      </c>
      <c r="O551" s="3">
        <v>20001.530414000001</v>
      </c>
      <c r="P551" s="3">
        <v>3049.1515049999998</v>
      </c>
      <c r="Q551" s="3">
        <v>498421.01429899997</v>
      </c>
      <c r="R551" s="3">
        <v>7211747.1339999996</v>
      </c>
      <c r="S551" s="3">
        <v>874167.36560200003</v>
      </c>
      <c r="T551" s="3">
        <v>6224.1729999999998</v>
      </c>
      <c r="U551" s="4">
        <v>73.240124533739646</v>
      </c>
      <c r="V551" s="4">
        <v>57.016657668953322</v>
      </c>
      <c r="W551" s="13">
        <v>211614</v>
      </c>
      <c r="X551" s="5">
        <v>4416</v>
      </c>
    </row>
    <row r="552" spans="1:25" ht="12.75" customHeight="1" x14ac:dyDescent="0.2">
      <c r="F552" s="5"/>
      <c r="G552" s="5"/>
      <c r="H552" s="5"/>
      <c r="M552" s="3"/>
      <c r="N552" s="3"/>
      <c r="O552" s="3"/>
      <c r="P552" s="3"/>
      <c r="Q552" s="3"/>
      <c r="R552" s="3"/>
      <c r="S552" s="3"/>
      <c r="W552" s="13"/>
      <c r="X552" s="5"/>
    </row>
    <row r="553" spans="1:25" ht="12.75" customHeight="1" x14ac:dyDescent="0.2">
      <c r="A553" s="2" t="s">
        <v>123</v>
      </c>
      <c r="C553" s="3">
        <v>1048264.25</v>
      </c>
      <c r="D553" s="3">
        <v>570669.16500000004</v>
      </c>
      <c r="E553" s="3">
        <v>639750</v>
      </c>
      <c r="F553" s="5">
        <v>57118938</v>
      </c>
      <c r="G553" s="5">
        <v>154845.69300000003</v>
      </c>
      <c r="H553" s="5">
        <v>28425.241000000002</v>
      </c>
      <c r="I553" s="13">
        <v>57465223</v>
      </c>
      <c r="J553" s="13">
        <v>57760934</v>
      </c>
      <c r="K553" s="3">
        <v>166672.92199999999</v>
      </c>
      <c r="L553" s="3">
        <v>28508.140000000003</v>
      </c>
      <c r="M553" s="3">
        <v>67684446.185000002</v>
      </c>
      <c r="N553" s="3">
        <v>6091600.1566500003</v>
      </c>
      <c r="O553" s="3">
        <v>225275.82380900002</v>
      </c>
      <c r="P553" s="3">
        <v>42338.403123000004</v>
      </c>
      <c r="Q553" s="3">
        <v>6359214.3835820006</v>
      </c>
      <c r="R553" s="3">
        <v>88996676.953000009</v>
      </c>
      <c r="S553" s="3">
        <v>10813008.358056</v>
      </c>
      <c r="T553" s="3">
        <v>77345.271999999997</v>
      </c>
      <c r="U553" s="4">
        <v>76.052779162467829</v>
      </c>
      <c r="V553" s="4">
        <v>66.034159129675757</v>
      </c>
      <c r="W553" s="13">
        <v>2668269</v>
      </c>
      <c r="X553" s="5">
        <v>57864</v>
      </c>
      <c r="Y553" s="3"/>
    </row>
    <row r="554" spans="1:25" ht="12.75" customHeight="1" x14ac:dyDescent="0.2">
      <c r="F554" s="5"/>
      <c r="G554" s="5"/>
      <c r="H554" s="5"/>
      <c r="M554" s="3"/>
      <c r="N554" s="3"/>
      <c r="O554" s="3"/>
      <c r="P554" s="3"/>
      <c r="Q554" s="3"/>
      <c r="R554" s="3"/>
      <c r="S554" s="3"/>
      <c r="W554" s="13"/>
      <c r="X554" s="5"/>
      <c r="Y554" s="3"/>
    </row>
    <row r="555" spans="1:25" ht="12.75" customHeight="1" x14ac:dyDescent="0.2">
      <c r="A555" s="2">
        <v>2014</v>
      </c>
      <c r="B555" s="1" t="s">
        <v>0</v>
      </c>
      <c r="C555" s="3">
        <v>90901.15</v>
      </c>
      <c r="D555" s="3">
        <v>49608.438999999998</v>
      </c>
      <c r="E555" s="3">
        <v>55239</v>
      </c>
      <c r="F555" s="5">
        <v>5001391</v>
      </c>
      <c r="G555" s="5">
        <v>14236.356</v>
      </c>
      <c r="H555" s="5">
        <v>2429.4319999999998</v>
      </c>
      <c r="I555" s="13">
        <v>5032014</v>
      </c>
      <c r="J555" s="13">
        <v>5050363</v>
      </c>
      <c r="K555" s="3">
        <v>15194.384</v>
      </c>
      <c r="L555" s="3">
        <v>2436.4670000000001</v>
      </c>
      <c r="M555" s="3">
        <v>6057439.9299999997</v>
      </c>
      <c r="N555" s="3">
        <v>545169.59369999997</v>
      </c>
      <c r="O555" s="3">
        <v>21727.089166999998</v>
      </c>
      <c r="P555" s="3">
        <v>3576.893282</v>
      </c>
      <c r="Q555" s="3">
        <v>570473.57614899997</v>
      </c>
      <c r="R555" s="3">
        <v>7729135.8990000002</v>
      </c>
      <c r="S555" s="3">
        <v>936055.59170200001</v>
      </c>
      <c r="T555" s="3">
        <v>6671.9809999999998</v>
      </c>
      <c r="U555" s="4">
        <v>78.371502444195798</v>
      </c>
      <c r="V555" s="4">
        <v>60.94441197789611</v>
      </c>
      <c r="W555" s="13">
        <v>234644</v>
      </c>
      <c r="X555" s="5">
        <v>4834</v>
      </c>
      <c r="Y555" s="5"/>
    </row>
    <row r="556" spans="1:25" ht="12.75" customHeight="1" x14ac:dyDescent="0.2">
      <c r="A556" s="2">
        <v>2014</v>
      </c>
      <c r="B556" s="1" t="s">
        <v>21</v>
      </c>
      <c r="C556" s="3">
        <v>87720.633333333331</v>
      </c>
      <c r="D556" s="3">
        <v>47865.968000000001</v>
      </c>
      <c r="E556" s="3">
        <v>53607</v>
      </c>
      <c r="F556" s="5">
        <v>4798563</v>
      </c>
      <c r="G556" s="5">
        <v>13368.779</v>
      </c>
      <c r="H556" s="5">
        <v>2169.9389999999999</v>
      </c>
      <c r="I556" s="13">
        <v>4827472</v>
      </c>
      <c r="J556" s="13">
        <v>4843363</v>
      </c>
      <c r="K556" s="3">
        <v>14580.126</v>
      </c>
      <c r="L556" s="3">
        <v>2175.8510000000001</v>
      </c>
      <c r="M556" s="3">
        <v>5727995.227</v>
      </c>
      <c r="N556" s="3">
        <v>515519.57043000002</v>
      </c>
      <c r="O556" s="3">
        <v>20075.205271999999</v>
      </c>
      <c r="P556" s="3">
        <v>3211.0786760000001</v>
      </c>
      <c r="Q556" s="3">
        <v>538805.85437800002</v>
      </c>
      <c r="R556" s="3">
        <v>7409714.2620000001</v>
      </c>
      <c r="S556" s="3">
        <v>896469.39205799997</v>
      </c>
      <c r="T556" s="3">
        <v>6437.45</v>
      </c>
      <c r="U556" s="4">
        <v>77.303861180929303</v>
      </c>
      <c r="V556" s="4">
        <v>60.103095448811516</v>
      </c>
      <c r="W556" s="13">
        <v>200886</v>
      </c>
      <c r="X556" s="5">
        <v>4039</v>
      </c>
      <c r="Y556" s="5"/>
    </row>
    <row r="557" spans="1:25" ht="12.75" customHeight="1" x14ac:dyDescent="0.2">
      <c r="A557" s="2">
        <v>2014</v>
      </c>
      <c r="B557" s="1" t="s">
        <v>22</v>
      </c>
      <c r="C557" s="3">
        <v>88108.1</v>
      </c>
      <c r="D557" s="3">
        <v>48246.298000000003</v>
      </c>
      <c r="E557" s="3">
        <v>53860</v>
      </c>
      <c r="F557" s="5">
        <v>4808046</v>
      </c>
      <c r="G557" s="5">
        <v>13508.557000000001</v>
      </c>
      <c r="H557" s="5">
        <v>2346.6849999999999</v>
      </c>
      <c r="I557" s="13">
        <v>4837983</v>
      </c>
      <c r="J557" s="13">
        <v>4857166</v>
      </c>
      <c r="K557" s="3">
        <v>14539.442999999999</v>
      </c>
      <c r="L557" s="3">
        <v>2352.7649999999999</v>
      </c>
      <c r="M557" s="3">
        <v>5734734.3969999999</v>
      </c>
      <c r="N557" s="3">
        <v>516126.09573</v>
      </c>
      <c r="O557" s="3">
        <v>19979.906906</v>
      </c>
      <c r="P557" s="3">
        <v>3493.8575030000002</v>
      </c>
      <c r="Q557" s="3">
        <v>539599.860139</v>
      </c>
      <c r="R557" s="3">
        <v>7495057.9730000002</v>
      </c>
      <c r="S557" s="3">
        <v>906177.98626200005</v>
      </c>
      <c r="T557" s="3">
        <v>6490.5169999999998</v>
      </c>
      <c r="U557" s="4">
        <v>76.513542892645475</v>
      </c>
      <c r="V557" s="4">
        <v>59.546785324686468</v>
      </c>
      <c r="W557" s="13">
        <v>216571</v>
      </c>
      <c r="X557" s="5">
        <v>4444</v>
      </c>
      <c r="Y557" s="5"/>
    </row>
    <row r="558" spans="1:25" s="31" customFormat="1" ht="12.75" customHeight="1" x14ac:dyDescent="0.2">
      <c r="A558" s="2">
        <v>2014</v>
      </c>
      <c r="B558" s="1" t="s">
        <v>23</v>
      </c>
      <c r="C558" s="3">
        <v>91173.03333333334</v>
      </c>
      <c r="D558" s="3">
        <v>49833.716</v>
      </c>
      <c r="E558" s="3">
        <v>55793</v>
      </c>
      <c r="F558" s="5">
        <v>5241921</v>
      </c>
      <c r="G558" s="5">
        <v>13586.911</v>
      </c>
      <c r="H558" s="5">
        <v>2546.962</v>
      </c>
      <c r="I558" s="13">
        <v>5273686</v>
      </c>
      <c r="J558" s="13">
        <v>5286444</v>
      </c>
      <c r="K558" s="3">
        <v>14522.63</v>
      </c>
      <c r="L558" s="3">
        <v>2552.8809999999999</v>
      </c>
      <c r="M558" s="3">
        <v>6236821.4809999997</v>
      </c>
      <c r="N558" s="3">
        <v>561313.93328999996</v>
      </c>
      <c r="O558" s="3">
        <v>20356.430103999999</v>
      </c>
      <c r="P558" s="3">
        <v>3935.281019</v>
      </c>
      <c r="Q558" s="3">
        <v>585605.64441299997</v>
      </c>
      <c r="R558" s="3">
        <v>7795905.216</v>
      </c>
      <c r="S558" s="3">
        <v>942479.13231000002</v>
      </c>
      <c r="T558" s="3">
        <v>6749.7659999999996</v>
      </c>
      <c r="U558" s="4">
        <v>80.001248196294128</v>
      </c>
      <c r="V558" s="4">
        <v>62.134600580247401</v>
      </c>
      <c r="W558" s="13">
        <v>228903</v>
      </c>
      <c r="X558" s="5">
        <v>4606</v>
      </c>
      <c r="Y558" s="2"/>
    </row>
    <row r="559" spans="1:25" ht="12.75" customHeight="1" x14ac:dyDescent="0.2">
      <c r="A559" s="2">
        <v>2014</v>
      </c>
      <c r="B559" s="1" t="s">
        <v>24</v>
      </c>
      <c r="C559" s="3">
        <v>84502.983333333337</v>
      </c>
      <c r="D559" s="3">
        <v>45865.004000000001</v>
      </c>
      <c r="E559" s="3">
        <v>51845</v>
      </c>
      <c r="F559" s="5">
        <v>4769742</v>
      </c>
      <c r="G559" s="5">
        <v>14283.606</v>
      </c>
      <c r="H559" s="5">
        <v>2261.61</v>
      </c>
      <c r="I559" s="13">
        <v>4799714</v>
      </c>
      <c r="J559" s="13">
        <v>4811097</v>
      </c>
      <c r="K559" s="3">
        <v>15635.914000000001</v>
      </c>
      <c r="L559" s="3">
        <v>2267.46</v>
      </c>
      <c r="M559" s="3">
        <v>5569853.7889999999</v>
      </c>
      <c r="N559" s="3">
        <v>501286.84100999997</v>
      </c>
      <c r="O559" s="3">
        <v>21432.351837999999</v>
      </c>
      <c r="P559" s="3">
        <v>3404.960032</v>
      </c>
      <c r="Q559" s="3">
        <v>526124.15287999995</v>
      </c>
      <c r="R559" s="3">
        <v>7076910.5820000004</v>
      </c>
      <c r="S559" s="3">
        <v>852765.460189</v>
      </c>
      <c r="T559" s="3">
        <v>6191.25</v>
      </c>
      <c r="U559" s="4">
        <v>78.704594673936199</v>
      </c>
      <c r="V559" s="4">
        <v>61.696231548050037</v>
      </c>
      <c r="W559" s="13">
        <v>203546</v>
      </c>
      <c r="X559" s="5">
        <v>4037</v>
      </c>
      <c r="Y559" s="2"/>
    </row>
    <row r="560" spans="1:25" ht="12.75" customHeight="1" x14ac:dyDescent="0.2">
      <c r="A560" s="2">
        <v>2014</v>
      </c>
      <c r="B560" s="1" t="s">
        <v>25</v>
      </c>
      <c r="C560" s="3">
        <v>87709.433333333334</v>
      </c>
      <c r="D560" s="3">
        <v>48220.124000000003</v>
      </c>
      <c r="E560" s="3">
        <v>52827</v>
      </c>
      <c r="F560" s="5">
        <v>4888981</v>
      </c>
      <c r="G560" s="5">
        <v>13543.55</v>
      </c>
      <c r="H560" s="5">
        <v>2811.4430000000002</v>
      </c>
      <c r="I560" s="13">
        <v>4917995</v>
      </c>
      <c r="J560" s="13">
        <v>4931163</v>
      </c>
      <c r="K560" s="3">
        <v>14509.334999999999</v>
      </c>
      <c r="L560" s="3">
        <v>2820.14</v>
      </c>
      <c r="M560" s="3">
        <v>5838888.9649999999</v>
      </c>
      <c r="N560" s="3">
        <v>525500.00685000001</v>
      </c>
      <c r="O560" s="3">
        <v>20150.694587999998</v>
      </c>
      <c r="P560" s="3">
        <v>4032.0692669999999</v>
      </c>
      <c r="Q560" s="3">
        <v>549682.77070500003</v>
      </c>
      <c r="R560" s="3">
        <v>7544127.4239999996</v>
      </c>
      <c r="S560" s="3">
        <v>910277.31897499994</v>
      </c>
      <c r="T560" s="3">
        <v>6485.5129999999999</v>
      </c>
      <c r="U560" s="4">
        <v>77.396478569872045</v>
      </c>
      <c r="V560" s="4">
        <v>60.386297587196793</v>
      </c>
      <c r="W560" s="13">
        <v>216476</v>
      </c>
      <c r="X560" s="5">
        <v>4447</v>
      </c>
      <c r="Y560" s="2"/>
    </row>
    <row r="561" spans="1:317" ht="12.75" customHeight="1" x14ac:dyDescent="0.2">
      <c r="F561" s="5"/>
      <c r="G561" s="5"/>
      <c r="H561" s="5"/>
      <c r="M561" s="3"/>
      <c r="N561" s="3"/>
      <c r="O561" s="3"/>
      <c r="P561" s="3"/>
      <c r="Q561" s="3"/>
      <c r="R561" s="3"/>
      <c r="S561" s="3"/>
      <c r="W561" s="13"/>
      <c r="X561" s="5"/>
      <c r="Y561" s="2"/>
    </row>
    <row r="562" spans="1:317" ht="12.75" customHeight="1" x14ac:dyDescent="0.2">
      <c r="A562" s="2" t="s">
        <v>125</v>
      </c>
      <c r="C562" s="3">
        <v>1039884.1833333333</v>
      </c>
      <c r="D562" s="3">
        <v>568463.80799999996</v>
      </c>
      <c r="E562" s="3">
        <v>633661</v>
      </c>
      <c r="F562" s="5">
        <v>57004384</v>
      </c>
      <c r="G562" s="5">
        <v>159231.43399999998</v>
      </c>
      <c r="H562" s="5">
        <v>27173.931</v>
      </c>
      <c r="I562" s="13">
        <v>57352814</v>
      </c>
      <c r="J562" s="13">
        <v>57554550</v>
      </c>
      <c r="K562" s="3">
        <v>171377.83499999999</v>
      </c>
      <c r="L562" s="3">
        <v>27248.059999999998</v>
      </c>
      <c r="M562" s="3">
        <v>67648883.229999989</v>
      </c>
      <c r="N562" s="3">
        <v>6088399.490699999</v>
      </c>
      <c r="O562" s="3">
        <v>237957.763294</v>
      </c>
      <c r="P562" s="3">
        <v>40495.421009000005</v>
      </c>
      <c r="Q562" s="3">
        <v>6366852.6750029996</v>
      </c>
      <c r="R562" s="3">
        <v>88631158.200000003</v>
      </c>
      <c r="S562" s="3">
        <v>10725905.915411999</v>
      </c>
      <c r="T562" s="3">
        <v>76772.429000000004</v>
      </c>
      <c r="U562" s="4">
        <v>76.326299468351053</v>
      </c>
      <c r="V562" s="4">
        <v>66.034159129675757</v>
      </c>
      <c r="W562" s="13">
        <v>2617683</v>
      </c>
      <c r="X562" s="5">
        <v>54188</v>
      </c>
      <c r="Y562" s="3"/>
    </row>
    <row r="563" spans="1:317" ht="12.75" customHeight="1" x14ac:dyDescent="0.2">
      <c r="F563" s="5"/>
      <c r="G563" s="5"/>
      <c r="H563" s="5"/>
      <c r="M563" s="3"/>
      <c r="N563" s="3"/>
      <c r="O563" s="3"/>
      <c r="P563" s="3"/>
      <c r="Q563" s="3"/>
      <c r="R563" s="3"/>
      <c r="S563" s="3"/>
      <c r="W563" s="13"/>
      <c r="X563" s="5"/>
      <c r="Y563" s="5"/>
    </row>
    <row r="564" spans="1:317" s="31" customFormat="1" ht="12.75" customHeight="1" x14ac:dyDescent="0.2">
      <c r="A564" s="2">
        <v>2015</v>
      </c>
      <c r="B564" s="1" t="s">
        <v>26</v>
      </c>
      <c r="C564" s="3">
        <v>84636.416666666672</v>
      </c>
      <c r="D564" s="3">
        <v>46997.088000000003</v>
      </c>
      <c r="E564" s="3">
        <v>50494</v>
      </c>
      <c r="F564" s="5">
        <v>4633256</v>
      </c>
      <c r="G564" s="5">
        <v>10150.379999999999</v>
      </c>
      <c r="H564" s="5">
        <v>1880.509</v>
      </c>
      <c r="I564" s="13">
        <v>4657290</v>
      </c>
      <c r="J564" s="13">
        <v>4671622</v>
      </c>
      <c r="K564" s="3">
        <v>10732.29</v>
      </c>
      <c r="L564" s="3">
        <v>1882.7750000000001</v>
      </c>
      <c r="M564" s="3">
        <v>5602739.2340000002</v>
      </c>
      <c r="N564" s="3">
        <v>504246.53106000001</v>
      </c>
      <c r="O564" s="3">
        <v>15105.021812000001</v>
      </c>
      <c r="P564" s="3">
        <v>2707.3680210000002</v>
      </c>
      <c r="Q564" s="3">
        <v>522058.92089299997</v>
      </c>
      <c r="R564" s="3">
        <v>7404109.1169999996</v>
      </c>
      <c r="S564" s="3">
        <v>887039.91336100001</v>
      </c>
      <c r="T564" s="3">
        <v>6331.1589999999997</v>
      </c>
      <c r="U564" s="4">
        <v>75.670673479622081</v>
      </c>
      <c r="V564" s="4">
        <v>58.854050762486587</v>
      </c>
      <c r="W564" s="13">
        <v>206473</v>
      </c>
      <c r="X564" s="5">
        <v>4215</v>
      </c>
      <c r="Y564" s="2"/>
    </row>
    <row r="565" spans="1:317" ht="12.75" customHeight="1" x14ac:dyDescent="0.2">
      <c r="A565" s="2">
        <v>2015</v>
      </c>
      <c r="B565" s="1" t="s">
        <v>27</v>
      </c>
      <c r="C565" s="3">
        <v>77327.96666666666</v>
      </c>
      <c r="D565" s="3">
        <v>42158.548000000003</v>
      </c>
      <c r="E565" s="3">
        <v>47706</v>
      </c>
      <c r="F565" s="5">
        <v>4185734</v>
      </c>
      <c r="G565" s="5">
        <v>11391.257</v>
      </c>
      <c r="H565" s="5">
        <v>1963.2470000000001</v>
      </c>
      <c r="I565" s="13">
        <v>4208401</v>
      </c>
      <c r="J565" s="13">
        <v>4220452</v>
      </c>
      <c r="K565" s="3">
        <v>12291.456</v>
      </c>
      <c r="L565" s="3">
        <v>1965.7090000000001</v>
      </c>
      <c r="M565" s="3">
        <v>4827094.1639999999</v>
      </c>
      <c r="N565" s="3">
        <v>434438.47476000001</v>
      </c>
      <c r="O565" s="3">
        <v>17358.598705</v>
      </c>
      <c r="P565" s="3">
        <v>2873.550162</v>
      </c>
      <c r="Q565" s="3">
        <v>454670.62362700002</v>
      </c>
      <c r="R565" s="3">
        <v>6460728.477</v>
      </c>
      <c r="S565" s="3">
        <v>776495.637628</v>
      </c>
      <c r="T565" s="3">
        <v>5673.2939999999999</v>
      </c>
      <c r="U565" s="4">
        <v>74.714394532819497</v>
      </c>
      <c r="V565" s="4">
        <v>58.55417617230988</v>
      </c>
      <c r="W565" s="13">
        <v>197954</v>
      </c>
      <c r="X565" s="5">
        <v>3790</v>
      </c>
      <c r="Y565" s="5"/>
    </row>
    <row r="566" spans="1:317" ht="12.75" customHeight="1" x14ac:dyDescent="0.2">
      <c r="A566" s="2">
        <v>2015</v>
      </c>
      <c r="B566" s="1" t="s">
        <v>28</v>
      </c>
      <c r="C566" s="3">
        <v>87434.1</v>
      </c>
      <c r="D566" s="3">
        <v>47579.012000000002</v>
      </c>
      <c r="E566" s="3">
        <v>54023</v>
      </c>
      <c r="F566" s="5">
        <v>4794620</v>
      </c>
      <c r="G566" s="5">
        <v>13273.674999999999</v>
      </c>
      <c r="H566" s="5">
        <v>2220.6880000000001</v>
      </c>
      <c r="I566" s="13">
        <v>4821678</v>
      </c>
      <c r="J566" s="13">
        <v>4832657</v>
      </c>
      <c r="K566" s="3">
        <v>14226.040999999999</v>
      </c>
      <c r="L566" s="3">
        <v>2223.3110000000001</v>
      </c>
      <c r="M566" s="3">
        <v>5546323.5880000005</v>
      </c>
      <c r="N566" s="3">
        <v>499169.12291999999</v>
      </c>
      <c r="O566" s="3">
        <v>21247.271667000001</v>
      </c>
      <c r="P566" s="3">
        <v>3229.7044259999998</v>
      </c>
      <c r="Q566" s="3">
        <v>523646.09901300003</v>
      </c>
      <c r="R566" s="3">
        <v>7300028.7570000002</v>
      </c>
      <c r="S566" s="3">
        <v>875579.74873400002</v>
      </c>
      <c r="T566" s="3">
        <v>6419.1530000000002</v>
      </c>
      <c r="U566" s="4">
        <v>75.976736155753201</v>
      </c>
      <c r="V566" s="4">
        <v>59.805643034816583</v>
      </c>
      <c r="W566" s="13">
        <v>231148</v>
      </c>
      <c r="X566" s="5">
        <v>4624</v>
      </c>
      <c r="Y566" s="5"/>
    </row>
    <row r="567" spans="1:317" ht="12.75" customHeight="1" x14ac:dyDescent="0.2">
      <c r="A567" s="2">
        <v>2015</v>
      </c>
      <c r="B567" s="1" t="s">
        <v>29</v>
      </c>
      <c r="C567" s="3">
        <v>86589.016666666663</v>
      </c>
      <c r="D567" s="3">
        <v>47518.239000000001</v>
      </c>
      <c r="E567" s="3">
        <v>52551</v>
      </c>
      <c r="F567" s="5">
        <v>4725189</v>
      </c>
      <c r="G567" s="5">
        <v>11550.994000000001</v>
      </c>
      <c r="H567" s="5">
        <v>1980.9590000000001</v>
      </c>
      <c r="I567" s="13">
        <v>4749558</v>
      </c>
      <c r="J567" s="13">
        <v>4760733</v>
      </c>
      <c r="K567" s="3">
        <v>12213.409</v>
      </c>
      <c r="L567" s="3">
        <v>1983.5609999999999</v>
      </c>
      <c r="M567" s="3">
        <v>5623804.3629999999</v>
      </c>
      <c r="N567" s="3">
        <v>506142.39266999997</v>
      </c>
      <c r="O567" s="3">
        <v>17636.430342</v>
      </c>
      <c r="P567" s="3">
        <v>2941.972694</v>
      </c>
      <c r="Q567" s="3">
        <v>526720.79570599995</v>
      </c>
      <c r="R567" s="3">
        <v>7380018.3219999997</v>
      </c>
      <c r="S567" s="3">
        <v>881282.93237299996</v>
      </c>
      <c r="T567" s="3">
        <v>6375.1639999999998</v>
      </c>
      <c r="U567" s="4">
        <v>76.203121965636768</v>
      </c>
      <c r="V567" s="4">
        <v>59.767502167291177</v>
      </c>
      <c r="W567" s="13">
        <v>226540</v>
      </c>
      <c r="X567" s="5">
        <v>4495</v>
      </c>
      <c r="Y567" s="5"/>
    </row>
    <row r="568" spans="1:317" ht="12.75" customHeight="1" x14ac:dyDescent="0.2">
      <c r="A568" s="2">
        <v>2015</v>
      </c>
      <c r="B568" s="1" t="s">
        <v>30</v>
      </c>
      <c r="C568" s="3">
        <v>86180.333333333328</v>
      </c>
      <c r="D568" s="3">
        <v>47099.205000000002</v>
      </c>
      <c r="E568" s="3">
        <v>52974</v>
      </c>
      <c r="F568" s="5">
        <v>4504507</v>
      </c>
      <c r="G568" s="5">
        <v>12923.089</v>
      </c>
      <c r="H568" s="5">
        <v>1993.1320000000001</v>
      </c>
      <c r="I568" s="13">
        <v>4529595</v>
      </c>
      <c r="J568" s="13">
        <v>4534651</v>
      </c>
      <c r="K568" s="3">
        <v>13896.584000000001</v>
      </c>
      <c r="L568" s="3">
        <v>1996.951</v>
      </c>
      <c r="M568" s="3">
        <v>5258959.8430000003</v>
      </c>
      <c r="N568" s="3">
        <v>473306.38587</v>
      </c>
      <c r="O568" s="3">
        <v>19946.979610999999</v>
      </c>
      <c r="P568" s="3">
        <v>3030.3368500000001</v>
      </c>
      <c r="Q568" s="3">
        <v>496283.70233100001</v>
      </c>
      <c r="R568" s="3">
        <v>7207608.1229999997</v>
      </c>
      <c r="S568" s="3">
        <v>869404.77898800001</v>
      </c>
      <c r="T568" s="3">
        <v>6291.4740000000002</v>
      </c>
      <c r="U568" s="4">
        <v>72.964009047859818</v>
      </c>
      <c r="V568" s="4">
        <v>57.083157848370881</v>
      </c>
      <c r="W568" s="13">
        <v>215103</v>
      </c>
      <c r="X568" s="5">
        <v>4174</v>
      </c>
      <c r="Y568" s="5"/>
    </row>
    <row r="569" spans="1:317" ht="12.75" customHeight="1" x14ac:dyDescent="0.2">
      <c r="A569" s="2">
        <v>2015</v>
      </c>
      <c r="B569" s="1" t="s">
        <v>31</v>
      </c>
      <c r="C569" s="3">
        <v>85857.15</v>
      </c>
      <c r="D569" s="3">
        <v>47075.605000000003</v>
      </c>
      <c r="E569" s="3">
        <v>52485</v>
      </c>
      <c r="F569" s="5">
        <v>4435208</v>
      </c>
      <c r="G569" s="5">
        <v>11927.43</v>
      </c>
      <c r="H569" s="5">
        <v>1985.021</v>
      </c>
      <c r="I569" s="13">
        <v>4460673</v>
      </c>
      <c r="J569" s="13">
        <v>4467707</v>
      </c>
      <c r="K569" s="3">
        <v>12637.08</v>
      </c>
      <c r="L569" s="3">
        <v>1988.116</v>
      </c>
      <c r="M569" s="3">
        <v>5271064.6770000001</v>
      </c>
      <c r="N569" s="3">
        <v>474395.82092999999</v>
      </c>
      <c r="O569" s="3">
        <v>18700.794932000001</v>
      </c>
      <c r="P569" s="3">
        <v>2961.4530570000002</v>
      </c>
      <c r="Q569" s="3">
        <v>496058.06891899998</v>
      </c>
      <c r="R569" s="3">
        <v>7235597.6579999998</v>
      </c>
      <c r="S569" s="3">
        <v>866661.12190400006</v>
      </c>
      <c r="T569" s="3">
        <v>6273.0339999999997</v>
      </c>
      <c r="U569" s="4">
        <v>72.849057204999184</v>
      </c>
      <c r="V569" s="4">
        <v>57.237835687055117</v>
      </c>
      <c r="W569" s="13">
        <v>226495</v>
      </c>
      <c r="X569" s="5">
        <v>4399</v>
      </c>
      <c r="Y569" s="5"/>
    </row>
    <row r="570" spans="1:317" ht="12.75" customHeight="1" x14ac:dyDescent="0.2">
      <c r="F570" s="5"/>
      <c r="G570" s="5"/>
      <c r="H570" s="5"/>
      <c r="M570" s="3"/>
      <c r="N570" s="3"/>
      <c r="O570" s="3"/>
      <c r="P570" s="3"/>
      <c r="Q570" s="3"/>
      <c r="R570" s="3"/>
      <c r="S570" s="3"/>
      <c r="W570" s="13"/>
      <c r="X570" s="5"/>
      <c r="Y570" s="5"/>
    </row>
    <row r="571" spans="1:317" x14ac:dyDescent="0.2">
      <c r="A571" s="2" t="s">
        <v>126</v>
      </c>
      <c r="C571" s="3">
        <v>1038140.3166666667</v>
      </c>
      <c r="D571" s="3">
        <v>568067.24600000004</v>
      </c>
      <c r="E571" s="3">
        <v>633404</v>
      </c>
      <c r="F571" s="5">
        <v>56787158</v>
      </c>
      <c r="G571" s="5">
        <v>153744.584</v>
      </c>
      <c r="H571" s="5">
        <v>26589.627</v>
      </c>
      <c r="I571" s="13">
        <v>57116059</v>
      </c>
      <c r="J571" s="13">
        <v>57267418</v>
      </c>
      <c r="K571" s="3">
        <v>164978.69199999998</v>
      </c>
      <c r="L571" s="3">
        <v>26645.987000000001</v>
      </c>
      <c r="M571" s="3">
        <v>67295719.657999992</v>
      </c>
      <c r="N571" s="3">
        <v>6056614.7692200001</v>
      </c>
      <c r="O571" s="3">
        <v>233716.77494399998</v>
      </c>
      <c r="P571" s="3">
        <v>39398.524988999998</v>
      </c>
      <c r="Q571" s="3">
        <v>6329730.0691530006</v>
      </c>
      <c r="R571" s="3">
        <v>88038941.810000002</v>
      </c>
      <c r="S571" s="3">
        <v>10600689.014483999</v>
      </c>
      <c r="T571" s="3">
        <v>76389.75499999999</v>
      </c>
      <c r="U571" s="4">
        <v>76.438583057067291</v>
      </c>
      <c r="V571" s="4">
        <v>66.034159129675757</v>
      </c>
      <c r="W571" s="13">
        <v>2604739</v>
      </c>
      <c r="X571" s="5">
        <v>52104</v>
      </c>
    </row>
    <row r="572" spans="1:317" x14ac:dyDescent="0.2">
      <c r="F572" s="5"/>
      <c r="G572" s="5"/>
      <c r="H572" s="5"/>
      <c r="M572" s="3"/>
      <c r="N572" s="3"/>
      <c r="O572" s="3"/>
      <c r="P572" s="3"/>
      <c r="Q572" s="3"/>
      <c r="R572" s="3"/>
      <c r="S572" s="3"/>
      <c r="W572" s="13"/>
      <c r="X572" s="5"/>
    </row>
    <row r="573" spans="1:317" x14ac:dyDescent="0.2">
      <c r="A573" s="2">
        <v>2015</v>
      </c>
      <c r="B573" s="1" t="s">
        <v>0</v>
      </c>
      <c r="C573" s="3">
        <v>92258.133333333331</v>
      </c>
      <c r="D573" s="3">
        <v>50547.963000000003</v>
      </c>
      <c r="E573" s="3">
        <v>55930</v>
      </c>
      <c r="F573" s="5">
        <v>5116154</v>
      </c>
      <c r="G573" s="5">
        <v>11718.278</v>
      </c>
      <c r="H573" s="5">
        <v>2290.38</v>
      </c>
      <c r="I573" s="13">
        <v>5143531</v>
      </c>
      <c r="J573" s="13">
        <v>5154630</v>
      </c>
      <c r="K573" s="3">
        <v>12440.319</v>
      </c>
      <c r="L573" s="3">
        <v>2293.7779999999998</v>
      </c>
      <c r="M573" s="3">
        <v>6209588.7680000002</v>
      </c>
      <c r="N573" s="3">
        <v>558862.98912000004</v>
      </c>
      <c r="O573" s="3">
        <v>18354.496475</v>
      </c>
      <c r="P573" s="3">
        <v>3444.9438340000002</v>
      </c>
      <c r="Q573" s="3">
        <v>580662.42942900001</v>
      </c>
      <c r="R573" s="3">
        <v>7819784.3430000003</v>
      </c>
      <c r="S573" s="3">
        <v>940385.20478699997</v>
      </c>
      <c r="T573" s="3">
        <v>6720.7269999999999</v>
      </c>
      <c r="U573" s="4">
        <v>79.408695887612396</v>
      </c>
      <c r="V573" s="4">
        <v>61.747295307620433</v>
      </c>
      <c r="W573" s="13">
        <v>231462</v>
      </c>
      <c r="X573" s="5">
        <v>4562</v>
      </c>
    </row>
    <row r="574" spans="1:317" s="34" customFormat="1" x14ac:dyDescent="0.2">
      <c r="A574" s="2">
        <v>2015</v>
      </c>
      <c r="B574" s="1" t="s">
        <v>21</v>
      </c>
      <c r="C574" s="3">
        <v>88918.21666666666</v>
      </c>
      <c r="D574" s="3">
        <v>48914.836000000003</v>
      </c>
      <c r="E574" s="3">
        <v>54276</v>
      </c>
      <c r="F574" s="5">
        <v>4769923</v>
      </c>
      <c r="G574" s="5">
        <v>11718.437</v>
      </c>
      <c r="H574" s="5">
        <v>2120.6320000000001</v>
      </c>
      <c r="I574" s="13">
        <v>4794584</v>
      </c>
      <c r="J574" s="13">
        <v>4799488</v>
      </c>
      <c r="K574" s="3">
        <v>13067.396000000001</v>
      </c>
      <c r="L574" s="3">
        <v>2124.1559999999999</v>
      </c>
      <c r="M574" s="3">
        <v>5703377.7170000002</v>
      </c>
      <c r="N574" s="3">
        <v>513303.99453000003</v>
      </c>
      <c r="O574" s="3">
        <v>18652.900192000001</v>
      </c>
      <c r="P574" s="3">
        <v>3155.520415</v>
      </c>
      <c r="Q574" s="3">
        <v>535112.41513700003</v>
      </c>
      <c r="R574" s="3">
        <v>7495465.0209999997</v>
      </c>
      <c r="S574" s="3">
        <v>893434.15312999999</v>
      </c>
      <c r="T574" s="3">
        <v>6493.0150000000003</v>
      </c>
      <c r="U574" s="4">
        <v>76.091045732598047</v>
      </c>
      <c r="V574" s="4">
        <v>59.893883982643992</v>
      </c>
      <c r="W574" s="13">
        <v>207582</v>
      </c>
      <c r="X574" s="5">
        <v>4135</v>
      </c>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row>
    <row r="575" spans="1:317" x14ac:dyDescent="0.2">
      <c r="A575" s="2">
        <v>2015</v>
      </c>
      <c r="B575" s="1" t="s">
        <v>22</v>
      </c>
      <c r="C575" s="3">
        <v>88948.71666666666</v>
      </c>
      <c r="D575" s="3">
        <v>48969.864000000001</v>
      </c>
      <c r="E575" s="3">
        <v>54304</v>
      </c>
      <c r="F575" s="5">
        <v>4869778</v>
      </c>
      <c r="G575" s="5">
        <v>11752.161</v>
      </c>
      <c r="H575" s="5">
        <v>2277.634</v>
      </c>
      <c r="I575" s="13">
        <v>4895654</v>
      </c>
      <c r="J575" s="13">
        <v>4904998</v>
      </c>
      <c r="K575" s="3">
        <v>12564.736999999999</v>
      </c>
      <c r="L575" s="3">
        <v>2281.3649999999998</v>
      </c>
      <c r="M575" s="3">
        <v>5804045.1770000001</v>
      </c>
      <c r="N575" s="3">
        <v>522364.06592999998</v>
      </c>
      <c r="O575" s="3">
        <v>18291.153476</v>
      </c>
      <c r="P575" s="3">
        <v>3388.9131520000001</v>
      </c>
      <c r="Q575" s="3">
        <v>544044.13255800004</v>
      </c>
      <c r="R575" s="3">
        <v>7541671.0140000004</v>
      </c>
      <c r="S575" s="3">
        <v>903066.73572300002</v>
      </c>
      <c r="T575" s="3">
        <v>6518.8320000000003</v>
      </c>
      <c r="U575" s="4">
        <v>76.959670691358014</v>
      </c>
      <c r="V575" s="4">
        <v>60.244067358148833</v>
      </c>
      <c r="W575" s="13">
        <v>225328</v>
      </c>
      <c r="X575" s="5">
        <v>4315</v>
      </c>
    </row>
    <row r="576" spans="1:317" x14ac:dyDescent="0.2">
      <c r="A576" s="2">
        <v>2015</v>
      </c>
      <c r="B576" s="1" t="s">
        <v>23</v>
      </c>
      <c r="C576" s="3">
        <v>91183.1</v>
      </c>
      <c r="D576" s="3">
        <v>49989.811999999998</v>
      </c>
      <c r="E576" s="3">
        <v>55440</v>
      </c>
      <c r="F576" s="5">
        <v>5161287</v>
      </c>
      <c r="G576" s="5">
        <v>12251.968999999999</v>
      </c>
      <c r="H576" s="5">
        <v>2123.5419999999999</v>
      </c>
      <c r="I576" s="13">
        <v>5188083</v>
      </c>
      <c r="J576" s="13">
        <v>5199136</v>
      </c>
      <c r="K576" s="3">
        <v>13001.145</v>
      </c>
      <c r="L576" s="3">
        <v>2127.1489999999999</v>
      </c>
      <c r="M576" s="3">
        <v>6141058.8049999997</v>
      </c>
      <c r="N576" s="3">
        <v>552695.29244999995</v>
      </c>
      <c r="O576" s="3">
        <v>18199.990271999999</v>
      </c>
      <c r="P576" s="3">
        <v>3350.220452</v>
      </c>
      <c r="Q576" s="3">
        <v>574245.50317399995</v>
      </c>
      <c r="R576" s="3">
        <v>7716242.7259999998</v>
      </c>
      <c r="S576" s="3">
        <v>893993.66166900005</v>
      </c>
      <c r="T576" s="3">
        <v>6677.4849999999997</v>
      </c>
      <c r="U576" s="4">
        <v>79.586127900145058</v>
      </c>
      <c r="V576" s="4">
        <v>64.23373316785478</v>
      </c>
      <c r="W576" s="13">
        <v>216145</v>
      </c>
      <c r="X576" s="5">
        <v>4019</v>
      </c>
    </row>
    <row r="577" spans="1:24" x14ac:dyDescent="0.2">
      <c r="A577" s="2">
        <v>2015</v>
      </c>
      <c r="B577" s="1" t="s">
        <v>24</v>
      </c>
      <c r="C577" s="3">
        <v>87023.03333333334</v>
      </c>
      <c r="D577" s="3">
        <v>47360.938999999998</v>
      </c>
      <c r="E577" s="3">
        <v>53295</v>
      </c>
      <c r="F577" s="5">
        <v>4920137</v>
      </c>
      <c r="G577" s="5">
        <v>12765.377</v>
      </c>
      <c r="H577" s="5">
        <v>2041.83</v>
      </c>
      <c r="I577" s="13">
        <v>4945101</v>
      </c>
      <c r="J577" s="13">
        <v>4950606</v>
      </c>
      <c r="K577" s="3">
        <v>13776.47</v>
      </c>
      <c r="L577" s="3">
        <v>2044.7909999999999</v>
      </c>
      <c r="M577" s="3">
        <v>5741887.7659999998</v>
      </c>
      <c r="N577" s="3">
        <v>516769.89893999998</v>
      </c>
      <c r="O577" s="3">
        <v>18916.535683999999</v>
      </c>
      <c r="P577" s="3">
        <v>3115.8158069999999</v>
      </c>
      <c r="Q577" s="3">
        <v>538802.25043100002</v>
      </c>
      <c r="R577" s="3">
        <v>7255134.4950000001</v>
      </c>
      <c r="S577" s="3">
        <v>841554.39501400001</v>
      </c>
      <c r="T577" s="3">
        <v>6381.0129999999999</v>
      </c>
      <c r="U577" s="4">
        <v>79.142402803933138</v>
      </c>
      <c r="V577" s="4">
        <v>64.02464934213036</v>
      </c>
      <c r="W577" s="13">
        <v>198362</v>
      </c>
      <c r="X577" s="5">
        <v>3595</v>
      </c>
    </row>
    <row r="578" spans="1:24" x14ac:dyDescent="0.2">
      <c r="A578" s="2">
        <v>2015</v>
      </c>
      <c r="B578" s="1" t="s">
        <v>25</v>
      </c>
      <c r="C578" s="3">
        <v>88992.383333333331</v>
      </c>
      <c r="D578" s="3">
        <v>49419.701000000001</v>
      </c>
      <c r="E578" s="3">
        <v>53439</v>
      </c>
      <c r="F578" s="5">
        <v>5030200</v>
      </c>
      <c r="G578" s="5">
        <v>13144.374</v>
      </c>
      <c r="H578" s="5">
        <v>2594.2469999999998</v>
      </c>
      <c r="I578" s="13">
        <v>5053373</v>
      </c>
      <c r="J578" s="13">
        <v>5058441</v>
      </c>
      <c r="K578" s="3">
        <v>14117.904</v>
      </c>
      <c r="L578" s="3">
        <v>2598.915</v>
      </c>
      <c r="M578" s="3">
        <v>6002762.625</v>
      </c>
      <c r="N578" s="3">
        <v>540248.63624999998</v>
      </c>
      <c r="O578" s="3">
        <v>20018.173237999999</v>
      </c>
      <c r="P578" s="3">
        <v>3863.6264420000002</v>
      </c>
      <c r="Q578" s="3">
        <v>564130.43593000004</v>
      </c>
      <c r="R578" s="3">
        <v>7675036.7359999996</v>
      </c>
      <c r="S578" s="3">
        <v>883872.65307</v>
      </c>
      <c r="T578" s="3">
        <v>6609.4219999999996</v>
      </c>
      <c r="U578" s="4">
        <v>78.21151652400377</v>
      </c>
      <c r="V578" s="4">
        <v>63.824854629292695</v>
      </c>
      <c r="W578" s="13">
        <v>211706</v>
      </c>
      <c r="X578" s="5">
        <v>4022</v>
      </c>
    </row>
    <row r="579" spans="1:24" x14ac:dyDescent="0.2">
      <c r="F579" s="5"/>
      <c r="G579" s="5"/>
      <c r="H579" s="5"/>
      <c r="M579" s="3"/>
      <c r="N579" s="3"/>
      <c r="O579" s="3"/>
      <c r="P579" s="3"/>
      <c r="Q579" s="3"/>
      <c r="R579" s="3"/>
      <c r="S579" s="3"/>
      <c r="W579" s="13"/>
      <c r="X579" s="5"/>
    </row>
    <row r="580" spans="1:24" x14ac:dyDescent="0.2">
      <c r="A580" s="2" t="s">
        <v>130</v>
      </c>
      <c r="C580" s="3">
        <v>1045348.5666666665</v>
      </c>
      <c r="D580" s="3">
        <v>573630.81199999992</v>
      </c>
      <c r="E580" s="3">
        <v>636917</v>
      </c>
      <c r="F580" s="5">
        <v>57145993</v>
      </c>
      <c r="G580" s="5">
        <v>144567.421</v>
      </c>
      <c r="H580" s="5">
        <v>25471.821000000007</v>
      </c>
      <c r="I580" s="13">
        <v>57447521</v>
      </c>
      <c r="J580" s="13">
        <v>57555121</v>
      </c>
      <c r="K580" s="3">
        <v>154964.83100000001</v>
      </c>
      <c r="L580" s="3">
        <v>25510.577000000005</v>
      </c>
      <c r="M580" s="3">
        <v>67732706.726999998</v>
      </c>
      <c r="N580" s="3">
        <v>6095943.6054299995</v>
      </c>
      <c r="O580" s="3">
        <v>222428.346406</v>
      </c>
      <c r="P580" s="3">
        <v>38063.425312000007</v>
      </c>
      <c r="Q580" s="3">
        <v>6356435.3771480005</v>
      </c>
      <c r="R580" s="3">
        <v>88491424.789000005</v>
      </c>
      <c r="S580" s="3">
        <v>10512770.936380997</v>
      </c>
      <c r="T580" s="3">
        <v>76763.772000000012</v>
      </c>
      <c r="U580" s="4">
        <v>76.541548391273679</v>
      </c>
      <c r="V580" s="4">
        <v>66.034159129675757</v>
      </c>
      <c r="W580" s="13">
        <v>2594298</v>
      </c>
      <c r="X580" s="5">
        <v>50345</v>
      </c>
    </row>
    <row r="581" spans="1:24" x14ac:dyDescent="0.2">
      <c r="F581" s="5"/>
      <c r="G581" s="37"/>
      <c r="H581" s="5"/>
      <c r="I581" s="35"/>
      <c r="M581" s="3"/>
      <c r="N581" s="3"/>
      <c r="O581" s="3"/>
      <c r="P581" s="3"/>
      <c r="Q581" s="3"/>
      <c r="R581" s="3"/>
      <c r="S581" s="3"/>
      <c r="W581" s="13"/>
      <c r="X581" s="5"/>
    </row>
    <row r="582" spans="1:24" x14ac:dyDescent="0.2">
      <c r="A582" s="2">
        <v>2016</v>
      </c>
      <c r="B582" s="1" t="s">
        <v>26</v>
      </c>
      <c r="C582" s="3">
        <v>85858.75</v>
      </c>
      <c r="D582" s="3">
        <v>47961.775000000001</v>
      </c>
      <c r="E582" s="3">
        <v>50777</v>
      </c>
      <c r="F582" s="5">
        <v>4794462</v>
      </c>
      <c r="G582" s="5">
        <v>12240.84</v>
      </c>
      <c r="H582" s="5">
        <v>2115.9670000000001</v>
      </c>
      <c r="I582" s="13">
        <v>4815221</v>
      </c>
      <c r="J582" s="13">
        <v>4823544</v>
      </c>
      <c r="K582" s="3">
        <v>13005.831</v>
      </c>
      <c r="L582" s="3">
        <v>2120.1149999999998</v>
      </c>
      <c r="M582" s="3">
        <v>5790723.3380000005</v>
      </c>
      <c r="N582" s="3">
        <v>521165.10041999997</v>
      </c>
      <c r="O582" s="3">
        <v>18358.466034000001</v>
      </c>
      <c r="P582" s="3">
        <v>4015.33052</v>
      </c>
      <c r="Q582" s="3">
        <v>543538.89697400003</v>
      </c>
      <c r="R582" s="3">
        <v>7523313.4270000001</v>
      </c>
      <c r="S582" s="3">
        <v>862314.66417200002</v>
      </c>
      <c r="T582" s="3">
        <v>6422.0510000000004</v>
      </c>
      <c r="U582" s="4">
        <v>76.970385378575287</v>
      </c>
      <c r="V582" s="4">
        <v>63.032547115026681</v>
      </c>
      <c r="W582" s="13">
        <v>190964</v>
      </c>
      <c r="X582" s="5">
        <v>3653</v>
      </c>
    </row>
    <row r="583" spans="1:24" x14ac:dyDescent="0.2">
      <c r="A583" s="2">
        <v>2016</v>
      </c>
      <c r="B583" s="1" t="s">
        <v>27</v>
      </c>
      <c r="C583" s="3">
        <v>82221.883333333331</v>
      </c>
      <c r="D583" s="3">
        <v>45144.188999999998</v>
      </c>
      <c r="E583" s="3">
        <v>50973</v>
      </c>
      <c r="F583" s="5">
        <v>4442706</v>
      </c>
      <c r="G583" s="5">
        <v>14186.089</v>
      </c>
      <c r="H583" s="5">
        <v>2829.6840000000002</v>
      </c>
      <c r="I583" s="13">
        <v>4463273</v>
      </c>
      <c r="J583" s="13">
        <v>4466668</v>
      </c>
      <c r="K583" s="3">
        <v>15087.093999999999</v>
      </c>
      <c r="L583" s="3">
        <v>2832.6619999999998</v>
      </c>
      <c r="M583" s="3">
        <v>5089371.5460000001</v>
      </c>
      <c r="N583" s="3">
        <v>458043.43913999997</v>
      </c>
      <c r="O583" s="3">
        <v>21227.728181999999</v>
      </c>
      <c r="P583" s="3">
        <v>4923.6383489999998</v>
      </c>
      <c r="Q583" s="3">
        <v>484194.80567099998</v>
      </c>
      <c r="R583" s="3">
        <v>6868659.1789999995</v>
      </c>
      <c r="S583" s="3">
        <v>793364.24264800001</v>
      </c>
      <c r="T583" s="3">
        <v>6065.0079999999998</v>
      </c>
      <c r="U583" s="4">
        <v>74.095560914713431</v>
      </c>
      <c r="V583" s="4">
        <v>61.030580865972759</v>
      </c>
      <c r="W583" s="13">
        <v>203519</v>
      </c>
      <c r="X583" s="5">
        <v>3768</v>
      </c>
    </row>
    <row r="584" spans="1:24" x14ac:dyDescent="0.2">
      <c r="A584" s="2">
        <v>2016</v>
      </c>
      <c r="B584" s="1" t="s">
        <v>28</v>
      </c>
      <c r="C584" s="3">
        <v>89561.75</v>
      </c>
      <c r="D584" s="3">
        <v>48777.995999999999</v>
      </c>
      <c r="E584" s="3">
        <v>54883</v>
      </c>
      <c r="F584" s="5">
        <v>4950635</v>
      </c>
      <c r="G584" s="5">
        <v>14893.665999999999</v>
      </c>
      <c r="H584" s="5">
        <v>2642.701</v>
      </c>
      <c r="I584" s="13">
        <v>4974006</v>
      </c>
      <c r="J584" s="13">
        <v>4978550</v>
      </c>
      <c r="K584" s="3">
        <v>15632.085999999999</v>
      </c>
      <c r="L584" s="3">
        <v>2645.614</v>
      </c>
      <c r="M584" s="3">
        <v>5756835.159</v>
      </c>
      <c r="N584" s="3">
        <v>518115.16431000002</v>
      </c>
      <c r="O584" s="3">
        <v>21810.319490000002</v>
      </c>
      <c r="P584" s="3">
        <v>4745.5984660000004</v>
      </c>
      <c r="Q584" s="3">
        <v>544671.08226599998</v>
      </c>
      <c r="R584" s="3">
        <v>7480590.0700000003</v>
      </c>
      <c r="S584" s="3">
        <v>857883.61386799999</v>
      </c>
      <c r="T584" s="3">
        <v>6571.7929999999997</v>
      </c>
      <c r="U584" s="4">
        <v>76.956966029820165</v>
      </c>
      <c r="V584" s="4">
        <v>63.490090434319328</v>
      </c>
      <c r="W584" s="13">
        <v>225314</v>
      </c>
      <c r="X584" s="5">
        <v>4087</v>
      </c>
    </row>
    <row r="585" spans="1:24" x14ac:dyDescent="0.2">
      <c r="A585" s="2">
        <v>2016</v>
      </c>
      <c r="B585" s="1" t="s">
        <v>29</v>
      </c>
      <c r="C585" s="3">
        <v>87131.566666666666</v>
      </c>
      <c r="D585" s="3">
        <v>47801.091999999997</v>
      </c>
      <c r="E585" s="3">
        <v>53135</v>
      </c>
      <c r="F585" s="5">
        <v>4815450</v>
      </c>
      <c r="G585" s="5">
        <v>13723.736999999999</v>
      </c>
      <c r="H585" s="5">
        <v>2034.673</v>
      </c>
      <c r="I585" s="13">
        <v>4839379</v>
      </c>
      <c r="J585" s="13">
        <v>4842785</v>
      </c>
      <c r="K585" s="3">
        <v>14359.457</v>
      </c>
      <c r="L585" s="3">
        <v>2037.192</v>
      </c>
      <c r="M585" s="3">
        <v>5666791.3720000004</v>
      </c>
      <c r="N585" s="3">
        <v>510011.22347999999</v>
      </c>
      <c r="O585" s="3">
        <v>20791.150044000002</v>
      </c>
      <c r="P585" s="3">
        <v>3573.265187</v>
      </c>
      <c r="Q585" s="3">
        <v>534375.63871099998</v>
      </c>
      <c r="R585" s="3">
        <v>7345934.3969999999</v>
      </c>
      <c r="S585" s="3">
        <v>842782.71954600001</v>
      </c>
      <c r="T585" s="3">
        <v>6378.7669999999998</v>
      </c>
      <c r="U585" s="4">
        <v>77.141872847574788</v>
      </c>
      <c r="V585" s="4">
        <v>63.40609819324056</v>
      </c>
      <c r="W585" s="13">
        <v>189073</v>
      </c>
      <c r="X585" s="5">
        <v>3465</v>
      </c>
    </row>
    <row r="586" spans="1:24" x14ac:dyDescent="0.2">
      <c r="A586" s="2">
        <v>2016</v>
      </c>
      <c r="B586" s="1" t="s">
        <v>30</v>
      </c>
      <c r="C586" s="3">
        <v>85221.316666666666</v>
      </c>
      <c r="D586" s="3">
        <v>46409.328999999998</v>
      </c>
      <c r="E586" s="3">
        <v>53112</v>
      </c>
      <c r="F586" s="5">
        <v>4639916</v>
      </c>
      <c r="G586" s="5">
        <v>13954.89</v>
      </c>
      <c r="H586" s="5">
        <v>2901.0830000000001</v>
      </c>
      <c r="I586" s="13">
        <v>4665257</v>
      </c>
      <c r="J586" s="13">
        <v>4673297</v>
      </c>
      <c r="K586" s="3">
        <v>14726.679</v>
      </c>
      <c r="L586" s="3">
        <v>2903.683</v>
      </c>
      <c r="M586" s="3">
        <v>5392511.9589999998</v>
      </c>
      <c r="N586" s="3">
        <v>485326.07630999997</v>
      </c>
      <c r="O586" s="3">
        <v>20500.48746</v>
      </c>
      <c r="P586" s="3">
        <v>5107.0133589999996</v>
      </c>
      <c r="Q586" s="3">
        <v>510933.57712899998</v>
      </c>
      <c r="R586" s="3">
        <v>7012346.0159999998</v>
      </c>
      <c r="S586" s="3">
        <v>803110.58555900003</v>
      </c>
      <c r="T586" s="3">
        <v>6221.6639999999998</v>
      </c>
      <c r="U586" s="4">
        <v>76.90025487470183</v>
      </c>
      <c r="V586" s="4">
        <v>63.619330427996779</v>
      </c>
      <c r="W586" s="13">
        <v>201499</v>
      </c>
      <c r="X586" s="5">
        <v>3792</v>
      </c>
    </row>
    <row r="587" spans="1:24" x14ac:dyDescent="0.2">
      <c r="A587" s="2">
        <v>2016</v>
      </c>
      <c r="B587" s="1" t="s">
        <v>31</v>
      </c>
      <c r="C587" s="3">
        <v>84211.666666666672</v>
      </c>
      <c r="D587" s="3">
        <v>46005.766000000003</v>
      </c>
      <c r="E587" s="3">
        <v>51580</v>
      </c>
      <c r="F587" s="5">
        <v>4580709</v>
      </c>
      <c r="G587" s="5">
        <v>13574.995999999999</v>
      </c>
      <c r="H587" s="5">
        <v>2652.6550000000002</v>
      </c>
      <c r="I587" s="13">
        <v>4607153</v>
      </c>
      <c r="J587" s="13">
        <v>4614311</v>
      </c>
      <c r="K587" s="3">
        <v>14454.079</v>
      </c>
      <c r="L587" s="3">
        <v>2654.9490000000001</v>
      </c>
      <c r="M587" s="3">
        <v>5431235.4369999999</v>
      </c>
      <c r="N587" s="3">
        <v>488811.18933000002</v>
      </c>
      <c r="O587" s="3">
        <v>19981.286230000002</v>
      </c>
      <c r="P587" s="3">
        <v>4746.1979920000003</v>
      </c>
      <c r="Q587" s="3">
        <v>513538.67355200002</v>
      </c>
      <c r="R587" s="3">
        <v>6994003.7209999999</v>
      </c>
      <c r="S587" s="3">
        <v>798284.20981899998</v>
      </c>
      <c r="T587" s="3">
        <v>6084.4960000000001</v>
      </c>
      <c r="U587" s="4">
        <v>77.655598333359819</v>
      </c>
      <c r="V587" s="4">
        <v>64.330305827850196</v>
      </c>
      <c r="W587" s="13">
        <v>204204</v>
      </c>
      <c r="X587" s="5">
        <v>3685</v>
      </c>
    </row>
    <row r="588" spans="1:24" x14ac:dyDescent="0.2">
      <c r="F588" s="5"/>
      <c r="G588" s="5"/>
      <c r="H588" s="5"/>
      <c r="M588" s="3"/>
      <c r="N588" s="3"/>
      <c r="O588" s="3"/>
      <c r="P588" s="3"/>
      <c r="Q588" s="3"/>
      <c r="R588" s="3"/>
      <c r="S588" s="3"/>
      <c r="W588" s="13"/>
      <c r="X588" s="5"/>
    </row>
    <row r="589" spans="1:24" x14ac:dyDescent="0.2">
      <c r="A589" s="2" t="s">
        <v>131</v>
      </c>
      <c r="C589" s="3">
        <v>1051530.5166666666</v>
      </c>
      <c r="D589" s="3">
        <v>577303.2620000001</v>
      </c>
      <c r="E589" s="3">
        <v>641144</v>
      </c>
      <c r="F589" s="5">
        <v>58091357</v>
      </c>
      <c r="G589" s="5">
        <v>155924.81399999995</v>
      </c>
      <c r="H589" s="5">
        <v>28625.027999999998</v>
      </c>
      <c r="I589" s="13">
        <v>58384615</v>
      </c>
      <c r="J589" s="13">
        <v>58466454</v>
      </c>
      <c r="K589" s="3">
        <v>166233.19699999999</v>
      </c>
      <c r="L589" s="3">
        <v>28664.368999999999</v>
      </c>
      <c r="M589" s="3">
        <v>68730189.669</v>
      </c>
      <c r="N589" s="3">
        <v>6185717.0702100005</v>
      </c>
      <c r="O589" s="3">
        <v>235102.686777</v>
      </c>
      <c r="P589" s="3">
        <v>47430.083975000001</v>
      </c>
      <c r="Q589" s="3">
        <v>6468249.8409620011</v>
      </c>
      <c r="R589" s="3">
        <v>88728181.145000011</v>
      </c>
      <c r="S589" s="3">
        <v>10314046.839004999</v>
      </c>
      <c r="T589" s="3">
        <v>77144.273000000001</v>
      </c>
      <c r="U589" s="4">
        <v>77.461510854911808</v>
      </c>
      <c r="V589" s="4">
        <v>66.034159129675757</v>
      </c>
      <c r="W589" s="13">
        <v>2505158</v>
      </c>
      <c r="X589" s="5">
        <v>47098</v>
      </c>
    </row>
    <row r="590" spans="1:24" x14ac:dyDescent="0.2">
      <c r="F590" s="5"/>
      <c r="G590" s="5"/>
      <c r="H590" s="5"/>
      <c r="M590" s="3"/>
      <c r="N590" s="3"/>
      <c r="O590" s="3"/>
      <c r="P590" s="3"/>
      <c r="Q590" s="3"/>
      <c r="R590" s="3"/>
      <c r="S590" s="3"/>
      <c r="W590" s="13"/>
      <c r="X590" s="5"/>
    </row>
    <row r="591" spans="1:24" x14ac:dyDescent="0.2">
      <c r="A591" s="2">
        <v>2016</v>
      </c>
      <c r="B591" s="1" t="s">
        <v>0</v>
      </c>
      <c r="C591" s="3">
        <v>91605.166666666672</v>
      </c>
      <c r="D591" s="3">
        <v>50121.35</v>
      </c>
      <c r="E591" s="3">
        <v>55254</v>
      </c>
      <c r="F591" s="5">
        <v>5158404</v>
      </c>
      <c r="G591" s="5">
        <v>14316.634</v>
      </c>
      <c r="H591" s="5">
        <v>2772.9810000000002</v>
      </c>
      <c r="I591" s="13">
        <v>5185501</v>
      </c>
      <c r="J591" s="13">
        <v>5191861</v>
      </c>
      <c r="K591" s="3">
        <v>15038.913</v>
      </c>
      <c r="L591" s="3">
        <v>2775.3739999999998</v>
      </c>
      <c r="M591" s="3">
        <v>6218314.5319999997</v>
      </c>
      <c r="N591" s="3">
        <v>559648.30787999998</v>
      </c>
      <c r="O591" s="3">
        <v>21109.226318000001</v>
      </c>
      <c r="P591" s="3">
        <v>4843.2946869999996</v>
      </c>
      <c r="Q591" s="3">
        <v>585600.82888499997</v>
      </c>
      <c r="R591" s="3">
        <v>7714457.176</v>
      </c>
      <c r="S591" s="3">
        <v>883856.59175200004</v>
      </c>
      <c r="T591" s="3">
        <v>6652.8310000000001</v>
      </c>
      <c r="U591" s="4">
        <v>80.605989379854719</v>
      </c>
      <c r="V591" s="4">
        <v>66.255186005255567</v>
      </c>
      <c r="W591" s="13">
        <v>185237</v>
      </c>
      <c r="X591" s="5">
        <v>3370</v>
      </c>
    </row>
    <row r="592" spans="1:24" x14ac:dyDescent="0.2">
      <c r="A592" s="2">
        <v>2016</v>
      </c>
      <c r="B592" s="1" t="s">
        <v>21</v>
      </c>
      <c r="C592" s="3">
        <v>90902.316666666666</v>
      </c>
      <c r="D592" s="3">
        <v>49710.080000000002</v>
      </c>
      <c r="E592" s="3">
        <v>55812</v>
      </c>
      <c r="F592" s="5">
        <v>4858807</v>
      </c>
      <c r="G592" s="5">
        <v>14758.671</v>
      </c>
      <c r="H592" s="5">
        <v>3563.509</v>
      </c>
      <c r="I592" s="13">
        <v>4885417</v>
      </c>
      <c r="J592" s="13">
        <v>4891187</v>
      </c>
      <c r="K592" s="3">
        <v>15658.212</v>
      </c>
      <c r="L592" s="3">
        <v>3566.2</v>
      </c>
      <c r="M592" s="3">
        <v>5772326.1189999999</v>
      </c>
      <c r="N592" s="3">
        <v>519509.35071000003</v>
      </c>
      <c r="O592" s="3">
        <v>21649.567347</v>
      </c>
      <c r="P592" s="3">
        <v>5971.4806360000002</v>
      </c>
      <c r="Q592" s="3">
        <v>547130.39869299997</v>
      </c>
      <c r="R592" s="3">
        <v>7584902.7419999996</v>
      </c>
      <c r="S592" s="3">
        <v>872162.752798</v>
      </c>
      <c r="T592" s="3">
        <v>6582.0479999999998</v>
      </c>
      <c r="U592" s="4">
        <v>76.102836322960471</v>
      </c>
      <c r="V592" s="4">
        <v>62.732603168129089</v>
      </c>
      <c r="W592" s="13">
        <v>210378</v>
      </c>
      <c r="X592" s="5">
        <v>3785</v>
      </c>
    </row>
    <row r="593" spans="1:24" x14ac:dyDescent="0.2">
      <c r="A593" s="2">
        <v>2016</v>
      </c>
      <c r="B593" s="1" t="s">
        <v>22</v>
      </c>
      <c r="C593" s="3">
        <v>90449.333333333328</v>
      </c>
      <c r="D593" s="3">
        <v>49552.211000000003</v>
      </c>
      <c r="E593" s="3">
        <v>55009</v>
      </c>
      <c r="F593" s="5">
        <v>5031367</v>
      </c>
      <c r="G593" s="5">
        <v>14411.325999999999</v>
      </c>
      <c r="H593" s="5">
        <v>3295.2710000000002</v>
      </c>
      <c r="I593" s="13">
        <v>5058280</v>
      </c>
      <c r="J593" s="13">
        <v>5064249</v>
      </c>
      <c r="K593" s="3">
        <v>15428.050999999999</v>
      </c>
      <c r="L593" s="3">
        <v>3297.6120000000001</v>
      </c>
      <c r="M593" s="3">
        <v>5994161.9649999999</v>
      </c>
      <c r="N593" s="3">
        <v>539474.57684999995</v>
      </c>
      <c r="O593" s="3">
        <v>21039.608779999999</v>
      </c>
      <c r="P593" s="3">
        <v>5676.4452430000001</v>
      </c>
      <c r="Q593" s="3">
        <v>566190.63087300002</v>
      </c>
      <c r="R593" s="3">
        <v>7624899.2220000001</v>
      </c>
      <c r="S593" s="3">
        <v>875053.19183999998</v>
      </c>
      <c r="T593" s="3">
        <v>6594.9160000000002</v>
      </c>
      <c r="U593" s="4">
        <v>78.612999207978248</v>
      </c>
      <c r="V593" s="4">
        <v>64.703567297715281</v>
      </c>
      <c r="W593" s="13">
        <v>193882</v>
      </c>
      <c r="X593" s="5">
        <v>3489</v>
      </c>
    </row>
    <row r="594" spans="1:24" x14ac:dyDescent="0.2">
      <c r="A594" s="2">
        <v>2016</v>
      </c>
      <c r="B594" s="1" t="s">
        <v>23</v>
      </c>
      <c r="C594" s="3">
        <v>91600.03333333334</v>
      </c>
      <c r="D594" s="3">
        <v>50164.186000000002</v>
      </c>
      <c r="E594" s="3">
        <v>55316</v>
      </c>
      <c r="F594" s="5">
        <v>5212134</v>
      </c>
      <c r="G594" s="5">
        <v>14495.732</v>
      </c>
      <c r="H594" s="5">
        <v>3343.1790000000001</v>
      </c>
      <c r="I594" s="13">
        <v>5238231</v>
      </c>
      <c r="J594" s="13">
        <v>5244558</v>
      </c>
      <c r="K594" s="3">
        <v>15439.919</v>
      </c>
      <c r="L594" s="3">
        <v>3345.933</v>
      </c>
      <c r="M594" s="3">
        <v>6197140.2860000003</v>
      </c>
      <c r="N594" s="3">
        <v>557742.62574000005</v>
      </c>
      <c r="O594" s="3">
        <v>21324.401674000001</v>
      </c>
      <c r="P594" s="3">
        <v>5816.5780759999998</v>
      </c>
      <c r="Q594" s="3">
        <v>584883.60548999999</v>
      </c>
      <c r="R594" s="3">
        <v>7742044.8059999999</v>
      </c>
      <c r="S594" s="3">
        <v>888313.51244700002</v>
      </c>
      <c r="T594" s="3">
        <v>6670.2659999999996</v>
      </c>
      <c r="U594" s="4">
        <v>80.045265059655605</v>
      </c>
      <c r="V594" s="4">
        <v>65.842025061494965</v>
      </c>
      <c r="W594" s="13">
        <v>188770</v>
      </c>
      <c r="X594" s="5">
        <v>3465</v>
      </c>
    </row>
    <row r="595" spans="1:24" x14ac:dyDescent="0.2">
      <c r="A595" s="2">
        <v>2016</v>
      </c>
      <c r="B595" s="1" t="s">
        <v>24</v>
      </c>
      <c r="C595" s="3">
        <v>89084.666666666672</v>
      </c>
      <c r="D595" s="3">
        <v>47889.197</v>
      </c>
      <c r="E595" s="3">
        <v>54099</v>
      </c>
      <c r="F595" s="5">
        <v>5024272</v>
      </c>
      <c r="G595" s="5">
        <v>15550.757</v>
      </c>
      <c r="H595" s="5">
        <v>3607.9430000000002</v>
      </c>
      <c r="I595" s="13">
        <v>5048164</v>
      </c>
      <c r="J595" s="13">
        <v>5059011</v>
      </c>
      <c r="K595" s="3">
        <v>16560.655999999999</v>
      </c>
      <c r="L595" s="3">
        <v>3610.6550000000002</v>
      </c>
      <c r="M595" s="3">
        <v>5826429.5109999999</v>
      </c>
      <c r="N595" s="3">
        <v>524378.65599</v>
      </c>
      <c r="O595" s="3">
        <v>23065.858532999999</v>
      </c>
      <c r="P595" s="3">
        <v>6147.0647079999999</v>
      </c>
      <c r="Q595" s="3">
        <v>553591.57923100004</v>
      </c>
      <c r="R595" s="3">
        <v>7345544.2060000002</v>
      </c>
      <c r="S595" s="3">
        <v>845672.54887499998</v>
      </c>
      <c r="T595" s="3">
        <v>6443.2860000000001</v>
      </c>
      <c r="U595" s="4">
        <v>79.319235547460821</v>
      </c>
      <c r="V595" s="4">
        <v>65.461694360003065</v>
      </c>
      <c r="W595" s="13">
        <v>209272</v>
      </c>
      <c r="X595" s="5">
        <v>3837</v>
      </c>
    </row>
    <row r="596" spans="1:24" x14ac:dyDescent="0.2">
      <c r="A596" s="2">
        <v>2016</v>
      </c>
      <c r="B596" s="1" t="s">
        <v>25</v>
      </c>
      <c r="C596" s="3">
        <v>89756.616666666669</v>
      </c>
      <c r="D596" s="3">
        <v>49508.540999999997</v>
      </c>
      <c r="E596" s="3">
        <v>53720</v>
      </c>
      <c r="F596" s="5">
        <v>5110010</v>
      </c>
      <c r="G596" s="5">
        <v>15980.564</v>
      </c>
      <c r="H596" s="5">
        <v>3735.701</v>
      </c>
      <c r="I596" s="13">
        <v>5133327</v>
      </c>
      <c r="J596" s="13">
        <v>5142945</v>
      </c>
      <c r="K596" s="3">
        <v>16681.386999999999</v>
      </c>
      <c r="L596" s="3">
        <v>3737.6959999999999</v>
      </c>
      <c r="M596" s="3">
        <v>6099565.7369999997</v>
      </c>
      <c r="N596" s="3">
        <v>548960.91633000004</v>
      </c>
      <c r="O596" s="3">
        <v>23836.074206000001</v>
      </c>
      <c r="P596" s="3">
        <v>6244.4934910000002</v>
      </c>
      <c r="Q596" s="3">
        <v>579041.48402700003</v>
      </c>
      <c r="R596" s="3">
        <v>7680644.3559999997</v>
      </c>
      <c r="S596" s="3">
        <v>880276.360308</v>
      </c>
      <c r="T596" s="3">
        <v>6616.8270000000002</v>
      </c>
      <c r="U596" s="4">
        <v>79.414765926964364</v>
      </c>
      <c r="V596" s="4">
        <v>65.77951086002119</v>
      </c>
      <c r="W596" s="13">
        <v>186803</v>
      </c>
      <c r="X596" s="5">
        <v>3607</v>
      </c>
    </row>
    <row r="597" spans="1:24" x14ac:dyDescent="0.2">
      <c r="F597" s="5"/>
      <c r="G597" s="5"/>
      <c r="H597" s="5"/>
      <c r="M597" s="3"/>
      <c r="N597" s="3"/>
      <c r="O597" s="3"/>
      <c r="P597" s="3"/>
      <c r="Q597" s="3"/>
      <c r="R597" s="3"/>
      <c r="S597" s="3"/>
      <c r="W597" s="13"/>
      <c r="X597" s="5"/>
    </row>
    <row r="598" spans="1:24" x14ac:dyDescent="0.2">
      <c r="A598" s="2" t="s">
        <v>134</v>
      </c>
      <c r="C598" s="3">
        <v>1057605.0666666667</v>
      </c>
      <c r="D598" s="3">
        <v>579045.71199999994</v>
      </c>
      <c r="E598" s="3">
        <v>643670</v>
      </c>
      <c r="F598" s="5">
        <v>58618872</v>
      </c>
      <c r="G598" s="5">
        <v>172087.90200000003</v>
      </c>
      <c r="H598" s="5">
        <v>35495.347000000002</v>
      </c>
      <c r="I598" s="13">
        <v>58913209</v>
      </c>
      <c r="J598" s="13">
        <v>58992966</v>
      </c>
      <c r="K598" s="3">
        <v>182072.36399999997</v>
      </c>
      <c r="L598" s="3">
        <v>35527.684999999998</v>
      </c>
      <c r="M598" s="3">
        <v>69235406.960999995</v>
      </c>
      <c r="N598" s="3">
        <v>6231186.6264899997</v>
      </c>
      <c r="O598" s="3">
        <v>254694.174298</v>
      </c>
      <c r="P598" s="3">
        <v>61810.400714000003</v>
      </c>
      <c r="Q598" s="3">
        <v>6547691.2015020009</v>
      </c>
      <c r="R598" s="3">
        <v>88917339.318000004</v>
      </c>
      <c r="S598" s="3">
        <v>10203074.993632002</v>
      </c>
      <c r="T598" s="3">
        <v>77303.952999999994</v>
      </c>
      <c r="U598" s="4">
        <v>77.864910817213698</v>
      </c>
      <c r="V598" s="4">
        <v>66.034159129675757</v>
      </c>
      <c r="W598" s="13">
        <v>2388915</v>
      </c>
      <c r="X598" s="5">
        <v>44003</v>
      </c>
    </row>
    <row r="599" spans="1:24" x14ac:dyDescent="0.2">
      <c r="F599" s="5"/>
      <c r="G599" s="5"/>
      <c r="H599" s="5"/>
      <c r="M599" s="3"/>
      <c r="N599" s="3"/>
      <c r="O599" s="3"/>
      <c r="P599" s="3"/>
      <c r="Q599" s="3"/>
      <c r="R599" s="3"/>
      <c r="S599" s="3"/>
      <c r="W599" s="13"/>
      <c r="X599" s="5"/>
    </row>
    <row r="600" spans="1:24" x14ac:dyDescent="0.2">
      <c r="A600" s="2">
        <v>2017</v>
      </c>
      <c r="B600" s="1" t="s">
        <v>26</v>
      </c>
      <c r="C600" s="3">
        <v>85916.45</v>
      </c>
      <c r="D600" s="3">
        <v>48184.446000000004</v>
      </c>
      <c r="E600" s="3">
        <v>51488</v>
      </c>
      <c r="F600" s="5">
        <v>4945306</v>
      </c>
      <c r="G600" s="5">
        <v>13108.375</v>
      </c>
      <c r="H600" s="5">
        <v>2845.4940000000001</v>
      </c>
      <c r="I600" s="13">
        <v>4967729</v>
      </c>
      <c r="J600" s="13">
        <v>4976994</v>
      </c>
      <c r="K600" s="3">
        <v>13985.406000000001</v>
      </c>
      <c r="L600" s="3">
        <v>2847.665</v>
      </c>
      <c r="M600" s="3">
        <v>5969529.0130000003</v>
      </c>
      <c r="N600" s="3">
        <v>537257.61117000005</v>
      </c>
      <c r="O600" s="3">
        <v>19317.822270000001</v>
      </c>
      <c r="P600" s="3">
        <v>4745.6470989999998</v>
      </c>
      <c r="Q600" s="3">
        <v>561321.08053899999</v>
      </c>
      <c r="R600" s="3">
        <v>7549006.4110000003</v>
      </c>
      <c r="S600" s="3">
        <v>860030.29630199994</v>
      </c>
      <c r="T600" s="3">
        <v>6476.06</v>
      </c>
      <c r="U600" s="4">
        <v>79.077016073287837</v>
      </c>
      <c r="V600" s="4">
        <v>65.267593822286912</v>
      </c>
      <c r="W600" s="13">
        <v>193566</v>
      </c>
      <c r="X600" s="5">
        <v>3685</v>
      </c>
    </row>
    <row r="601" spans="1:24" x14ac:dyDescent="0.2">
      <c r="A601" s="2">
        <v>2017</v>
      </c>
      <c r="B601" s="1" t="s">
        <v>27</v>
      </c>
      <c r="C601" s="3">
        <v>79322.416666666672</v>
      </c>
      <c r="D601" s="3">
        <v>43059.534</v>
      </c>
      <c r="E601" s="3">
        <v>48976</v>
      </c>
      <c r="F601" s="5">
        <v>4328746</v>
      </c>
      <c r="G601" s="5">
        <v>13605.261</v>
      </c>
      <c r="H601" s="5">
        <v>2930.913</v>
      </c>
      <c r="I601" s="13">
        <v>4349249</v>
      </c>
      <c r="J601" s="13">
        <v>4357102</v>
      </c>
      <c r="K601" s="3">
        <v>14665.802</v>
      </c>
      <c r="L601" s="3">
        <v>2933.1880000000001</v>
      </c>
      <c r="M601" s="3">
        <v>4923521.2810000004</v>
      </c>
      <c r="N601" s="3">
        <v>443116.91528999998</v>
      </c>
      <c r="O601" s="3">
        <v>20071.597030000001</v>
      </c>
      <c r="P601" s="3">
        <v>4956.6269990000001</v>
      </c>
      <c r="Q601" s="3">
        <v>468145.13931900001</v>
      </c>
      <c r="R601" s="3">
        <v>6540023.4289999995</v>
      </c>
      <c r="S601" s="3">
        <v>751144.39943899994</v>
      </c>
      <c r="T601" s="3">
        <v>5827.634</v>
      </c>
      <c r="U601" s="4">
        <v>75.282930320523789</v>
      </c>
      <c r="V601" s="4">
        <v>62.324253454946756</v>
      </c>
      <c r="W601" s="13">
        <v>187773</v>
      </c>
      <c r="X601" s="5">
        <v>3533</v>
      </c>
    </row>
    <row r="602" spans="1:24" s="31" customFormat="1" x14ac:dyDescent="0.2">
      <c r="A602" s="2">
        <v>2017</v>
      </c>
      <c r="B602" s="1" t="s">
        <v>28</v>
      </c>
      <c r="C602" s="3">
        <v>88293.816666666666</v>
      </c>
      <c r="D602" s="3">
        <v>48066.909</v>
      </c>
      <c r="E602" s="3">
        <v>54772</v>
      </c>
      <c r="F602" s="5">
        <v>4973648</v>
      </c>
      <c r="G602" s="5">
        <v>15501.217000000001</v>
      </c>
      <c r="H602" s="5">
        <v>3345.2829999999999</v>
      </c>
      <c r="I602" s="13">
        <v>4998893</v>
      </c>
      <c r="J602" s="13">
        <v>5006527</v>
      </c>
      <c r="K602" s="3">
        <v>16474.127</v>
      </c>
      <c r="L602" s="3">
        <v>3347.9360000000001</v>
      </c>
      <c r="M602" s="3">
        <v>5676580.1210000003</v>
      </c>
      <c r="N602" s="3">
        <v>510892.21088999999</v>
      </c>
      <c r="O602" s="3">
        <v>23174.027696000001</v>
      </c>
      <c r="P602" s="3">
        <v>5699.8126039999997</v>
      </c>
      <c r="Q602" s="3">
        <v>539766.05119000003</v>
      </c>
      <c r="R602" s="3">
        <v>7336777.8169999998</v>
      </c>
      <c r="S602" s="3">
        <v>840343.90812799998</v>
      </c>
      <c r="T602" s="3">
        <v>6506.5060000000003</v>
      </c>
      <c r="U602" s="4">
        <v>77.371569135524766</v>
      </c>
      <c r="V602" s="4">
        <v>64.231565906441205</v>
      </c>
      <c r="W602" s="13">
        <v>209289</v>
      </c>
      <c r="X602" s="5">
        <v>3964</v>
      </c>
    </row>
    <row r="603" spans="1:24" x14ac:dyDescent="0.2">
      <c r="A603" s="2">
        <v>2017</v>
      </c>
      <c r="B603" s="1" t="s">
        <v>29</v>
      </c>
      <c r="C603" s="3">
        <v>85537.333333333328</v>
      </c>
      <c r="D603" s="3">
        <v>47245.9</v>
      </c>
      <c r="E603" s="3">
        <v>51785</v>
      </c>
      <c r="F603" s="5">
        <v>4909651</v>
      </c>
      <c r="G603" s="5">
        <v>13377.083000000001</v>
      </c>
      <c r="H603" s="5">
        <v>2589.2689999999998</v>
      </c>
      <c r="I603" s="13">
        <v>4933591</v>
      </c>
      <c r="J603" s="13">
        <v>4943013</v>
      </c>
      <c r="K603" s="3">
        <v>14040.804</v>
      </c>
      <c r="L603" s="3">
        <v>2590.9490000000001</v>
      </c>
      <c r="M603" s="3">
        <v>5801527.7549999999</v>
      </c>
      <c r="N603" s="3">
        <v>522137.49794999999</v>
      </c>
      <c r="O603" s="3">
        <v>20424.018919999999</v>
      </c>
      <c r="P603" s="3">
        <v>4694.1881219999996</v>
      </c>
      <c r="Q603" s="3">
        <v>547255.70499200001</v>
      </c>
      <c r="R603" s="3">
        <v>7290728.7060000002</v>
      </c>
      <c r="S603" s="3">
        <v>826736.527459</v>
      </c>
      <c r="T603" s="3">
        <v>6333.9369999999999</v>
      </c>
      <c r="U603" s="4">
        <v>79.574045187356333</v>
      </c>
      <c r="V603" s="4">
        <v>66.194692845374476</v>
      </c>
      <c r="W603" s="13">
        <v>182062</v>
      </c>
      <c r="X603" s="5">
        <v>3417</v>
      </c>
    </row>
    <row r="604" spans="1:24" x14ac:dyDescent="0.2">
      <c r="A604" s="2">
        <v>2017</v>
      </c>
      <c r="B604" s="1" t="s">
        <v>30</v>
      </c>
      <c r="C604" s="3">
        <v>86141.766666666663</v>
      </c>
      <c r="D604" s="3">
        <v>46817.52</v>
      </c>
      <c r="E604" s="3">
        <v>53546</v>
      </c>
      <c r="F604" s="5">
        <v>4714083</v>
      </c>
      <c r="G604" s="5">
        <v>15863.1</v>
      </c>
      <c r="H604" s="5">
        <v>3713.2469999999998</v>
      </c>
      <c r="I604" s="13">
        <v>4738640</v>
      </c>
      <c r="J604" s="13">
        <v>4748648</v>
      </c>
      <c r="K604" s="3">
        <v>16877.864000000001</v>
      </c>
      <c r="L604" s="3">
        <v>3715.9160000000002</v>
      </c>
      <c r="M604" s="3">
        <v>5427522.4040000001</v>
      </c>
      <c r="N604" s="3">
        <v>488477.01636000001</v>
      </c>
      <c r="O604" s="3">
        <v>23262.169856</v>
      </c>
      <c r="P604" s="3">
        <v>6236.3541070000001</v>
      </c>
      <c r="Q604" s="3">
        <v>517975.54032299999</v>
      </c>
      <c r="R604" s="3">
        <v>7031218.9220000003</v>
      </c>
      <c r="S604" s="3">
        <v>803606.58329400001</v>
      </c>
      <c r="T604" s="3">
        <v>6267.0190000000002</v>
      </c>
      <c r="U604" s="4">
        <v>77.191770932032995</v>
      </c>
      <c r="V604" s="4">
        <v>64.456358508140582</v>
      </c>
      <c r="W604" s="13">
        <v>216660</v>
      </c>
      <c r="X604" s="5">
        <v>3972</v>
      </c>
    </row>
    <row r="605" spans="1:24" x14ac:dyDescent="0.2">
      <c r="A605" s="2">
        <v>2017</v>
      </c>
      <c r="B605" s="1" t="s">
        <v>31</v>
      </c>
      <c r="C605" s="3">
        <v>84520.5</v>
      </c>
      <c r="D605" s="3">
        <v>46213.11</v>
      </c>
      <c r="E605" s="3">
        <v>51988</v>
      </c>
      <c r="F605" s="5">
        <v>4663457</v>
      </c>
      <c r="G605" s="5">
        <v>13868.903</v>
      </c>
      <c r="H605" s="5">
        <v>3471.4270000000001</v>
      </c>
      <c r="I605" s="13">
        <v>4687625</v>
      </c>
      <c r="J605" s="13">
        <v>4699794</v>
      </c>
      <c r="K605" s="3">
        <v>14704.161</v>
      </c>
      <c r="L605" s="3">
        <v>3473.3040000000001</v>
      </c>
      <c r="M605" s="3">
        <v>5446187.6849999996</v>
      </c>
      <c r="N605" s="3">
        <v>490156.89165000001</v>
      </c>
      <c r="O605" s="3">
        <v>21116.568619999998</v>
      </c>
      <c r="P605" s="3">
        <v>5753.3206170000003</v>
      </c>
      <c r="Q605" s="3">
        <v>517026.78088699997</v>
      </c>
      <c r="R605" s="3">
        <v>7030398.4869999997</v>
      </c>
      <c r="S605" s="3">
        <v>800129.31472999998</v>
      </c>
      <c r="T605" s="3">
        <v>6166.067</v>
      </c>
      <c r="U605" s="4">
        <v>77.466273001034224</v>
      </c>
      <c r="V605" s="4">
        <v>64.617902552597812</v>
      </c>
      <c r="W605" s="13">
        <v>204707</v>
      </c>
      <c r="X605" s="5">
        <v>3894</v>
      </c>
    </row>
    <row r="606" spans="1:24" x14ac:dyDescent="0.2">
      <c r="F606" s="5"/>
      <c r="G606" s="5"/>
      <c r="H606" s="5"/>
      <c r="M606" s="3"/>
      <c r="N606" s="3"/>
      <c r="O606" s="3"/>
      <c r="P606" s="3"/>
      <c r="Q606" s="3"/>
      <c r="R606" s="3"/>
      <c r="S606" s="3"/>
      <c r="W606" s="13"/>
      <c r="X606" s="5"/>
    </row>
    <row r="607" spans="1:24" x14ac:dyDescent="0.2">
      <c r="A607" s="2" t="s">
        <v>136</v>
      </c>
      <c r="C607" s="3">
        <v>1053130.4166666665</v>
      </c>
      <c r="D607" s="3">
        <v>576532.98399999994</v>
      </c>
      <c r="E607" s="3">
        <v>641765</v>
      </c>
      <c r="F607" s="5">
        <v>58929885</v>
      </c>
      <c r="G607" s="5">
        <v>174837.62299999999</v>
      </c>
      <c r="H607" s="5">
        <v>39214.217000000004</v>
      </c>
      <c r="I607" s="13">
        <v>59224647</v>
      </c>
      <c r="J607" s="13">
        <v>59325889</v>
      </c>
      <c r="K607" s="3">
        <v>185555.302</v>
      </c>
      <c r="L607" s="3">
        <v>39242.428</v>
      </c>
      <c r="M607" s="3">
        <v>69352806.409000009</v>
      </c>
      <c r="N607" s="3">
        <v>6241752.5768099986</v>
      </c>
      <c r="O607" s="3">
        <v>259390.94125</v>
      </c>
      <c r="P607" s="3">
        <v>66785.306389000005</v>
      </c>
      <c r="Q607" s="3">
        <v>6567928.8244490009</v>
      </c>
      <c r="R607" s="3">
        <v>88470646.280000001</v>
      </c>
      <c r="S607" s="3">
        <v>10127325.987372</v>
      </c>
      <c r="T607" s="3">
        <v>77137.396999999983</v>
      </c>
      <c r="U607" s="4">
        <v>78.390753685132921</v>
      </c>
      <c r="V607" s="4">
        <v>66.034159129675757</v>
      </c>
      <c r="W607" s="13">
        <v>2368399</v>
      </c>
      <c r="X607" s="5">
        <v>44018</v>
      </c>
    </row>
    <row r="608" spans="1:24" x14ac:dyDescent="0.2">
      <c r="F608" s="5"/>
      <c r="G608" s="5"/>
      <c r="H608" s="5"/>
      <c r="M608" s="3"/>
      <c r="N608" s="3"/>
      <c r="O608" s="3"/>
      <c r="P608" s="3"/>
      <c r="Q608" s="3"/>
      <c r="R608" s="3"/>
      <c r="S608" s="3"/>
      <c r="W608" s="13"/>
      <c r="X608" s="5"/>
    </row>
    <row r="609" spans="1:26" x14ac:dyDescent="0.2">
      <c r="A609" s="2">
        <v>2017</v>
      </c>
      <c r="B609" s="1" t="s">
        <v>0</v>
      </c>
      <c r="C609" s="3">
        <v>91699</v>
      </c>
      <c r="D609" s="3">
        <v>50062.76</v>
      </c>
      <c r="E609" s="3">
        <v>55055</v>
      </c>
      <c r="F609" s="5">
        <v>5270804</v>
      </c>
      <c r="G609" s="5">
        <v>14167.599</v>
      </c>
      <c r="H609" s="5">
        <v>3261.6729999999998</v>
      </c>
      <c r="I609" s="13">
        <v>5295567</v>
      </c>
      <c r="J609" s="13">
        <v>5307405</v>
      </c>
      <c r="K609" s="3">
        <v>15051.914000000001</v>
      </c>
      <c r="L609" s="3">
        <v>3263.5940000000001</v>
      </c>
      <c r="M609" s="3">
        <v>6319045.6310000001</v>
      </c>
      <c r="N609" s="3">
        <v>568714.10678999999</v>
      </c>
      <c r="O609" s="3">
        <v>22167.141713000001</v>
      </c>
      <c r="P609" s="3">
        <v>5561.6393760000001</v>
      </c>
      <c r="Q609" s="3">
        <v>596442.88787900005</v>
      </c>
      <c r="R609" s="3">
        <v>7685635.1579999998</v>
      </c>
      <c r="S609" s="3">
        <v>871683.597557</v>
      </c>
      <c r="T609" s="3">
        <v>6663.4470000000001</v>
      </c>
      <c r="U609" s="4">
        <v>82.218912309706596</v>
      </c>
      <c r="V609" s="4">
        <v>68.424241267198809</v>
      </c>
      <c r="W609" s="13">
        <v>198067</v>
      </c>
      <c r="X609" s="5">
        <v>3831</v>
      </c>
    </row>
    <row r="610" spans="1:26" x14ac:dyDescent="0.2">
      <c r="A610" s="2">
        <v>2017</v>
      </c>
      <c r="B610" s="1" t="s">
        <v>21</v>
      </c>
      <c r="C610" s="3">
        <v>90770.183333333334</v>
      </c>
      <c r="D610" s="3">
        <v>49428.754999999997</v>
      </c>
      <c r="E610" s="3">
        <v>55256</v>
      </c>
      <c r="F610" s="5">
        <v>4949800</v>
      </c>
      <c r="G610" s="5">
        <v>14700.101000000001</v>
      </c>
      <c r="H610" s="5">
        <v>3716.2539999999999</v>
      </c>
      <c r="I610" s="13">
        <v>4973262</v>
      </c>
      <c r="J610" s="13">
        <v>4983145</v>
      </c>
      <c r="K610" s="3">
        <v>15523.183000000001</v>
      </c>
      <c r="L610" s="3">
        <v>3718.42</v>
      </c>
      <c r="M610" s="3">
        <v>5840414.2529999996</v>
      </c>
      <c r="N610" s="3">
        <v>525637.28277000005</v>
      </c>
      <c r="O610" s="3">
        <v>22891.027861999999</v>
      </c>
      <c r="P610" s="3">
        <v>6155.3279169999996</v>
      </c>
      <c r="Q610" s="3">
        <v>554683.63854900002</v>
      </c>
      <c r="R610" s="3">
        <v>7481710.3640000001</v>
      </c>
      <c r="S610" s="3">
        <v>851884.99841400003</v>
      </c>
      <c r="T610" s="3">
        <v>6548.5050000000001</v>
      </c>
      <c r="U610" s="4">
        <v>78.062554801673684</v>
      </c>
      <c r="V610" s="4">
        <v>65.112502225263299</v>
      </c>
      <c r="W610" s="13">
        <v>225406</v>
      </c>
      <c r="X610" s="5">
        <v>4174</v>
      </c>
    </row>
    <row r="611" spans="1:26" x14ac:dyDescent="0.2">
      <c r="A611" s="2">
        <v>2017</v>
      </c>
      <c r="B611" s="1" t="s">
        <v>22</v>
      </c>
      <c r="C611" s="3">
        <v>88439.233333333337</v>
      </c>
      <c r="D611" s="3">
        <v>48337.728000000003</v>
      </c>
      <c r="E611" s="3">
        <v>53229</v>
      </c>
      <c r="F611" s="5">
        <v>5038526</v>
      </c>
      <c r="G611" s="5">
        <v>14224.75</v>
      </c>
      <c r="H611" s="5">
        <v>3278.8519999999999</v>
      </c>
      <c r="I611" s="13">
        <v>5062650</v>
      </c>
      <c r="J611" s="13">
        <v>5073889</v>
      </c>
      <c r="K611" s="3">
        <v>15115.465</v>
      </c>
      <c r="L611" s="3">
        <v>3281.2750000000001</v>
      </c>
      <c r="M611" s="3">
        <v>5943149.5769999996</v>
      </c>
      <c r="N611" s="3">
        <v>534883.46192999999</v>
      </c>
      <c r="O611" s="3">
        <v>21804.080276000001</v>
      </c>
      <c r="P611" s="3">
        <v>5493.2419490000002</v>
      </c>
      <c r="Q611" s="3">
        <v>562180.784155</v>
      </c>
      <c r="R611" s="3">
        <v>7390707.2439999999</v>
      </c>
      <c r="S611" s="3">
        <v>841482.60290900001</v>
      </c>
      <c r="T611" s="3">
        <v>6421.6049999999996</v>
      </c>
      <c r="U611" s="4">
        <v>80.41381400710776</v>
      </c>
      <c r="V611" s="4">
        <v>66.808366829158985</v>
      </c>
      <c r="W611" s="13">
        <v>190734</v>
      </c>
      <c r="X611" s="5">
        <v>3689</v>
      </c>
    </row>
    <row r="612" spans="1:26" x14ac:dyDescent="0.2">
      <c r="A612" s="2">
        <v>2017</v>
      </c>
      <c r="B612" s="1" t="s">
        <v>23</v>
      </c>
      <c r="C612" s="3">
        <v>91661.616666666669</v>
      </c>
      <c r="D612" s="3">
        <v>50062.224000000002</v>
      </c>
      <c r="E612" s="3">
        <v>55380</v>
      </c>
      <c r="F612" s="5">
        <v>5386292</v>
      </c>
      <c r="G612" s="5">
        <v>14888.762000000001</v>
      </c>
      <c r="H612" s="5">
        <v>3614.877</v>
      </c>
      <c r="I612" s="13">
        <v>5410006</v>
      </c>
      <c r="J612" s="13">
        <v>5423449</v>
      </c>
      <c r="K612" s="3">
        <v>16155.704</v>
      </c>
      <c r="L612" s="3">
        <v>3616.6289999999999</v>
      </c>
      <c r="M612" s="3">
        <v>6335641.4670000002</v>
      </c>
      <c r="N612" s="3">
        <v>570207.73202999996</v>
      </c>
      <c r="O612" s="3">
        <v>22689.700015999999</v>
      </c>
      <c r="P612" s="3">
        <v>6098.6949340000001</v>
      </c>
      <c r="Q612" s="3">
        <v>598996.12697999994</v>
      </c>
      <c r="R612" s="3">
        <v>7698797.0530000003</v>
      </c>
      <c r="S612" s="3">
        <v>875892.01270800002</v>
      </c>
      <c r="T612" s="3">
        <v>6701.12</v>
      </c>
      <c r="U612" s="4">
        <v>82.293914534754265</v>
      </c>
      <c r="V612" s="4">
        <v>68.386983588088725</v>
      </c>
      <c r="W612" s="13">
        <v>209038</v>
      </c>
      <c r="X612" s="5">
        <v>4019</v>
      </c>
    </row>
    <row r="613" spans="1:26" x14ac:dyDescent="0.2">
      <c r="A613" s="2">
        <v>2017</v>
      </c>
      <c r="B613" s="1" t="s">
        <v>24</v>
      </c>
      <c r="C613" s="3">
        <v>88257.3</v>
      </c>
      <c r="D613" s="3">
        <v>47761.587</v>
      </c>
      <c r="E613" s="3">
        <v>54049</v>
      </c>
      <c r="F613" s="5">
        <v>5183682</v>
      </c>
      <c r="G613" s="5">
        <v>15721.956</v>
      </c>
      <c r="H613" s="5">
        <v>3850.6930000000002</v>
      </c>
      <c r="I613" s="13">
        <v>5208320</v>
      </c>
      <c r="J613" s="13">
        <v>5227105</v>
      </c>
      <c r="K613" s="3">
        <v>16843.587</v>
      </c>
      <c r="L613" s="3">
        <v>3852.9859999999999</v>
      </c>
      <c r="M613" s="3">
        <v>5961568.54</v>
      </c>
      <c r="N613" s="3">
        <v>536541.16859999998</v>
      </c>
      <c r="O613" s="3">
        <v>23206.205083000001</v>
      </c>
      <c r="P613" s="3">
        <v>6422.7510659999998</v>
      </c>
      <c r="Q613" s="3">
        <v>566170.12474899995</v>
      </c>
      <c r="R613" s="3">
        <v>7272087.193</v>
      </c>
      <c r="S613" s="3">
        <v>831182.29460000002</v>
      </c>
      <c r="T613" s="3">
        <v>6467.8310000000001</v>
      </c>
      <c r="U613" s="4">
        <v>81.978782456548586</v>
      </c>
      <c r="V613" s="4">
        <v>68.116239774027534</v>
      </c>
      <c r="W613" s="13">
        <v>215671</v>
      </c>
      <c r="X613" s="5">
        <v>4079</v>
      </c>
    </row>
    <row r="614" spans="1:26" x14ac:dyDescent="0.2">
      <c r="A614" s="2">
        <v>2017</v>
      </c>
      <c r="B614" s="1" t="s">
        <v>25</v>
      </c>
      <c r="C614" s="3">
        <v>88483.866666666669</v>
      </c>
      <c r="D614" s="3">
        <v>48938.504999999997</v>
      </c>
      <c r="E614" s="3">
        <v>52679</v>
      </c>
      <c r="F614" s="5">
        <v>5212132</v>
      </c>
      <c r="G614" s="5">
        <v>16288.130999999999</v>
      </c>
      <c r="H614" s="5">
        <v>3711.056</v>
      </c>
      <c r="I614" s="13">
        <v>5233729</v>
      </c>
      <c r="J614" s="13">
        <v>5248587</v>
      </c>
      <c r="K614" s="3">
        <v>17496.025000000001</v>
      </c>
      <c r="L614" s="3">
        <v>3712.6669999999999</v>
      </c>
      <c r="M614" s="3">
        <v>6181905.4299999997</v>
      </c>
      <c r="N614" s="3">
        <v>556371.48869999999</v>
      </c>
      <c r="O614" s="3">
        <v>24665.284206</v>
      </c>
      <c r="P614" s="3">
        <v>6267.7817059999998</v>
      </c>
      <c r="Q614" s="3">
        <v>587304.55461200001</v>
      </c>
      <c r="R614" s="3">
        <v>7626660.7560000001</v>
      </c>
      <c r="S614" s="3">
        <v>867433.14965599997</v>
      </c>
      <c r="T614" s="3">
        <v>6600.509</v>
      </c>
      <c r="U614" s="4">
        <v>81.056515135232786</v>
      </c>
      <c r="V614" s="4">
        <v>67.706030700453255</v>
      </c>
      <c r="W614" s="13">
        <v>179234</v>
      </c>
      <c r="X614" s="5">
        <v>3554</v>
      </c>
    </row>
    <row r="615" spans="1:26" x14ac:dyDescent="0.2">
      <c r="F615" s="5"/>
      <c r="G615" s="5"/>
      <c r="H615" s="5"/>
      <c r="M615" s="3"/>
      <c r="N615" s="3"/>
      <c r="O615" s="3"/>
      <c r="P615" s="3"/>
      <c r="Q615" s="3"/>
      <c r="R615" s="3"/>
      <c r="S615" s="3"/>
      <c r="W615" s="13"/>
      <c r="X615" s="5"/>
    </row>
    <row r="616" spans="1:26" x14ac:dyDescent="0.2">
      <c r="A616" s="2" t="s">
        <v>137</v>
      </c>
      <c r="C616" s="3">
        <v>1049043.4833333334</v>
      </c>
      <c r="D616" s="3">
        <v>574178.978</v>
      </c>
      <c r="E616" s="3">
        <v>638203</v>
      </c>
      <c r="F616" s="5">
        <v>59576127</v>
      </c>
      <c r="G616" s="5">
        <v>175315.23800000001</v>
      </c>
      <c r="H616" s="5">
        <v>40329.038</v>
      </c>
      <c r="I616" s="13">
        <v>59859261</v>
      </c>
      <c r="J616" s="13">
        <v>59995658</v>
      </c>
      <c r="K616" s="3">
        <v>186934.04199999999</v>
      </c>
      <c r="L616" s="3">
        <v>40354.529000000002</v>
      </c>
      <c r="M616" s="3">
        <v>69826593.15699999</v>
      </c>
      <c r="N616" s="3">
        <v>6284393.3841300001</v>
      </c>
      <c r="O616" s="3">
        <v>264789.64354799996</v>
      </c>
      <c r="P616" s="3">
        <v>68085.386496000006</v>
      </c>
      <c r="Q616" s="3">
        <v>6617268.4141739998</v>
      </c>
      <c r="R616" s="3">
        <v>87933751.540000007</v>
      </c>
      <c r="S616" s="3">
        <v>10021549.685195999</v>
      </c>
      <c r="T616" s="3">
        <v>76980.240000000005</v>
      </c>
      <c r="U616" s="4">
        <v>79.408181652794269</v>
      </c>
      <c r="V616" s="4">
        <v>66.034159129675757</v>
      </c>
      <c r="W616" s="13">
        <v>2412207</v>
      </c>
      <c r="X616" s="5">
        <v>45811</v>
      </c>
    </row>
    <row r="617" spans="1:26" x14ac:dyDescent="0.2">
      <c r="F617" s="5"/>
      <c r="G617" s="5"/>
      <c r="H617" s="5"/>
      <c r="M617" s="3"/>
      <c r="N617" s="3"/>
      <c r="O617" s="3"/>
      <c r="P617" s="3"/>
      <c r="Q617" s="3"/>
      <c r="R617" s="3"/>
      <c r="S617" s="3"/>
      <c r="W617" s="13"/>
      <c r="X617" s="5"/>
    </row>
    <row r="618" spans="1:26" x14ac:dyDescent="0.2">
      <c r="A618" s="2">
        <v>2018</v>
      </c>
      <c r="B618" s="1" t="s">
        <v>26</v>
      </c>
      <c r="C618" s="3">
        <v>87190.683333333334</v>
      </c>
      <c r="D618" s="3">
        <v>48593.572</v>
      </c>
      <c r="E618" s="3">
        <v>51588</v>
      </c>
      <c r="F618" s="5">
        <v>5046323</v>
      </c>
      <c r="G618" s="5">
        <v>13485.607</v>
      </c>
      <c r="H618" s="5">
        <v>3231.4</v>
      </c>
      <c r="I618" s="13">
        <v>5066760</v>
      </c>
      <c r="J618" s="13">
        <v>5080227</v>
      </c>
      <c r="K618" s="3">
        <v>14477.355</v>
      </c>
      <c r="L618" s="3">
        <v>3232.5839999999998</v>
      </c>
      <c r="M618" s="3">
        <v>6042664.6720000003</v>
      </c>
      <c r="N618" s="3">
        <v>543839.82047999999</v>
      </c>
      <c r="O618" s="3">
        <v>20096.441217</v>
      </c>
      <c r="P618" s="3">
        <v>5382.7094749999997</v>
      </c>
      <c r="Q618" s="3">
        <v>569318.97117200005</v>
      </c>
      <c r="R618" s="3">
        <v>7601207.0899999999</v>
      </c>
      <c r="S618" s="3">
        <v>859986.98619600001</v>
      </c>
      <c r="T618" s="3">
        <v>6537.3549999999996</v>
      </c>
      <c r="U618" s="4">
        <v>79.496119503830016</v>
      </c>
      <c r="V618" s="4">
        <v>66.200882142447483</v>
      </c>
      <c r="W618" s="13">
        <v>201474</v>
      </c>
      <c r="X618" s="5">
        <v>3890</v>
      </c>
      <c r="Z618" s="5"/>
    </row>
    <row r="619" spans="1:26" x14ac:dyDescent="0.2">
      <c r="A619" s="2">
        <v>2018</v>
      </c>
      <c r="B619" s="1" t="s">
        <v>27</v>
      </c>
      <c r="C619" s="3">
        <v>79039.433333333334</v>
      </c>
      <c r="D619" s="3">
        <v>42941.468000000001</v>
      </c>
      <c r="E619" s="3">
        <v>48581</v>
      </c>
      <c r="F619" s="5">
        <v>4506823</v>
      </c>
      <c r="G619" s="5">
        <v>14698.483</v>
      </c>
      <c r="H619" s="5">
        <v>3241.7950000000001</v>
      </c>
      <c r="I619" s="13">
        <v>4526149</v>
      </c>
      <c r="J619" s="13">
        <v>4534840</v>
      </c>
      <c r="K619" s="3">
        <v>15769.611000000001</v>
      </c>
      <c r="L619" s="3">
        <v>3243.288</v>
      </c>
      <c r="M619" s="3">
        <v>5118508.0990000004</v>
      </c>
      <c r="N619" s="3">
        <v>460665.72891000001</v>
      </c>
      <c r="O619" s="3">
        <v>22059.835811000001</v>
      </c>
      <c r="P619" s="3">
        <v>5368.7956620000004</v>
      </c>
      <c r="Q619" s="3">
        <v>488094.36038299999</v>
      </c>
      <c r="R619" s="3">
        <v>6565412.4160000002</v>
      </c>
      <c r="S619" s="3">
        <v>747981.99297000002</v>
      </c>
      <c r="T619" s="3">
        <v>5890.9470000000001</v>
      </c>
      <c r="U619" s="4">
        <v>77.961714735941428</v>
      </c>
      <c r="V619" s="4">
        <v>65.254827652325105</v>
      </c>
      <c r="W619" s="13">
        <v>186663</v>
      </c>
      <c r="X619" s="5">
        <v>3450</v>
      </c>
      <c r="Z619" s="5"/>
    </row>
    <row r="620" spans="1:26" x14ac:dyDescent="0.2">
      <c r="A620" s="2">
        <v>2018</v>
      </c>
      <c r="B620" s="1" t="s">
        <v>28</v>
      </c>
      <c r="C620" s="3">
        <v>87861.266666666663</v>
      </c>
      <c r="D620" s="3">
        <v>47894.985000000001</v>
      </c>
      <c r="E620" s="3">
        <v>53753</v>
      </c>
      <c r="F620" s="5">
        <v>5192899</v>
      </c>
      <c r="G620" s="5">
        <v>15735.14</v>
      </c>
      <c r="H620" s="5">
        <v>3571.2919999999999</v>
      </c>
      <c r="I620" s="13">
        <v>5216125</v>
      </c>
      <c r="J620" s="13">
        <v>5226827</v>
      </c>
      <c r="K620" s="3">
        <v>16856.16</v>
      </c>
      <c r="L620" s="3">
        <v>3572.64</v>
      </c>
      <c r="M620" s="3">
        <v>5920492.8389999997</v>
      </c>
      <c r="N620" s="3">
        <v>532844.35551000002</v>
      </c>
      <c r="O620" s="3">
        <v>23966.592237000001</v>
      </c>
      <c r="P620" s="3">
        <v>5961.4385329999996</v>
      </c>
      <c r="Q620" s="3">
        <v>562772.38627999998</v>
      </c>
      <c r="R620" s="3">
        <v>7363069.8389999997</v>
      </c>
      <c r="S620" s="3">
        <v>836767.53065700002</v>
      </c>
      <c r="T620" s="3">
        <v>6592.5879999999997</v>
      </c>
      <c r="U620" s="4">
        <v>80.407940824367884</v>
      </c>
      <c r="V620" s="4">
        <v>67.255523865527039</v>
      </c>
      <c r="W620" s="13">
        <v>202422</v>
      </c>
      <c r="X620" s="5">
        <v>3710</v>
      </c>
      <c r="Z620" s="5"/>
    </row>
    <row r="621" spans="1:26" x14ac:dyDescent="0.2">
      <c r="A621" s="2">
        <v>2018</v>
      </c>
      <c r="B621" s="1" t="s">
        <v>29</v>
      </c>
      <c r="C621" s="3">
        <v>86769.866666666669</v>
      </c>
      <c r="D621" s="3">
        <v>47836.214999999997</v>
      </c>
      <c r="E621" s="3">
        <v>52057</v>
      </c>
      <c r="F621" s="5">
        <v>5042047</v>
      </c>
      <c r="G621" s="5">
        <v>13237.412</v>
      </c>
      <c r="H621" s="5">
        <v>3095.0520000000001</v>
      </c>
      <c r="I621" s="13">
        <v>5064150</v>
      </c>
      <c r="J621" s="13">
        <v>5084663</v>
      </c>
      <c r="K621" s="3">
        <v>14415.075000000001</v>
      </c>
      <c r="L621" s="3">
        <v>3097.2689999999998</v>
      </c>
      <c r="M621" s="3">
        <v>5906091.0839999998</v>
      </c>
      <c r="N621" s="3">
        <v>531548.19756</v>
      </c>
      <c r="O621" s="3">
        <v>20290.536671999998</v>
      </c>
      <c r="P621" s="3">
        <v>5281.1956300000002</v>
      </c>
      <c r="Q621" s="3">
        <v>557119.92986200005</v>
      </c>
      <c r="R621" s="3">
        <v>7419023.9409999996</v>
      </c>
      <c r="S621" s="3">
        <v>838166.30718300003</v>
      </c>
      <c r="T621" s="3">
        <v>6483.3149999999996</v>
      </c>
      <c r="U621" s="4">
        <v>79.607386779829227</v>
      </c>
      <c r="V621" s="4">
        <v>66.468900633148692</v>
      </c>
      <c r="W621" s="13">
        <v>192118</v>
      </c>
      <c r="X621" s="5">
        <v>3490</v>
      </c>
      <c r="Z621" s="5"/>
    </row>
    <row r="622" spans="1:26" x14ac:dyDescent="0.2">
      <c r="A622" s="2">
        <v>2018</v>
      </c>
      <c r="B622" s="1" t="s">
        <v>30</v>
      </c>
      <c r="C622" s="3">
        <v>86359.166666666672</v>
      </c>
      <c r="D622" s="3">
        <v>46987.576999999997</v>
      </c>
      <c r="E622" s="3">
        <v>52777</v>
      </c>
      <c r="F622" s="5">
        <v>4825550</v>
      </c>
      <c r="G622" s="5">
        <v>15425.762000000001</v>
      </c>
      <c r="H622" s="5">
        <v>3886.6979999999999</v>
      </c>
      <c r="I622" s="13">
        <v>4850500</v>
      </c>
      <c r="J622" s="13">
        <v>4866754</v>
      </c>
      <c r="K622" s="3">
        <v>16493.402999999998</v>
      </c>
      <c r="L622" s="3">
        <v>3888.5070000000001</v>
      </c>
      <c r="M622" s="3">
        <v>5562335.8640000001</v>
      </c>
      <c r="N622" s="3">
        <v>500610.22775999998</v>
      </c>
      <c r="O622" s="3">
        <v>22907.501994999999</v>
      </c>
      <c r="P622" s="3">
        <v>6469.0349210000004</v>
      </c>
      <c r="Q622" s="3">
        <v>529986.76467599999</v>
      </c>
      <c r="R622" s="3">
        <v>7117086.4079999998</v>
      </c>
      <c r="S622" s="3">
        <v>809829.18651300005</v>
      </c>
      <c r="T622" s="3">
        <v>6322.3909999999996</v>
      </c>
      <c r="U622" s="4">
        <v>78.154676578713804</v>
      </c>
      <c r="V622" s="4">
        <v>65.444265717075652</v>
      </c>
      <c r="W622" s="13">
        <v>223049</v>
      </c>
      <c r="X622" s="5">
        <v>3877</v>
      </c>
      <c r="Z622" s="5"/>
    </row>
    <row r="623" spans="1:26" x14ac:dyDescent="0.2">
      <c r="A623" s="2">
        <v>2018</v>
      </c>
      <c r="B623" s="1" t="s">
        <v>31</v>
      </c>
      <c r="C623" s="3">
        <v>83073.616666666669</v>
      </c>
      <c r="D623" s="3">
        <v>45300.644</v>
      </c>
      <c r="E623" s="3">
        <v>49857</v>
      </c>
      <c r="F623" s="5">
        <v>4678234</v>
      </c>
      <c r="G623" s="5">
        <v>13493.293</v>
      </c>
      <c r="H623" s="5">
        <v>3410.5050000000001</v>
      </c>
      <c r="I623" s="13">
        <v>4702536</v>
      </c>
      <c r="J623" s="13">
        <v>4722609</v>
      </c>
      <c r="K623" s="3">
        <v>14249.834999999999</v>
      </c>
      <c r="L623" s="3">
        <v>3411.3310000000001</v>
      </c>
      <c r="M623" s="3">
        <v>5461287.2640000004</v>
      </c>
      <c r="N623" s="3">
        <v>491515.85376000003</v>
      </c>
      <c r="O623" s="3">
        <v>20098.758146</v>
      </c>
      <c r="P623" s="3">
        <v>5671.2259160000003</v>
      </c>
      <c r="Q623" s="3">
        <v>517285.83782199997</v>
      </c>
      <c r="R623" s="3">
        <v>6947540.3789999997</v>
      </c>
      <c r="S623" s="3">
        <v>785753.64956199995</v>
      </c>
      <c r="T623" s="3">
        <v>6076.3090000000002</v>
      </c>
      <c r="U623" s="4">
        <v>78.60749223577848</v>
      </c>
      <c r="V623" s="4">
        <v>65.83308115849654</v>
      </c>
      <c r="W623" s="13">
        <v>192039</v>
      </c>
      <c r="X623" s="5">
        <v>3360</v>
      </c>
      <c r="Z623" s="5"/>
    </row>
    <row r="624" spans="1:26" x14ac:dyDescent="0.2">
      <c r="F624" s="5"/>
      <c r="G624" s="5"/>
      <c r="H624" s="5"/>
      <c r="M624" s="3"/>
      <c r="N624" s="3"/>
      <c r="O624" s="3"/>
      <c r="P624" s="3"/>
      <c r="Q624" s="3"/>
      <c r="R624" s="3"/>
      <c r="S624" s="3"/>
      <c r="W624" s="13"/>
      <c r="X624" s="5"/>
    </row>
    <row r="625" spans="1:26" x14ac:dyDescent="0.2">
      <c r="A625" s="2" t="s">
        <v>139</v>
      </c>
      <c r="C625" s="3">
        <v>1049605.2333333332</v>
      </c>
      <c r="D625" s="3">
        <v>574146.02</v>
      </c>
      <c r="E625" s="3">
        <v>634261</v>
      </c>
      <c r="F625" s="5">
        <v>60333112</v>
      </c>
      <c r="G625" s="5">
        <v>176066.99599999998</v>
      </c>
      <c r="H625" s="5">
        <v>41870.146999999997</v>
      </c>
      <c r="I625" s="13">
        <f t="shared" ref="I625:J625" si="0">SUM(I609:I614,I618:I623)</f>
        <v>60609754</v>
      </c>
      <c r="J625" s="13">
        <f t="shared" si="0"/>
        <v>60779500</v>
      </c>
      <c r="K625" s="3">
        <v>188447.31699999998</v>
      </c>
      <c r="L625" s="3">
        <v>41891.189999999995</v>
      </c>
      <c r="M625" s="3">
        <v>70593104.719999999</v>
      </c>
      <c r="N625" s="3">
        <v>6353379.4248000011</v>
      </c>
      <c r="O625" s="3">
        <v>266843.10523399996</v>
      </c>
      <c r="P625" s="3">
        <v>70133.837085000006</v>
      </c>
      <c r="Q625" s="3">
        <v>6690356.3671190003</v>
      </c>
      <c r="R625" s="3">
        <v>88168937.840999976</v>
      </c>
      <c r="S625" s="3">
        <v>10018044.308924997</v>
      </c>
      <c r="T625" s="3">
        <v>77305.922000000006</v>
      </c>
      <c r="U625" s="4">
        <v>80.065731139128076</v>
      </c>
      <c r="V625" s="4">
        <v>66.034159129675757</v>
      </c>
      <c r="W625" s="13">
        <v>2415915</v>
      </c>
      <c r="X625" s="5">
        <v>45123</v>
      </c>
    </row>
    <row r="626" spans="1:26" x14ac:dyDescent="0.2">
      <c r="F626" s="5"/>
      <c r="G626" s="5"/>
      <c r="H626" s="5"/>
      <c r="M626" s="3"/>
      <c r="N626" s="3"/>
      <c r="O626" s="3"/>
      <c r="P626" s="3"/>
      <c r="Q626" s="3"/>
      <c r="R626" s="3"/>
      <c r="S626" s="3"/>
      <c r="W626" s="13"/>
      <c r="X626" s="5"/>
    </row>
    <row r="627" spans="1:26" x14ac:dyDescent="0.2">
      <c r="A627" s="2">
        <v>2018</v>
      </c>
      <c r="B627" s="1" t="s">
        <v>0</v>
      </c>
      <c r="C627" s="3">
        <v>91352.75</v>
      </c>
      <c r="D627" s="3">
        <v>50113.411</v>
      </c>
      <c r="E627" s="3">
        <v>54219</v>
      </c>
      <c r="F627" s="5">
        <v>5399949</v>
      </c>
      <c r="G627" s="5">
        <v>14839.959000000001</v>
      </c>
      <c r="H627" s="5">
        <v>3625.9940000000001</v>
      </c>
      <c r="I627" s="13">
        <v>5425367</v>
      </c>
      <c r="J627" s="13">
        <v>5442842</v>
      </c>
      <c r="K627" s="3">
        <v>15856.187</v>
      </c>
      <c r="L627" s="3">
        <v>3626.96</v>
      </c>
      <c r="M627" s="3">
        <v>6463831.4519999996</v>
      </c>
      <c r="N627" s="3">
        <v>581744.83068000001</v>
      </c>
      <c r="O627" s="3">
        <v>22454.491489</v>
      </c>
      <c r="P627" s="3">
        <v>6059.2774149999996</v>
      </c>
      <c r="Q627" s="3">
        <v>610258.59958399995</v>
      </c>
      <c r="R627" s="3">
        <v>7764466.0029999996</v>
      </c>
      <c r="S627" s="3">
        <v>877856.01942400006</v>
      </c>
      <c r="T627" s="3">
        <v>6704.7560000000003</v>
      </c>
      <c r="U627" s="4">
        <v>83.248886008420072</v>
      </c>
      <c r="V627" s="4">
        <v>69.516935132986561</v>
      </c>
      <c r="W627" s="13">
        <v>209195</v>
      </c>
      <c r="X627" s="5">
        <v>3738</v>
      </c>
      <c r="Z627" s="5"/>
    </row>
    <row r="628" spans="1:26" x14ac:dyDescent="0.2">
      <c r="A628" s="2">
        <v>2018</v>
      </c>
      <c r="B628" s="1" t="s">
        <v>21</v>
      </c>
      <c r="C628" s="3">
        <v>89167.25</v>
      </c>
      <c r="D628" s="3">
        <v>48256.923999999999</v>
      </c>
      <c r="E628" s="3">
        <v>53458</v>
      </c>
      <c r="F628" s="5">
        <v>5157000</v>
      </c>
      <c r="G628" s="5">
        <v>14332.919</v>
      </c>
      <c r="H628" s="5">
        <v>3209.6619999999998</v>
      </c>
      <c r="I628" s="13">
        <v>5172175</v>
      </c>
      <c r="J628" s="13">
        <v>5187661</v>
      </c>
      <c r="K628" s="3">
        <v>15660.477000000001</v>
      </c>
      <c r="L628" s="3">
        <v>3211.5419999999999</v>
      </c>
      <c r="M628" s="3">
        <v>6059736.7810000004</v>
      </c>
      <c r="N628" s="3">
        <v>545376.31029000005</v>
      </c>
      <c r="O628" s="3">
        <v>22048.668332000001</v>
      </c>
      <c r="P628" s="3">
        <v>5151.9627330000003</v>
      </c>
      <c r="Q628" s="3">
        <v>572576.94135500002</v>
      </c>
      <c r="R628" s="3">
        <v>7347881.3449999997</v>
      </c>
      <c r="S628" s="3">
        <v>829195.18817600003</v>
      </c>
      <c r="T628" s="3">
        <v>6456.6189999999997</v>
      </c>
      <c r="U628" s="4">
        <v>82.469170315651027</v>
      </c>
      <c r="V628" s="4">
        <v>69.052130248670508</v>
      </c>
      <c r="W628" s="13">
        <v>218892</v>
      </c>
      <c r="X628" s="5">
        <v>3737</v>
      </c>
      <c r="Z628" s="5"/>
    </row>
    <row r="629" spans="1:26" x14ac:dyDescent="0.2">
      <c r="A629" s="2">
        <v>2018</v>
      </c>
      <c r="B629" s="1" t="s">
        <v>22</v>
      </c>
      <c r="C629" s="3">
        <v>89234.166666666672</v>
      </c>
      <c r="D629" s="3">
        <v>48213.978999999999</v>
      </c>
      <c r="E629" s="3">
        <v>53319</v>
      </c>
      <c r="F629" s="5">
        <v>5148686</v>
      </c>
      <c r="G629" s="5">
        <v>13457.14</v>
      </c>
      <c r="H629" s="5">
        <v>3228.2359999999999</v>
      </c>
      <c r="I629" s="13">
        <v>5067668</v>
      </c>
      <c r="J629" s="13">
        <v>5083169</v>
      </c>
      <c r="K629" s="3">
        <v>14846.992</v>
      </c>
      <c r="L629" s="3">
        <v>3229.5149999999999</v>
      </c>
      <c r="M629" s="3">
        <v>6041674.9129999997</v>
      </c>
      <c r="N629" s="3">
        <v>543750.74216999998</v>
      </c>
      <c r="O629" s="3">
        <v>20322.270423000002</v>
      </c>
      <c r="P629" s="3">
        <v>5184.3459750000002</v>
      </c>
      <c r="Q629" s="3">
        <v>569257.35856800003</v>
      </c>
      <c r="R629" s="3">
        <v>7379185.3250000002</v>
      </c>
      <c r="S629" s="3">
        <v>832113.60352400003</v>
      </c>
      <c r="T629" s="3">
        <v>6471.7579999999998</v>
      </c>
      <c r="U629" s="4">
        <v>81.874551822561799</v>
      </c>
      <c r="V629" s="4">
        <v>68.411014572673238</v>
      </c>
      <c r="W629" s="13">
        <v>192960</v>
      </c>
      <c r="X629" s="5">
        <v>3291</v>
      </c>
      <c r="Z629" s="5"/>
    </row>
    <row r="630" spans="1:26" x14ac:dyDescent="0.2">
      <c r="A630" s="2">
        <v>2018</v>
      </c>
      <c r="B630" s="1" t="s">
        <v>23</v>
      </c>
      <c r="C630" s="3">
        <v>93465.233333333337</v>
      </c>
      <c r="D630" s="3">
        <v>50498.012000000002</v>
      </c>
      <c r="E630" s="3">
        <v>56051</v>
      </c>
      <c r="F630" s="5">
        <v>5607945</v>
      </c>
      <c r="G630" s="5">
        <v>15077.58</v>
      </c>
      <c r="H630" s="5">
        <v>3388.982</v>
      </c>
      <c r="I630" s="13">
        <v>5481184</v>
      </c>
      <c r="J630" s="13">
        <v>5500983</v>
      </c>
      <c r="K630" s="3">
        <v>16635.125</v>
      </c>
      <c r="L630" s="3">
        <v>3390.6990000000001</v>
      </c>
      <c r="M630" s="3">
        <v>6557575.7479999997</v>
      </c>
      <c r="N630" s="3">
        <v>590181.81732000003</v>
      </c>
      <c r="O630" s="3">
        <v>22732.933519999999</v>
      </c>
      <c r="P630" s="3">
        <v>5632.938056</v>
      </c>
      <c r="Q630" s="3">
        <v>618547.68889600004</v>
      </c>
      <c r="R630" s="3">
        <v>7763523.5010000002</v>
      </c>
      <c r="S630" s="3">
        <v>876976.33301099995</v>
      </c>
      <c r="T630" s="3">
        <v>6829.7070000000003</v>
      </c>
      <c r="U630" s="4">
        <v>84.466489309336609</v>
      </c>
      <c r="V630" s="4">
        <v>70.531856517984465</v>
      </c>
      <c r="W630" s="13">
        <v>227269</v>
      </c>
      <c r="X630" s="5">
        <v>3842</v>
      </c>
      <c r="Z630" s="5"/>
    </row>
    <row r="631" spans="1:26" x14ac:dyDescent="0.2">
      <c r="A631" s="2">
        <v>2018</v>
      </c>
      <c r="B631" s="1" t="s">
        <v>24</v>
      </c>
      <c r="C631" s="3">
        <v>87202.2</v>
      </c>
      <c r="D631" s="3">
        <v>47075.095000000001</v>
      </c>
      <c r="E631" s="3">
        <v>53238</v>
      </c>
      <c r="F631" s="5">
        <v>5189215</v>
      </c>
      <c r="G631" s="5">
        <v>15708.036</v>
      </c>
      <c r="H631" s="5">
        <v>3729.3710000000001</v>
      </c>
      <c r="I631" s="13">
        <v>5213940</v>
      </c>
      <c r="J631" s="13">
        <v>5235228</v>
      </c>
      <c r="K631" s="3">
        <v>17222.11</v>
      </c>
      <c r="L631" s="3">
        <v>3731.011</v>
      </c>
      <c r="M631" s="3">
        <v>5959050.9519999996</v>
      </c>
      <c r="N631" s="3">
        <v>536314.58568000002</v>
      </c>
      <c r="O631" s="3">
        <v>23880.092627000002</v>
      </c>
      <c r="P631" s="3">
        <v>6334.2265939999997</v>
      </c>
      <c r="Q631" s="3">
        <v>566528.90490099997</v>
      </c>
      <c r="R631" s="3">
        <v>7150955.5659999996</v>
      </c>
      <c r="S631" s="3">
        <v>812175.61398000002</v>
      </c>
      <c r="T631" s="3">
        <v>6359.69</v>
      </c>
      <c r="U631" s="4">
        <v>83.332232972233228</v>
      </c>
      <c r="V631" s="4">
        <v>69.754483531556872</v>
      </c>
      <c r="W631" s="13">
        <v>214933</v>
      </c>
      <c r="X631" s="5">
        <v>3676</v>
      </c>
      <c r="Z631" s="5"/>
    </row>
    <row r="632" spans="1:26" x14ac:dyDescent="0.2">
      <c r="A632" s="2">
        <v>2018</v>
      </c>
      <c r="B632" s="1" t="s">
        <v>25</v>
      </c>
      <c r="C632" s="3">
        <v>87595.65</v>
      </c>
      <c r="D632" s="3">
        <v>48171.98</v>
      </c>
      <c r="E632" s="3">
        <v>51672</v>
      </c>
      <c r="F632" s="5">
        <v>5104043</v>
      </c>
      <c r="G632" s="5">
        <v>15197.582</v>
      </c>
      <c r="H632" s="5">
        <v>3869.2869999999998</v>
      </c>
      <c r="I632" s="13">
        <v>5124875</v>
      </c>
      <c r="J632" s="13">
        <v>5146512</v>
      </c>
      <c r="K632" s="3">
        <v>16353.109</v>
      </c>
      <c r="L632" s="3">
        <v>3871.4070000000002</v>
      </c>
      <c r="M632" s="3">
        <v>6027856.0899999999</v>
      </c>
      <c r="N632" s="3">
        <v>542507.04810000001</v>
      </c>
      <c r="O632" s="3">
        <v>23455.255526000001</v>
      </c>
      <c r="P632" s="3">
        <v>6561.6273600000004</v>
      </c>
      <c r="Q632" s="3">
        <v>572523.93098599999</v>
      </c>
      <c r="R632" s="3">
        <v>7475245.352</v>
      </c>
      <c r="S632" s="3">
        <v>839626.89532600006</v>
      </c>
      <c r="T632" s="3">
        <v>6462.3239999999996</v>
      </c>
      <c r="U632" s="4">
        <v>80.637568483116723</v>
      </c>
      <c r="V632" s="4">
        <v>68.18789800244636</v>
      </c>
      <c r="W632" s="13">
        <v>184404</v>
      </c>
      <c r="X632" s="5">
        <v>3386</v>
      </c>
      <c r="Z632" s="5"/>
    </row>
    <row r="633" spans="1:26" x14ac:dyDescent="0.2">
      <c r="F633" s="5"/>
      <c r="G633" s="5"/>
      <c r="H633" s="5"/>
      <c r="M633" s="3"/>
      <c r="N633" s="3"/>
      <c r="O633" s="3"/>
      <c r="P633" s="3"/>
      <c r="Q633" s="3"/>
      <c r="R633" s="3"/>
      <c r="S633" s="3"/>
      <c r="W633" s="13"/>
      <c r="X633" s="5"/>
    </row>
    <row r="634" spans="1:26" x14ac:dyDescent="0.2">
      <c r="A634" s="2" t="s">
        <v>140</v>
      </c>
      <c r="C634" s="3">
        <v>1048311.2833333333</v>
      </c>
      <c r="D634" s="3">
        <v>571883.86199999996</v>
      </c>
      <c r="E634" s="3">
        <v>630570</v>
      </c>
      <c r="F634" s="3">
        <v>60898714</v>
      </c>
      <c r="G634" s="3">
        <v>174688.91299999997</v>
      </c>
      <c r="H634" s="3">
        <v>41488.27399999999</v>
      </c>
      <c r="I634" s="13">
        <f>SUM(I627:I632,I618:I623)</f>
        <v>60911429</v>
      </c>
      <c r="J634" s="13">
        <f>SUM(J627:J632,J618:J623)</f>
        <v>61112315</v>
      </c>
      <c r="K634" s="3">
        <v>188835.43900000001</v>
      </c>
      <c r="L634" s="3">
        <v>41506.752999999997</v>
      </c>
      <c r="M634" s="3">
        <v>71121105.758000001</v>
      </c>
      <c r="N634" s="3">
        <v>6400899.51822</v>
      </c>
      <c r="O634" s="3">
        <v>264313.37799500005</v>
      </c>
      <c r="P634" s="3">
        <v>69058.77827000001</v>
      </c>
      <c r="Q634" s="3">
        <v>6734271.6744849999</v>
      </c>
      <c r="R634" s="3">
        <v>87894597.164999992</v>
      </c>
      <c r="S634" s="3">
        <v>9946429.3065220024</v>
      </c>
      <c r="T634" s="3">
        <v>77187.758999999991</v>
      </c>
      <c r="U634" s="4">
        <v>80.916356695381424</v>
      </c>
      <c r="V634" s="4">
        <v>66.034159129675757</v>
      </c>
      <c r="W634" s="13">
        <v>2445418</v>
      </c>
      <c r="X634" s="3">
        <v>43447</v>
      </c>
    </row>
    <row r="635" spans="1:26" x14ac:dyDescent="0.2">
      <c r="F635" s="5"/>
      <c r="G635" s="5"/>
      <c r="H635" s="5"/>
      <c r="M635" s="3"/>
      <c r="N635" s="3"/>
      <c r="O635" s="3"/>
      <c r="P635" s="3"/>
      <c r="Q635" s="3"/>
      <c r="R635" s="3"/>
      <c r="S635" s="3"/>
      <c r="W635" s="13"/>
      <c r="X635" s="5"/>
    </row>
    <row r="636" spans="1:26" x14ac:dyDescent="0.2">
      <c r="A636" s="2">
        <v>2019</v>
      </c>
      <c r="B636" s="1" t="s">
        <v>26</v>
      </c>
      <c r="C636" s="3">
        <v>87690.6</v>
      </c>
      <c r="D636" s="3">
        <v>48388.199000000001</v>
      </c>
      <c r="E636" s="3">
        <v>51456</v>
      </c>
      <c r="F636" s="5">
        <v>5030043</v>
      </c>
      <c r="G636" s="5">
        <v>14426.009</v>
      </c>
      <c r="H636" s="5">
        <v>3021.973</v>
      </c>
      <c r="I636" s="13">
        <v>5050078</v>
      </c>
      <c r="J636" s="13">
        <v>5070214</v>
      </c>
      <c r="K636" s="3">
        <v>15794.859</v>
      </c>
      <c r="L636" s="3">
        <v>3023.6379999999999</v>
      </c>
      <c r="M636" s="3">
        <v>5976707.7170000002</v>
      </c>
      <c r="N636" s="3">
        <v>537903.69452999998</v>
      </c>
      <c r="O636" s="3">
        <v>21561.522102999999</v>
      </c>
      <c r="P636" s="3">
        <v>5200.3030049999998</v>
      </c>
      <c r="Q636" s="3">
        <v>564665.51963800006</v>
      </c>
      <c r="R636" s="3">
        <v>7571168.8260000004</v>
      </c>
      <c r="S636" s="3">
        <v>852493.99048399995</v>
      </c>
      <c r="T636" s="3">
        <v>6531.848</v>
      </c>
      <c r="U636" s="4">
        <v>78.940357220347636</v>
      </c>
      <c r="V636" s="4">
        <v>66.236891513735301</v>
      </c>
      <c r="W636" s="13">
        <v>218518</v>
      </c>
      <c r="X636" s="5">
        <v>3940</v>
      </c>
      <c r="Z636" s="5"/>
    </row>
    <row r="637" spans="1:26" x14ac:dyDescent="0.2">
      <c r="A637" s="2">
        <v>2019</v>
      </c>
      <c r="B637" s="1" t="s">
        <v>27</v>
      </c>
      <c r="C637" s="3">
        <v>79546.516666666663</v>
      </c>
      <c r="D637" s="3">
        <v>42923.124000000003</v>
      </c>
      <c r="E637" s="3">
        <v>48624</v>
      </c>
      <c r="F637" s="5">
        <v>4465621</v>
      </c>
      <c r="G637" s="5">
        <v>13299.54</v>
      </c>
      <c r="H637" s="5">
        <v>2976.471</v>
      </c>
      <c r="I637" s="13">
        <v>4484814</v>
      </c>
      <c r="J637" s="13">
        <v>4501753</v>
      </c>
      <c r="K637" s="3">
        <v>14711.169</v>
      </c>
      <c r="L637" s="3">
        <v>2978.0450000000001</v>
      </c>
      <c r="M637" s="3">
        <v>5034894.0729999999</v>
      </c>
      <c r="N637" s="3">
        <v>453140.46656999999</v>
      </c>
      <c r="O637" s="3">
        <v>19965.656300999999</v>
      </c>
      <c r="P637" s="3">
        <v>5020.9206340000001</v>
      </c>
      <c r="Q637" s="3">
        <v>478127.04350500001</v>
      </c>
      <c r="R637" s="3">
        <v>6515357.4349999996</v>
      </c>
      <c r="S637" s="3">
        <v>736827.38283999998</v>
      </c>
      <c r="T637" s="3">
        <v>5847.8029999999999</v>
      </c>
      <c r="U637" s="4">
        <v>77.277327041996742</v>
      </c>
      <c r="V637" s="4">
        <v>64.889966719494723</v>
      </c>
      <c r="W637" s="13">
        <v>198541</v>
      </c>
      <c r="X637" s="5">
        <v>3408</v>
      </c>
      <c r="Z637" s="5"/>
    </row>
    <row r="638" spans="1:26" x14ac:dyDescent="0.2">
      <c r="A638" s="2">
        <v>2019</v>
      </c>
      <c r="B638" s="1" t="s">
        <v>28</v>
      </c>
      <c r="C638" s="3">
        <v>87987.766666666663</v>
      </c>
      <c r="D638" s="3">
        <v>47371.775000000001</v>
      </c>
      <c r="E638" s="3">
        <v>53619</v>
      </c>
      <c r="F638" s="5">
        <v>5024090</v>
      </c>
      <c r="G638" s="5">
        <v>14714.887000000001</v>
      </c>
      <c r="H638" s="5">
        <v>3476.8150000000001</v>
      </c>
      <c r="I638" s="13">
        <v>5046485</v>
      </c>
      <c r="J638" s="13">
        <v>5064976</v>
      </c>
      <c r="K638" s="3">
        <v>16123.169</v>
      </c>
      <c r="L638" s="3">
        <v>3478.4609999999998</v>
      </c>
      <c r="M638" s="3">
        <v>5683575.6349999998</v>
      </c>
      <c r="N638" s="3">
        <v>511521.80715000001</v>
      </c>
      <c r="O638" s="3">
        <v>22028.3302</v>
      </c>
      <c r="P638" s="3">
        <v>5758.1063999999997</v>
      </c>
      <c r="Q638" s="3">
        <v>539308.24375000002</v>
      </c>
      <c r="R638" s="3">
        <v>7214654.852</v>
      </c>
      <c r="S638" s="3">
        <v>814295.28417799994</v>
      </c>
      <c r="T638" s="3">
        <v>6478.4639999999999</v>
      </c>
      <c r="U638" s="4">
        <v>78.778205632725957</v>
      </c>
      <c r="V638" s="4">
        <v>66.230058583037376</v>
      </c>
      <c r="W638" s="13">
        <v>208434</v>
      </c>
      <c r="X638" s="5">
        <v>3590</v>
      </c>
      <c r="Z638" s="5"/>
    </row>
    <row r="639" spans="1:26" x14ac:dyDescent="0.2">
      <c r="A639" s="2">
        <v>2019</v>
      </c>
      <c r="B639" s="1" t="s">
        <v>29</v>
      </c>
      <c r="C639" s="3">
        <v>88734.383333333331</v>
      </c>
      <c r="D639" s="3">
        <v>48407.455999999998</v>
      </c>
      <c r="E639" s="3">
        <v>53384</v>
      </c>
      <c r="F639" s="5">
        <v>5112777</v>
      </c>
      <c r="G639" s="5">
        <v>13258.477000000001</v>
      </c>
      <c r="H639" s="5">
        <v>3216.5859999999998</v>
      </c>
      <c r="I639" s="13">
        <v>5135744</v>
      </c>
      <c r="J639" s="13">
        <v>5151508</v>
      </c>
      <c r="K639" s="3">
        <v>14498.352000000001</v>
      </c>
      <c r="L639" s="3">
        <v>3218.2869999999998</v>
      </c>
      <c r="M639" s="3">
        <v>6019974.8159999996</v>
      </c>
      <c r="N639" s="3">
        <v>541797.73343999998</v>
      </c>
      <c r="O639" s="3">
        <v>20153.417097000001</v>
      </c>
      <c r="P639" s="3">
        <v>5438.4070780000002</v>
      </c>
      <c r="Q639" s="3">
        <v>567389.55761500006</v>
      </c>
      <c r="R639" s="3">
        <v>7493546.5480000004</v>
      </c>
      <c r="S639" s="3">
        <v>839564.84901100001</v>
      </c>
      <c r="T639" s="3">
        <v>6562.79</v>
      </c>
      <c r="U639" s="4">
        <v>80.335456348192153</v>
      </c>
      <c r="V639" s="4">
        <v>67.581385557456329</v>
      </c>
      <c r="W639" s="13">
        <v>219167</v>
      </c>
      <c r="X639" s="5">
        <v>3809</v>
      </c>
      <c r="Z639" s="5"/>
    </row>
    <row r="640" spans="1:26" x14ac:dyDescent="0.2">
      <c r="A640" s="2">
        <v>2019</v>
      </c>
      <c r="B640" s="1" t="s">
        <v>30</v>
      </c>
      <c r="C640" s="3">
        <v>88928</v>
      </c>
      <c r="D640" s="3">
        <v>47856.883999999998</v>
      </c>
      <c r="E640" s="3">
        <v>54345</v>
      </c>
      <c r="F640" s="5">
        <v>4848365</v>
      </c>
      <c r="G640" s="5">
        <v>15414.786</v>
      </c>
      <c r="H640" s="5">
        <v>3404.373</v>
      </c>
      <c r="I640" s="13">
        <v>4872949</v>
      </c>
      <c r="J640" s="13">
        <v>4886567</v>
      </c>
      <c r="K640" s="3">
        <v>16988.287</v>
      </c>
      <c r="L640" s="3">
        <v>3406.0010000000002</v>
      </c>
      <c r="M640" s="3">
        <v>5577578.5769999996</v>
      </c>
      <c r="N640" s="3">
        <v>501982.07192999998</v>
      </c>
      <c r="O640" s="3">
        <v>23288.769071999999</v>
      </c>
      <c r="P640" s="3">
        <v>5736.4910330000002</v>
      </c>
      <c r="Q640" s="3">
        <v>531007.33203499997</v>
      </c>
      <c r="R640" s="3">
        <v>7208552.6399999997</v>
      </c>
      <c r="S640" s="3">
        <v>815251.604207</v>
      </c>
      <c r="T640" s="3">
        <v>6447.6469999999999</v>
      </c>
      <c r="U640" s="4">
        <v>77.374458584795747</v>
      </c>
      <c r="V640" s="4">
        <v>65.134165856872357</v>
      </c>
      <c r="W640" s="13">
        <v>236838</v>
      </c>
      <c r="X640" s="1">
        <v>3998</v>
      </c>
      <c r="Z640" s="5"/>
    </row>
    <row r="641" spans="1:26" ht="14.25" customHeight="1" x14ac:dyDescent="0.2">
      <c r="A641" s="2">
        <v>2019</v>
      </c>
      <c r="B641" s="1" t="s">
        <v>155</v>
      </c>
      <c r="C641" s="3">
        <v>84876.2</v>
      </c>
      <c r="D641" s="3">
        <v>45870.694000000003</v>
      </c>
      <c r="E641" s="3">
        <v>50994</v>
      </c>
      <c r="F641" s="5">
        <v>4669723</v>
      </c>
      <c r="G641" s="5">
        <v>13790.031999999999</v>
      </c>
      <c r="H641" s="5">
        <v>2946.174</v>
      </c>
      <c r="I641" s="13">
        <v>4693015</v>
      </c>
      <c r="J641" s="13">
        <v>4710385</v>
      </c>
      <c r="K641" s="3">
        <v>15056.73</v>
      </c>
      <c r="L641" s="3">
        <v>2947.7379999999998</v>
      </c>
      <c r="M641" s="3">
        <v>5464952.5240000002</v>
      </c>
      <c r="N641" s="3">
        <v>491845.72716000001</v>
      </c>
      <c r="O641" s="3">
        <v>21270.257422999999</v>
      </c>
      <c r="P641" s="3">
        <v>4908.2461020000001</v>
      </c>
      <c r="Q641" s="3">
        <v>518024.23068500002</v>
      </c>
      <c r="R641" s="3">
        <v>6979898.8360000001</v>
      </c>
      <c r="S641" s="3">
        <v>787712.22846500005</v>
      </c>
      <c r="T641" s="3">
        <v>6152.99</v>
      </c>
      <c r="U641" s="4">
        <v>78.295583537881512</v>
      </c>
      <c r="V641" s="4">
        <v>65.763131758721599</v>
      </c>
      <c r="W641" s="13">
        <v>208629</v>
      </c>
      <c r="X641" s="5">
        <v>3518</v>
      </c>
      <c r="Z641" s="5"/>
    </row>
    <row r="642" spans="1:26" ht="14.25" customHeight="1" x14ac:dyDescent="0.2">
      <c r="F642" s="5"/>
      <c r="G642" s="5"/>
      <c r="H642" s="5"/>
      <c r="M642" s="3"/>
      <c r="N642" s="3"/>
      <c r="O642" s="3"/>
      <c r="P642" s="3"/>
      <c r="Q642" s="3"/>
      <c r="R642" s="3"/>
      <c r="S642" s="3"/>
      <c r="U642" s="1"/>
      <c r="V642" s="55"/>
      <c r="W642" s="13"/>
      <c r="X642" s="5"/>
    </row>
    <row r="643" spans="1:26" x14ac:dyDescent="0.2">
      <c r="A643" s="2" t="s">
        <v>142</v>
      </c>
      <c r="C643" s="3">
        <f>SUM(C636:C641,C627:C632)</f>
        <v>1055780.7166666666</v>
      </c>
      <c r="D643" s="3">
        <f t="shared" ref="D643:X643" si="1">SUM(D636:D641,D627:D632)</f>
        <v>573147.53299999994</v>
      </c>
      <c r="E643" s="3">
        <f t="shared" si="1"/>
        <v>634379</v>
      </c>
      <c r="F643" s="3">
        <f t="shared" si="1"/>
        <v>60757457</v>
      </c>
      <c r="G643" s="3">
        <f t="shared" si="1"/>
        <v>173516.94699999999</v>
      </c>
      <c r="H643" s="3">
        <f t="shared" si="1"/>
        <v>40093.923999999999</v>
      </c>
      <c r="I643" s="3">
        <f t="shared" si="1"/>
        <v>60768294</v>
      </c>
      <c r="J643" s="3">
        <f t="shared" si="1"/>
        <v>60981798</v>
      </c>
      <c r="K643" s="3">
        <f t="shared" si="1"/>
        <v>189746.56599999999</v>
      </c>
      <c r="L643" s="3">
        <f t="shared" si="1"/>
        <v>40113.304000000004</v>
      </c>
      <c r="M643" s="3">
        <f t="shared" si="1"/>
        <v>70867409.277999997</v>
      </c>
      <c r="N643" s="3">
        <f t="shared" si="1"/>
        <v>6378066.835020002</v>
      </c>
      <c r="O643" s="3">
        <f t="shared" si="1"/>
        <v>263161.66411300004</v>
      </c>
      <c r="P643" s="3">
        <f t="shared" si="1"/>
        <v>66986.852385000006</v>
      </c>
      <c r="Q643" s="3">
        <f t="shared" si="1"/>
        <v>6708215.3515180005</v>
      </c>
      <c r="R643" s="3">
        <f t="shared" si="1"/>
        <v>87864436.229000002</v>
      </c>
      <c r="S643" s="3">
        <f t="shared" si="1"/>
        <v>9914088.9926260002</v>
      </c>
      <c r="T643" s="3">
        <f t="shared" si="1"/>
        <v>77306.395999999993</v>
      </c>
      <c r="U643" s="4">
        <v>80.6553963349849</v>
      </c>
      <c r="V643" s="4">
        <v>67.663457091292003</v>
      </c>
      <c r="W643" s="3">
        <f t="shared" si="1"/>
        <v>2537780</v>
      </c>
      <c r="X643" s="3">
        <f t="shared" si="1"/>
        <v>43933</v>
      </c>
    </row>
    <row r="644" spans="1:26" x14ac:dyDescent="0.2">
      <c r="F644" s="5"/>
      <c r="G644" s="5"/>
      <c r="H644" s="5"/>
      <c r="M644" s="3"/>
      <c r="N644" s="3"/>
      <c r="O644" s="3"/>
      <c r="P644" s="3"/>
      <c r="Q644" s="3"/>
      <c r="R644" s="3"/>
      <c r="S644" s="3"/>
      <c r="U644" s="1"/>
      <c r="V644" s="1"/>
      <c r="W644" s="13"/>
      <c r="X644" s="5"/>
    </row>
    <row r="645" spans="1:26" x14ac:dyDescent="0.2">
      <c r="A645" s="2">
        <v>2019</v>
      </c>
      <c r="B645" s="1" t="s">
        <v>0</v>
      </c>
      <c r="C645" s="3">
        <v>94085.566666666666</v>
      </c>
      <c r="D645" s="3">
        <v>51186.025000000001</v>
      </c>
      <c r="E645" s="3">
        <v>55827</v>
      </c>
      <c r="F645" s="5">
        <v>5412375</v>
      </c>
      <c r="G645" s="5">
        <v>15136.861999999999</v>
      </c>
      <c r="H645" s="5">
        <v>3522.97</v>
      </c>
      <c r="I645" s="13">
        <v>5438379</v>
      </c>
      <c r="J645" s="13">
        <v>5454904</v>
      </c>
      <c r="K645" s="3">
        <v>16606.493999999999</v>
      </c>
      <c r="L645" s="3">
        <v>3524.7730000000001</v>
      </c>
      <c r="M645" s="3">
        <v>6486441.6830000002</v>
      </c>
      <c r="N645" s="3">
        <v>583779.75147000002</v>
      </c>
      <c r="O645" s="3">
        <v>22999.735930999999</v>
      </c>
      <c r="P645" s="3">
        <v>5661.479163</v>
      </c>
      <c r="Q645" s="3">
        <v>612440.966564</v>
      </c>
      <c r="R645" s="3">
        <v>7884199.6040000003</v>
      </c>
      <c r="S645" s="3">
        <v>889927.62075899995</v>
      </c>
      <c r="T645" s="3">
        <v>6838.7269999999999</v>
      </c>
      <c r="U645" s="4">
        <v>82.271403678176085</v>
      </c>
      <c r="V645" s="4">
        <v>68.819188468570331</v>
      </c>
      <c r="W645" s="13">
        <v>249665</v>
      </c>
      <c r="X645" s="5">
        <v>4303</v>
      </c>
      <c r="Z645" s="5"/>
    </row>
    <row r="646" spans="1:26" x14ac:dyDescent="0.2">
      <c r="A646" s="2">
        <v>2019</v>
      </c>
      <c r="B646" s="1" t="s">
        <v>21</v>
      </c>
      <c r="C646" s="3">
        <v>89153.75</v>
      </c>
      <c r="D646" s="3">
        <v>48250.184000000001</v>
      </c>
      <c r="E646" s="3">
        <v>53448</v>
      </c>
      <c r="F646" s="5">
        <v>5156422</v>
      </c>
      <c r="G646" s="5">
        <v>14332.919</v>
      </c>
      <c r="H646" s="5">
        <v>3209.6619999999998</v>
      </c>
      <c r="I646" s="13">
        <v>5180992</v>
      </c>
      <c r="J646" s="13">
        <v>5196044</v>
      </c>
      <c r="K646" s="3">
        <v>15660.477000000001</v>
      </c>
      <c r="L646" s="3">
        <v>3211.5419999999999</v>
      </c>
      <c r="M646" s="3">
        <v>6059347.2089999998</v>
      </c>
      <c r="N646" s="3">
        <v>545341.24881000002</v>
      </c>
      <c r="O646" s="3">
        <v>22048.668332000001</v>
      </c>
      <c r="P646" s="3">
        <v>5151.9627330000003</v>
      </c>
      <c r="Q646" s="3">
        <v>572541.87987499998</v>
      </c>
      <c r="R646" s="3">
        <v>7347207.3449999997</v>
      </c>
      <c r="S646" s="3">
        <v>829113.04914400005</v>
      </c>
      <c r="T646" s="3">
        <v>6455.6189999999997</v>
      </c>
      <c r="U646" s="4">
        <v>82.471433355199537</v>
      </c>
      <c r="V646" s="4">
        <v>69.054742349804826</v>
      </c>
      <c r="W646" s="13">
        <v>234131</v>
      </c>
      <c r="X646" s="5">
        <v>3940</v>
      </c>
      <c r="Z646" s="5"/>
    </row>
    <row r="647" spans="1:26" x14ac:dyDescent="0.2">
      <c r="A647" s="2">
        <v>2019</v>
      </c>
      <c r="B647" s="1" t="s">
        <v>22</v>
      </c>
      <c r="C647" s="3">
        <v>89222.166666666672</v>
      </c>
      <c r="D647" s="3">
        <v>48207.913</v>
      </c>
      <c r="E647" s="3">
        <v>53310</v>
      </c>
      <c r="F647" s="5">
        <v>5148235</v>
      </c>
      <c r="G647" s="5">
        <v>13457.14</v>
      </c>
      <c r="H647" s="5">
        <v>3228.2359999999999</v>
      </c>
      <c r="I647" s="13">
        <v>5172021</v>
      </c>
      <c r="J647" s="13">
        <v>5191432</v>
      </c>
      <c r="K647" s="3">
        <v>14846.992</v>
      </c>
      <c r="L647" s="3">
        <v>3229.5149999999999</v>
      </c>
      <c r="M647" s="3">
        <v>6041370.9390000002</v>
      </c>
      <c r="N647" s="3">
        <v>543723.38451</v>
      </c>
      <c r="O647" s="3">
        <v>20322.270423000002</v>
      </c>
      <c r="P647" s="3">
        <v>5184.3459750000002</v>
      </c>
      <c r="Q647" s="3">
        <v>569230.00090800005</v>
      </c>
      <c r="R647" s="3">
        <v>7378578.7249999996</v>
      </c>
      <c r="S647" s="3">
        <v>832039.37994799996</v>
      </c>
      <c r="T647" s="3">
        <v>6470.8580000000002</v>
      </c>
      <c r="U647" s="4">
        <v>81.877163125341596</v>
      </c>
      <c r="V647" s="4">
        <v>68.413829276154601</v>
      </c>
      <c r="W647" s="13">
        <v>226546</v>
      </c>
      <c r="X647" s="5">
        <v>3852</v>
      </c>
      <c r="Z647" s="5"/>
    </row>
    <row r="648" spans="1:26" x14ac:dyDescent="0.2">
      <c r="A648" s="2">
        <v>2019</v>
      </c>
      <c r="B648" s="1" t="s">
        <v>23</v>
      </c>
      <c r="C648" s="3">
        <v>93449.233333333337</v>
      </c>
      <c r="D648" s="3">
        <v>50489.923999999999</v>
      </c>
      <c r="E648" s="3">
        <v>56039</v>
      </c>
      <c r="F648" s="5">
        <v>5607228</v>
      </c>
      <c r="G648" s="5">
        <v>15077.58</v>
      </c>
      <c r="H648" s="5">
        <v>3388.982</v>
      </c>
      <c r="I648" s="13">
        <v>5631698</v>
      </c>
      <c r="J648" s="13">
        <v>5644116</v>
      </c>
      <c r="K648" s="3">
        <v>16635.125</v>
      </c>
      <c r="L648" s="3">
        <v>3390.6990000000001</v>
      </c>
      <c r="M648" s="3">
        <v>6557092.4900000002</v>
      </c>
      <c r="N648" s="3">
        <v>590138.32409999997</v>
      </c>
      <c r="O648" s="3">
        <v>22732.933519999999</v>
      </c>
      <c r="P648" s="3">
        <v>5632.938056</v>
      </c>
      <c r="Q648" s="3">
        <v>618504.19567599997</v>
      </c>
      <c r="R648" s="3">
        <v>7762714.7010000004</v>
      </c>
      <c r="S648" s="3">
        <v>876877.86565499997</v>
      </c>
      <c r="T648" s="3">
        <v>6828.5069999999996</v>
      </c>
      <c r="U648" s="4">
        <v>84.469064529130634</v>
      </c>
      <c r="V648" s="4">
        <v>70.534816751703161</v>
      </c>
      <c r="W648" s="13">
        <v>266683</v>
      </c>
      <c r="X648" s="5">
        <v>4578</v>
      </c>
      <c r="Z648" s="5"/>
    </row>
    <row r="649" spans="1:26" x14ac:dyDescent="0.2">
      <c r="A649" s="2">
        <v>2019</v>
      </c>
      <c r="B649" s="1" t="s">
        <v>24</v>
      </c>
      <c r="C649" s="3">
        <v>86722.35</v>
      </c>
      <c r="D649" s="3">
        <v>46581.5</v>
      </c>
      <c r="E649" s="3">
        <v>52504</v>
      </c>
      <c r="F649" s="5">
        <v>5211999</v>
      </c>
      <c r="G649" s="5">
        <v>14618.421</v>
      </c>
      <c r="H649" s="5">
        <v>3726.3449999999998</v>
      </c>
      <c r="I649" s="13">
        <v>5234495</v>
      </c>
      <c r="J649" s="13">
        <v>5256894</v>
      </c>
      <c r="K649" s="3">
        <v>15995.145</v>
      </c>
      <c r="L649" s="3">
        <v>3728.424</v>
      </c>
      <c r="M649" s="3">
        <v>5971656.1490000002</v>
      </c>
      <c r="N649" s="3">
        <v>537449.05341000005</v>
      </c>
      <c r="O649" s="3">
        <v>21876.342809000002</v>
      </c>
      <c r="P649" s="3">
        <v>6155.720104</v>
      </c>
      <c r="Q649" s="3">
        <v>565481.11632300005</v>
      </c>
      <c r="R649" s="3">
        <v>7123143.9709999999</v>
      </c>
      <c r="S649" s="3">
        <v>804543.77830600005</v>
      </c>
      <c r="T649" s="3">
        <v>6349.0010000000002</v>
      </c>
      <c r="U649" s="4">
        <v>83.834556388471455</v>
      </c>
      <c r="V649" s="4">
        <v>70.285934907562606</v>
      </c>
      <c r="W649" s="13">
        <v>231064</v>
      </c>
      <c r="X649" s="45">
        <v>3851</v>
      </c>
      <c r="Z649" s="5"/>
    </row>
    <row r="650" spans="1:26" ht="11.25" customHeight="1" x14ac:dyDescent="0.2">
      <c r="A650" s="2">
        <v>2019</v>
      </c>
      <c r="B650" s="1" t="s">
        <v>25</v>
      </c>
      <c r="C650" s="3">
        <v>88101.166666666672</v>
      </c>
      <c r="D650" s="3">
        <v>48210.697999999997</v>
      </c>
      <c r="E650" s="3">
        <v>52018</v>
      </c>
      <c r="F650" s="5">
        <v>5217352</v>
      </c>
      <c r="G650" s="5">
        <v>15326.536</v>
      </c>
      <c r="H650" s="5">
        <v>3857.297</v>
      </c>
      <c r="I650" s="13">
        <v>5238175</v>
      </c>
      <c r="J650" s="13">
        <v>5257301</v>
      </c>
      <c r="K650" s="3">
        <v>16550.298999999999</v>
      </c>
      <c r="L650" s="3">
        <v>3859.6060000000002</v>
      </c>
      <c r="M650" s="3">
        <v>6163832.8219999997</v>
      </c>
      <c r="N650" s="3">
        <v>554744.95397999999</v>
      </c>
      <c r="O650" s="3">
        <v>23296.544185999999</v>
      </c>
      <c r="P650" s="3">
        <v>6566.4094699999996</v>
      </c>
      <c r="Q650" s="3">
        <v>584607.90763599996</v>
      </c>
      <c r="R650" s="3">
        <v>7470024.7829999998</v>
      </c>
      <c r="S650" s="3">
        <v>842926.09015299997</v>
      </c>
      <c r="T650" s="3">
        <v>6500.1890000000003</v>
      </c>
      <c r="U650" s="4">
        <v>82.514221854088333</v>
      </c>
      <c r="V650" s="4">
        <v>69.354586892652421</v>
      </c>
      <c r="W650" s="13">
        <v>227333</v>
      </c>
      <c r="X650" s="5">
        <v>4081</v>
      </c>
      <c r="Z650" s="5"/>
    </row>
    <row r="651" spans="1:26" ht="11.25" customHeight="1" x14ac:dyDescent="0.2">
      <c r="F651" s="5"/>
      <c r="G651" s="5"/>
      <c r="H651" s="5"/>
      <c r="M651" s="3"/>
      <c r="N651" s="3"/>
      <c r="O651" s="3"/>
      <c r="P651" s="3"/>
      <c r="Q651" s="3"/>
      <c r="R651" s="3"/>
      <c r="S651" s="3"/>
      <c r="W651" s="13"/>
      <c r="X651" s="5"/>
    </row>
    <row r="652" spans="1:26" ht="11.25" customHeight="1" x14ac:dyDescent="0.2">
      <c r="A652" s="2" t="s">
        <v>153</v>
      </c>
      <c r="C652" s="3">
        <f t="shared" ref="C652:T652" si="2">SUM(C636:C641,C645:C650)</f>
        <v>1058497.7</v>
      </c>
      <c r="D652" s="3">
        <f t="shared" si="2"/>
        <v>573744.37600000005</v>
      </c>
      <c r="E652" s="3">
        <f t="shared" si="2"/>
        <v>635568</v>
      </c>
      <c r="F652" s="5">
        <f t="shared" si="2"/>
        <v>60904230</v>
      </c>
      <c r="G652" s="5">
        <f t="shared" si="2"/>
        <v>172853.18899999998</v>
      </c>
      <c r="H652" s="5">
        <f t="shared" si="2"/>
        <v>39975.883999999998</v>
      </c>
      <c r="I652" s="13">
        <f t="shared" si="2"/>
        <v>61178845</v>
      </c>
      <c r="J652" s="13">
        <f t="shared" si="2"/>
        <v>61386094</v>
      </c>
      <c r="K652" s="3">
        <f t="shared" si="2"/>
        <v>189467.098</v>
      </c>
      <c r="L652" s="3">
        <f t="shared" si="2"/>
        <v>39996.729000000007</v>
      </c>
      <c r="M652" s="3">
        <f t="shared" si="2"/>
        <v>71037424.633999988</v>
      </c>
      <c r="N652" s="3">
        <f t="shared" si="2"/>
        <v>6393368.2170600006</v>
      </c>
      <c r="O652" s="3">
        <f t="shared" si="2"/>
        <v>261544.44739699998</v>
      </c>
      <c r="P652" s="3">
        <f t="shared" si="2"/>
        <v>66415.329753000013</v>
      </c>
      <c r="Q652" s="3">
        <f t="shared" si="2"/>
        <v>6721327.9942100001</v>
      </c>
      <c r="R652" s="3">
        <f t="shared" si="2"/>
        <v>87949048.266000003</v>
      </c>
      <c r="S652" s="3">
        <f t="shared" si="2"/>
        <v>9921573.1231500003</v>
      </c>
      <c r="T652" s="3">
        <f t="shared" si="2"/>
        <v>77464.442999999999</v>
      </c>
      <c r="U652" s="4">
        <v>80.769995106748041</v>
      </c>
      <c r="V652" s="4">
        <v>66.034159129675757</v>
      </c>
      <c r="W652" s="13">
        <f t="shared" ref="W652:X652" si="3">SUM(W636:W641,W645:W650)</f>
        <v>2725549</v>
      </c>
      <c r="X652" s="3">
        <f t="shared" si="3"/>
        <v>46868</v>
      </c>
    </row>
    <row r="653" spans="1:26" ht="11.25" customHeight="1" x14ac:dyDescent="0.2">
      <c r="F653" s="5"/>
      <c r="G653" s="5"/>
      <c r="H653" s="5"/>
      <c r="M653" s="3"/>
      <c r="N653" s="3"/>
      <c r="O653" s="3"/>
      <c r="P653" s="3"/>
      <c r="Q653" s="3"/>
      <c r="R653" s="3"/>
      <c r="S653" s="3"/>
      <c r="W653" s="13"/>
      <c r="X653" s="5"/>
    </row>
    <row r="654" spans="1:26" x14ac:dyDescent="0.2">
      <c r="A654" s="2">
        <v>2020</v>
      </c>
      <c r="B654" s="1" t="s">
        <v>26</v>
      </c>
      <c r="C654" s="3">
        <v>85477.35</v>
      </c>
      <c r="D654" s="3">
        <v>47024.339</v>
      </c>
      <c r="E654" s="3">
        <v>50126</v>
      </c>
      <c r="F654" s="5">
        <v>5055052</v>
      </c>
      <c r="G654" s="5">
        <v>13106.24</v>
      </c>
      <c r="H654" s="5">
        <v>2954.2530000000002</v>
      </c>
      <c r="I654" s="13">
        <v>5074079</v>
      </c>
      <c r="J654" s="13">
        <v>5096365</v>
      </c>
      <c r="K654" s="3">
        <v>14343.296</v>
      </c>
      <c r="L654" s="3">
        <v>2956.6689999999999</v>
      </c>
      <c r="M654" s="3">
        <v>6006080.7220000001</v>
      </c>
      <c r="N654" s="3">
        <v>540547.26497999998</v>
      </c>
      <c r="O654" s="3">
        <v>20382.593249000001</v>
      </c>
      <c r="P654" s="3">
        <v>4945.3750929999997</v>
      </c>
      <c r="Q654" s="3">
        <v>565875.23332200001</v>
      </c>
      <c r="R654" s="3">
        <v>7322909.5219999999</v>
      </c>
      <c r="S654" s="3">
        <v>824197.30935700005</v>
      </c>
      <c r="T654" s="3">
        <v>6335.3959999999997</v>
      </c>
      <c r="U654" s="4">
        <v>82.017683052837256</v>
      </c>
      <c r="V654" s="4">
        <v>68.65773849267589</v>
      </c>
      <c r="W654" s="13">
        <v>249777</v>
      </c>
      <c r="X654" s="5">
        <v>4440</v>
      </c>
      <c r="Z654" s="5"/>
    </row>
    <row r="655" spans="1:26" x14ac:dyDescent="0.2">
      <c r="A655" s="2">
        <v>2020</v>
      </c>
      <c r="B655" s="1" t="s">
        <v>27</v>
      </c>
      <c r="C655" s="3">
        <v>79755.333333333328</v>
      </c>
      <c r="D655" s="3">
        <v>42823.921000000002</v>
      </c>
      <c r="E655" s="3">
        <v>48320</v>
      </c>
      <c r="F655" s="5">
        <v>4330268</v>
      </c>
      <c r="G655" s="5">
        <v>12979.376</v>
      </c>
      <c r="H655" s="5">
        <v>3196.3009999999999</v>
      </c>
      <c r="I655" s="13">
        <v>4348690</v>
      </c>
      <c r="J655" s="13">
        <v>4365432</v>
      </c>
      <c r="K655" s="3">
        <v>14293.183999999999</v>
      </c>
      <c r="L655" s="3">
        <v>3198.4119999999998</v>
      </c>
      <c r="M655" s="3">
        <v>4889297.7570000002</v>
      </c>
      <c r="N655" s="3">
        <v>440036.79813000001</v>
      </c>
      <c r="O655" s="3">
        <v>19738.155867000001</v>
      </c>
      <c r="P655" s="3">
        <v>5094.1709099999998</v>
      </c>
      <c r="Q655" s="3">
        <v>464869.12490699999</v>
      </c>
      <c r="R655" s="3">
        <v>6475908.04</v>
      </c>
      <c r="S655" s="3">
        <v>733359.37642800005</v>
      </c>
      <c r="T655" s="3">
        <v>5822.7049999999999</v>
      </c>
      <c r="U655" s="4">
        <v>75.499802140488697</v>
      </c>
      <c r="V655" s="4">
        <v>63.388993152477958</v>
      </c>
      <c r="W655" s="13">
        <v>232704</v>
      </c>
      <c r="X655" s="5">
        <v>3930</v>
      </c>
      <c r="Z655" s="5"/>
    </row>
    <row r="656" spans="1:26" x14ac:dyDescent="0.2">
      <c r="A656" s="2">
        <v>2020</v>
      </c>
      <c r="B656" s="1" t="s">
        <v>28</v>
      </c>
      <c r="C656" s="3">
        <v>70853.316666666666</v>
      </c>
      <c r="D656" s="3">
        <v>38227.339</v>
      </c>
      <c r="E656" s="3">
        <v>43045</v>
      </c>
      <c r="F656" s="5">
        <v>3048684</v>
      </c>
      <c r="G656" s="5">
        <v>13682.901</v>
      </c>
      <c r="H656" s="5">
        <v>3385.2060000000001</v>
      </c>
      <c r="I656" s="13">
        <v>3060498</v>
      </c>
      <c r="J656" s="13">
        <v>3073456</v>
      </c>
      <c r="K656" s="3">
        <v>15175.88</v>
      </c>
      <c r="L656" s="3">
        <v>3387.404</v>
      </c>
      <c r="M656" s="3">
        <v>3566763.753</v>
      </c>
      <c r="N656" s="3">
        <v>321008.73777000001</v>
      </c>
      <c r="O656" s="3">
        <v>20266.421716000001</v>
      </c>
      <c r="P656" s="3">
        <v>5442.26764</v>
      </c>
      <c r="Q656" s="3">
        <v>346717.427126</v>
      </c>
      <c r="R656" s="3">
        <v>5686634.409</v>
      </c>
      <c r="S656" s="3">
        <v>649831.00794699998</v>
      </c>
      <c r="T656" s="3">
        <v>5010.4009999999998</v>
      </c>
      <c r="U656" s="4">
        <v>62.721875479721909</v>
      </c>
      <c r="V656" s="4">
        <v>53.355014286157022</v>
      </c>
      <c r="W656" s="13">
        <v>229501</v>
      </c>
      <c r="X656" s="5">
        <v>4343</v>
      </c>
      <c r="Z656" s="5"/>
    </row>
    <row r="657" spans="1:1017 1028:4089 4100:7161 7172:10233 10244:13305 13316:16161" x14ac:dyDescent="0.2">
      <c r="A657" s="2">
        <v>2020</v>
      </c>
      <c r="B657" s="1" t="s">
        <v>29</v>
      </c>
      <c r="C657" s="3">
        <v>11951.25</v>
      </c>
      <c r="D657" s="3">
        <v>6087.8770000000004</v>
      </c>
      <c r="E657" s="3">
        <v>8240</v>
      </c>
      <c r="F657" s="5">
        <v>142694</v>
      </c>
      <c r="G657" s="5">
        <v>9240.7119999999995</v>
      </c>
      <c r="H657" s="5">
        <v>2100.9580000000001</v>
      </c>
      <c r="I657" s="13">
        <v>145468</v>
      </c>
      <c r="J657" s="13">
        <v>145895</v>
      </c>
      <c r="K657" s="3">
        <v>10365.938</v>
      </c>
      <c r="L657" s="3">
        <v>2102.3649999999998</v>
      </c>
      <c r="M657" s="3">
        <v>156450.59400000001</v>
      </c>
      <c r="N657" s="3">
        <v>14080.553459999999</v>
      </c>
      <c r="O657" s="3">
        <v>12093.171560999999</v>
      </c>
      <c r="P657" s="3">
        <v>2965.2404620000002</v>
      </c>
      <c r="Q657" s="3">
        <v>29138.965483</v>
      </c>
      <c r="R657" s="3">
        <v>552980.36499999999</v>
      </c>
      <c r="S657" s="3">
        <v>88500.551244000002</v>
      </c>
      <c r="T657" s="3">
        <v>524.99699999999996</v>
      </c>
      <c r="U657" s="4">
        <v>28.292251208593999</v>
      </c>
      <c r="V657" s="4">
        <v>32.925179643980478</v>
      </c>
      <c r="W657" s="13">
        <v>198361</v>
      </c>
      <c r="X657" s="5">
        <v>5459</v>
      </c>
      <c r="Z657" s="5"/>
    </row>
    <row r="658" spans="1:1017 1028:4089 4100:7161 7172:10233 10244:13305 13316:16161" x14ac:dyDescent="0.2">
      <c r="A658" s="2">
        <v>2020</v>
      </c>
      <c r="B658" s="1" t="s">
        <v>30</v>
      </c>
      <c r="C658" s="3">
        <v>10824.383333333333</v>
      </c>
      <c r="D658" s="3">
        <v>5327.2489999999998</v>
      </c>
      <c r="E658" s="3">
        <v>7817</v>
      </c>
      <c r="F658" s="5">
        <v>169270</v>
      </c>
      <c r="G658" s="5">
        <v>9912.6569999999992</v>
      </c>
      <c r="H658" s="5">
        <v>2047.3869999999999</v>
      </c>
      <c r="I658" s="13">
        <v>175608</v>
      </c>
      <c r="J658" s="13">
        <v>176312</v>
      </c>
      <c r="K658" s="3">
        <v>11244.927</v>
      </c>
      <c r="L658" s="3">
        <v>2050.7710000000002</v>
      </c>
      <c r="M658" s="3">
        <v>180952.75599999999</v>
      </c>
      <c r="N658" s="3">
        <v>16285.74804</v>
      </c>
      <c r="O658" s="3">
        <v>13155.475595</v>
      </c>
      <c r="P658" s="3">
        <v>2900.0067359999998</v>
      </c>
      <c r="Q658" s="3">
        <v>32341.230371000001</v>
      </c>
      <c r="R658" s="3">
        <v>444887.77799999999</v>
      </c>
      <c r="S658" s="3">
        <v>75266.353778000004</v>
      </c>
      <c r="T658" s="3">
        <v>430.09199999999998</v>
      </c>
      <c r="U658" s="4">
        <v>40.67379796619182</v>
      </c>
      <c r="V658" s="4">
        <v>42.969040942771414</v>
      </c>
      <c r="W658" s="13">
        <v>209496</v>
      </c>
      <c r="X658" s="5">
        <v>5365</v>
      </c>
      <c r="Z658" s="5"/>
    </row>
    <row r="659" spans="1:1017 1028:4089 4100:7161 7172:10233 10244:13305 13316:16161" x14ac:dyDescent="0.2">
      <c r="A659" s="2">
        <v>2020</v>
      </c>
      <c r="B659" s="1" t="s">
        <v>155</v>
      </c>
      <c r="C659" s="3">
        <v>14295.583333333334</v>
      </c>
      <c r="D659" s="3">
        <v>7121.5290000000005</v>
      </c>
      <c r="E659" s="3">
        <v>10332</v>
      </c>
      <c r="F659" s="5">
        <v>370138</v>
      </c>
      <c r="G659" s="5">
        <v>11278.835999999999</v>
      </c>
      <c r="H659" s="5">
        <v>2431.8539999999998</v>
      </c>
      <c r="I659" s="13">
        <v>379383</v>
      </c>
      <c r="J659" s="13">
        <v>379640</v>
      </c>
      <c r="K659" s="3">
        <v>12770.851000000001</v>
      </c>
      <c r="L659" s="3">
        <v>2434.2719999999999</v>
      </c>
      <c r="M659" s="3">
        <v>369271.20699999999</v>
      </c>
      <c r="N659" s="3">
        <v>33234.408629999998</v>
      </c>
      <c r="O659" s="3">
        <v>15124.283079999999</v>
      </c>
      <c r="P659" s="3">
        <v>3395.8560360000001</v>
      </c>
      <c r="Q659" s="3">
        <v>51754.547745999997</v>
      </c>
      <c r="R659" s="3">
        <v>692430.40599999996</v>
      </c>
      <c r="S659" s="3">
        <v>107015.591291</v>
      </c>
      <c r="T659" s="3">
        <v>673.95399999999995</v>
      </c>
      <c r="U659" s="4">
        <v>53.329721485396476</v>
      </c>
      <c r="V659" s="4">
        <v>48.361689284384255</v>
      </c>
      <c r="W659" s="13">
        <v>252257</v>
      </c>
      <c r="X659" s="5">
        <v>5976</v>
      </c>
      <c r="Z659" s="5"/>
    </row>
    <row r="660" spans="1:1017 1028:4089 4100:7161 7172:10233 10244:13305 13316:16161" x14ac:dyDescent="0.2">
      <c r="F660" s="5"/>
      <c r="G660" s="5"/>
      <c r="H660" s="5"/>
      <c r="M660" s="3"/>
      <c r="N660" s="3"/>
      <c r="O660" s="3"/>
      <c r="P660" s="3"/>
      <c r="Q660" s="3"/>
      <c r="R660" s="3"/>
      <c r="S660" s="3"/>
      <c r="W660" s="13"/>
      <c r="X660" s="5"/>
    </row>
    <row r="661" spans="1:1017 1028:4089 4100:7161 7172:10233 10244:13305 13316:16161" x14ac:dyDescent="0.2">
      <c r="A661" s="2" t="s">
        <v>156</v>
      </c>
      <c r="C661" s="3">
        <f t="shared" ref="C661:T661" si="4">SUM(C645:C650,C654:C659)</f>
        <v>813891.45</v>
      </c>
      <c r="D661" s="3">
        <f t="shared" si="4"/>
        <v>439538.49799999991</v>
      </c>
      <c r="E661" s="3">
        <f t="shared" si="4"/>
        <v>491026</v>
      </c>
      <c r="F661" s="5">
        <f t="shared" si="4"/>
        <v>44869717</v>
      </c>
      <c r="G661" s="5">
        <f t="shared" si="4"/>
        <v>158150.18000000005</v>
      </c>
      <c r="H661" s="5">
        <f t="shared" si="4"/>
        <v>37049.451000000001</v>
      </c>
      <c r="I661" s="13">
        <f t="shared" si="4"/>
        <v>45079486</v>
      </c>
      <c r="J661" s="13">
        <f t="shared" si="4"/>
        <v>45237791</v>
      </c>
      <c r="K661" s="3">
        <f t="shared" si="4"/>
        <v>174488.60799999998</v>
      </c>
      <c r="L661" s="3">
        <f t="shared" si="4"/>
        <v>37074.451999999997</v>
      </c>
      <c r="M661" s="3">
        <f t="shared" si="4"/>
        <v>52448558.081</v>
      </c>
      <c r="N661" s="3">
        <f t="shared" si="4"/>
        <v>4720370.2272900008</v>
      </c>
      <c r="O661" s="3">
        <f t="shared" si="4"/>
        <v>234036.596269</v>
      </c>
      <c r="P661" s="3">
        <f t="shared" si="4"/>
        <v>59095.772378000001</v>
      </c>
      <c r="Q661" s="3">
        <f t="shared" si="4"/>
        <v>5013502.5959369997</v>
      </c>
      <c r="R661" s="3">
        <f t="shared" si="4"/>
        <v>66141619.649000004</v>
      </c>
      <c r="S661" s="3">
        <f t="shared" si="4"/>
        <v>7553597.9740099991</v>
      </c>
      <c r="T661" s="3">
        <f t="shared" si="4"/>
        <v>58240.445999999996</v>
      </c>
      <c r="U661" s="4">
        <v>79.295368477730804</v>
      </c>
      <c r="V661" s="4">
        <v>66.034159129675757</v>
      </c>
      <c r="W661" s="13">
        <f t="shared" ref="W661:X661" si="5">SUM(W645:W650,W654:W659)</f>
        <v>2807518</v>
      </c>
      <c r="X661" s="3">
        <f t="shared" si="5"/>
        <v>54118</v>
      </c>
    </row>
    <row r="662" spans="1:1017 1028:4089 4100:7161 7172:10233 10244:13305 13316:16161" x14ac:dyDescent="0.2">
      <c r="F662" s="5"/>
      <c r="G662" s="5"/>
      <c r="H662" s="5"/>
      <c r="M662" s="3"/>
      <c r="N662" s="3"/>
      <c r="O662" s="3"/>
      <c r="P662" s="3"/>
      <c r="Q662" s="3"/>
      <c r="R662" s="3"/>
      <c r="S662" s="3"/>
      <c r="W662" s="13"/>
      <c r="X662" s="5"/>
    </row>
    <row r="663" spans="1:1017 1028:4089 4100:7161 7172:10233 10244:13305 13316:16161" s="3" customFormat="1" ht="11.25" customHeight="1" x14ac:dyDescent="0.2">
      <c r="A663" s="2">
        <v>2020</v>
      </c>
      <c r="B663" s="1" t="s">
        <v>0</v>
      </c>
      <c r="C663" s="3">
        <v>21615.433333333334</v>
      </c>
      <c r="D663" s="3">
        <v>11141.829</v>
      </c>
      <c r="E663" s="3">
        <v>14896</v>
      </c>
      <c r="F663" s="5">
        <v>722520</v>
      </c>
      <c r="G663" s="5">
        <v>11016.681</v>
      </c>
      <c r="H663" s="5">
        <v>2744.2330000000002</v>
      </c>
      <c r="I663" s="13">
        <v>732661</v>
      </c>
      <c r="J663" s="13">
        <v>732661</v>
      </c>
      <c r="K663" s="3">
        <v>12456.072</v>
      </c>
      <c r="L663" s="3">
        <v>2746.0169999999998</v>
      </c>
      <c r="M663" s="3">
        <v>754527.647</v>
      </c>
      <c r="N663" s="3">
        <v>67907.488230000003</v>
      </c>
      <c r="O663" s="3">
        <v>14463.917267999999</v>
      </c>
      <c r="P663" s="3">
        <v>4162.9805640000004</v>
      </c>
      <c r="Q663" s="3">
        <v>86534.386062000005</v>
      </c>
      <c r="R663" s="3">
        <v>1277359.1329999999</v>
      </c>
      <c r="S663" s="3">
        <v>166703.191574</v>
      </c>
      <c r="T663" s="3">
        <v>1197.0820000000001</v>
      </c>
      <c r="U663" s="4">
        <v>59.069342951963691</v>
      </c>
      <c r="V663" s="4">
        <v>51.909255752663356</v>
      </c>
      <c r="W663" s="13">
        <v>310645</v>
      </c>
      <c r="X663" s="5">
        <v>6634</v>
      </c>
      <c r="Y663" s="1"/>
      <c r="Z663" s="5"/>
      <c r="AC663" s="5"/>
      <c r="AD663" s="5"/>
      <c r="AE663" s="5"/>
      <c r="AF663" s="13"/>
      <c r="AG663" s="13"/>
      <c r="AR663" s="4"/>
      <c r="AS663" s="4"/>
      <c r="AT663" s="13"/>
      <c r="AU663" s="5"/>
      <c r="AV663" s="2"/>
      <c r="AW663" s="1"/>
      <c r="BA663" s="5"/>
      <c r="BB663" s="5"/>
      <c r="BC663" s="5"/>
      <c r="BD663" s="13"/>
      <c r="BE663" s="13"/>
      <c r="BP663" s="4"/>
      <c r="BQ663" s="4"/>
      <c r="BR663" s="13"/>
      <c r="BS663" s="5"/>
      <c r="BT663" s="2"/>
      <c r="BU663" s="1"/>
      <c r="BY663" s="5"/>
      <c r="BZ663" s="5"/>
      <c r="CA663" s="5"/>
      <c r="CB663" s="13"/>
      <c r="CC663" s="13"/>
      <c r="CN663" s="4"/>
      <c r="CO663" s="4"/>
      <c r="CP663" s="13"/>
      <c r="CQ663" s="5"/>
      <c r="CR663" s="2"/>
      <c r="CS663" s="1"/>
      <c r="CW663" s="5"/>
      <c r="CX663" s="5"/>
      <c r="CY663" s="5"/>
      <c r="CZ663" s="13"/>
      <c r="DA663" s="13"/>
      <c r="DL663" s="4"/>
      <c r="DM663" s="4"/>
      <c r="DN663" s="13"/>
      <c r="DO663" s="5"/>
      <c r="DP663" s="2"/>
      <c r="DQ663" s="1"/>
      <c r="DU663" s="5"/>
      <c r="DV663" s="5"/>
      <c r="DW663" s="5"/>
      <c r="DX663" s="13"/>
      <c r="DY663" s="13"/>
      <c r="EJ663" s="4"/>
      <c r="EK663" s="4"/>
      <c r="EL663" s="13"/>
      <c r="EM663" s="5"/>
      <c r="EN663" s="2"/>
      <c r="EO663" s="1"/>
      <c r="ES663" s="5"/>
      <c r="ET663" s="5"/>
      <c r="EU663" s="5"/>
      <c r="EV663" s="13"/>
      <c r="EW663" s="13"/>
      <c r="FH663" s="4"/>
      <c r="FI663" s="4"/>
      <c r="FJ663" s="13"/>
      <c r="FK663" s="5"/>
      <c r="FL663" s="2"/>
      <c r="FM663" s="1"/>
      <c r="FQ663" s="5"/>
      <c r="FR663" s="5"/>
      <c r="FS663" s="5"/>
      <c r="FT663" s="13"/>
      <c r="FU663" s="13"/>
      <c r="GF663" s="4"/>
      <c r="GG663" s="4"/>
      <c r="GH663" s="13"/>
      <c r="GI663" s="5"/>
      <c r="GJ663" s="2"/>
      <c r="GK663" s="1"/>
      <c r="GO663" s="5"/>
      <c r="GP663" s="5"/>
      <c r="GQ663" s="5"/>
      <c r="GR663" s="13"/>
      <c r="GS663" s="13"/>
      <c r="HD663" s="4"/>
      <c r="HE663" s="4"/>
      <c r="HF663" s="13"/>
      <c r="HG663" s="5"/>
      <c r="HH663" s="2"/>
      <c r="HI663" s="1"/>
      <c r="HM663" s="5"/>
      <c r="HN663" s="5"/>
      <c r="HO663" s="5"/>
      <c r="HP663" s="13"/>
      <c r="HQ663" s="13"/>
      <c r="IB663" s="4"/>
      <c r="IC663" s="4"/>
      <c r="ID663" s="13"/>
      <c r="IE663" s="5"/>
      <c r="IF663" s="2"/>
      <c r="IG663" s="1"/>
      <c r="IK663" s="5"/>
      <c r="IL663" s="5"/>
      <c r="IM663" s="5"/>
      <c r="IN663" s="13"/>
      <c r="IO663" s="13"/>
      <c r="IZ663" s="4"/>
      <c r="JA663" s="4"/>
      <c r="JB663" s="13"/>
      <c r="JC663" s="5"/>
      <c r="JD663" s="2"/>
      <c r="JE663" s="1"/>
      <c r="JI663" s="5"/>
      <c r="JJ663" s="5"/>
      <c r="JK663" s="5"/>
      <c r="JL663" s="13"/>
      <c r="JM663" s="13"/>
      <c r="JX663" s="4"/>
      <c r="JY663" s="4"/>
      <c r="JZ663" s="13"/>
      <c r="KA663" s="5"/>
      <c r="KB663" s="2"/>
      <c r="KC663" s="1"/>
      <c r="KG663" s="5"/>
      <c r="KH663" s="5"/>
      <c r="KI663" s="5"/>
      <c r="KJ663" s="13"/>
      <c r="KK663" s="13"/>
      <c r="KV663" s="4"/>
      <c r="KW663" s="4"/>
      <c r="KX663" s="13"/>
      <c r="KY663" s="5"/>
      <c r="KZ663" s="2"/>
      <c r="LA663" s="1"/>
      <c r="LE663" s="5"/>
      <c r="LF663" s="5"/>
      <c r="LG663" s="5"/>
      <c r="LH663" s="13"/>
      <c r="LI663" s="13"/>
      <c r="LT663" s="4"/>
      <c r="LU663" s="4"/>
      <c r="LV663" s="13"/>
      <c r="LW663" s="5"/>
      <c r="LX663" s="2"/>
      <c r="LY663" s="1"/>
      <c r="MC663" s="5"/>
      <c r="MD663" s="5"/>
      <c r="ME663" s="5"/>
      <c r="MF663" s="13"/>
      <c r="MG663" s="13"/>
      <c r="MR663" s="4"/>
      <c r="MS663" s="4"/>
      <c r="MT663" s="13"/>
      <c r="MU663" s="5"/>
      <c r="MV663" s="2"/>
      <c r="MW663" s="1"/>
      <c r="NA663" s="5"/>
      <c r="NB663" s="5"/>
      <c r="NC663" s="5"/>
      <c r="ND663" s="13"/>
      <c r="NE663" s="13"/>
      <c r="NP663" s="4"/>
      <c r="NQ663" s="4"/>
      <c r="NR663" s="13"/>
      <c r="NS663" s="5"/>
      <c r="NT663" s="2"/>
      <c r="NU663" s="1"/>
      <c r="NY663" s="5"/>
      <c r="NZ663" s="5"/>
      <c r="OA663" s="5"/>
      <c r="OB663" s="13"/>
      <c r="OC663" s="13"/>
      <c r="ON663" s="4"/>
      <c r="OO663" s="4"/>
      <c r="OP663" s="13"/>
      <c r="OQ663" s="5"/>
      <c r="OR663" s="2"/>
      <c r="OS663" s="1"/>
      <c r="OW663" s="5"/>
      <c r="OX663" s="5"/>
      <c r="OY663" s="5"/>
      <c r="OZ663" s="13"/>
      <c r="PA663" s="13"/>
      <c r="PL663" s="4"/>
      <c r="PM663" s="4"/>
      <c r="PN663" s="13"/>
      <c r="PO663" s="5"/>
      <c r="PP663" s="2"/>
      <c r="PQ663" s="1"/>
      <c r="PU663" s="5"/>
      <c r="PV663" s="5"/>
      <c r="PW663" s="5"/>
      <c r="PX663" s="13"/>
      <c r="PY663" s="13"/>
      <c r="QJ663" s="4"/>
      <c r="QK663" s="4"/>
      <c r="QL663" s="13"/>
      <c r="QM663" s="5"/>
      <c r="QN663" s="2"/>
      <c r="QO663" s="1"/>
      <c r="QS663" s="5"/>
      <c r="QT663" s="5"/>
      <c r="QU663" s="5"/>
      <c r="QV663" s="13"/>
      <c r="QW663" s="13"/>
      <c r="RH663" s="4"/>
      <c r="RI663" s="4"/>
      <c r="RJ663" s="13"/>
      <c r="RK663" s="5"/>
      <c r="RL663" s="2"/>
      <c r="RM663" s="1"/>
      <c r="RQ663" s="5"/>
      <c r="RR663" s="5"/>
      <c r="RS663" s="5"/>
      <c r="RT663" s="13"/>
      <c r="RU663" s="13"/>
      <c r="SF663" s="4"/>
      <c r="SG663" s="4"/>
      <c r="SH663" s="13"/>
      <c r="SI663" s="5"/>
      <c r="SJ663" s="2"/>
      <c r="SK663" s="1"/>
      <c r="SO663" s="5"/>
      <c r="SP663" s="5"/>
      <c r="SQ663" s="5"/>
      <c r="SR663" s="13"/>
      <c r="SS663" s="13"/>
      <c r="TD663" s="4"/>
      <c r="TE663" s="4"/>
      <c r="TF663" s="13"/>
      <c r="TG663" s="5"/>
      <c r="TH663" s="2"/>
      <c r="TI663" s="1"/>
      <c r="TM663" s="5"/>
      <c r="TN663" s="5"/>
      <c r="TO663" s="5"/>
      <c r="TP663" s="13"/>
      <c r="TQ663" s="13"/>
      <c r="UB663" s="4"/>
      <c r="UC663" s="4"/>
      <c r="UD663" s="13"/>
      <c r="UE663" s="5"/>
      <c r="UF663" s="2"/>
      <c r="UG663" s="1"/>
      <c r="UK663" s="5"/>
      <c r="UL663" s="5"/>
      <c r="UM663" s="5"/>
      <c r="UN663" s="13"/>
      <c r="UO663" s="13"/>
      <c r="UZ663" s="4"/>
      <c r="VA663" s="4"/>
      <c r="VB663" s="13"/>
      <c r="VC663" s="5"/>
      <c r="VD663" s="2"/>
      <c r="VE663" s="1"/>
      <c r="VI663" s="5"/>
      <c r="VJ663" s="5"/>
      <c r="VK663" s="5"/>
      <c r="VL663" s="13"/>
      <c r="VM663" s="13"/>
      <c r="VX663" s="4"/>
      <c r="VY663" s="4"/>
      <c r="VZ663" s="13"/>
      <c r="WA663" s="5"/>
      <c r="WB663" s="2"/>
      <c r="WC663" s="1"/>
      <c r="WG663" s="5"/>
      <c r="WH663" s="5"/>
      <c r="WI663" s="5"/>
      <c r="WJ663" s="13"/>
      <c r="WK663" s="13"/>
      <c r="WV663" s="4"/>
      <c r="WW663" s="4"/>
      <c r="WX663" s="13"/>
      <c r="WY663" s="5"/>
      <c r="WZ663" s="2"/>
      <c r="XA663" s="1"/>
      <c r="XE663" s="5"/>
      <c r="XF663" s="5"/>
      <c r="XG663" s="5"/>
      <c r="XH663" s="13"/>
      <c r="XI663" s="13"/>
      <c r="XT663" s="4"/>
      <c r="XU663" s="4"/>
      <c r="XV663" s="13"/>
      <c r="XW663" s="5"/>
      <c r="XX663" s="2"/>
      <c r="XY663" s="1"/>
      <c r="YC663" s="5"/>
      <c r="YD663" s="5"/>
      <c r="YE663" s="5"/>
      <c r="YF663" s="13"/>
      <c r="YG663" s="13"/>
      <c r="YR663" s="4"/>
      <c r="YS663" s="4"/>
      <c r="YT663" s="13"/>
      <c r="YU663" s="5"/>
      <c r="YV663" s="2"/>
      <c r="YW663" s="1"/>
      <c r="ZA663" s="5"/>
      <c r="ZB663" s="5"/>
      <c r="ZC663" s="5"/>
      <c r="ZD663" s="13"/>
      <c r="ZE663" s="13"/>
      <c r="ZP663" s="4"/>
      <c r="ZQ663" s="4"/>
      <c r="ZR663" s="13"/>
      <c r="ZS663" s="5"/>
      <c r="ZT663" s="2"/>
      <c r="ZU663" s="1"/>
      <c r="ZY663" s="5"/>
      <c r="ZZ663" s="5"/>
      <c r="AAA663" s="5"/>
      <c r="AAB663" s="13"/>
      <c r="AAC663" s="13"/>
      <c r="AAN663" s="4"/>
      <c r="AAO663" s="4"/>
      <c r="AAP663" s="13"/>
      <c r="AAQ663" s="5"/>
      <c r="AAR663" s="2"/>
      <c r="AAS663" s="1"/>
      <c r="AAW663" s="5"/>
      <c r="AAX663" s="5"/>
      <c r="AAY663" s="5"/>
      <c r="AAZ663" s="13"/>
      <c r="ABA663" s="13"/>
      <c r="ABL663" s="4"/>
      <c r="ABM663" s="4"/>
      <c r="ABN663" s="13"/>
      <c r="ABO663" s="5"/>
      <c r="ABP663" s="2"/>
      <c r="ABQ663" s="1"/>
      <c r="ABU663" s="5"/>
      <c r="ABV663" s="5"/>
      <c r="ABW663" s="5"/>
      <c r="ABX663" s="13"/>
      <c r="ABY663" s="13"/>
      <c r="ACJ663" s="4"/>
      <c r="ACK663" s="4"/>
      <c r="ACL663" s="13"/>
      <c r="ACM663" s="5"/>
      <c r="ACN663" s="2"/>
      <c r="ACO663" s="1"/>
      <c r="ACS663" s="5"/>
      <c r="ACT663" s="5"/>
      <c r="ACU663" s="5"/>
      <c r="ACV663" s="13"/>
      <c r="ACW663" s="13"/>
      <c r="ADH663" s="4"/>
      <c r="ADI663" s="4"/>
      <c r="ADJ663" s="13"/>
      <c r="ADK663" s="5"/>
      <c r="ADL663" s="2"/>
      <c r="ADM663" s="1"/>
      <c r="ADQ663" s="5"/>
      <c r="ADR663" s="5"/>
      <c r="ADS663" s="5"/>
      <c r="ADT663" s="13"/>
      <c r="ADU663" s="13"/>
      <c r="AEF663" s="4"/>
      <c r="AEG663" s="4"/>
      <c r="AEH663" s="13"/>
      <c r="AEI663" s="5"/>
      <c r="AEJ663" s="2"/>
      <c r="AEK663" s="1"/>
      <c r="AEO663" s="5"/>
      <c r="AEP663" s="5"/>
      <c r="AEQ663" s="5"/>
      <c r="AER663" s="13"/>
      <c r="AES663" s="13"/>
      <c r="AFD663" s="4"/>
      <c r="AFE663" s="4"/>
      <c r="AFF663" s="13"/>
      <c r="AFG663" s="5"/>
      <c r="AFH663" s="2"/>
      <c r="AFI663" s="1"/>
      <c r="AFM663" s="5"/>
      <c r="AFN663" s="5"/>
      <c r="AFO663" s="5"/>
      <c r="AFP663" s="13"/>
      <c r="AFQ663" s="13"/>
      <c r="AGB663" s="4"/>
      <c r="AGC663" s="4"/>
      <c r="AGD663" s="13"/>
      <c r="AGE663" s="5"/>
      <c r="AGF663" s="2"/>
      <c r="AGG663" s="1"/>
      <c r="AGK663" s="5"/>
      <c r="AGL663" s="5"/>
      <c r="AGM663" s="5"/>
      <c r="AGN663" s="13"/>
      <c r="AGO663" s="13"/>
      <c r="AGZ663" s="4"/>
      <c r="AHA663" s="4"/>
      <c r="AHB663" s="13"/>
      <c r="AHC663" s="5"/>
      <c r="AHD663" s="2"/>
      <c r="AHE663" s="1"/>
      <c r="AHI663" s="5"/>
      <c r="AHJ663" s="5"/>
      <c r="AHK663" s="5"/>
      <c r="AHL663" s="13"/>
      <c r="AHM663" s="13"/>
      <c r="AHX663" s="4"/>
      <c r="AHY663" s="4"/>
      <c r="AHZ663" s="13"/>
      <c r="AIA663" s="5"/>
      <c r="AIB663" s="2"/>
      <c r="AIC663" s="1"/>
      <c r="AIG663" s="5"/>
      <c r="AIH663" s="5"/>
      <c r="AII663" s="5"/>
      <c r="AIJ663" s="13"/>
      <c r="AIK663" s="13"/>
      <c r="AIV663" s="4"/>
      <c r="AIW663" s="4"/>
      <c r="AIX663" s="13"/>
      <c r="AIY663" s="5"/>
      <c r="AIZ663" s="2"/>
      <c r="AJA663" s="1"/>
      <c r="AJE663" s="5"/>
      <c r="AJF663" s="5"/>
      <c r="AJG663" s="5"/>
      <c r="AJH663" s="13"/>
      <c r="AJI663" s="13"/>
      <c r="AJT663" s="4"/>
      <c r="AJU663" s="4"/>
      <c r="AJV663" s="13"/>
      <c r="AJW663" s="5"/>
      <c r="AJX663" s="2"/>
      <c r="AJY663" s="1"/>
      <c r="AKC663" s="5"/>
      <c r="AKD663" s="5"/>
      <c r="AKE663" s="5"/>
      <c r="AKF663" s="13"/>
      <c r="AKG663" s="13"/>
      <c r="AKR663" s="4"/>
      <c r="AKS663" s="4"/>
      <c r="AKT663" s="13"/>
      <c r="AKU663" s="5"/>
      <c r="AKV663" s="2"/>
      <c r="AKW663" s="1"/>
      <c r="ALA663" s="5"/>
      <c r="ALB663" s="5"/>
      <c r="ALC663" s="5"/>
      <c r="ALD663" s="13"/>
      <c r="ALE663" s="13"/>
      <c r="ALP663" s="4"/>
      <c r="ALQ663" s="4"/>
      <c r="ALR663" s="13"/>
      <c r="ALS663" s="5"/>
      <c r="ALT663" s="2"/>
      <c r="ALU663" s="1"/>
      <c r="ALY663" s="5"/>
      <c r="ALZ663" s="5"/>
      <c r="AMA663" s="5"/>
      <c r="AMB663" s="13"/>
      <c r="AMC663" s="13"/>
      <c r="AMN663" s="4"/>
      <c r="AMO663" s="4"/>
      <c r="AMP663" s="13"/>
      <c r="AMQ663" s="5"/>
      <c r="AMR663" s="2"/>
      <c r="AMS663" s="1"/>
      <c r="AMW663" s="5"/>
      <c r="AMX663" s="5"/>
      <c r="AMY663" s="5"/>
      <c r="AMZ663" s="13"/>
      <c r="ANA663" s="13"/>
      <c r="ANL663" s="4"/>
      <c r="ANM663" s="4"/>
      <c r="ANN663" s="13"/>
      <c r="ANO663" s="5"/>
      <c r="ANP663" s="2"/>
      <c r="ANQ663" s="1"/>
      <c r="ANU663" s="5"/>
      <c r="ANV663" s="5"/>
      <c r="ANW663" s="5"/>
      <c r="ANX663" s="13"/>
      <c r="ANY663" s="13"/>
      <c r="AOJ663" s="4"/>
      <c r="AOK663" s="4"/>
      <c r="AOL663" s="13"/>
      <c r="AOM663" s="5"/>
      <c r="AON663" s="2"/>
      <c r="AOO663" s="1"/>
      <c r="AOS663" s="5"/>
      <c r="AOT663" s="5"/>
      <c r="AOU663" s="5"/>
      <c r="AOV663" s="13"/>
      <c r="AOW663" s="13"/>
      <c r="APH663" s="4"/>
      <c r="API663" s="4"/>
      <c r="APJ663" s="13"/>
      <c r="APK663" s="5"/>
      <c r="APL663" s="2"/>
      <c r="APM663" s="1"/>
      <c r="APQ663" s="5"/>
      <c r="APR663" s="5"/>
      <c r="APS663" s="5"/>
      <c r="APT663" s="13"/>
      <c r="APU663" s="13"/>
      <c r="AQF663" s="4"/>
      <c r="AQG663" s="4"/>
      <c r="AQH663" s="13"/>
      <c r="AQI663" s="5"/>
      <c r="AQJ663" s="2"/>
      <c r="AQK663" s="1"/>
      <c r="AQO663" s="5"/>
      <c r="AQP663" s="5"/>
      <c r="AQQ663" s="5"/>
      <c r="AQR663" s="13"/>
      <c r="AQS663" s="13"/>
      <c r="ARD663" s="4"/>
      <c r="ARE663" s="4"/>
      <c r="ARF663" s="13"/>
      <c r="ARG663" s="5"/>
      <c r="ARH663" s="2"/>
      <c r="ARI663" s="1"/>
      <c r="ARM663" s="5"/>
      <c r="ARN663" s="5"/>
      <c r="ARO663" s="5"/>
      <c r="ARP663" s="13"/>
      <c r="ARQ663" s="13"/>
      <c r="ASB663" s="4"/>
      <c r="ASC663" s="4"/>
      <c r="ASD663" s="13"/>
      <c r="ASE663" s="5"/>
      <c r="ASF663" s="2"/>
      <c r="ASG663" s="1"/>
      <c r="ASK663" s="5"/>
      <c r="ASL663" s="5"/>
      <c r="ASM663" s="5"/>
      <c r="ASN663" s="13"/>
      <c r="ASO663" s="13"/>
      <c r="ASZ663" s="4"/>
      <c r="ATA663" s="4"/>
      <c r="ATB663" s="13"/>
      <c r="ATC663" s="5"/>
      <c r="ATD663" s="2"/>
      <c r="ATE663" s="1"/>
      <c r="ATI663" s="5"/>
      <c r="ATJ663" s="5"/>
      <c r="ATK663" s="5"/>
      <c r="ATL663" s="13"/>
      <c r="ATM663" s="13"/>
      <c r="ATX663" s="4"/>
      <c r="ATY663" s="4"/>
      <c r="ATZ663" s="13"/>
      <c r="AUA663" s="5"/>
      <c r="AUB663" s="2"/>
      <c r="AUC663" s="1"/>
      <c r="AUG663" s="5"/>
      <c r="AUH663" s="5"/>
      <c r="AUI663" s="5"/>
      <c r="AUJ663" s="13"/>
      <c r="AUK663" s="13"/>
      <c r="AUV663" s="4"/>
      <c r="AUW663" s="4"/>
      <c r="AUX663" s="13"/>
      <c r="AUY663" s="5"/>
      <c r="AUZ663" s="2"/>
      <c r="AVA663" s="1"/>
      <c r="AVE663" s="5"/>
      <c r="AVF663" s="5"/>
      <c r="AVG663" s="5"/>
      <c r="AVH663" s="13"/>
      <c r="AVI663" s="13"/>
      <c r="AVT663" s="4"/>
      <c r="AVU663" s="4"/>
      <c r="AVV663" s="13"/>
      <c r="AVW663" s="5"/>
      <c r="AVX663" s="2"/>
      <c r="AVY663" s="1"/>
      <c r="AWC663" s="5"/>
      <c r="AWD663" s="5"/>
      <c r="AWE663" s="5"/>
      <c r="AWF663" s="13"/>
      <c r="AWG663" s="13"/>
      <c r="AWR663" s="4"/>
      <c r="AWS663" s="4"/>
      <c r="AWT663" s="13"/>
      <c r="AWU663" s="5"/>
      <c r="AWV663" s="2"/>
      <c r="AWW663" s="1"/>
      <c r="AXA663" s="5"/>
      <c r="AXB663" s="5"/>
      <c r="AXC663" s="5"/>
      <c r="AXD663" s="13"/>
      <c r="AXE663" s="13"/>
      <c r="AXP663" s="4"/>
      <c r="AXQ663" s="4"/>
      <c r="AXR663" s="13"/>
      <c r="AXS663" s="5"/>
      <c r="AXT663" s="2"/>
      <c r="AXU663" s="1"/>
      <c r="AXY663" s="5"/>
      <c r="AXZ663" s="5"/>
      <c r="AYA663" s="5"/>
      <c r="AYB663" s="13"/>
      <c r="AYC663" s="13"/>
      <c r="AYN663" s="4"/>
      <c r="AYO663" s="4"/>
      <c r="AYP663" s="13"/>
      <c r="AYQ663" s="5"/>
      <c r="AYR663" s="2"/>
      <c r="AYS663" s="1"/>
      <c r="AYW663" s="5"/>
      <c r="AYX663" s="5"/>
      <c r="AYY663" s="5"/>
      <c r="AYZ663" s="13"/>
      <c r="AZA663" s="13"/>
      <c r="AZL663" s="4"/>
      <c r="AZM663" s="4"/>
      <c r="AZN663" s="13"/>
      <c r="AZO663" s="5"/>
      <c r="AZP663" s="2"/>
      <c r="AZQ663" s="1"/>
      <c r="AZU663" s="5"/>
      <c r="AZV663" s="5"/>
      <c r="AZW663" s="5"/>
      <c r="AZX663" s="13"/>
      <c r="AZY663" s="13"/>
      <c r="BAJ663" s="4"/>
      <c r="BAK663" s="4"/>
      <c r="BAL663" s="13"/>
      <c r="BAM663" s="5"/>
      <c r="BAN663" s="2"/>
      <c r="BAO663" s="1"/>
      <c r="BAS663" s="5"/>
      <c r="BAT663" s="5"/>
      <c r="BAU663" s="5"/>
      <c r="BAV663" s="13"/>
      <c r="BAW663" s="13"/>
      <c r="BBH663" s="4"/>
      <c r="BBI663" s="4"/>
      <c r="BBJ663" s="13"/>
      <c r="BBK663" s="5"/>
      <c r="BBL663" s="2"/>
      <c r="BBM663" s="1"/>
      <c r="BBQ663" s="5"/>
      <c r="BBR663" s="5"/>
      <c r="BBS663" s="5"/>
      <c r="BBT663" s="13"/>
      <c r="BBU663" s="13"/>
      <c r="BCF663" s="4"/>
      <c r="BCG663" s="4"/>
      <c r="BCH663" s="13"/>
      <c r="BCI663" s="5"/>
      <c r="BCJ663" s="2"/>
      <c r="BCK663" s="1"/>
      <c r="BCO663" s="5"/>
      <c r="BCP663" s="5"/>
      <c r="BCQ663" s="5"/>
      <c r="BCR663" s="13"/>
      <c r="BCS663" s="13"/>
      <c r="BDD663" s="4"/>
      <c r="BDE663" s="4"/>
      <c r="BDF663" s="13"/>
      <c r="BDG663" s="5"/>
      <c r="BDH663" s="2"/>
      <c r="BDI663" s="1"/>
      <c r="BDM663" s="5"/>
      <c r="BDN663" s="5"/>
      <c r="BDO663" s="5"/>
      <c r="BDP663" s="13"/>
      <c r="BDQ663" s="13"/>
      <c r="BEB663" s="4"/>
      <c r="BEC663" s="4"/>
      <c r="BED663" s="13"/>
      <c r="BEE663" s="5"/>
      <c r="BEF663" s="2"/>
      <c r="BEG663" s="1"/>
      <c r="BEK663" s="5"/>
      <c r="BEL663" s="5"/>
      <c r="BEM663" s="5"/>
      <c r="BEN663" s="13"/>
      <c r="BEO663" s="13"/>
      <c r="BEZ663" s="4"/>
      <c r="BFA663" s="4"/>
      <c r="BFB663" s="13"/>
      <c r="BFC663" s="5"/>
      <c r="BFD663" s="2"/>
      <c r="BFE663" s="1"/>
      <c r="BFI663" s="5"/>
      <c r="BFJ663" s="5"/>
      <c r="BFK663" s="5"/>
      <c r="BFL663" s="13"/>
      <c r="BFM663" s="13"/>
      <c r="BFX663" s="4"/>
      <c r="BFY663" s="4"/>
      <c r="BFZ663" s="13"/>
      <c r="BGA663" s="5"/>
      <c r="BGB663" s="2"/>
      <c r="BGC663" s="1"/>
      <c r="BGG663" s="5"/>
      <c r="BGH663" s="5"/>
      <c r="BGI663" s="5"/>
      <c r="BGJ663" s="13"/>
      <c r="BGK663" s="13"/>
      <c r="BGV663" s="4"/>
      <c r="BGW663" s="4"/>
      <c r="BGX663" s="13"/>
      <c r="BGY663" s="5"/>
      <c r="BGZ663" s="2"/>
      <c r="BHA663" s="1"/>
      <c r="BHE663" s="5"/>
      <c r="BHF663" s="5"/>
      <c r="BHG663" s="5"/>
      <c r="BHH663" s="13"/>
      <c r="BHI663" s="13"/>
      <c r="BHT663" s="4"/>
      <c r="BHU663" s="4"/>
      <c r="BHV663" s="13"/>
      <c r="BHW663" s="5"/>
      <c r="BHX663" s="2"/>
      <c r="BHY663" s="1"/>
      <c r="BIC663" s="5"/>
      <c r="BID663" s="5"/>
      <c r="BIE663" s="5"/>
      <c r="BIF663" s="13"/>
      <c r="BIG663" s="13"/>
      <c r="BIR663" s="4"/>
      <c r="BIS663" s="4"/>
      <c r="BIT663" s="13"/>
      <c r="BIU663" s="5"/>
      <c r="BIV663" s="2"/>
      <c r="BIW663" s="1"/>
      <c r="BJA663" s="5"/>
      <c r="BJB663" s="5"/>
      <c r="BJC663" s="5"/>
      <c r="BJD663" s="13"/>
      <c r="BJE663" s="13"/>
      <c r="BJP663" s="4"/>
      <c r="BJQ663" s="4"/>
      <c r="BJR663" s="13"/>
      <c r="BJS663" s="5"/>
      <c r="BJT663" s="2"/>
      <c r="BJU663" s="1"/>
      <c r="BJY663" s="5"/>
      <c r="BJZ663" s="5"/>
      <c r="BKA663" s="5"/>
      <c r="BKB663" s="13"/>
      <c r="BKC663" s="13"/>
      <c r="BKN663" s="4"/>
      <c r="BKO663" s="4"/>
      <c r="BKP663" s="13"/>
      <c r="BKQ663" s="5"/>
      <c r="BKR663" s="2"/>
      <c r="BKS663" s="1"/>
      <c r="BKW663" s="5"/>
      <c r="BKX663" s="5"/>
      <c r="BKY663" s="5"/>
      <c r="BKZ663" s="13"/>
      <c r="BLA663" s="13"/>
      <c r="BLL663" s="4"/>
      <c r="BLM663" s="4"/>
      <c r="BLN663" s="13"/>
      <c r="BLO663" s="5"/>
      <c r="BLP663" s="2"/>
      <c r="BLQ663" s="1"/>
      <c r="BLU663" s="5"/>
      <c r="BLV663" s="5"/>
      <c r="BLW663" s="5"/>
      <c r="BLX663" s="13"/>
      <c r="BLY663" s="13"/>
      <c r="BMJ663" s="4"/>
      <c r="BMK663" s="4"/>
      <c r="BML663" s="13"/>
      <c r="BMM663" s="5"/>
      <c r="BMN663" s="2"/>
      <c r="BMO663" s="1"/>
      <c r="BMS663" s="5"/>
      <c r="BMT663" s="5"/>
      <c r="BMU663" s="5"/>
      <c r="BMV663" s="13"/>
      <c r="BMW663" s="13"/>
      <c r="BNH663" s="4"/>
      <c r="BNI663" s="4"/>
      <c r="BNJ663" s="13"/>
      <c r="BNK663" s="5"/>
      <c r="BNL663" s="2"/>
      <c r="BNM663" s="1"/>
      <c r="BNQ663" s="5"/>
      <c r="BNR663" s="5"/>
      <c r="BNS663" s="5"/>
      <c r="BNT663" s="13"/>
      <c r="BNU663" s="13"/>
      <c r="BOF663" s="4"/>
      <c r="BOG663" s="4"/>
      <c r="BOH663" s="13"/>
      <c r="BOI663" s="5"/>
      <c r="BOJ663" s="2"/>
      <c r="BOK663" s="1"/>
      <c r="BOO663" s="5"/>
      <c r="BOP663" s="5"/>
      <c r="BOQ663" s="5"/>
      <c r="BOR663" s="13"/>
      <c r="BOS663" s="13"/>
      <c r="BPD663" s="4"/>
      <c r="BPE663" s="4"/>
      <c r="BPF663" s="13"/>
      <c r="BPG663" s="5"/>
      <c r="BPH663" s="2"/>
      <c r="BPI663" s="1"/>
      <c r="BPM663" s="5"/>
      <c r="BPN663" s="5"/>
      <c r="BPO663" s="5"/>
      <c r="BPP663" s="13"/>
      <c r="BPQ663" s="13"/>
      <c r="BQB663" s="4"/>
      <c r="BQC663" s="4"/>
      <c r="BQD663" s="13"/>
      <c r="BQE663" s="5"/>
      <c r="BQF663" s="2"/>
      <c r="BQG663" s="1"/>
      <c r="BQK663" s="5"/>
      <c r="BQL663" s="5"/>
      <c r="BQM663" s="5"/>
      <c r="BQN663" s="13"/>
      <c r="BQO663" s="13"/>
      <c r="BQZ663" s="4"/>
      <c r="BRA663" s="4"/>
      <c r="BRB663" s="13"/>
      <c r="BRC663" s="5"/>
      <c r="BRD663" s="2"/>
      <c r="BRE663" s="1"/>
      <c r="BRI663" s="5"/>
      <c r="BRJ663" s="5"/>
      <c r="BRK663" s="5"/>
      <c r="BRL663" s="13"/>
      <c r="BRM663" s="13"/>
      <c r="BRX663" s="4"/>
      <c r="BRY663" s="4"/>
      <c r="BRZ663" s="13"/>
      <c r="BSA663" s="5"/>
      <c r="BSB663" s="2"/>
      <c r="BSC663" s="1"/>
      <c r="BSG663" s="5"/>
      <c r="BSH663" s="5"/>
      <c r="BSI663" s="5"/>
      <c r="BSJ663" s="13"/>
      <c r="BSK663" s="13"/>
      <c r="BSV663" s="4"/>
      <c r="BSW663" s="4"/>
      <c r="BSX663" s="13"/>
      <c r="BSY663" s="5"/>
      <c r="BSZ663" s="2"/>
      <c r="BTA663" s="1"/>
      <c r="BTE663" s="5"/>
      <c r="BTF663" s="5"/>
      <c r="BTG663" s="5"/>
      <c r="BTH663" s="13"/>
      <c r="BTI663" s="13"/>
      <c r="BTT663" s="4"/>
      <c r="BTU663" s="4"/>
      <c r="BTV663" s="13"/>
      <c r="BTW663" s="5"/>
      <c r="BTX663" s="2"/>
      <c r="BTY663" s="1"/>
      <c r="BUC663" s="5"/>
      <c r="BUD663" s="5"/>
      <c r="BUE663" s="5"/>
      <c r="BUF663" s="13"/>
      <c r="BUG663" s="13"/>
      <c r="BUR663" s="4"/>
      <c r="BUS663" s="4"/>
      <c r="BUT663" s="13"/>
      <c r="BUU663" s="5"/>
      <c r="BUV663" s="2"/>
      <c r="BUW663" s="1"/>
      <c r="BVA663" s="5"/>
      <c r="BVB663" s="5"/>
      <c r="BVC663" s="5"/>
      <c r="BVD663" s="13"/>
      <c r="BVE663" s="13"/>
      <c r="BVP663" s="4"/>
      <c r="BVQ663" s="4"/>
      <c r="BVR663" s="13"/>
      <c r="BVS663" s="5"/>
      <c r="BVT663" s="2"/>
      <c r="BVU663" s="1"/>
      <c r="BVY663" s="5"/>
      <c r="BVZ663" s="5"/>
      <c r="BWA663" s="5"/>
      <c r="BWB663" s="13"/>
      <c r="BWC663" s="13"/>
      <c r="BWN663" s="4"/>
      <c r="BWO663" s="4"/>
      <c r="BWP663" s="13"/>
      <c r="BWQ663" s="5"/>
      <c r="BWR663" s="2"/>
      <c r="BWS663" s="1"/>
      <c r="BWW663" s="5"/>
      <c r="BWX663" s="5"/>
      <c r="BWY663" s="5"/>
      <c r="BWZ663" s="13"/>
      <c r="BXA663" s="13"/>
      <c r="BXL663" s="4"/>
      <c r="BXM663" s="4"/>
      <c r="BXN663" s="13"/>
      <c r="BXO663" s="5"/>
      <c r="BXP663" s="2"/>
      <c r="BXQ663" s="1"/>
      <c r="BXU663" s="5"/>
      <c r="BXV663" s="5"/>
      <c r="BXW663" s="5"/>
      <c r="BXX663" s="13"/>
      <c r="BXY663" s="13"/>
      <c r="BYJ663" s="4"/>
      <c r="BYK663" s="4"/>
      <c r="BYL663" s="13"/>
      <c r="BYM663" s="5"/>
      <c r="BYN663" s="2"/>
      <c r="BYO663" s="1"/>
      <c r="BYS663" s="5"/>
      <c r="BYT663" s="5"/>
      <c r="BYU663" s="5"/>
      <c r="BYV663" s="13"/>
      <c r="BYW663" s="13"/>
      <c r="BZH663" s="4"/>
      <c r="BZI663" s="4"/>
      <c r="BZJ663" s="13"/>
      <c r="BZK663" s="5"/>
      <c r="BZL663" s="2"/>
      <c r="BZM663" s="1"/>
      <c r="BZQ663" s="5"/>
      <c r="BZR663" s="5"/>
      <c r="BZS663" s="5"/>
      <c r="BZT663" s="13"/>
      <c r="BZU663" s="13"/>
      <c r="CAF663" s="4"/>
      <c r="CAG663" s="4"/>
      <c r="CAH663" s="13"/>
      <c r="CAI663" s="5"/>
      <c r="CAJ663" s="2"/>
      <c r="CAK663" s="1"/>
      <c r="CAO663" s="5"/>
      <c r="CAP663" s="5"/>
      <c r="CAQ663" s="5"/>
      <c r="CAR663" s="13"/>
      <c r="CAS663" s="13"/>
      <c r="CBD663" s="4"/>
      <c r="CBE663" s="4"/>
      <c r="CBF663" s="13"/>
      <c r="CBG663" s="5"/>
      <c r="CBH663" s="2"/>
      <c r="CBI663" s="1"/>
      <c r="CBM663" s="5"/>
      <c r="CBN663" s="5"/>
      <c r="CBO663" s="5"/>
      <c r="CBP663" s="13"/>
      <c r="CBQ663" s="13"/>
      <c r="CCB663" s="4"/>
      <c r="CCC663" s="4"/>
      <c r="CCD663" s="13"/>
      <c r="CCE663" s="5"/>
      <c r="CCF663" s="2"/>
      <c r="CCG663" s="1"/>
      <c r="CCK663" s="5"/>
      <c r="CCL663" s="5"/>
      <c r="CCM663" s="5"/>
      <c r="CCN663" s="13"/>
      <c r="CCO663" s="13"/>
      <c r="CCZ663" s="4"/>
      <c r="CDA663" s="4"/>
      <c r="CDB663" s="13"/>
      <c r="CDC663" s="5"/>
      <c r="CDD663" s="2"/>
      <c r="CDE663" s="1"/>
      <c r="CDI663" s="5"/>
      <c r="CDJ663" s="5"/>
      <c r="CDK663" s="5"/>
      <c r="CDL663" s="13"/>
      <c r="CDM663" s="13"/>
      <c r="CDX663" s="4"/>
      <c r="CDY663" s="4"/>
      <c r="CDZ663" s="13"/>
      <c r="CEA663" s="5"/>
      <c r="CEB663" s="2"/>
      <c r="CEC663" s="1"/>
      <c r="CEG663" s="5"/>
      <c r="CEH663" s="5"/>
      <c r="CEI663" s="5"/>
      <c r="CEJ663" s="13"/>
      <c r="CEK663" s="13"/>
      <c r="CEV663" s="4"/>
      <c r="CEW663" s="4"/>
      <c r="CEX663" s="13"/>
      <c r="CEY663" s="5"/>
      <c r="CEZ663" s="2"/>
      <c r="CFA663" s="1"/>
      <c r="CFE663" s="5"/>
      <c r="CFF663" s="5"/>
      <c r="CFG663" s="5"/>
      <c r="CFH663" s="13"/>
      <c r="CFI663" s="13"/>
      <c r="CFT663" s="4"/>
      <c r="CFU663" s="4"/>
      <c r="CFV663" s="13"/>
      <c r="CFW663" s="5"/>
      <c r="CFX663" s="2"/>
      <c r="CFY663" s="1"/>
      <c r="CGC663" s="5"/>
      <c r="CGD663" s="5"/>
      <c r="CGE663" s="5"/>
      <c r="CGF663" s="13"/>
      <c r="CGG663" s="13"/>
      <c r="CGR663" s="4"/>
      <c r="CGS663" s="4"/>
      <c r="CGT663" s="13"/>
      <c r="CGU663" s="5"/>
      <c r="CGV663" s="2"/>
      <c r="CGW663" s="1"/>
      <c r="CHA663" s="5"/>
      <c r="CHB663" s="5"/>
      <c r="CHC663" s="5"/>
      <c r="CHD663" s="13"/>
      <c r="CHE663" s="13"/>
      <c r="CHP663" s="4"/>
      <c r="CHQ663" s="4"/>
      <c r="CHR663" s="13"/>
      <c r="CHS663" s="5"/>
      <c r="CHT663" s="2"/>
      <c r="CHU663" s="1"/>
      <c r="CHY663" s="5"/>
      <c r="CHZ663" s="5"/>
      <c r="CIA663" s="5"/>
      <c r="CIB663" s="13"/>
      <c r="CIC663" s="13"/>
      <c r="CIN663" s="4"/>
      <c r="CIO663" s="4"/>
      <c r="CIP663" s="13"/>
      <c r="CIQ663" s="5"/>
      <c r="CIR663" s="2"/>
      <c r="CIS663" s="1"/>
      <c r="CIW663" s="5"/>
      <c r="CIX663" s="5"/>
      <c r="CIY663" s="5"/>
      <c r="CIZ663" s="13"/>
      <c r="CJA663" s="13"/>
      <c r="CJL663" s="4"/>
      <c r="CJM663" s="4"/>
      <c r="CJN663" s="13"/>
      <c r="CJO663" s="5"/>
      <c r="CJP663" s="2"/>
      <c r="CJQ663" s="1"/>
      <c r="CJU663" s="5"/>
      <c r="CJV663" s="5"/>
      <c r="CJW663" s="5"/>
      <c r="CJX663" s="13"/>
      <c r="CJY663" s="13"/>
      <c r="CKJ663" s="4"/>
      <c r="CKK663" s="4"/>
      <c r="CKL663" s="13"/>
      <c r="CKM663" s="5"/>
      <c r="CKN663" s="2"/>
      <c r="CKO663" s="1"/>
      <c r="CKS663" s="5"/>
      <c r="CKT663" s="5"/>
      <c r="CKU663" s="5"/>
      <c r="CKV663" s="13"/>
      <c r="CKW663" s="13"/>
      <c r="CLH663" s="4"/>
      <c r="CLI663" s="4"/>
      <c r="CLJ663" s="13"/>
      <c r="CLK663" s="5"/>
      <c r="CLL663" s="2"/>
      <c r="CLM663" s="1"/>
      <c r="CLQ663" s="5"/>
      <c r="CLR663" s="5"/>
      <c r="CLS663" s="5"/>
      <c r="CLT663" s="13"/>
      <c r="CLU663" s="13"/>
      <c r="CMF663" s="4"/>
      <c r="CMG663" s="4"/>
      <c r="CMH663" s="13"/>
      <c r="CMI663" s="5"/>
      <c r="CMJ663" s="2"/>
      <c r="CMK663" s="1"/>
      <c r="CMO663" s="5"/>
      <c r="CMP663" s="5"/>
      <c r="CMQ663" s="5"/>
      <c r="CMR663" s="13"/>
      <c r="CMS663" s="13"/>
      <c r="CND663" s="4"/>
      <c r="CNE663" s="4"/>
      <c r="CNF663" s="13"/>
      <c r="CNG663" s="5"/>
      <c r="CNH663" s="2"/>
      <c r="CNI663" s="1"/>
      <c r="CNM663" s="5"/>
      <c r="CNN663" s="5"/>
      <c r="CNO663" s="5"/>
      <c r="CNP663" s="13"/>
      <c r="CNQ663" s="13"/>
      <c r="COB663" s="4"/>
      <c r="COC663" s="4"/>
      <c r="COD663" s="13"/>
      <c r="COE663" s="5"/>
      <c r="COF663" s="2"/>
      <c r="COG663" s="1"/>
      <c r="COK663" s="5"/>
      <c r="COL663" s="5"/>
      <c r="COM663" s="5"/>
      <c r="CON663" s="13"/>
      <c r="COO663" s="13"/>
      <c r="COZ663" s="4"/>
      <c r="CPA663" s="4"/>
      <c r="CPB663" s="13"/>
      <c r="CPC663" s="5"/>
      <c r="CPD663" s="2"/>
      <c r="CPE663" s="1"/>
      <c r="CPI663" s="5"/>
      <c r="CPJ663" s="5"/>
      <c r="CPK663" s="5"/>
      <c r="CPL663" s="13"/>
      <c r="CPM663" s="13"/>
      <c r="CPX663" s="4"/>
      <c r="CPY663" s="4"/>
      <c r="CPZ663" s="13"/>
      <c r="CQA663" s="5"/>
      <c r="CQB663" s="2"/>
      <c r="CQC663" s="1"/>
      <c r="CQG663" s="5"/>
      <c r="CQH663" s="5"/>
      <c r="CQI663" s="5"/>
      <c r="CQJ663" s="13"/>
      <c r="CQK663" s="13"/>
      <c r="CQV663" s="4"/>
      <c r="CQW663" s="4"/>
      <c r="CQX663" s="13"/>
      <c r="CQY663" s="5"/>
      <c r="CQZ663" s="2"/>
      <c r="CRA663" s="1"/>
      <c r="CRE663" s="5"/>
      <c r="CRF663" s="5"/>
      <c r="CRG663" s="5"/>
      <c r="CRH663" s="13"/>
      <c r="CRI663" s="13"/>
      <c r="CRT663" s="4"/>
      <c r="CRU663" s="4"/>
      <c r="CRV663" s="13"/>
      <c r="CRW663" s="5"/>
      <c r="CRX663" s="2"/>
      <c r="CRY663" s="1"/>
      <c r="CSC663" s="5"/>
      <c r="CSD663" s="5"/>
      <c r="CSE663" s="5"/>
      <c r="CSF663" s="13"/>
      <c r="CSG663" s="13"/>
      <c r="CSR663" s="4"/>
      <c r="CSS663" s="4"/>
      <c r="CST663" s="13"/>
      <c r="CSU663" s="5"/>
      <c r="CSV663" s="2"/>
      <c r="CSW663" s="1"/>
      <c r="CTA663" s="5"/>
      <c r="CTB663" s="5"/>
      <c r="CTC663" s="5"/>
      <c r="CTD663" s="13"/>
      <c r="CTE663" s="13"/>
      <c r="CTP663" s="4"/>
      <c r="CTQ663" s="4"/>
      <c r="CTR663" s="13"/>
      <c r="CTS663" s="5"/>
      <c r="CTT663" s="2"/>
      <c r="CTU663" s="1"/>
      <c r="CTY663" s="5"/>
      <c r="CTZ663" s="5"/>
      <c r="CUA663" s="5"/>
      <c r="CUB663" s="13"/>
      <c r="CUC663" s="13"/>
      <c r="CUN663" s="4"/>
      <c r="CUO663" s="4"/>
      <c r="CUP663" s="13"/>
      <c r="CUQ663" s="5"/>
      <c r="CUR663" s="2"/>
      <c r="CUS663" s="1"/>
      <c r="CUW663" s="5"/>
      <c r="CUX663" s="5"/>
      <c r="CUY663" s="5"/>
      <c r="CUZ663" s="13"/>
      <c r="CVA663" s="13"/>
      <c r="CVL663" s="4"/>
      <c r="CVM663" s="4"/>
      <c r="CVN663" s="13"/>
      <c r="CVO663" s="5"/>
      <c r="CVP663" s="2"/>
      <c r="CVQ663" s="1"/>
      <c r="CVU663" s="5"/>
      <c r="CVV663" s="5"/>
      <c r="CVW663" s="5"/>
      <c r="CVX663" s="13"/>
      <c r="CVY663" s="13"/>
      <c r="CWJ663" s="4"/>
      <c r="CWK663" s="4"/>
      <c r="CWL663" s="13"/>
      <c r="CWM663" s="5"/>
      <c r="CWN663" s="2"/>
      <c r="CWO663" s="1"/>
      <c r="CWS663" s="5"/>
      <c r="CWT663" s="5"/>
      <c r="CWU663" s="5"/>
      <c r="CWV663" s="13"/>
      <c r="CWW663" s="13"/>
      <c r="CXH663" s="4"/>
      <c r="CXI663" s="4"/>
      <c r="CXJ663" s="13"/>
      <c r="CXK663" s="5"/>
      <c r="CXL663" s="2"/>
      <c r="CXM663" s="1"/>
      <c r="CXQ663" s="5"/>
      <c r="CXR663" s="5"/>
      <c r="CXS663" s="5"/>
      <c r="CXT663" s="13"/>
      <c r="CXU663" s="13"/>
      <c r="CYF663" s="4"/>
      <c r="CYG663" s="4"/>
      <c r="CYH663" s="13"/>
      <c r="CYI663" s="5"/>
      <c r="CYJ663" s="2"/>
      <c r="CYK663" s="1"/>
      <c r="CYO663" s="5"/>
      <c r="CYP663" s="5"/>
      <c r="CYQ663" s="5"/>
      <c r="CYR663" s="13"/>
      <c r="CYS663" s="13"/>
      <c r="CZD663" s="4"/>
      <c r="CZE663" s="4"/>
      <c r="CZF663" s="13"/>
      <c r="CZG663" s="5"/>
      <c r="CZH663" s="2"/>
      <c r="CZI663" s="1"/>
      <c r="CZM663" s="5"/>
      <c r="CZN663" s="5"/>
      <c r="CZO663" s="5"/>
      <c r="CZP663" s="13"/>
      <c r="CZQ663" s="13"/>
      <c r="DAB663" s="4"/>
      <c r="DAC663" s="4"/>
      <c r="DAD663" s="13"/>
      <c r="DAE663" s="5"/>
      <c r="DAF663" s="2"/>
      <c r="DAG663" s="1"/>
      <c r="DAK663" s="5"/>
      <c r="DAL663" s="5"/>
      <c r="DAM663" s="5"/>
      <c r="DAN663" s="13"/>
      <c r="DAO663" s="13"/>
      <c r="DAZ663" s="4"/>
      <c r="DBA663" s="4"/>
      <c r="DBB663" s="13"/>
      <c r="DBC663" s="5"/>
      <c r="DBD663" s="2"/>
      <c r="DBE663" s="1"/>
      <c r="DBI663" s="5"/>
      <c r="DBJ663" s="5"/>
      <c r="DBK663" s="5"/>
      <c r="DBL663" s="13"/>
      <c r="DBM663" s="13"/>
      <c r="DBX663" s="4"/>
      <c r="DBY663" s="4"/>
      <c r="DBZ663" s="13"/>
      <c r="DCA663" s="5"/>
      <c r="DCB663" s="2"/>
      <c r="DCC663" s="1"/>
      <c r="DCG663" s="5"/>
      <c r="DCH663" s="5"/>
      <c r="DCI663" s="5"/>
      <c r="DCJ663" s="13"/>
      <c r="DCK663" s="13"/>
      <c r="DCV663" s="4"/>
      <c r="DCW663" s="4"/>
      <c r="DCX663" s="13"/>
      <c r="DCY663" s="5"/>
      <c r="DCZ663" s="2"/>
      <c r="DDA663" s="1"/>
      <c r="DDE663" s="5"/>
      <c r="DDF663" s="5"/>
      <c r="DDG663" s="5"/>
      <c r="DDH663" s="13"/>
      <c r="DDI663" s="13"/>
      <c r="DDT663" s="4"/>
      <c r="DDU663" s="4"/>
      <c r="DDV663" s="13"/>
      <c r="DDW663" s="5"/>
      <c r="DDX663" s="2"/>
      <c r="DDY663" s="1"/>
      <c r="DEC663" s="5"/>
      <c r="DED663" s="5"/>
      <c r="DEE663" s="5"/>
      <c r="DEF663" s="13"/>
      <c r="DEG663" s="13"/>
      <c r="DER663" s="4"/>
      <c r="DES663" s="4"/>
      <c r="DET663" s="13"/>
      <c r="DEU663" s="5"/>
      <c r="DEV663" s="2"/>
      <c r="DEW663" s="1"/>
      <c r="DFA663" s="5"/>
      <c r="DFB663" s="5"/>
      <c r="DFC663" s="5"/>
      <c r="DFD663" s="13"/>
      <c r="DFE663" s="13"/>
      <c r="DFP663" s="4"/>
      <c r="DFQ663" s="4"/>
      <c r="DFR663" s="13"/>
      <c r="DFS663" s="5"/>
      <c r="DFT663" s="2"/>
      <c r="DFU663" s="1"/>
      <c r="DFY663" s="5"/>
      <c r="DFZ663" s="5"/>
      <c r="DGA663" s="5"/>
      <c r="DGB663" s="13"/>
      <c r="DGC663" s="13"/>
      <c r="DGN663" s="4"/>
      <c r="DGO663" s="4"/>
      <c r="DGP663" s="13"/>
      <c r="DGQ663" s="5"/>
      <c r="DGR663" s="2"/>
      <c r="DGS663" s="1"/>
      <c r="DGW663" s="5"/>
      <c r="DGX663" s="5"/>
      <c r="DGY663" s="5"/>
      <c r="DGZ663" s="13"/>
      <c r="DHA663" s="13"/>
      <c r="DHL663" s="4"/>
      <c r="DHM663" s="4"/>
      <c r="DHN663" s="13"/>
      <c r="DHO663" s="5"/>
      <c r="DHP663" s="2"/>
      <c r="DHQ663" s="1"/>
      <c r="DHU663" s="5"/>
      <c r="DHV663" s="5"/>
      <c r="DHW663" s="5"/>
      <c r="DHX663" s="13"/>
      <c r="DHY663" s="13"/>
      <c r="DIJ663" s="4"/>
      <c r="DIK663" s="4"/>
      <c r="DIL663" s="13"/>
      <c r="DIM663" s="5"/>
      <c r="DIN663" s="2"/>
      <c r="DIO663" s="1"/>
      <c r="DIS663" s="5"/>
      <c r="DIT663" s="5"/>
      <c r="DIU663" s="5"/>
      <c r="DIV663" s="13"/>
      <c r="DIW663" s="13"/>
      <c r="DJH663" s="4"/>
      <c r="DJI663" s="4"/>
      <c r="DJJ663" s="13"/>
      <c r="DJK663" s="5"/>
      <c r="DJL663" s="2"/>
      <c r="DJM663" s="1"/>
      <c r="DJQ663" s="5"/>
      <c r="DJR663" s="5"/>
      <c r="DJS663" s="5"/>
      <c r="DJT663" s="13"/>
      <c r="DJU663" s="13"/>
      <c r="DKF663" s="4"/>
      <c r="DKG663" s="4"/>
      <c r="DKH663" s="13"/>
      <c r="DKI663" s="5"/>
      <c r="DKJ663" s="2"/>
      <c r="DKK663" s="1"/>
      <c r="DKO663" s="5"/>
      <c r="DKP663" s="5"/>
      <c r="DKQ663" s="5"/>
      <c r="DKR663" s="13"/>
      <c r="DKS663" s="13"/>
      <c r="DLD663" s="4"/>
      <c r="DLE663" s="4"/>
      <c r="DLF663" s="13"/>
      <c r="DLG663" s="5"/>
      <c r="DLH663" s="2"/>
      <c r="DLI663" s="1"/>
      <c r="DLM663" s="5"/>
      <c r="DLN663" s="5"/>
      <c r="DLO663" s="5"/>
      <c r="DLP663" s="13"/>
      <c r="DLQ663" s="13"/>
      <c r="DMB663" s="4"/>
      <c r="DMC663" s="4"/>
      <c r="DMD663" s="13"/>
      <c r="DME663" s="5"/>
      <c r="DMF663" s="2"/>
      <c r="DMG663" s="1"/>
      <c r="DMK663" s="5"/>
      <c r="DML663" s="5"/>
      <c r="DMM663" s="5"/>
      <c r="DMN663" s="13"/>
      <c r="DMO663" s="13"/>
      <c r="DMZ663" s="4"/>
      <c r="DNA663" s="4"/>
      <c r="DNB663" s="13"/>
      <c r="DNC663" s="5"/>
      <c r="DND663" s="2"/>
      <c r="DNE663" s="1"/>
      <c r="DNI663" s="5"/>
      <c r="DNJ663" s="5"/>
      <c r="DNK663" s="5"/>
      <c r="DNL663" s="13"/>
      <c r="DNM663" s="13"/>
      <c r="DNX663" s="4"/>
      <c r="DNY663" s="4"/>
      <c r="DNZ663" s="13"/>
      <c r="DOA663" s="5"/>
      <c r="DOB663" s="2"/>
      <c r="DOC663" s="1"/>
      <c r="DOG663" s="5"/>
      <c r="DOH663" s="5"/>
      <c r="DOI663" s="5"/>
      <c r="DOJ663" s="13"/>
      <c r="DOK663" s="13"/>
      <c r="DOV663" s="4"/>
      <c r="DOW663" s="4"/>
      <c r="DOX663" s="13"/>
      <c r="DOY663" s="5"/>
      <c r="DOZ663" s="2"/>
      <c r="DPA663" s="1"/>
      <c r="DPE663" s="5"/>
      <c r="DPF663" s="5"/>
      <c r="DPG663" s="5"/>
      <c r="DPH663" s="13"/>
      <c r="DPI663" s="13"/>
      <c r="DPT663" s="4"/>
      <c r="DPU663" s="4"/>
      <c r="DPV663" s="13"/>
      <c r="DPW663" s="5"/>
      <c r="DPX663" s="2"/>
      <c r="DPY663" s="1"/>
      <c r="DQC663" s="5"/>
      <c r="DQD663" s="5"/>
      <c r="DQE663" s="5"/>
      <c r="DQF663" s="13"/>
      <c r="DQG663" s="13"/>
      <c r="DQR663" s="4"/>
      <c r="DQS663" s="4"/>
      <c r="DQT663" s="13"/>
      <c r="DQU663" s="5"/>
      <c r="DQV663" s="2"/>
      <c r="DQW663" s="1"/>
      <c r="DRA663" s="5"/>
      <c r="DRB663" s="5"/>
      <c r="DRC663" s="5"/>
      <c r="DRD663" s="13"/>
      <c r="DRE663" s="13"/>
      <c r="DRP663" s="4"/>
      <c r="DRQ663" s="4"/>
      <c r="DRR663" s="13"/>
      <c r="DRS663" s="5"/>
      <c r="DRT663" s="2"/>
      <c r="DRU663" s="1"/>
      <c r="DRY663" s="5"/>
      <c r="DRZ663" s="5"/>
      <c r="DSA663" s="5"/>
      <c r="DSB663" s="13"/>
      <c r="DSC663" s="13"/>
      <c r="DSN663" s="4"/>
      <c r="DSO663" s="4"/>
      <c r="DSP663" s="13"/>
      <c r="DSQ663" s="5"/>
      <c r="DSR663" s="2"/>
      <c r="DSS663" s="1"/>
      <c r="DSW663" s="5"/>
      <c r="DSX663" s="5"/>
      <c r="DSY663" s="5"/>
      <c r="DSZ663" s="13"/>
      <c r="DTA663" s="13"/>
      <c r="DTL663" s="4"/>
      <c r="DTM663" s="4"/>
      <c r="DTN663" s="13"/>
      <c r="DTO663" s="5"/>
      <c r="DTP663" s="2"/>
      <c r="DTQ663" s="1"/>
      <c r="DTU663" s="5"/>
      <c r="DTV663" s="5"/>
      <c r="DTW663" s="5"/>
      <c r="DTX663" s="13"/>
      <c r="DTY663" s="13"/>
      <c r="DUJ663" s="4"/>
      <c r="DUK663" s="4"/>
      <c r="DUL663" s="13"/>
      <c r="DUM663" s="5"/>
      <c r="DUN663" s="2"/>
      <c r="DUO663" s="1"/>
      <c r="DUS663" s="5"/>
      <c r="DUT663" s="5"/>
      <c r="DUU663" s="5"/>
      <c r="DUV663" s="13"/>
      <c r="DUW663" s="13"/>
      <c r="DVH663" s="4"/>
      <c r="DVI663" s="4"/>
      <c r="DVJ663" s="13"/>
      <c r="DVK663" s="5"/>
      <c r="DVL663" s="2"/>
      <c r="DVM663" s="1"/>
      <c r="DVQ663" s="5"/>
      <c r="DVR663" s="5"/>
      <c r="DVS663" s="5"/>
      <c r="DVT663" s="13"/>
      <c r="DVU663" s="13"/>
      <c r="DWF663" s="4"/>
      <c r="DWG663" s="4"/>
      <c r="DWH663" s="13"/>
      <c r="DWI663" s="5"/>
      <c r="DWJ663" s="2"/>
      <c r="DWK663" s="1"/>
      <c r="DWO663" s="5"/>
      <c r="DWP663" s="5"/>
      <c r="DWQ663" s="5"/>
      <c r="DWR663" s="13"/>
      <c r="DWS663" s="13"/>
      <c r="DXD663" s="4"/>
      <c r="DXE663" s="4"/>
      <c r="DXF663" s="13"/>
      <c r="DXG663" s="5"/>
      <c r="DXH663" s="2"/>
      <c r="DXI663" s="1"/>
      <c r="DXM663" s="5"/>
      <c r="DXN663" s="5"/>
      <c r="DXO663" s="5"/>
      <c r="DXP663" s="13"/>
      <c r="DXQ663" s="13"/>
      <c r="DYB663" s="4"/>
      <c r="DYC663" s="4"/>
      <c r="DYD663" s="13"/>
      <c r="DYE663" s="5"/>
      <c r="DYF663" s="2"/>
      <c r="DYG663" s="1"/>
      <c r="DYK663" s="5"/>
      <c r="DYL663" s="5"/>
      <c r="DYM663" s="5"/>
      <c r="DYN663" s="13"/>
      <c r="DYO663" s="13"/>
      <c r="DYZ663" s="4"/>
      <c r="DZA663" s="4"/>
      <c r="DZB663" s="13"/>
      <c r="DZC663" s="5"/>
      <c r="DZD663" s="2"/>
      <c r="DZE663" s="1"/>
      <c r="DZI663" s="5"/>
      <c r="DZJ663" s="5"/>
      <c r="DZK663" s="5"/>
      <c r="DZL663" s="13"/>
      <c r="DZM663" s="13"/>
      <c r="DZX663" s="4"/>
      <c r="DZY663" s="4"/>
      <c r="DZZ663" s="13"/>
      <c r="EAA663" s="5"/>
      <c r="EAB663" s="2"/>
      <c r="EAC663" s="1"/>
      <c r="EAG663" s="5"/>
      <c r="EAH663" s="5"/>
      <c r="EAI663" s="5"/>
      <c r="EAJ663" s="13"/>
      <c r="EAK663" s="13"/>
      <c r="EAV663" s="4"/>
      <c r="EAW663" s="4"/>
      <c r="EAX663" s="13"/>
      <c r="EAY663" s="5"/>
      <c r="EAZ663" s="2"/>
      <c r="EBA663" s="1"/>
      <c r="EBE663" s="5"/>
      <c r="EBF663" s="5"/>
      <c r="EBG663" s="5"/>
      <c r="EBH663" s="13"/>
      <c r="EBI663" s="13"/>
      <c r="EBT663" s="4"/>
      <c r="EBU663" s="4"/>
      <c r="EBV663" s="13"/>
      <c r="EBW663" s="5"/>
      <c r="EBX663" s="2"/>
      <c r="EBY663" s="1"/>
      <c r="ECC663" s="5"/>
      <c r="ECD663" s="5"/>
      <c r="ECE663" s="5"/>
      <c r="ECF663" s="13"/>
      <c r="ECG663" s="13"/>
      <c r="ECR663" s="4"/>
      <c r="ECS663" s="4"/>
      <c r="ECT663" s="13"/>
      <c r="ECU663" s="5"/>
      <c r="ECV663" s="2"/>
      <c r="ECW663" s="1"/>
      <c r="EDA663" s="5"/>
      <c r="EDB663" s="5"/>
      <c r="EDC663" s="5"/>
      <c r="EDD663" s="13"/>
      <c r="EDE663" s="13"/>
      <c r="EDP663" s="4"/>
      <c r="EDQ663" s="4"/>
      <c r="EDR663" s="13"/>
      <c r="EDS663" s="5"/>
      <c r="EDT663" s="2"/>
      <c r="EDU663" s="1"/>
      <c r="EDY663" s="5"/>
      <c r="EDZ663" s="5"/>
      <c r="EEA663" s="5"/>
      <c r="EEB663" s="13"/>
      <c r="EEC663" s="13"/>
      <c r="EEN663" s="4"/>
      <c r="EEO663" s="4"/>
      <c r="EEP663" s="13"/>
      <c r="EEQ663" s="5"/>
      <c r="EER663" s="2"/>
      <c r="EES663" s="1"/>
      <c r="EEW663" s="5"/>
      <c r="EEX663" s="5"/>
      <c r="EEY663" s="5"/>
      <c r="EEZ663" s="13"/>
      <c r="EFA663" s="13"/>
      <c r="EFL663" s="4"/>
      <c r="EFM663" s="4"/>
      <c r="EFN663" s="13"/>
      <c r="EFO663" s="5"/>
      <c r="EFP663" s="2"/>
      <c r="EFQ663" s="1"/>
      <c r="EFU663" s="5"/>
      <c r="EFV663" s="5"/>
      <c r="EFW663" s="5"/>
      <c r="EFX663" s="13"/>
      <c r="EFY663" s="13"/>
      <c r="EGJ663" s="4"/>
      <c r="EGK663" s="4"/>
      <c r="EGL663" s="13"/>
      <c r="EGM663" s="5"/>
      <c r="EGN663" s="2"/>
      <c r="EGO663" s="1"/>
      <c r="EGS663" s="5"/>
      <c r="EGT663" s="5"/>
      <c r="EGU663" s="5"/>
      <c r="EGV663" s="13"/>
      <c r="EGW663" s="13"/>
      <c r="EHH663" s="4"/>
      <c r="EHI663" s="4"/>
      <c r="EHJ663" s="13"/>
      <c r="EHK663" s="5"/>
      <c r="EHL663" s="2"/>
      <c r="EHM663" s="1"/>
      <c r="EHQ663" s="5"/>
      <c r="EHR663" s="5"/>
      <c r="EHS663" s="5"/>
      <c r="EHT663" s="13"/>
      <c r="EHU663" s="13"/>
      <c r="EIF663" s="4"/>
      <c r="EIG663" s="4"/>
      <c r="EIH663" s="13"/>
      <c r="EII663" s="5"/>
      <c r="EIJ663" s="2"/>
      <c r="EIK663" s="1"/>
      <c r="EIO663" s="5"/>
      <c r="EIP663" s="5"/>
      <c r="EIQ663" s="5"/>
      <c r="EIR663" s="13"/>
      <c r="EIS663" s="13"/>
      <c r="EJD663" s="4"/>
      <c r="EJE663" s="4"/>
      <c r="EJF663" s="13"/>
      <c r="EJG663" s="5"/>
      <c r="EJH663" s="2"/>
      <c r="EJI663" s="1"/>
      <c r="EJM663" s="5"/>
      <c r="EJN663" s="5"/>
      <c r="EJO663" s="5"/>
      <c r="EJP663" s="13"/>
      <c r="EJQ663" s="13"/>
      <c r="EKB663" s="4"/>
      <c r="EKC663" s="4"/>
      <c r="EKD663" s="13"/>
      <c r="EKE663" s="5"/>
      <c r="EKF663" s="2"/>
      <c r="EKG663" s="1"/>
      <c r="EKK663" s="5"/>
      <c r="EKL663" s="5"/>
      <c r="EKM663" s="5"/>
      <c r="EKN663" s="13"/>
      <c r="EKO663" s="13"/>
      <c r="EKZ663" s="4"/>
      <c r="ELA663" s="4"/>
      <c r="ELB663" s="13"/>
      <c r="ELC663" s="5"/>
      <c r="ELD663" s="2"/>
      <c r="ELE663" s="1"/>
      <c r="ELI663" s="5"/>
      <c r="ELJ663" s="5"/>
      <c r="ELK663" s="5"/>
      <c r="ELL663" s="13"/>
      <c r="ELM663" s="13"/>
      <c r="ELX663" s="4"/>
      <c r="ELY663" s="4"/>
      <c r="ELZ663" s="13"/>
      <c r="EMA663" s="5"/>
      <c r="EMB663" s="2"/>
      <c r="EMC663" s="1"/>
      <c r="EMG663" s="5"/>
      <c r="EMH663" s="5"/>
      <c r="EMI663" s="5"/>
      <c r="EMJ663" s="13"/>
      <c r="EMK663" s="13"/>
      <c r="EMV663" s="4"/>
      <c r="EMW663" s="4"/>
      <c r="EMX663" s="13"/>
      <c r="EMY663" s="5"/>
      <c r="EMZ663" s="2"/>
      <c r="ENA663" s="1"/>
      <c r="ENE663" s="5"/>
      <c r="ENF663" s="5"/>
      <c r="ENG663" s="5"/>
      <c r="ENH663" s="13"/>
      <c r="ENI663" s="13"/>
      <c r="ENT663" s="4"/>
      <c r="ENU663" s="4"/>
      <c r="ENV663" s="13"/>
      <c r="ENW663" s="5"/>
      <c r="ENX663" s="2"/>
      <c r="ENY663" s="1"/>
      <c r="EOC663" s="5"/>
      <c r="EOD663" s="5"/>
      <c r="EOE663" s="5"/>
      <c r="EOF663" s="13"/>
      <c r="EOG663" s="13"/>
      <c r="EOR663" s="4"/>
      <c r="EOS663" s="4"/>
      <c r="EOT663" s="13"/>
      <c r="EOU663" s="5"/>
      <c r="EOV663" s="2"/>
      <c r="EOW663" s="1"/>
      <c r="EPA663" s="5"/>
      <c r="EPB663" s="5"/>
      <c r="EPC663" s="5"/>
      <c r="EPD663" s="13"/>
      <c r="EPE663" s="13"/>
      <c r="EPP663" s="4"/>
      <c r="EPQ663" s="4"/>
      <c r="EPR663" s="13"/>
      <c r="EPS663" s="5"/>
      <c r="EPT663" s="2"/>
      <c r="EPU663" s="1"/>
      <c r="EPY663" s="5"/>
      <c r="EPZ663" s="5"/>
      <c r="EQA663" s="5"/>
      <c r="EQB663" s="13"/>
      <c r="EQC663" s="13"/>
      <c r="EQN663" s="4"/>
      <c r="EQO663" s="4"/>
      <c r="EQP663" s="13"/>
      <c r="EQQ663" s="5"/>
      <c r="EQR663" s="2"/>
      <c r="EQS663" s="1"/>
      <c r="EQW663" s="5"/>
      <c r="EQX663" s="5"/>
      <c r="EQY663" s="5"/>
      <c r="EQZ663" s="13"/>
      <c r="ERA663" s="13"/>
      <c r="ERL663" s="4"/>
      <c r="ERM663" s="4"/>
      <c r="ERN663" s="13"/>
      <c r="ERO663" s="5"/>
      <c r="ERP663" s="2"/>
      <c r="ERQ663" s="1"/>
      <c r="ERU663" s="5"/>
      <c r="ERV663" s="5"/>
      <c r="ERW663" s="5"/>
      <c r="ERX663" s="13"/>
      <c r="ERY663" s="13"/>
      <c r="ESJ663" s="4"/>
      <c r="ESK663" s="4"/>
      <c r="ESL663" s="13"/>
      <c r="ESM663" s="5"/>
      <c r="ESN663" s="2"/>
      <c r="ESO663" s="1"/>
      <c r="ESS663" s="5"/>
      <c r="EST663" s="5"/>
      <c r="ESU663" s="5"/>
      <c r="ESV663" s="13"/>
      <c r="ESW663" s="13"/>
      <c r="ETH663" s="4"/>
      <c r="ETI663" s="4"/>
      <c r="ETJ663" s="13"/>
      <c r="ETK663" s="5"/>
      <c r="ETL663" s="2"/>
      <c r="ETM663" s="1"/>
      <c r="ETQ663" s="5"/>
      <c r="ETR663" s="5"/>
      <c r="ETS663" s="5"/>
      <c r="ETT663" s="13"/>
      <c r="ETU663" s="13"/>
      <c r="EUF663" s="4"/>
      <c r="EUG663" s="4"/>
      <c r="EUH663" s="13"/>
      <c r="EUI663" s="5"/>
      <c r="EUJ663" s="2"/>
      <c r="EUK663" s="1"/>
      <c r="EUO663" s="5"/>
      <c r="EUP663" s="5"/>
      <c r="EUQ663" s="5"/>
      <c r="EUR663" s="13"/>
      <c r="EUS663" s="13"/>
      <c r="EVD663" s="4"/>
      <c r="EVE663" s="4"/>
      <c r="EVF663" s="13"/>
      <c r="EVG663" s="5"/>
      <c r="EVH663" s="2"/>
      <c r="EVI663" s="1"/>
      <c r="EVM663" s="5"/>
      <c r="EVN663" s="5"/>
      <c r="EVO663" s="5"/>
      <c r="EVP663" s="13"/>
      <c r="EVQ663" s="13"/>
      <c r="EWB663" s="4"/>
      <c r="EWC663" s="4"/>
      <c r="EWD663" s="13"/>
      <c r="EWE663" s="5"/>
      <c r="EWF663" s="2"/>
      <c r="EWG663" s="1"/>
      <c r="EWK663" s="5"/>
      <c r="EWL663" s="5"/>
      <c r="EWM663" s="5"/>
      <c r="EWN663" s="13"/>
      <c r="EWO663" s="13"/>
      <c r="EWZ663" s="4"/>
      <c r="EXA663" s="4"/>
      <c r="EXB663" s="13"/>
      <c r="EXC663" s="5"/>
      <c r="EXD663" s="2"/>
      <c r="EXE663" s="1"/>
      <c r="EXI663" s="5"/>
      <c r="EXJ663" s="5"/>
      <c r="EXK663" s="5"/>
      <c r="EXL663" s="13"/>
      <c r="EXM663" s="13"/>
      <c r="EXX663" s="4"/>
      <c r="EXY663" s="4"/>
      <c r="EXZ663" s="13"/>
      <c r="EYA663" s="5"/>
      <c r="EYB663" s="2"/>
      <c r="EYC663" s="1"/>
      <c r="EYG663" s="5"/>
      <c r="EYH663" s="5"/>
      <c r="EYI663" s="5"/>
      <c r="EYJ663" s="13"/>
      <c r="EYK663" s="13"/>
      <c r="EYV663" s="4"/>
      <c r="EYW663" s="4"/>
      <c r="EYX663" s="13"/>
      <c r="EYY663" s="5"/>
      <c r="EYZ663" s="2"/>
      <c r="EZA663" s="1"/>
      <c r="EZE663" s="5"/>
      <c r="EZF663" s="5"/>
      <c r="EZG663" s="5"/>
      <c r="EZH663" s="13"/>
      <c r="EZI663" s="13"/>
      <c r="EZT663" s="4"/>
      <c r="EZU663" s="4"/>
      <c r="EZV663" s="13"/>
      <c r="EZW663" s="5"/>
      <c r="EZX663" s="2"/>
      <c r="EZY663" s="1"/>
      <c r="FAC663" s="5"/>
      <c r="FAD663" s="5"/>
      <c r="FAE663" s="5"/>
      <c r="FAF663" s="13"/>
      <c r="FAG663" s="13"/>
      <c r="FAR663" s="4"/>
      <c r="FAS663" s="4"/>
      <c r="FAT663" s="13"/>
      <c r="FAU663" s="5"/>
      <c r="FAV663" s="2"/>
      <c r="FAW663" s="1"/>
      <c r="FBA663" s="5"/>
      <c r="FBB663" s="5"/>
      <c r="FBC663" s="5"/>
      <c r="FBD663" s="13"/>
      <c r="FBE663" s="13"/>
      <c r="FBP663" s="4"/>
      <c r="FBQ663" s="4"/>
      <c r="FBR663" s="13"/>
      <c r="FBS663" s="5"/>
      <c r="FBT663" s="2"/>
      <c r="FBU663" s="1"/>
      <c r="FBY663" s="5"/>
      <c r="FBZ663" s="5"/>
      <c r="FCA663" s="5"/>
      <c r="FCB663" s="13"/>
      <c r="FCC663" s="13"/>
      <c r="FCN663" s="4"/>
      <c r="FCO663" s="4"/>
      <c r="FCP663" s="13"/>
      <c r="FCQ663" s="5"/>
      <c r="FCR663" s="2"/>
      <c r="FCS663" s="1"/>
      <c r="FCW663" s="5"/>
      <c r="FCX663" s="5"/>
      <c r="FCY663" s="5"/>
      <c r="FCZ663" s="13"/>
      <c r="FDA663" s="13"/>
      <c r="FDL663" s="4"/>
      <c r="FDM663" s="4"/>
      <c r="FDN663" s="13"/>
      <c r="FDO663" s="5"/>
      <c r="FDP663" s="2"/>
      <c r="FDQ663" s="1"/>
      <c r="FDU663" s="5"/>
      <c r="FDV663" s="5"/>
      <c r="FDW663" s="5"/>
      <c r="FDX663" s="13"/>
      <c r="FDY663" s="13"/>
      <c r="FEJ663" s="4"/>
      <c r="FEK663" s="4"/>
      <c r="FEL663" s="13"/>
      <c r="FEM663" s="5"/>
      <c r="FEN663" s="2"/>
      <c r="FEO663" s="1"/>
      <c r="FES663" s="5"/>
      <c r="FET663" s="5"/>
      <c r="FEU663" s="5"/>
      <c r="FEV663" s="13"/>
      <c r="FEW663" s="13"/>
      <c r="FFH663" s="4"/>
      <c r="FFI663" s="4"/>
      <c r="FFJ663" s="13"/>
      <c r="FFK663" s="5"/>
      <c r="FFL663" s="2"/>
      <c r="FFM663" s="1"/>
      <c r="FFQ663" s="5"/>
      <c r="FFR663" s="5"/>
      <c r="FFS663" s="5"/>
      <c r="FFT663" s="13"/>
      <c r="FFU663" s="13"/>
      <c r="FGF663" s="4"/>
      <c r="FGG663" s="4"/>
      <c r="FGH663" s="13"/>
      <c r="FGI663" s="5"/>
      <c r="FGJ663" s="2"/>
      <c r="FGK663" s="1"/>
      <c r="FGO663" s="5"/>
      <c r="FGP663" s="5"/>
      <c r="FGQ663" s="5"/>
      <c r="FGR663" s="13"/>
      <c r="FGS663" s="13"/>
      <c r="FHD663" s="4"/>
      <c r="FHE663" s="4"/>
      <c r="FHF663" s="13"/>
      <c r="FHG663" s="5"/>
      <c r="FHH663" s="2"/>
      <c r="FHI663" s="1"/>
      <c r="FHM663" s="5"/>
      <c r="FHN663" s="5"/>
      <c r="FHO663" s="5"/>
      <c r="FHP663" s="13"/>
      <c r="FHQ663" s="13"/>
      <c r="FIB663" s="4"/>
      <c r="FIC663" s="4"/>
      <c r="FID663" s="13"/>
      <c r="FIE663" s="5"/>
      <c r="FIF663" s="2"/>
      <c r="FIG663" s="1"/>
      <c r="FIK663" s="5"/>
      <c r="FIL663" s="5"/>
      <c r="FIM663" s="5"/>
      <c r="FIN663" s="13"/>
      <c r="FIO663" s="13"/>
      <c r="FIZ663" s="4"/>
      <c r="FJA663" s="4"/>
      <c r="FJB663" s="13"/>
      <c r="FJC663" s="5"/>
      <c r="FJD663" s="2"/>
      <c r="FJE663" s="1"/>
      <c r="FJI663" s="5"/>
      <c r="FJJ663" s="5"/>
      <c r="FJK663" s="5"/>
      <c r="FJL663" s="13"/>
      <c r="FJM663" s="13"/>
      <c r="FJX663" s="4"/>
      <c r="FJY663" s="4"/>
      <c r="FJZ663" s="13"/>
      <c r="FKA663" s="5"/>
      <c r="FKB663" s="2"/>
      <c r="FKC663" s="1"/>
      <c r="FKG663" s="5"/>
      <c r="FKH663" s="5"/>
      <c r="FKI663" s="5"/>
      <c r="FKJ663" s="13"/>
      <c r="FKK663" s="13"/>
      <c r="FKV663" s="4"/>
      <c r="FKW663" s="4"/>
      <c r="FKX663" s="13"/>
      <c r="FKY663" s="5"/>
      <c r="FKZ663" s="2"/>
      <c r="FLA663" s="1"/>
      <c r="FLE663" s="5"/>
      <c r="FLF663" s="5"/>
      <c r="FLG663" s="5"/>
      <c r="FLH663" s="13"/>
      <c r="FLI663" s="13"/>
      <c r="FLT663" s="4"/>
      <c r="FLU663" s="4"/>
      <c r="FLV663" s="13"/>
      <c r="FLW663" s="5"/>
      <c r="FLX663" s="2"/>
      <c r="FLY663" s="1"/>
      <c r="FMC663" s="5"/>
      <c r="FMD663" s="5"/>
      <c r="FME663" s="5"/>
      <c r="FMF663" s="13"/>
      <c r="FMG663" s="13"/>
      <c r="FMR663" s="4"/>
      <c r="FMS663" s="4"/>
      <c r="FMT663" s="13"/>
      <c r="FMU663" s="5"/>
      <c r="FMV663" s="2"/>
      <c r="FMW663" s="1"/>
      <c r="FNA663" s="5"/>
      <c r="FNB663" s="5"/>
      <c r="FNC663" s="5"/>
      <c r="FND663" s="13"/>
      <c r="FNE663" s="13"/>
      <c r="FNP663" s="4"/>
      <c r="FNQ663" s="4"/>
      <c r="FNR663" s="13"/>
      <c r="FNS663" s="5"/>
      <c r="FNT663" s="2"/>
      <c r="FNU663" s="1"/>
      <c r="FNY663" s="5"/>
      <c r="FNZ663" s="5"/>
      <c r="FOA663" s="5"/>
      <c r="FOB663" s="13"/>
      <c r="FOC663" s="13"/>
      <c r="FON663" s="4"/>
      <c r="FOO663" s="4"/>
      <c r="FOP663" s="13"/>
      <c r="FOQ663" s="5"/>
      <c r="FOR663" s="2"/>
      <c r="FOS663" s="1"/>
      <c r="FOW663" s="5"/>
      <c r="FOX663" s="5"/>
      <c r="FOY663" s="5"/>
      <c r="FOZ663" s="13"/>
      <c r="FPA663" s="13"/>
      <c r="FPL663" s="4"/>
      <c r="FPM663" s="4"/>
      <c r="FPN663" s="13"/>
      <c r="FPO663" s="5"/>
      <c r="FPP663" s="2"/>
      <c r="FPQ663" s="1"/>
      <c r="FPU663" s="5"/>
      <c r="FPV663" s="5"/>
      <c r="FPW663" s="5"/>
      <c r="FPX663" s="13"/>
      <c r="FPY663" s="13"/>
      <c r="FQJ663" s="4"/>
      <c r="FQK663" s="4"/>
      <c r="FQL663" s="13"/>
      <c r="FQM663" s="5"/>
      <c r="FQN663" s="2"/>
      <c r="FQO663" s="1"/>
      <c r="FQS663" s="5"/>
      <c r="FQT663" s="5"/>
      <c r="FQU663" s="5"/>
      <c r="FQV663" s="13"/>
      <c r="FQW663" s="13"/>
      <c r="FRH663" s="4"/>
      <c r="FRI663" s="4"/>
      <c r="FRJ663" s="13"/>
      <c r="FRK663" s="5"/>
      <c r="FRL663" s="2"/>
      <c r="FRM663" s="1"/>
      <c r="FRQ663" s="5"/>
      <c r="FRR663" s="5"/>
      <c r="FRS663" s="5"/>
      <c r="FRT663" s="13"/>
      <c r="FRU663" s="13"/>
      <c r="FSF663" s="4"/>
      <c r="FSG663" s="4"/>
      <c r="FSH663" s="13"/>
      <c r="FSI663" s="5"/>
      <c r="FSJ663" s="2"/>
      <c r="FSK663" s="1"/>
      <c r="FSO663" s="5"/>
      <c r="FSP663" s="5"/>
      <c r="FSQ663" s="5"/>
      <c r="FSR663" s="13"/>
      <c r="FSS663" s="13"/>
      <c r="FTD663" s="4"/>
      <c r="FTE663" s="4"/>
      <c r="FTF663" s="13"/>
      <c r="FTG663" s="5"/>
      <c r="FTH663" s="2"/>
      <c r="FTI663" s="1"/>
      <c r="FTM663" s="5"/>
      <c r="FTN663" s="5"/>
      <c r="FTO663" s="5"/>
      <c r="FTP663" s="13"/>
      <c r="FTQ663" s="13"/>
      <c r="FUB663" s="4"/>
      <c r="FUC663" s="4"/>
      <c r="FUD663" s="13"/>
      <c r="FUE663" s="5"/>
      <c r="FUF663" s="2"/>
      <c r="FUG663" s="1"/>
      <c r="FUK663" s="5"/>
      <c r="FUL663" s="5"/>
      <c r="FUM663" s="5"/>
      <c r="FUN663" s="13"/>
      <c r="FUO663" s="13"/>
      <c r="FUZ663" s="4"/>
      <c r="FVA663" s="4"/>
      <c r="FVB663" s="13"/>
      <c r="FVC663" s="5"/>
      <c r="FVD663" s="2"/>
      <c r="FVE663" s="1"/>
      <c r="FVI663" s="5"/>
      <c r="FVJ663" s="5"/>
      <c r="FVK663" s="5"/>
      <c r="FVL663" s="13"/>
      <c r="FVM663" s="13"/>
      <c r="FVX663" s="4"/>
      <c r="FVY663" s="4"/>
      <c r="FVZ663" s="13"/>
      <c r="FWA663" s="5"/>
      <c r="FWB663" s="2"/>
      <c r="FWC663" s="1"/>
      <c r="FWG663" s="5"/>
      <c r="FWH663" s="5"/>
      <c r="FWI663" s="5"/>
      <c r="FWJ663" s="13"/>
      <c r="FWK663" s="13"/>
      <c r="FWV663" s="4"/>
      <c r="FWW663" s="4"/>
      <c r="FWX663" s="13"/>
      <c r="FWY663" s="5"/>
      <c r="FWZ663" s="2"/>
      <c r="FXA663" s="1"/>
      <c r="FXE663" s="5"/>
      <c r="FXF663" s="5"/>
      <c r="FXG663" s="5"/>
      <c r="FXH663" s="13"/>
      <c r="FXI663" s="13"/>
      <c r="FXT663" s="4"/>
      <c r="FXU663" s="4"/>
      <c r="FXV663" s="13"/>
      <c r="FXW663" s="5"/>
      <c r="FXX663" s="2"/>
      <c r="FXY663" s="1"/>
      <c r="FYC663" s="5"/>
      <c r="FYD663" s="5"/>
      <c r="FYE663" s="5"/>
      <c r="FYF663" s="13"/>
      <c r="FYG663" s="13"/>
      <c r="FYR663" s="4"/>
      <c r="FYS663" s="4"/>
      <c r="FYT663" s="13"/>
      <c r="FYU663" s="5"/>
      <c r="FYV663" s="2"/>
      <c r="FYW663" s="1"/>
      <c r="FZA663" s="5"/>
      <c r="FZB663" s="5"/>
      <c r="FZC663" s="5"/>
      <c r="FZD663" s="13"/>
      <c r="FZE663" s="13"/>
      <c r="FZP663" s="4"/>
      <c r="FZQ663" s="4"/>
      <c r="FZR663" s="13"/>
      <c r="FZS663" s="5"/>
      <c r="FZT663" s="2"/>
      <c r="FZU663" s="1"/>
      <c r="FZY663" s="5"/>
      <c r="FZZ663" s="5"/>
      <c r="GAA663" s="5"/>
      <c r="GAB663" s="13"/>
      <c r="GAC663" s="13"/>
      <c r="GAN663" s="4"/>
      <c r="GAO663" s="4"/>
      <c r="GAP663" s="13"/>
      <c r="GAQ663" s="5"/>
      <c r="GAR663" s="2"/>
      <c r="GAS663" s="1"/>
      <c r="GAW663" s="5"/>
      <c r="GAX663" s="5"/>
      <c r="GAY663" s="5"/>
      <c r="GAZ663" s="13"/>
      <c r="GBA663" s="13"/>
      <c r="GBL663" s="4"/>
      <c r="GBM663" s="4"/>
      <c r="GBN663" s="13"/>
      <c r="GBO663" s="5"/>
      <c r="GBP663" s="2"/>
      <c r="GBQ663" s="1"/>
      <c r="GBU663" s="5"/>
      <c r="GBV663" s="5"/>
      <c r="GBW663" s="5"/>
      <c r="GBX663" s="13"/>
      <c r="GBY663" s="13"/>
      <c r="GCJ663" s="4"/>
      <c r="GCK663" s="4"/>
      <c r="GCL663" s="13"/>
      <c r="GCM663" s="5"/>
      <c r="GCN663" s="2"/>
      <c r="GCO663" s="1"/>
      <c r="GCS663" s="5"/>
      <c r="GCT663" s="5"/>
      <c r="GCU663" s="5"/>
      <c r="GCV663" s="13"/>
      <c r="GCW663" s="13"/>
      <c r="GDH663" s="4"/>
      <c r="GDI663" s="4"/>
      <c r="GDJ663" s="13"/>
      <c r="GDK663" s="5"/>
      <c r="GDL663" s="2"/>
      <c r="GDM663" s="1"/>
      <c r="GDQ663" s="5"/>
      <c r="GDR663" s="5"/>
      <c r="GDS663" s="5"/>
      <c r="GDT663" s="13"/>
      <c r="GDU663" s="13"/>
      <c r="GEF663" s="4"/>
      <c r="GEG663" s="4"/>
      <c r="GEH663" s="13"/>
      <c r="GEI663" s="5"/>
      <c r="GEJ663" s="2"/>
      <c r="GEK663" s="1"/>
      <c r="GEO663" s="5"/>
      <c r="GEP663" s="5"/>
      <c r="GEQ663" s="5"/>
      <c r="GER663" s="13"/>
      <c r="GES663" s="13"/>
      <c r="GFD663" s="4"/>
      <c r="GFE663" s="4"/>
      <c r="GFF663" s="13"/>
      <c r="GFG663" s="5"/>
      <c r="GFH663" s="2"/>
      <c r="GFI663" s="1"/>
      <c r="GFM663" s="5"/>
      <c r="GFN663" s="5"/>
      <c r="GFO663" s="5"/>
      <c r="GFP663" s="13"/>
      <c r="GFQ663" s="13"/>
      <c r="GGB663" s="4"/>
      <c r="GGC663" s="4"/>
      <c r="GGD663" s="13"/>
      <c r="GGE663" s="5"/>
      <c r="GGF663" s="2"/>
      <c r="GGG663" s="1"/>
      <c r="GGK663" s="5"/>
      <c r="GGL663" s="5"/>
      <c r="GGM663" s="5"/>
      <c r="GGN663" s="13"/>
      <c r="GGO663" s="13"/>
      <c r="GGZ663" s="4"/>
      <c r="GHA663" s="4"/>
      <c r="GHB663" s="13"/>
      <c r="GHC663" s="5"/>
      <c r="GHD663" s="2"/>
      <c r="GHE663" s="1"/>
      <c r="GHI663" s="5"/>
      <c r="GHJ663" s="5"/>
      <c r="GHK663" s="5"/>
      <c r="GHL663" s="13"/>
      <c r="GHM663" s="13"/>
      <c r="GHX663" s="4"/>
      <c r="GHY663" s="4"/>
      <c r="GHZ663" s="13"/>
      <c r="GIA663" s="5"/>
      <c r="GIB663" s="2"/>
      <c r="GIC663" s="1"/>
      <c r="GIG663" s="5"/>
      <c r="GIH663" s="5"/>
      <c r="GII663" s="5"/>
      <c r="GIJ663" s="13"/>
      <c r="GIK663" s="13"/>
      <c r="GIV663" s="4"/>
      <c r="GIW663" s="4"/>
      <c r="GIX663" s="13"/>
      <c r="GIY663" s="5"/>
      <c r="GIZ663" s="2"/>
      <c r="GJA663" s="1"/>
      <c r="GJE663" s="5"/>
      <c r="GJF663" s="5"/>
      <c r="GJG663" s="5"/>
      <c r="GJH663" s="13"/>
      <c r="GJI663" s="13"/>
      <c r="GJT663" s="4"/>
      <c r="GJU663" s="4"/>
      <c r="GJV663" s="13"/>
      <c r="GJW663" s="5"/>
      <c r="GJX663" s="2"/>
      <c r="GJY663" s="1"/>
      <c r="GKC663" s="5"/>
      <c r="GKD663" s="5"/>
      <c r="GKE663" s="5"/>
      <c r="GKF663" s="13"/>
      <c r="GKG663" s="13"/>
      <c r="GKR663" s="4"/>
      <c r="GKS663" s="4"/>
      <c r="GKT663" s="13"/>
      <c r="GKU663" s="5"/>
      <c r="GKV663" s="2"/>
      <c r="GKW663" s="1"/>
      <c r="GLA663" s="5"/>
      <c r="GLB663" s="5"/>
      <c r="GLC663" s="5"/>
      <c r="GLD663" s="13"/>
      <c r="GLE663" s="13"/>
      <c r="GLP663" s="4"/>
      <c r="GLQ663" s="4"/>
      <c r="GLR663" s="13"/>
      <c r="GLS663" s="5"/>
      <c r="GLT663" s="2"/>
      <c r="GLU663" s="1"/>
      <c r="GLY663" s="5"/>
      <c r="GLZ663" s="5"/>
      <c r="GMA663" s="5"/>
      <c r="GMB663" s="13"/>
      <c r="GMC663" s="13"/>
      <c r="GMN663" s="4"/>
      <c r="GMO663" s="4"/>
      <c r="GMP663" s="13"/>
      <c r="GMQ663" s="5"/>
      <c r="GMR663" s="2"/>
      <c r="GMS663" s="1"/>
      <c r="GMW663" s="5"/>
      <c r="GMX663" s="5"/>
      <c r="GMY663" s="5"/>
      <c r="GMZ663" s="13"/>
      <c r="GNA663" s="13"/>
      <c r="GNL663" s="4"/>
      <c r="GNM663" s="4"/>
      <c r="GNN663" s="13"/>
      <c r="GNO663" s="5"/>
      <c r="GNP663" s="2"/>
      <c r="GNQ663" s="1"/>
      <c r="GNU663" s="5"/>
      <c r="GNV663" s="5"/>
      <c r="GNW663" s="5"/>
      <c r="GNX663" s="13"/>
      <c r="GNY663" s="13"/>
      <c r="GOJ663" s="4"/>
      <c r="GOK663" s="4"/>
      <c r="GOL663" s="13"/>
      <c r="GOM663" s="5"/>
      <c r="GON663" s="2"/>
      <c r="GOO663" s="1"/>
      <c r="GOS663" s="5"/>
      <c r="GOT663" s="5"/>
      <c r="GOU663" s="5"/>
      <c r="GOV663" s="13"/>
      <c r="GOW663" s="13"/>
      <c r="GPH663" s="4"/>
      <c r="GPI663" s="4"/>
      <c r="GPJ663" s="13"/>
      <c r="GPK663" s="5"/>
      <c r="GPL663" s="2"/>
      <c r="GPM663" s="1"/>
      <c r="GPQ663" s="5"/>
      <c r="GPR663" s="5"/>
      <c r="GPS663" s="5"/>
      <c r="GPT663" s="13"/>
      <c r="GPU663" s="13"/>
      <c r="GQF663" s="4"/>
      <c r="GQG663" s="4"/>
      <c r="GQH663" s="13"/>
      <c r="GQI663" s="5"/>
      <c r="GQJ663" s="2"/>
      <c r="GQK663" s="1"/>
      <c r="GQO663" s="5"/>
      <c r="GQP663" s="5"/>
      <c r="GQQ663" s="5"/>
      <c r="GQR663" s="13"/>
      <c r="GQS663" s="13"/>
      <c r="GRD663" s="4"/>
      <c r="GRE663" s="4"/>
      <c r="GRF663" s="13"/>
      <c r="GRG663" s="5"/>
      <c r="GRH663" s="2"/>
      <c r="GRI663" s="1"/>
      <c r="GRM663" s="5"/>
      <c r="GRN663" s="5"/>
      <c r="GRO663" s="5"/>
      <c r="GRP663" s="13"/>
      <c r="GRQ663" s="13"/>
      <c r="GSB663" s="4"/>
      <c r="GSC663" s="4"/>
      <c r="GSD663" s="13"/>
      <c r="GSE663" s="5"/>
      <c r="GSF663" s="2"/>
      <c r="GSG663" s="1"/>
      <c r="GSK663" s="5"/>
      <c r="GSL663" s="5"/>
      <c r="GSM663" s="5"/>
      <c r="GSN663" s="13"/>
      <c r="GSO663" s="13"/>
      <c r="GSZ663" s="4"/>
      <c r="GTA663" s="4"/>
      <c r="GTB663" s="13"/>
      <c r="GTC663" s="5"/>
      <c r="GTD663" s="2"/>
      <c r="GTE663" s="1"/>
      <c r="GTI663" s="5"/>
      <c r="GTJ663" s="5"/>
      <c r="GTK663" s="5"/>
      <c r="GTL663" s="13"/>
      <c r="GTM663" s="13"/>
      <c r="GTX663" s="4"/>
      <c r="GTY663" s="4"/>
      <c r="GTZ663" s="13"/>
      <c r="GUA663" s="5"/>
      <c r="GUB663" s="2"/>
      <c r="GUC663" s="1"/>
      <c r="GUG663" s="5"/>
      <c r="GUH663" s="5"/>
      <c r="GUI663" s="5"/>
      <c r="GUJ663" s="13"/>
      <c r="GUK663" s="13"/>
      <c r="GUV663" s="4"/>
      <c r="GUW663" s="4"/>
      <c r="GUX663" s="13"/>
      <c r="GUY663" s="5"/>
      <c r="GUZ663" s="2"/>
      <c r="GVA663" s="1"/>
      <c r="GVE663" s="5"/>
      <c r="GVF663" s="5"/>
      <c r="GVG663" s="5"/>
      <c r="GVH663" s="13"/>
      <c r="GVI663" s="13"/>
      <c r="GVT663" s="4"/>
      <c r="GVU663" s="4"/>
      <c r="GVV663" s="13"/>
      <c r="GVW663" s="5"/>
      <c r="GVX663" s="2"/>
      <c r="GVY663" s="1"/>
      <c r="GWC663" s="5"/>
      <c r="GWD663" s="5"/>
      <c r="GWE663" s="5"/>
      <c r="GWF663" s="13"/>
      <c r="GWG663" s="13"/>
      <c r="GWR663" s="4"/>
      <c r="GWS663" s="4"/>
      <c r="GWT663" s="13"/>
      <c r="GWU663" s="5"/>
      <c r="GWV663" s="2"/>
      <c r="GWW663" s="1"/>
      <c r="GXA663" s="5"/>
      <c r="GXB663" s="5"/>
      <c r="GXC663" s="5"/>
      <c r="GXD663" s="13"/>
      <c r="GXE663" s="13"/>
      <c r="GXP663" s="4"/>
      <c r="GXQ663" s="4"/>
      <c r="GXR663" s="13"/>
      <c r="GXS663" s="5"/>
      <c r="GXT663" s="2"/>
      <c r="GXU663" s="1"/>
      <c r="GXY663" s="5"/>
      <c r="GXZ663" s="5"/>
      <c r="GYA663" s="5"/>
      <c r="GYB663" s="13"/>
      <c r="GYC663" s="13"/>
      <c r="GYN663" s="4"/>
      <c r="GYO663" s="4"/>
      <c r="GYP663" s="13"/>
      <c r="GYQ663" s="5"/>
      <c r="GYR663" s="2"/>
      <c r="GYS663" s="1"/>
      <c r="GYW663" s="5"/>
      <c r="GYX663" s="5"/>
      <c r="GYY663" s="5"/>
      <c r="GYZ663" s="13"/>
      <c r="GZA663" s="13"/>
      <c r="GZL663" s="4"/>
      <c r="GZM663" s="4"/>
      <c r="GZN663" s="13"/>
      <c r="GZO663" s="5"/>
      <c r="GZP663" s="2"/>
      <c r="GZQ663" s="1"/>
      <c r="GZU663" s="5"/>
      <c r="GZV663" s="5"/>
      <c r="GZW663" s="5"/>
      <c r="GZX663" s="13"/>
      <c r="GZY663" s="13"/>
      <c r="HAJ663" s="4"/>
      <c r="HAK663" s="4"/>
      <c r="HAL663" s="13"/>
      <c r="HAM663" s="5"/>
      <c r="HAN663" s="2"/>
      <c r="HAO663" s="1"/>
      <c r="HAS663" s="5"/>
      <c r="HAT663" s="5"/>
      <c r="HAU663" s="5"/>
      <c r="HAV663" s="13"/>
      <c r="HAW663" s="13"/>
      <c r="HBH663" s="4"/>
      <c r="HBI663" s="4"/>
      <c r="HBJ663" s="13"/>
      <c r="HBK663" s="5"/>
      <c r="HBL663" s="2"/>
      <c r="HBM663" s="1"/>
      <c r="HBQ663" s="5"/>
      <c r="HBR663" s="5"/>
      <c r="HBS663" s="5"/>
      <c r="HBT663" s="13"/>
      <c r="HBU663" s="13"/>
      <c r="HCF663" s="4"/>
      <c r="HCG663" s="4"/>
      <c r="HCH663" s="13"/>
      <c r="HCI663" s="5"/>
      <c r="HCJ663" s="2"/>
      <c r="HCK663" s="1"/>
      <c r="HCO663" s="5"/>
      <c r="HCP663" s="5"/>
      <c r="HCQ663" s="5"/>
      <c r="HCR663" s="13"/>
      <c r="HCS663" s="13"/>
      <c r="HDD663" s="4"/>
      <c r="HDE663" s="4"/>
      <c r="HDF663" s="13"/>
      <c r="HDG663" s="5"/>
      <c r="HDH663" s="2"/>
      <c r="HDI663" s="1"/>
      <c r="HDM663" s="5"/>
      <c r="HDN663" s="5"/>
      <c r="HDO663" s="5"/>
      <c r="HDP663" s="13"/>
      <c r="HDQ663" s="13"/>
      <c r="HEB663" s="4"/>
      <c r="HEC663" s="4"/>
      <c r="HED663" s="13"/>
      <c r="HEE663" s="5"/>
      <c r="HEF663" s="2"/>
      <c r="HEG663" s="1"/>
      <c r="HEK663" s="5"/>
      <c r="HEL663" s="5"/>
      <c r="HEM663" s="5"/>
      <c r="HEN663" s="13"/>
      <c r="HEO663" s="13"/>
      <c r="HEZ663" s="4"/>
      <c r="HFA663" s="4"/>
      <c r="HFB663" s="13"/>
      <c r="HFC663" s="5"/>
      <c r="HFD663" s="2"/>
      <c r="HFE663" s="1"/>
      <c r="HFI663" s="5"/>
      <c r="HFJ663" s="5"/>
      <c r="HFK663" s="5"/>
      <c r="HFL663" s="13"/>
      <c r="HFM663" s="13"/>
      <c r="HFX663" s="4"/>
      <c r="HFY663" s="4"/>
      <c r="HFZ663" s="13"/>
      <c r="HGA663" s="5"/>
      <c r="HGB663" s="2"/>
      <c r="HGC663" s="1"/>
      <c r="HGG663" s="5"/>
      <c r="HGH663" s="5"/>
      <c r="HGI663" s="5"/>
      <c r="HGJ663" s="13"/>
      <c r="HGK663" s="13"/>
      <c r="HGV663" s="4"/>
      <c r="HGW663" s="4"/>
      <c r="HGX663" s="13"/>
      <c r="HGY663" s="5"/>
      <c r="HGZ663" s="2"/>
      <c r="HHA663" s="1"/>
      <c r="HHE663" s="5"/>
      <c r="HHF663" s="5"/>
      <c r="HHG663" s="5"/>
      <c r="HHH663" s="13"/>
      <c r="HHI663" s="13"/>
      <c r="HHT663" s="4"/>
      <c r="HHU663" s="4"/>
      <c r="HHV663" s="13"/>
      <c r="HHW663" s="5"/>
      <c r="HHX663" s="2"/>
      <c r="HHY663" s="1"/>
      <c r="HIC663" s="5"/>
      <c r="HID663" s="5"/>
      <c r="HIE663" s="5"/>
      <c r="HIF663" s="13"/>
      <c r="HIG663" s="13"/>
      <c r="HIR663" s="4"/>
      <c r="HIS663" s="4"/>
      <c r="HIT663" s="13"/>
      <c r="HIU663" s="5"/>
      <c r="HIV663" s="2"/>
      <c r="HIW663" s="1"/>
      <c r="HJA663" s="5"/>
      <c r="HJB663" s="5"/>
      <c r="HJC663" s="5"/>
      <c r="HJD663" s="13"/>
      <c r="HJE663" s="13"/>
      <c r="HJP663" s="4"/>
      <c r="HJQ663" s="4"/>
      <c r="HJR663" s="13"/>
      <c r="HJS663" s="5"/>
      <c r="HJT663" s="2"/>
      <c r="HJU663" s="1"/>
      <c r="HJY663" s="5"/>
      <c r="HJZ663" s="5"/>
      <c r="HKA663" s="5"/>
      <c r="HKB663" s="13"/>
      <c r="HKC663" s="13"/>
      <c r="HKN663" s="4"/>
      <c r="HKO663" s="4"/>
      <c r="HKP663" s="13"/>
      <c r="HKQ663" s="5"/>
      <c r="HKR663" s="2"/>
      <c r="HKS663" s="1"/>
      <c r="HKW663" s="5"/>
      <c r="HKX663" s="5"/>
      <c r="HKY663" s="5"/>
      <c r="HKZ663" s="13"/>
      <c r="HLA663" s="13"/>
      <c r="HLL663" s="4"/>
      <c r="HLM663" s="4"/>
      <c r="HLN663" s="13"/>
      <c r="HLO663" s="5"/>
      <c r="HLP663" s="2"/>
      <c r="HLQ663" s="1"/>
      <c r="HLU663" s="5"/>
      <c r="HLV663" s="5"/>
      <c r="HLW663" s="5"/>
      <c r="HLX663" s="13"/>
      <c r="HLY663" s="13"/>
      <c r="HMJ663" s="4"/>
      <c r="HMK663" s="4"/>
      <c r="HML663" s="13"/>
      <c r="HMM663" s="5"/>
      <c r="HMN663" s="2"/>
      <c r="HMO663" s="1"/>
      <c r="HMS663" s="5"/>
      <c r="HMT663" s="5"/>
      <c r="HMU663" s="5"/>
      <c r="HMV663" s="13"/>
      <c r="HMW663" s="13"/>
      <c r="HNH663" s="4"/>
      <c r="HNI663" s="4"/>
      <c r="HNJ663" s="13"/>
      <c r="HNK663" s="5"/>
      <c r="HNL663" s="2"/>
      <c r="HNM663" s="1"/>
      <c r="HNQ663" s="5"/>
      <c r="HNR663" s="5"/>
      <c r="HNS663" s="5"/>
      <c r="HNT663" s="13"/>
      <c r="HNU663" s="13"/>
      <c r="HOF663" s="4"/>
      <c r="HOG663" s="4"/>
      <c r="HOH663" s="13"/>
      <c r="HOI663" s="5"/>
      <c r="HOJ663" s="2"/>
      <c r="HOK663" s="1"/>
      <c r="HOO663" s="5"/>
      <c r="HOP663" s="5"/>
      <c r="HOQ663" s="5"/>
      <c r="HOR663" s="13"/>
      <c r="HOS663" s="13"/>
      <c r="HPD663" s="4"/>
      <c r="HPE663" s="4"/>
      <c r="HPF663" s="13"/>
      <c r="HPG663" s="5"/>
      <c r="HPH663" s="2"/>
      <c r="HPI663" s="1"/>
      <c r="HPM663" s="5"/>
      <c r="HPN663" s="5"/>
      <c r="HPO663" s="5"/>
      <c r="HPP663" s="13"/>
      <c r="HPQ663" s="13"/>
      <c r="HQB663" s="4"/>
      <c r="HQC663" s="4"/>
      <c r="HQD663" s="13"/>
      <c r="HQE663" s="5"/>
      <c r="HQF663" s="2"/>
      <c r="HQG663" s="1"/>
      <c r="HQK663" s="5"/>
      <c r="HQL663" s="5"/>
      <c r="HQM663" s="5"/>
      <c r="HQN663" s="13"/>
      <c r="HQO663" s="13"/>
      <c r="HQZ663" s="4"/>
      <c r="HRA663" s="4"/>
      <c r="HRB663" s="13"/>
      <c r="HRC663" s="5"/>
      <c r="HRD663" s="2"/>
      <c r="HRE663" s="1"/>
      <c r="HRI663" s="5"/>
      <c r="HRJ663" s="5"/>
      <c r="HRK663" s="5"/>
      <c r="HRL663" s="13"/>
      <c r="HRM663" s="13"/>
      <c r="HRX663" s="4"/>
      <c r="HRY663" s="4"/>
      <c r="HRZ663" s="13"/>
      <c r="HSA663" s="5"/>
      <c r="HSB663" s="2"/>
      <c r="HSC663" s="1"/>
      <c r="HSG663" s="5"/>
      <c r="HSH663" s="5"/>
      <c r="HSI663" s="5"/>
      <c r="HSJ663" s="13"/>
      <c r="HSK663" s="13"/>
      <c r="HSV663" s="4"/>
      <c r="HSW663" s="4"/>
      <c r="HSX663" s="13"/>
      <c r="HSY663" s="5"/>
      <c r="HSZ663" s="2"/>
      <c r="HTA663" s="1"/>
      <c r="HTE663" s="5"/>
      <c r="HTF663" s="5"/>
      <c r="HTG663" s="5"/>
      <c r="HTH663" s="13"/>
      <c r="HTI663" s="13"/>
      <c r="HTT663" s="4"/>
      <c r="HTU663" s="4"/>
      <c r="HTV663" s="13"/>
      <c r="HTW663" s="5"/>
      <c r="HTX663" s="2"/>
      <c r="HTY663" s="1"/>
      <c r="HUC663" s="5"/>
      <c r="HUD663" s="5"/>
      <c r="HUE663" s="5"/>
      <c r="HUF663" s="13"/>
      <c r="HUG663" s="13"/>
      <c r="HUR663" s="4"/>
      <c r="HUS663" s="4"/>
      <c r="HUT663" s="13"/>
      <c r="HUU663" s="5"/>
      <c r="HUV663" s="2"/>
      <c r="HUW663" s="1"/>
      <c r="HVA663" s="5"/>
      <c r="HVB663" s="5"/>
      <c r="HVC663" s="5"/>
      <c r="HVD663" s="13"/>
      <c r="HVE663" s="13"/>
      <c r="HVP663" s="4"/>
      <c r="HVQ663" s="4"/>
      <c r="HVR663" s="13"/>
      <c r="HVS663" s="5"/>
      <c r="HVT663" s="2"/>
      <c r="HVU663" s="1"/>
      <c r="HVY663" s="5"/>
      <c r="HVZ663" s="5"/>
      <c r="HWA663" s="5"/>
      <c r="HWB663" s="13"/>
      <c r="HWC663" s="13"/>
      <c r="HWN663" s="4"/>
      <c r="HWO663" s="4"/>
      <c r="HWP663" s="13"/>
      <c r="HWQ663" s="5"/>
      <c r="HWR663" s="2"/>
      <c r="HWS663" s="1"/>
      <c r="HWW663" s="5"/>
      <c r="HWX663" s="5"/>
      <c r="HWY663" s="5"/>
      <c r="HWZ663" s="13"/>
      <c r="HXA663" s="13"/>
      <c r="HXL663" s="4"/>
      <c r="HXM663" s="4"/>
      <c r="HXN663" s="13"/>
      <c r="HXO663" s="5"/>
      <c r="HXP663" s="2"/>
      <c r="HXQ663" s="1"/>
      <c r="HXU663" s="5"/>
      <c r="HXV663" s="5"/>
      <c r="HXW663" s="5"/>
      <c r="HXX663" s="13"/>
      <c r="HXY663" s="13"/>
      <c r="HYJ663" s="4"/>
      <c r="HYK663" s="4"/>
      <c r="HYL663" s="13"/>
      <c r="HYM663" s="5"/>
      <c r="HYN663" s="2"/>
      <c r="HYO663" s="1"/>
      <c r="HYS663" s="5"/>
      <c r="HYT663" s="5"/>
      <c r="HYU663" s="5"/>
      <c r="HYV663" s="13"/>
      <c r="HYW663" s="13"/>
      <c r="HZH663" s="4"/>
      <c r="HZI663" s="4"/>
      <c r="HZJ663" s="13"/>
      <c r="HZK663" s="5"/>
      <c r="HZL663" s="2"/>
      <c r="HZM663" s="1"/>
      <c r="HZQ663" s="5"/>
      <c r="HZR663" s="5"/>
      <c r="HZS663" s="5"/>
      <c r="HZT663" s="13"/>
      <c r="HZU663" s="13"/>
      <c r="IAF663" s="4"/>
      <c r="IAG663" s="4"/>
      <c r="IAH663" s="13"/>
      <c r="IAI663" s="5"/>
      <c r="IAJ663" s="2"/>
      <c r="IAK663" s="1"/>
      <c r="IAO663" s="5"/>
      <c r="IAP663" s="5"/>
      <c r="IAQ663" s="5"/>
      <c r="IAR663" s="13"/>
      <c r="IAS663" s="13"/>
      <c r="IBD663" s="4"/>
      <c r="IBE663" s="4"/>
      <c r="IBF663" s="13"/>
      <c r="IBG663" s="5"/>
      <c r="IBH663" s="2"/>
      <c r="IBI663" s="1"/>
      <c r="IBM663" s="5"/>
      <c r="IBN663" s="5"/>
      <c r="IBO663" s="5"/>
      <c r="IBP663" s="13"/>
      <c r="IBQ663" s="13"/>
      <c r="ICB663" s="4"/>
      <c r="ICC663" s="4"/>
      <c r="ICD663" s="13"/>
      <c r="ICE663" s="5"/>
      <c r="ICF663" s="2"/>
      <c r="ICG663" s="1"/>
      <c r="ICK663" s="5"/>
      <c r="ICL663" s="5"/>
      <c r="ICM663" s="5"/>
      <c r="ICN663" s="13"/>
      <c r="ICO663" s="13"/>
      <c r="ICZ663" s="4"/>
      <c r="IDA663" s="4"/>
      <c r="IDB663" s="13"/>
      <c r="IDC663" s="5"/>
      <c r="IDD663" s="2"/>
      <c r="IDE663" s="1"/>
      <c r="IDI663" s="5"/>
      <c r="IDJ663" s="5"/>
      <c r="IDK663" s="5"/>
      <c r="IDL663" s="13"/>
      <c r="IDM663" s="13"/>
      <c r="IDX663" s="4"/>
      <c r="IDY663" s="4"/>
      <c r="IDZ663" s="13"/>
      <c r="IEA663" s="5"/>
      <c r="IEB663" s="2"/>
      <c r="IEC663" s="1"/>
      <c r="IEG663" s="5"/>
      <c r="IEH663" s="5"/>
      <c r="IEI663" s="5"/>
      <c r="IEJ663" s="13"/>
      <c r="IEK663" s="13"/>
      <c r="IEV663" s="4"/>
      <c r="IEW663" s="4"/>
      <c r="IEX663" s="13"/>
      <c r="IEY663" s="5"/>
      <c r="IEZ663" s="2"/>
      <c r="IFA663" s="1"/>
      <c r="IFE663" s="5"/>
      <c r="IFF663" s="5"/>
      <c r="IFG663" s="5"/>
      <c r="IFH663" s="13"/>
      <c r="IFI663" s="13"/>
      <c r="IFT663" s="4"/>
      <c r="IFU663" s="4"/>
      <c r="IFV663" s="13"/>
      <c r="IFW663" s="5"/>
      <c r="IFX663" s="2"/>
      <c r="IFY663" s="1"/>
      <c r="IGC663" s="5"/>
      <c r="IGD663" s="5"/>
      <c r="IGE663" s="5"/>
      <c r="IGF663" s="13"/>
      <c r="IGG663" s="13"/>
      <c r="IGR663" s="4"/>
      <c r="IGS663" s="4"/>
      <c r="IGT663" s="13"/>
      <c r="IGU663" s="5"/>
      <c r="IGV663" s="2"/>
      <c r="IGW663" s="1"/>
      <c r="IHA663" s="5"/>
      <c r="IHB663" s="5"/>
      <c r="IHC663" s="5"/>
      <c r="IHD663" s="13"/>
      <c r="IHE663" s="13"/>
      <c r="IHP663" s="4"/>
      <c r="IHQ663" s="4"/>
      <c r="IHR663" s="13"/>
      <c r="IHS663" s="5"/>
      <c r="IHT663" s="2"/>
      <c r="IHU663" s="1"/>
      <c r="IHY663" s="5"/>
      <c r="IHZ663" s="5"/>
      <c r="IIA663" s="5"/>
      <c r="IIB663" s="13"/>
      <c r="IIC663" s="13"/>
      <c r="IIN663" s="4"/>
      <c r="IIO663" s="4"/>
      <c r="IIP663" s="13"/>
      <c r="IIQ663" s="5"/>
      <c r="IIR663" s="2"/>
      <c r="IIS663" s="1"/>
      <c r="IIW663" s="5"/>
      <c r="IIX663" s="5"/>
      <c r="IIY663" s="5"/>
      <c r="IIZ663" s="13"/>
      <c r="IJA663" s="13"/>
      <c r="IJL663" s="4"/>
      <c r="IJM663" s="4"/>
      <c r="IJN663" s="13"/>
      <c r="IJO663" s="5"/>
      <c r="IJP663" s="2"/>
      <c r="IJQ663" s="1"/>
      <c r="IJU663" s="5"/>
      <c r="IJV663" s="5"/>
      <c r="IJW663" s="5"/>
      <c r="IJX663" s="13"/>
      <c r="IJY663" s="13"/>
      <c r="IKJ663" s="4"/>
      <c r="IKK663" s="4"/>
      <c r="IKL663" s="13"/>
      <c r="IKM663" s="5"/>
      <c r="IKN663" s="2"/>
      <c r="IKO663" s="1"/>
      <c r="IKS663" s="5"/>
      <c r="IKT663" s="5"/>
      <c r="IKU663" s="5"/>
      <c r="IKV663" s="13"/>
      <c r="IKW663" s="13"/>
      <c r="ILH663" s="4"/>
      <c r="ILI663" s="4"/>
      <c r="ILJ663" s="13"/>
      <c r="ILK663" s="5"/>
      <c r="ILL663" s="2"/>
      <c r="ILM663" s="1"/>
      <c r="ILQ663" s="5"/>
      <c r="ILR663" s="5"/>
      <c r="ILS663" s="5"/>
      <c r="ILT663" s="13"/>
      <c r="ILU663" s="13"/>
      <c r="IMF663" s="4"/>
      <c r="IMG663" s="4"/>
      <c r="IMH663" s="13"/>
      <c r="IMI663" s="5"/>
      <c r="IMJ663" s="2"/>
      <c r="IMK663" s="1"/>
      <c r="IMO663" s="5"/>
      <c r="IMP663" s="5"/>
      <c r="IMQ663" s="5"/>
      <c r="IMR663" s="13"/>
      <c r="IMS663" s="13"/>
      <c r="IND663" s="4"/>
      <c r="INE663" s="4"/>
      <c r="INF663" s="13"/>
      <c r="ING663" s="5"/>
      <c r="INH663" s="2"/>
      <c r="INI663" s="1"/>
      <c r="INM663" s="5"/>
      <c r="INN663" s="5"/>
      <c r="INO663" s="5"/>
      <c r="INP663" s="13"/>
      <c r="INQ663" s="13"/>
      <c r="IOB663" s="4"/>
      <c r="IOC663" s="4"/>
      <c r="IOD663" s="13"/>
      <c r="IOE663" s="5"/>
      <c r="IOF663" s="2"/>
      <c r="IOG663" s="1"/>
      <c r="IOK663" s="5"/>
      <c r="IOL663" s="5"/>
      <c r="IOM663" s="5"/>
      <c r="ION663" s="13"/>
      <c r="IOO663" s="13"/>
      <c r="IOZ663" s="4"/>
      <c r="IPA663" s="4"/>
      <c r="IPB663" s="13"/>
      <c r="IPC663" s="5"/>
      <c r="IPD663" s="2"/>
      <c r="IPE663" s="1"/>
      <c r="IPI663" s="5"/>
      <c r="IPJ663" s="5"/>
      <c r="IPK663" s="5"/>
      <c r="IPL663" s="13"/>
      <c r="IPM663" s="13"/>
      <c r="IPX663" s="4"/>
      <c r="IPY663" s="4"/>
      <c r="IPZ663" s="13"/>
      <c r="IQA663" s="5"/>
      <c r="IQB663" s="2"/>
      <c r="IQC663" s="1"/>
      <c r="IQG663" s="5"/>
      <c r="IQH663" s="5"/>
      <c r="IQI663" s="5"/>
      <c r="IQJ663" s="13"/>
      <c r="IQK663" s="13"/>
      <c r="IQV663" s="4"/>
      <c r="IQW663" s="4"/>
      <c r="IQX663" s="13"/>
      <c r="IQY663" s="5"/>
      <c r="IQZ663" s="2"/>
      <c r="IRA663" s="1"/>
      <c r="IRE663" s="5"/>
      <c r="IRF663" s="5"/>
      <c r="IRG663" s="5"/>
      <c r="IRH663" s="13"/>
      <c r="IRI663" s="13"/>
      <c r="IRT663" s="4"/>
      <c r="IRU663" s="4"/>
      <c r="IRV663" s="13"/>
      <c r="IRW663" s="5"/>
      <c r="IRX663" s="2"/>
      <c r="IRY663" s="1"/>
      <c r="ISC663" s="5"/>
      <c r="ISD663" s="5"/>
      <c r="ISE663" s="5"/>
      <c r="ISF663" s="13"/>
      <c r="ISG663" s="13"/>
      <c r="ISR663" s="4"/>
      <c r="ISS663" s="4"/>
      <c r="IST663" s="13"/>
      <c r="ISU663" s="5"/>
      <c r="ISV663" s="2"/>
      <c r="ISW663" s="1"/>
      <c r="ITA663" s="5"/>
      <c r="ITB663" s="5"/>
      <c r="ITC663" s="5"/>
      <c r="ITD663" s="13"/>
      <c r="ITE663" s="13"/>
      <c r="ITP663" s="4"/>
      <c r="ITQ663" s="4"/>
      <c r="ITR663" s="13"/>
      <c r="ITS663" s="5"/>
      <c r="ITT663" s="2"/>
      <c r="ITU663" s="1"/>
      <c r="ITY663" s="5"/>
      <c r="ITZ663" s="5"/>
      <c r="IUA663" s="5"/>
      <c r="IUB663" s="13"/>
      <c r="IUC663" s="13"/>
      <c r="IUN663" s="4"/>
      <c r="IUO663" s="4"/>
      <c r="IUP663" s="13"/>
      <c r="IUQ663" s="5"/>
      <c r="IUR663" s="2"/>
      <c r="IUS663" s="1"/>
      <c r="IUW663" s="5"/>
      <c r="IUX663" s="5"/>
      <c r="IUY663" s="5"/>
      <c r="IUZ663" s="13"/>
      <c r="IVA663" s="13"/>
      <c r="IVL663" s="4"/>
      <c r="IVM663" s="4"/>
      <c r="IVN663" s="13"/>
      <c r="IVO663" s="5"/>
      <c r="IVP663" s="2"/>
      <c r="IVQ663" s="1"/>
      <c r="IVU663" s="5"/>
      <c r="IVV663" s="5"/>
      <c r="IVW663" s="5"/>
      <c r="IVX663" s="13"/>
      <c r="IVY663" s="13"/>
      <c r="IWJ663" s="4"/>
      <c r="IWK663" s="4"/>
      <c r="IWL663" s="13"/>
      <c r="IWM663" s="5"/>
      <c r="IWN663" s="2"/>
      <c r="IWO663" s="1"/>
      <c r="IWS663" s="5"/>
      <c r="IWT663" s="5"/>
      <c r="IWU663" s="5"/>
      <c r="IWV663" s="13"/>
      <c r="IWW663" s="13"/>
      <c r="IXH663" s="4"/>
      <c r="IXI663" s="4"/>
      <c r="IXJ663" s="13"/>
      <c r="IXK663" s="5"/>
      <c r="IXL663" s="2"/>
      <c r="IXM663" s="1"/>
      <c r="IXQ663" s="5"/>
      <c r="IXR663" s="5"/>
      <c r="IXS663" s="5"/>
      <c r="IXT663" s="13"/>
      <c r="IXU663" s="13"/>
      <c r="IYF663" s="4"/>
      <c r="IYG663" s="4"/>
      <c r="IYH663" s="13"/>
      <c r="IYI663" s="5"/>
      <c r="IYJ663" s="2"/>
      <c r="IYK663" s="1"/>
      <c r="IYO663" s="5"/>
      <c r="IYP663" s="5"/>
      <c r="IYQ663" s="5"/>
      <c r="IYR663" s="13"/>
      <c r="IYS663" s="13"/>
      <c r="IZD663" s="4"/>
      <c r="IZE663" s="4"/>
      <c r="IZF663" s="13"/>
      <c r="IZG663" s="5"/>
      <c r="IZH663" s="2"/>
      <c r="IZI663" s="1"/>
      <c r="IZM663" s="5"/>
      <c r="IZN663" s="5"/>
      <c r="IZO663" s="5"/>
      <c r="IZP663" s="13"/>
      <c r="IZQ663" s="13"/>
      <c r="JAB663" s="4"/>
      <c r="JAC663" s="4"/>
      <c r="JAD663" s="13"/>
      <c r="JAE663" s="5"/>
      <c r="JAF663" s="2"/>
      <c r="JAG663" s="1"/>
      <c r="JAK663" s="5"/>
      <c r="JAL663" s="5"/>
      <c r="JAM663" s="5"/>
      <c r="JAN663" s="13"/>
      <c r="JAO663" s="13"/>
      <c r="JAZ663" s="4"/>
      <c r="JBA663" s="4"/>
      <c r="JBB663" s="13"/>
      <c r="JBC663" s="5"/>
      <c r="JBD663" s="2"/>
      <c r="JBE663" s="1"/>
      <c r="JBI663" s="5"/>
      <c r="JBJ663" s="5"/>
      <c r="JBK663" s="5"/>
      <c r="JBL663" s="13"/>
      <c r="JBM663" s="13"/>
      <c r="JBX663" s="4"/>
      <c r="JBY663" s="4"/>
      <c r="JBZ663" s="13"/>
      <c r="JCA663" s="5"/>
      <c r="JCB663" s="2"/>
      <c r="JCC663" s="1"/>
      <c r="JCG663" s="5"/>
      <c r="JCH663" s="5"/>
      <c r="JCI663" s="5"/>
      <c r="JCJ663" s="13"/>
      <c r="JCK663" s="13"/>
      <c r="JCV663" s="4"/>
      <c r="JCW663" s="4"/>
      <c r="JCX663" s="13"/>
      <c r="JCY663" s="5"/>
      <c r="JCZ663" s="2"/>
      <c r="JDA663" s="1"/>
      <c r="JDE663" s="5"/>
      <c r="JDF663" s="5"/>
      <c r="JDG663" s="5"/>
      <c r="JDH663" s="13"/>
      <c r="JDI663" s="13"/>
      <c r="JDT663" s="4"/>
      <c r="JDU663" s="4"/>
      <c r="JDV663" s="13"/>
      <c r="JDW663" s="5"/>
      <c r="JDX663" s="2"/>
      <c r="JDY663" s="1"/>
      <c r="JEC663" s="5"/>
      <c r="JED663" s="5"/>
      <c r="JEE663" s="5"/>
      <c r="JEF663" s="13"/>
      <c r="JEG663" s="13"/>
      <c r="JER663" s="4"/>
      <c r="JES663" s="4"/>
      <c r="JET663" s="13"/>
      <c r="JEU663" s="5"/>
      <c r="JEV663" s="2"/>
      <c r="JEW663" s="1"/>
      <c r="JFA663" s="5"/>
      <c r="JFB663" s="5"/>
      <c r="JFC663" s="5"/>
      <c r="JFD663" s="13"/>
      <c r="JFE663" s="13"/>
      <c r="JFP663" s="4"/>
      <c r="JFQ663" s="4"/>
      <c r="JFR663" s="13"/>
      <c r="JFS663" s="5"/>
      <c r="JFT663" s="2"/>
      <c r="JFU663" s="1"/>
      <c r="JFY663" s="5"/>
      <c r="JFZ663" s="5"/>
      <c r="JGA663" s="5"/>
      <c r="JGB663" s="13"/>
      <c r="JGC663" s="13"/>
      <c r="JGN663" s="4"/>
      <c r="JGO663" s="4"/>
      <c r="JGP663" s="13"/>
      <c r="JGQ663" s="5"/>
      <c r="JGR663" s="2"/>
      <c r="JGS663" s="1"/>
      <c r="JGW663" s="5"/>
      <c r="JGX663" s="5"/>
      <c r="JGY663" s="5"/>
      <c r="JGZ663" s="13"/>
      <c r="JHA663" s="13"/>
      <c r="JHL663" s="4"/>
      <c r="JHM663" s="4"/>
      <c r="JHN663" s="13"/>
      <c r="JHO663" s="5"/>
      <c r="JHP663" s="2"/>
      <c r="JHQ663" s="1"/>
      <c r="JHU663" s="5"/>
      <c r="JHV663" s="5"/>
      <c r="JHW663" s="5"/>
      <c r="JHX663" s="13"/>
      <c r="JHY663" s="13"/>
      <c r="JIJ663" s="4"/>
      <c r="JIK663" s="4"/>
      <c r="JIL663" s="13"/>
      <c r="JIM663" s="5"/>
      <c r="JIN663" s="2"/>
      <c r="JIO663" s="1"/>
      <c r="JIS663" s="5"/>
      <c r="JIT663" s="5"/>
      <c r="JIU663" s="5"/>
      <c r="JIV663" s="13"/>
      <c r="JIW663" s="13"/>
      <c r="JJH663" s="4"/>
      <c r="JJI663" s="4"/>
      <c r="JJJ663" s="13"/>
      <c r="JJK663" s="5"/>
      <c r="JJL663" s="2"/>
      <c r="JJM663" s="1"/>
      <c r="JJQ663" s="5"/>
      <c r="JJR663" s="5"/>
      <c r="JJS663" s="5"/>
      <c r="JJT663" s="13"/>
      <c r="JJU663" s="13"/>
      <c r="JKF663" s="4"/>
      <c r="JKG663" s="4"/>
      <c r="JKH663" s="13"/>
      <c r="JKI663" s="5"/>
      <c r="JKJ663" s="2"/>
      <c r="JKK663" s="1"/>
      <c r="JKO663" s="5"/>
      <c r="JKP663" s="5"/>
      <c r="JKQ663" s="5"/>
      <c r="JKR663" s="13"/>
      <c r="JKS663" s="13"/>
      <c r="JLD663" s="4"/>
      <c r="JLE663" s="4"/>
      <c r="JLF663" s="13"/>
      <c r="JLG663" s="5"/>
      <c r="JLH663" s="2"/>
      <c r="JLI663" s="1"/>
      <c r="JLM663" s="5"/>
      <c r="JLN663" s="5"/>
      <c r="JLO663" s="5"/>
      <c r="JLP663" s="13"/>
      <c r="JLQ663" s="13"/>
      <c r="JMB663" s="4"/>
      <c r="JMC663" s="4"/>
      <c r="JMD663" s="13"/>
      <c r="JME663" s="5"/>
      <c r="JMF663" s="2"/>
      <c r="JMG663" s="1"/>
      <c r="JMK663" s="5"/>
      <c r="JML663" s="5"/>
      <c r="JMM663" s="5"/>
      <c r="JMN663" s="13"/>
      <c r="JMO663" s="13"/>
      <c r="JMZ663" s="4"/>
      <c r="JNA663" s="4"/>
      <c r="JNB663" s="13"/>
      <c r="JNC663" s="5"/>
      <c r="JND663" s="2"/>
      <c r="JNE663" s="1"/>
      <c r="JNI663" s="5"/>
      <c r="JNJ663" s="5"/>
      <c r="JNK663" s="5"/>
      <c r="JNL663" s="13"/>
      <c r="JNM663" s="13"/>
      <c r="JNX663" s="4"/>
      <c r="JNY663" s="4"/>
      <c r="JNZ663" s="13"/>
      <c r="JOA663" s="5"/>
      <c r="JOB663" s="2"/>
      <c r="JOC663" s="1"/>
      <c r="JOG663" s="5"/>
      <c r="JOH663" s="5"/>
      <c r="JOI663" s="5"/>
      <c r="JOJ663" s="13"/>
      <c r="JOK663" s="13"/>
      <c r="JOV663" s="4"/>
      <c r="JOW663" s="4"/>
      <c r="JOX663" s="13"/>
      <c r="JOY663" s="5"/>
      <c r="JOZ663" s="2"/>
      <c r="JPA663" s="1"/>
      <c r="JPE663" s="5"/>
      <c r="JPF663" s="5"/>
      <c r="JPG663" s="5"/>
      <c r="JPH663" s="13"/>
      <c r="JPI663" s="13"/>
      <c r="JPT663" s="4"/>
      <c r="JPU663" s="4"/>
      <c r="JPV663" s="13"/>
      <c r="JPW663" s="5"/>
      <c r="JPX663" s="2"/>
      <c r="JPY663" s="1"/>
      <c r="JQC663" s="5"/>
      <c r="JQD663" s="5"/>
      <c r="JQE663" s="5"/>
      <c r="JQF663" s="13"/>
      <c r="JQG663" s="13"/>
      <c r="JQR663" s="4"/>
      <c r="JQS663" s="4"/>
      <c r="JQT663" s="13"/>
      <c r="JQU663" s="5"/>
      <c r="JQV663" s="2"/>
      <c r="JQW663" s="1"/>
      <c r="JRA663" s="5"/>
      <c r="JRB663" s="5"/>
      <c r="JRC663" s="5"/>
      <c r="JRD663" s="13"/>
      <c r="JRE663" s="13"/>
      <c r="JRP663" s="4"/>
      <c r="JRQ663" s="4"/>
      <c r="JRR663" s="13"/>
      <c r="JRS663" s="5"/>
      <c r="JRT663" s="2"/>
      <c r="JRU663" s="1"/>
      <c r="JRY663" s="5"/>
      <c r="JRZ663" s="5"/>
      <c r="JSA663" s="5"/>
      <c r="JSB663" s="13"/>
      <c r="JSC663" s="13"/>
      <c r="JSN663" s="4"/>
      <c r="JSO663" s="4"/>
      <c r="JSP663" s="13"/>
      <c r="JSQ663" s="5"/>
      <c r="JSR663" s="2"/>
      <c r="JSS663" s="1"/>
      <c r="JSW663" s="5"/>
      <c r="JSX663" s="5"/>
      <c r="JSY663" s="5"/>
      <c r="JSZ663" s="13"/>
      <c r="JTA663" s="13"/>
      <c r="JTL663" s="4"/>
      <c r="JTM663" s="4"/>
      <c r="JTN663" s="13"/>
      <c r="JTO663" s="5"/>
      <c r="JTP663" s="2"/>
      <c r="JTQ663" s="1"/>
      <c r="JTU663" s="5"/>
      <c r="JTV663" s="5"/>
      <c r="JTW663" s="5"/>
      <c r="JTX663" s="13"/>
      <c r="JTY663" s="13"/>
      <c r="JUJ663" s="4"/>
      <c r="JUK663" s="4"/>
      <c r="JUL663" s="13"/>
      <c r="JUM663" s="5"/>
      <c r="JUN663" s="2"/>
      <c r="JUO663" s="1"/>
      <c r="JUS663" s="5"/>
      <c r="JUT663" s="5"/>
      <c r="JUU663" s="5"/>
      <c r="JUV663" s="13"/>
      <c r="JUW663" s="13"/>
      <c r="JVH663" s="4"/>
      <c r="JVI663" s="4"/>
      <c r="JVJ663" s="13"/>
      <c r="JVK663" s="5"/>
      <c r="JVL663" s="2"/>
      <c r="JVM663" s="1"/>
      <c r="JVQ663" s="5"/>
      <c r="JVR663" s="5"/>
      <c r="JVS663" s="5"/>
      <c r="JVT663" s="13"/>
      <c r="JVU663" s="13"/>
      <c r="JWF663" s="4"/>
      <c r="JWG663" s="4"/>
      <c r="JWH663" s="13"/>
      <c r="JWI663" s="5"/>
      <c r="JWJ663" s="2"/>
      <c r="JWK663" s="1"/>
      <c r="JWO663" s="5"/>
      <c r="JWP663" s="5"/>
      <c r="JWQ663" s="5"/>
      <c r="JWR663" s="13"/>
      <c r="JWS663" s="13"/>
      <c r="JXD663" s="4"/>
      <c r="JXE663" s="4"/>
      <c r="JXF663" s="13"/>
      <c r="JXG663" s="5"/>
      <c r="JXH663" s="2"/>
      <c r="JXI663" s="1"/>
      <c r="JXM663" s="5"/>
      <c r="JXN663" s="5"/>
      <c r="JXO663" s="5"/>
      <c r="JXP663" s="13"/>
      <c r="JXQ663" s="13"/>
      <c r="JYB663" s="4"/>
      <c r="JYC663" s="4"/>
      <c r="JYD663" s="13"/>
      <c r="JYE663" s="5"/>
      <c r="JYF663" s="2"/>
      <c r="JYG663" s="1"/>
      <c r="JYK663" s="5"/>
      <c r="JYL663" s="5"/>
      <c r="JYM663" s="5"/>
      <c r="JYN663" s="13"/>
      <c r="JYO663" s="13"/>
      <c r="JYZ663" s="4"/>
      <c r="JZA663" s="4"/>
      <c r="JZB663" s="13"/>
      <c r="JZC663" s="5"/>
      <c r="JZD663" s="2"/>
      <c r="JZE663" s="1"/>
      <c r="JZI663" s="5"/>
      <c r="JZJ663" s="5"/>
      <c r="JZK663" s="5"/>
      <c r="JZL663" s="13"/>
      <c r="JZM663" s="13"/>
      <c r="JZX663" s="4"/>
      <c r="JZY663" s="4"/>
      <c r="JZZ663" s="13"/>
      <c r="KAA663" s="5"/>
      <c r="KAB663" s="2"/>
      <c r="KAC663" s="1"/>
      <c r="KAG663" s="5"/>
      <c r="KAH663" s="5"/>
      <c r="KAI663" s="5"/>
      <c r="KAJ663" s="13"/>
      <c r="KAK663" s="13"/>
      <c r="KAV663" s="4"/>
      <c r="KAW663" s="4"/>
      <c r="KAX663" s="13"/>
      <c r="KAY663" s="5"/>
      <c r="KAZ663" s="2"/>
      <c r="KBA663" s="1"/>
      <c r="KBE663" s="5"/>
      <c r="KBF663" s="5"/>
      <c r="KBG663" s="5"/>
      <c r="KBH663" s="13"/>
      <c r="KBI663" s="13"/>
      <c r="KBT663" s="4"/>
      <c r="KBU663" s="4"/>
      <c r="KBV663" s="13"/>
      <c r="KBW663" s="5"/>
      <c r="KBX663" s="2"/>
      <c r="KBY663" s="1"/>
      <c r="KCC663" s="5"/>
      <c r="KCD663" s="5"/>
      <c r="KCE663" s="5"/>
      <c r="KCF663" s="13"/>
      <c r="KCG663" s="13"/>
      <c r="KCR663" s="4"/>
      <c r="KCS663" s="4"/>
      <c r="KCT663" s="13"/>
      <c r="KCU663" s="5"/>
      <c r="KCV663" s="2"/>
      <c r="KCW663" s="1"/>
      <c r="KDA663" s="5"/>
      <c r="KDB663" s="5"/>
      <c r="KDC663" s="5"/>
      <c r="KDD663" s="13"/>
      <c r="KDE663" s="13"/>
      <c r="KDP663" s="4"/>
      <c r="KDQ663" s="4"/>
      <c r="KDR663" s="13"/>
      <c r="KDS663" s="5"/>
      <c r="KDT663" s="2"/>
      <c r="KDU663" s="1"/>
      <c r="KDY663" s="5"/>
      <c r="KDZ663" s="5"/>
      <c r="KEA663" s="5"/>
      <c r="KEB663" s="13"/>
      <c r="KEC663" s="13"/>
      <c r="KEN663" s="4"/>
      <c r="KEO663" s="4"/>
      <c r="KEP663" s="13"/>
      <c r="KEQ663" s="5"/>
      <c r="KER663" s="2"/>
      <c r="KES663" s="1"/>
      <c r="KEW663" s="5"/>
      <c r="KEX663" s="5"/>
      <c r="KEY663" s="5"/>
      <c r="KEZ663" s="13"/>
      <c r="KFA663" s="13"/>
      <c r="KFL663" s="4"/>
      <c r="KFM663" s="4"/>
      <c r="KFN663" s="13"/>
      <c r="KFO663" s="5"/>
      <c r="KFP663" s="2"/>
      <c r="KFQ663" s="1"/>
      <c r="KFU663" s="5"/>
      <c r="KFV663" s="5"/>
      <c r="KFW663" s="5"/>
      <c r="KFX663" s="13"/>
      <c r="KFY663" s="13"/>
      <c r="KGJ663" s="4"/>
      <c r="KGK663" s="4"/>
      <c r="KGL663" s="13"/>
      <c r="KGM663" s="5"/>
      <c r="KGN663" s="2"/>
      <c r="KGO663" s="1"/>
      <c r="KGS663" s="5"/>
      <c r="KGT663" s="5"/>
      <c r="KGU663" s="5"/>
      <c r="KGV663" s="13"/>
      <c r="KGW663" s="13"/>
      <c r="KHH663" s="4"/>
      <c r="KHI663" s="4"/>
      <c r="KHJ663" s="13"/>
      <c r="KHK663" s="5"/>
      <c r="KHL663" s="2"/>
      <c r="KHM663" s="1"/>
      <c r="KHQ663" s="5"/>
      <c r="KHR663" s="5"/>
      <c r="KHS663" s="5"/>
      <c r="KHT663" s="13"/>
      <c r="KHU663" s="13"/>
      <c r="KIF663" s="4"/>
      <c r="KIG663" s="4"/>
      <c r="KIH663" s="13"/>
      <c r="KII663" s="5"/>
      <c r="KIJ663" s="2"/>
      <c r="KIK663" s="1"/>
      <c r="KIO663" s="5"/>
      <c r="KIP663" s="5"/>
      <c r="KIQ663" s="5"/>
      <c r="KIR663" s="13"/>
      <c r="KIS663" s="13"/>
      <c r="KJD663" s="4"/>
      <c r="KJE663" s="4"/>
      <c r="KJF663" s="13"/>
      <c r="KJG663" s="5"/>
      <c r="KJH663" s="2"/>
      <c r="KJI663" s="1"/>
      <c r="KJM663" s="5"/>
      <c r="KJN663" s="5"/>
      <c r="KJO663" s="5"/>
      <c r="KJP663" s="13"/>
      <c r="KJQ663" s="13"/>
      <c r="KKB663" s="4"/>
      <c r="KKC663" s="4"/>
      <c r="KKD663" s="13"/>
      <c r="KKE663" s="5"/>
      <c r="KKF663" s="2"/>
      <c r="KKG663" s="1"/>
      <c r="KKK663" s="5"/>
      <c r="KKL663" s="5"/>
      <c r="KKM663" s="5"/>
      <c r="KKN663" s="13"/>
      <c r="KKO663" s="13"/>
      <c r="KKZ663" s="4"/>
      <c r="KLA663" s="4"/>
      <c r="KLB663" s="13"/>
      <c r="KLC663" s="5"/>
      <c r="KLD663" s="2"/>
      <c r="KLE663" s="1"/>
      <c r="KLI663" s="5"/>
      <c r="KLJ663" s="5"/>
      <c r="KLK663" s="5"/>
      <c r="KLL663" s="13"/>
      <c r="KLM663" s="13"/>
      <c r="KLX663" s="4"/>
      <c r="KLY663" s="4"/>
      <c r="KLZ663" s="13"/>
      <c r="KMA663" s="5"/>
      <c r="KMB663" s="2"/>
      <c r="KMC663" s="1"/>
      <c r="KMG663" s="5"/>
      <c r="KMH663" s="5"/>
      <c r="KMI663" s="5"/>
      <c r="KMJ663" s="13"/>
      <c r="KMK663" s="13"/>
      <c r="KMV663" s="4"/>
      <c r="KMW663" s="4"/>
      <c r="KMX663" s="13"/>
      <c r="KMY663" s="5"/>
      <c r="KMZ663" s="2"/>
      <c r="KNA663" s="1"/>
      <c r="KNE663" s="5"/>
      <c r="KNF663" s="5"/>
      <c r="KNG663" s="5"/>
      <c r="KNH663" s="13"/>
      <c r="KNI663" s="13"/>
      <c r="KNT663" s="4"/>
      <c r="KNU663" s="4"/>
      <c r="KNV663" s="13"/>
      <c r="KNW663" s="5"/>
      <c r="KNX663" s="2"/>
      <c r="KNY663" s="1"/>
      <c r="KOC663" s="5"/>
      <c r="KOD663" s="5"/>
      <c r="KOE663" s="5"/>
      <c r="KOF663" s="13"/>
      <c r="KOG663" s="13"/>
      <c r="KOR663" s="4"/>
      <c r="KOS663" s="4"/>
      <c r="KOT663" s="13"/>
      <c r="KOU663" s="5"/>
      <c r="KOV663" s="2"/>
      <c r="KOW663" s="1"/>
      <c r="KPA663" s="5"/>
      <c r="KPB663" s="5"/>
      <c r="KPC663" s="5"/>
      <c r="KPD663" s="13"/>
      <c r="KPE663" s="13"/>
      <c r="KPP663" s="4"/>
      <c r="KPQ663" s="4"/>
      <c r="KPR663" s="13"/>
      <c r="KPS663" s="5"/>
      <c r="KPT663" s="2"/>
      <c r="KPU663" s="1"/>
      <c r="KPY663" s="5"/>
      <c r="KPZ663" s="5"/>
      <c r="KQA663" s="5"/>
      <c r="KQB663" s="13"/>
      <c r="KQC663" s="13"/>
      <c r="KQN663" s="4"/>
      <c r="KQO663" s="4"/>
      <c r="KQP663" s="13"/>
      <c r="KQQ663" s="5"/>
      <c r="KQR663" s="2"/>
      <c r="KQS663" s="1"/>
      <c r="KQW663" s="5"/>
      <c r="KQX663" s="5"/>
      <c r="KQY663" s="5"/>
      <c r="KQZ663" s="13"/>
      <c r="KRA663" s="13"/>
      <c r="KRL663" s="4"/>
      <c r="KRM663" s="4"/>
      <c r="KRN663" s="13"/>
      <c r="KRO663" s="5"/>
      <c r="KRP663" s="2"/>
      <c r="KRQ663" s="1"/>
      <c r="KRU663" s="5"/>
      <c r="KRV663" s="5"/>
      <c r="KRW663" s="5"/>
      <c r="KRX663" s="13"/>
      <c r="KRY663" s="13"/>
      <c r="KSJ663" s="4"/>
      <c r="KSK663" s="4"/>
      <c r="KSL663" s="13"/>
      <c r="KSM663" s="5"/>
      <c r="KSN663" s="2"/>
      <c r="KSO663" s="1"/>
      <c r="KSS663" s="5"/>
      <c r="KST663" s="5"/>
      <c r="KSU663" s="5"/>
      <c r="KSV663" s="13"/>
      <c r="KSW663" s="13"/>
      <c r="KTH663" s="4"/>
      <c r="KTI663" s="4"/>
      <c r="KTJ663" s="13"/>
      <c r="KTK663" s="5"/>
      <c r="KTL663" s="2"/>
      <c r="KTM663" s="1"/>
      <c r="KTQ663" s="5"/>
      <c r="KTR663" s="5"/>
      <c r="KTS663" s="5"/>
      <c r="KTT663" s="13"/>
      <c r="KTU663" s="13"/>
      <c r="KUF663" s="4"/>
      <c r="KUG663" s="4"/>
      <c r="KUH663" s="13"/>
      <c r="KUI663" s="5"/>
      <c r="KUJ663" s="2"/>
      <c r="KUK663" s="1"/>
      <c r="KUO663" s="5"/>
      <c r="KUP663" s="5"/>
      <c r="KUQ663" s="5"/>
      <c r="KUR663" s="13"/>
      <c r="KUS663" s="13"/>
      <c r="KVD663" s="4"/>
      <c r="KVE663" s="4"/>
      <c r="KVF663" s="13"/>
      <c r="KVG663" s="5"/>
      <c r="KVH663" s="2"/>
      <c r="KVI663" s="1"/>
      <c r="KVM663" s="5"/>
      <c r="KVN663" s="5"/>
      <c r="KVO663" s="5"/>
      <c r="KVP663" s="13"/>
      <c r="KVQ663" s="13"/>
      <c r="KWB663" s="4"/>
      <c r="KWC663" s="4"/>
      <c r="KWD663" s="13"/>
      <c r="KWE663" s="5"/>
      <c r="KWF663" s="2"/>
      <c r="KWG663" s="1"/>
      <c r="KWK663" s="5"/>
      <c r="KWL663" s="5"/>
      <c r="KWM663" s="5"/>
      <c r="KWN663" s="13"/>
      <c r="KWO663" s="13"/>
      <c r="KWZ663" s="4"/>
      <c r="KXA663" s="4"/>
      <c r="KXB663" s="13"/>
      <c r="KXC663" s="5"/>
      <c r="KXD663" s="2"/>
      <c r="KXE663" s="1"/>
      <c r="KXI663" s="5"/>
      <c r="KXJ663" s="5"/>
      <c r="KXK663" s="5"/>
      <c r="KXL663" s="13"/>
      <c r="KXM663" s="13"/>
      <c r="KXX663" s="4"/>
      <c r="KXY663" s="4"/>
      <c r="KXZ663" s="13"/>
      <c r="KYA663" s="5"/>
      <c r="KYB663" s="2"/>
      <c r="KYC663" s="1"/>
      <c r="KYG663" s="5"/>
      <c r="KYH663" s="5"/>
      <c r="KYI663" s="5"/>
      <c r="KYJ663" s="13"/>
      <c r="KYK663" s="13"/>
      <c r="KYV663" s="4"/>
      <c r="KYW663" s="4"/>
      <c r="KYX663" s="13"/>
      <c r="KYY663" s="5"/>
      <c r="KYZ663" s="2"/>
      <c r="KZA663" s="1"/>
      <c r="KZE663" s="5"/>
      <c r="KZF663" s="5"/>
      <c r="KZG663" s="5"/>
      <c r="KZH663" s="13"/>
      <c r="KZI663" s="13"/>
      <c r="KZT663" s="4"/>
      <c r="KZU663" s="4"/>
      <c r="KZV663" s="13"/>
      <c r="KZW663" s="5"/>
      <c r="KZX663" s="2"/>
      <c r="KZY663" s="1"/>
      <c r="LAC663" s="5"/>
      <c r="LAD663" s="5"/>
      <c r="LAE663" s="5"/>
      <c r="LAF663" s="13"/>
      <c r="LAG663" s="13"/>
      <c r="LAR663" s="4"/>
      <c r="LAS663" s="4"/>
      <c r="LAT663" s="13"/>
      <c r="LAU663" s="5"/>
      <c r="LAV663" s="2"/>
      <c r="LAW663" s="1"/>
      <c r="LBA663" s="5"/>
      <c r="LBB663" s="5"/>
      <c r="LBC663" s="5"/>
      <c r="LBD663" s="13"/>
      <c r="LBE663" s="13"/>
      <c r="LBP663" s="4"/>
      <c r="LBQ663" s="4"/>
      <c r="LBR663" s="13"/>
      <c r="LBS663" s="5"/>
      <c r="LBT663" s="2"/>
      <c r="LBU663" s="1"/>
      <c r="LBY663" s="5"/>
      <c r="LBZ663" s="5"/>
      <c r="LCA663" s="5"/>
      <c r="LCB663" s="13"/>
      <c r="LCC663" s="13"/>
      <c r="LCN663" s="4"/>
      <c r="LCO663" s="4"/>
      <c r="LCP663" s="13"/>
      <c r="LCQ663" s="5"/>
      <c r="LCR663" s="2"/>
      <c r="LCS663" s="1"/>
      <c r="LCW663" s="5"/>
      <c r="LCX663" s="5"/>
      <c r="LCY663" s="5"/>
      <c r="LCZ663" s="13"/>
      <c r="LDA663" s="13"/>
      <c r="LDL663" s="4"/>
      <c r="LDM663" s="4"/>
      <c r="LDN663" s="13"/>
      <c r="LDO663" s="5"/>
      <c r="LDP663" s="2"/>
      <c r="LDQ663" s="1"/>
      <c r="LDU663" s="5"/>
      <c r="LDV663" s="5"/>
      <c r="LDW663" s="5"/>
      <c r="LDX663" s="13"/>
      <c r="LDY663" s="13"/>
      <c r="LEJ663" s="4"/>
      <c r="LEK663" s="4"/>
      <c r="LEL663" s="13"/>
      <c r="LEM663" s="5"/>
      <c r="LEN663" s="2"/>
      <c r="LEO663" s="1"/>
      <c r="LES663" s="5"/>
      <c r="LET663" s="5"/>
      <c r="LEU663" s="5"/>
      <c r="LEV663" s="13"/>
      <c r="LEW663" s="13"/>
      <c r="LFH663" s="4"/>
      <c r="LFI663" s="4"/>
      <c r="LFJ663" s="13"/>
      <c r="LFK663" s="5"/>
      <c r="LFL663" s="2"/>
      <c r="LFM663" s="1"/>
      <c r="LFQ663" s="5"/>
      <c r="LFR663" s="5"/>
      <c r="LFS663" s="5"/>
      <c r="LFT663" s="13"/>
      <c r="LFU663" s="13"/>
      <c r="LGF663" s="4"/>
      <c r="LGG663" s="4"/>
      <c r="LGH663" s="13"/>
      <c r="LGI663" s="5"/>
      <c r="LGJ663" s="2"/>
      <c r="LGK663" s="1"/>
      <c r="LGO663" s="5"/>
      <c r="LGP663" s="5"/>
      <c r="LGQ663" s="5"/>
      <c r="LGR663" s="13"/>
      <c r="LGS663" s="13"/>
      <c r="LHD663" s="4"/>
      <c r="LHE663" s="4"/>
      <c r="LHF663" s="13"/>
      <c r="LHG663" s="5"/>
      <c r="LHH663" s="2"/>
      <c r="LHI663" s="1"/>
      <c r="LHM663" s="5"/>
      <c r="LHN663" s="5"/>
      <c r="LHO663" s="5"/>
      <c r="LHP663" s="13"/>
      <c r="LHQ663" s="13"/>
      <c r="LIB663" s="4"/>
      <c r="LIC663" s="4"/>
      <c r="LID663" s="13"/>
      <c r="LIE663" s="5"/>
      <c r="LIF663" s="2"/>
      <c r="LIG663" s="1"/>
      <c r="LIK663" s="5"/>
      <c r="LIL663" s="5"/>
      <c r="LIM663" s="5"/>
      <c r="LIN663" s="13"/>
      <c r="LIO663" s="13"/>
      <c r="LIZ663" s="4"/>
      <c r="LJA663" s="4"/>
      <c r="LJB663" s="13"/>
      <c r="LJC663" s="5"/>
      <c r="LJD663" s="2"/>
      <c r="LJE663" s="1"/>
      <c r="LJI663" s="5"/>
      <c r="LJJ663" s="5"/>
      <c r="LJK663" s="5"/>
      <c r="LJL663" s="13"/>
      <c r="LJM663" s="13"/>
      <c r="LJX663" s="4"/>
      <c r="LJY663" s="4"/>
      <c r="LJZ663" s="13"/>
      <c r="LKA663" s="5"/>
      <c r="LKB663" s="2"/>
      <c r="LKC663" s="1"/>
      <c r="LKG663" s="5"/>
      <c r="LKH663" s="5"/>
      <c r="LKI663" s="5"/>
      <c r="LKJ663" s="13"/>
      <c r="LKK663" s="13"/>
      <c r="LKV663" s="4"/>
      <c r="LKW663" s="4"/>
      <c r="LKX663" s="13"/>
      <c r="LKY663" s="5"/>
      <c r="LKZ663" s="2"/>
      <c r="LLA663" s="1"/>
      <c r="LLE663" s="5"/>
      <c r="LLF663" s="5"/>
      <c r="LLG663" s="5"/>
      <c r="LLH663" s="13"/>
      <c r="LLI663" s="13"/>
      <c r="LLT663" s="4"/>
      <c r="LLU663" s="4"/>
      <c r="LLV663" s="13"/>
      <c r="LLW663" s="5"/>
      <c r="LLX663" s="2"/>
      <c r="LLY663" s="1"/>
      <c r="LMC663" s="5"/>
      <c r="LMD663" s="5"/>
      <c r="LME663" s="5"/>
      <c r="LMF663" s="13"/>
      <c r="LMG663" s="13"/>
      <c r="LMR663" s="4"/>
      <c r="LMS663" s="4"/>
      <c r="LMT663" s="13"/>
      <c r="LMU663" s="5"/>
      <c r="LMV663" s="2"/>
      <c r="LMW663" s="1"/>
      <c r="LNA663" s="5"/>
      <c r="LNB663" s="5"/>
      <c r="LNC663" s="5"/>
      <c r="LND663" s="13"/>
      <c r="LNE663" s="13"/>
      <c r="LNP663" s="4"/>
      <c r="LNQ663" s="4"/>
      <c r="LNR663" s="13"/>
      <c r="LNS663" s="5"/>
      <c r="LNT663" s="2"/>
      <c r="LNU663" s="1"/>
      <c r="LNY663" s="5"/>
      <c r="LNZ663" s="5"/>
      <c r="LOA663" s="5"/>
      <c r="LOB663" s="13"/>
      <c r="LOC663" s="13"/>
      <c r="LON663" s="4"/>
      <c r="LOO663" s="4"/>
      <c r="LOP663" s="13"/>
      <c r="LOQ663" s="5"/>
      <c r="LOR663" s="2"/>
      <c r="LOS663" s="1"/>
      <c r="LOW663" s="5"/>
      <c r="LOX663" s="5"/>
      <c r="LOY663" s="5"/>
      <c r="LOZ663" s="13"/>
      <c r="LPA663" s="13"/>
      <c r="LPL663" s="4"/>
      <c r="LPM663" s="4"/>
      <c r="LPN663" s="13"/>
      <c r="LPO663" s="5"/>
      <c r="LPP663" s="2"/>
      <c r="LPQ663" s="1"/>
      <c r="LPU663" s="5"/>
      <c r="LPV663" s="5"/>
      <c r="LPW663" s="5"/>
      <c r="LPX663" s="13"/>
      <c r="LPY663" s="13"/>
      <c r="LQJ663" s="4"/>
      <c r="LQK663" s="4"/>
      <c r="LQL663" s="13"/>
      <c r="LQM663" s="5"/>
      <c r="LQN663" s="2"/>
      <c r="LQO663" s="1"/>
      <c r="LQS663" s="5"/>
      <c r="LQT663" s="5"/>
      <c r="LQU663" s="5"/>
      <c r="LQV663" s="13"/>
      <c r="LQW663" s="13"/>
      <c r="LRH663" s="4"/>
      <c r="LRI663" s="4"/>
      <c r="LRJ663" s="13"/>
      <c r="LRK663" s="5"/>
      <c r="LRL663" s="2"/>
      <c r="LRM663" s="1"/>
      <c r="LRQ663" s="5"/>
      <c r="LRR663" s="5"/>
      <c r="LRS663" s="5"/>
      <c r="LRT663" s="13"/>
      <c r="LRU663" s="13"/>
      <c r="LSF663" s="4"/>
      <c r="LSG663" s="4"/>
      <c r="LSH663" s="13"/>
      <c r="LSI663" s="5"/>
      <c r="LSJ663" s="2"/>
      <c r="LSK663" s="1"/>
      <c r="LSO663" s="5"/>
      <c r="LSP663" s="5"/>
      <c r="LSQ663" s="5"/>
      <c r="LSR663" s="13"/>
      <c r="LSS663" s="13"/>
      <c r="LTD663" s="4"/>
      <c r="LTE663" s="4"/>
      <c r="LTF663" s="13"/>
      <c r="LTG663" s="5"/>
      <c r="LTH663" s="2"/>
      <c r="LTI663" s="1"/>
      <c r="LTM663" s="5"/>
      <c r="LTN663" s="5"/>
      <c r="LTO663" s="5"/>
      <c r="LTP663" s="13"/>
      <c r="LTQ663" s="13"/>
      <c r="LUB663" s="4"/>
      <c r="LUC663" s="4"/>
      <c r="LUD663" s="13"/>
      <c r="LUE663" s="5"/>
      <c r="LUF663" s="2"/>
      <c r="LUG663" s="1"/>
      <c r="LUK663" s="5"/>
      <c r="LUL663" s="5"/>
      <c r="LUM663" s="5"/>
      <c r="LUN663" s="13"/>
      <c r="LUO663" s="13"/>
      <c r="LUZ663" s="4"/>
      <c r="LVA663" s="4"/>
      <c r="LVB663" s="13"/>
      <c r="LVC663" s="5"/>
      <c r="LVD663" s="2"/>
      <c r="LVE663" s="1"/>
      <c r="LVI663" s="5"/>
      <c r="LVJ663" s="5"/>
      <c r="LVK663" s="5"/>
      <c r="LVL663" s="13"/>
      <c r="LVM663" s="13"/>
      <c r="LVX663" s="4"/>
      <c r="LVY663" s="4"/>
      <c r="LVZ663" s="13"/>
      <c r="LWA663" s="5"/>
      <c r="LWB663" s="2"/>
      <c r="LWC663" s="1"/>
      <c r="LWG663" s="5"/>
      <c r="LWH663" s="5"/>
      <c r="LWI663" s="5"/>
      <c r="LWJ663" s="13"/>
      <c r="LWK663" s="13"/>
      <c r="LWV663" s="4"/>
      <c r="LWW663" s="4"/>
      <c r="LWX663" s="13"/>
      <c r="LWY663" s="5"/>
      <c r="LWZ663" s="2"/>
      <c r="LXA663" s="1"/>
      <c r="LXE663" s="5"/>
      <c r="LXF663" s="5"/>
      <c r="LXG663" s="5"/>
      <c r="LXH663" s="13"/>
      <c r="LXI663" s="13"/>
      <c r="LXT663" s="4"/>
      <c r="LXU663" s="4"/>
      <c r="LXV663" s="13"/>
      <c r="LXW663" s="5"/>
      <c r="LXX663" s="2"/>
      <c r="LXY663" s="1"/>
      <c r="LYC663" s="5"/>
      <c r="LYD663" s="5"/>
      <c r="LYE663" s="5"/>
      <c r="LYF663" s="13"/>
      <c r="LYG663" s="13"/>
      <c r="LYR663" s="4"/>
      <c r="LYS663" s="4"/>
      <c r="LYT663" s="13"/>
      <c r="LYU663" s="5"/>
      <c r="LYV663" s="2"/>
      <c r="LYW663" s="1"/>
      <c r="LZA663" s="5"/>
      <c r="LZB663" s="5"/>
      <c r="LZC663" s="5"/>
      <c r="LZD663" s="13"/>
      <c r="LZE663" s="13"/>
      <c r="LZP663" s="4"/>
      <c r="LZQ663" s="4"/>
      <c r="LZR663" s="13"/>
      <c r="LZS663" s="5"/>
      <c r="LZT663" s="2"/>
      <c r="LZU663" s="1"/>
      <c r="LZY663" s="5"/>
      <c r="LZZ663" s="5"/>
      <c r="MAA663" s="5"/>
      <c r="MAB663" s="13"/>
      <c r="MAC663" s="13"/>
      <c r="MAN663" s="4"/>
      <c r="MAO663" s="4"/>
      <c r="MAP663" s="13"/>
      <c r="MAQ663" s="5"/>
      <c r="MAR663" s="2"/>
      <c r="MAS663" s="1"/>
      <c r="MAW663" s="5"/>
      <c r="MAX663" s="5"/>
      <c r="MAY663" s="5"/>
      <c r="MAZ663" s="13"/>
      <c r="MBA663" s="13"/>
      <c r="MBL663" s="4"/>
      <c r="MBM663" s="4"/>
      <c r="MBN663" s="13"/>
      <c r="MBO663" s="5"/>
      <c r="MBP663" s="2"/>
      <c r="MBQ663" s="1"/>
      <c r="MBU663" s="5"/>
      <c r="MBV663" s="5"/>
      <c r="MBW663" s="5"/>
      <c r="MBX663" s="13"/>
      <c r="MBY663" s="13"/>
      <c r="MCJ663" s="4"/>
      <c r="MCK663" s="4"/>
      <c r="MCL663" s="13"/>
      <c r="MCM663" s="5"/>
      <c r="MCN663" s="2"/>
      <c r="MCO663" s="1"/>
      <c r="MCS663" s="5"/>
      <c r="MCT663" s="5"/>
      <c r="MCU663" s="5"/>
      <c r="MCV663" s="13"/>
      <c r="MCW663" s="13"/>
      <c r="MDH663" s="4"/>
      <c r="MDI663" s="4"/>
      <c r="MDJ663" s="13"/>
      <c r="MDK663" s="5"/>
      <c r="MDL663" s="2"/>
      <c r="MDM663" s="1"/>
      <c r="MDQ663" s="5"/>
      <c r="MDR663" s="5"/>
      <c r="MDS663" s="5"/>
      <c r="MDT663" s="13"/>
      <c r="MDU663" s="13"/>
      <c r="MEF663" s="4"/>
      <c r="MEG663" s="4"/>
      <c r="MEH663" s="13"/>
      <c r="MEI663" s="5"/>
      <c r="MEJ663" s="2"/>
      <c r="MEK663" s="1"/>
      <c r="MEO663" s="5"/>
      <c r="MEP663" s="5"/>
      <c r="MEQ663" s="5"/>
      <c r="MER663" s="13"/>
      <c r="MES663" s="13"/>
      <c r="MFD663" s="4"/>
      <c r="MFE663" s="4"/>
      <c r="MFF663" s="13"/>
      <c r="MFG663" s="5"/>
      <c r="MFH663" s="2"/>
      <c r="MFI663" s="1"/>
      <c r="MFM663" s="5"/>
      <c r="MFN663" s="5"/>
      <c r="MFO663" s="5"/>
      <c r="MFP663" s="13"/>
      <c r="MFQ663" s="13"/>
      <c r="MGB663" s="4"/>
      <c r="MGC663" s="4"/>
      <c r="MGD663" s="13"/>
      <c r="MGE663" s="5"/>
      <c r="MGF663" s="2"/>
      <c r="MGG663" s="1"/>
      <c r="MGK663" s="5"/>
      <c r="MGL663" s="5"/>
      <c r="MGM663" s="5"/>
      <c r="MGN663" s="13"/>
      <c r="MGO663" s="13"/>
      <c r="MGZ663" s="4"/>
      <c r="MHA663" s="4"/>
      <c r="MHB663" s="13"/>
      <c r="MHC663" s="5"/>
      <c r="MHD663" s="2"/>
      <c r="MHE663" s="1"/>
      <c r="MHI663" s="5"/>
      <c r="MHJ663" s="5"/>
      <c r="MHK663" s="5"/>
      <c r="MHL663" s="13"/>
      <c r="MHM663" s="13"/>
      <c r="MHX663" s="4"/>
      <c r="MHY663" s="4"/>
      <c r="MHZ663" s="13"/>
      <c r="MIA663" s="5"/>
      <c r="MIB663" s="2"/>
      <c r="MIC663" s="1"/>
      <c r="MIG663" s="5"/>
      <c r="MIH663" s="5"/>
      <c r="MII663" s="5"/>
      <c r="MIJ663" s="13"/>
      <c r="MIK663" s="13"/>
      <c r="MIV663" s="4"/>
      <c r="MIW663" s="4"/>
      <c r="MIX663" s="13"/>
      <c r="MIY663" s="5"/>
      <c r="MIZ663" s="2"/>
      <c r="MJA663" s="1"/>
      <c r="MJE663" s="5"/>
      <c r="MJF663" s="5"/>
      <c r="MJG663" s="5"/>
      <c r="MJH663" s="13"/>
      <c r="MJI663" s="13"/>
      <c r="MJT663" s="4"/>
      <c r="MJU663" s="4"/>
      <c r="MJV663" s="13"/>
      <c r="MJW663" s="5"/>
      <c r="MJX663" s="2"/>
      <c r="MJY663" s="1"/>
      <c r="MKC663" s="5"/>
      <c r="MKD663" s="5"/>
      <c r="MKE663" s="5"/>
      <c r="MKF663" s="13"/>
      <c r="MKG663" s="13"/>
      <c r="MKR663" s="4"/>
      <c r="MKS663" s="4"/>
      <c r="MKT663" s="13"/>
      <c r="MKU663" s="5"/>
      <c r="MKV663" s="2"/>
      <c r="MKW663" s="1"/>
      <c r="MLA663" s="5"/>
      <c r="MLB663" s="5"/>
      <c r="MLC663" s="5"/>
      <c r="MLD663" s="13"/>
      <c r="MLE663" s="13"/>
      <c r="MLP663" s="4"/>
      <c r="MLQ663" s="4"/>
      <c r="MLR663" s="13"/>
      <c r="MLS663" s="5"/>
      <c r="MLT663" s="2"/>
      <c r="MLU663" s="1"/>
      <c r="MLY663" s="5"/>
      <c r="MLZ663" s="5"/>
      <c r="MMA663" s="5"/>
      <c r="MMB663" s="13"/>
      <c r="MMC663" s="13"/>
      <c r="MMN663" s="4"/>
      <c r="MMO663" s="4"/>
      <c r="MMP663" s="13"/>
      <c r="MMQ663" s="5"/>
      <c r="MMR663" s="2"/>
      <c r="MMS663" s="1"/>
      <c r="MMW663" s="5"/>
      <c r="MMX663" s="5"/>
      <c r="MMY663" s="5"/>
      <c r="MMZ663" s="13"/>
      <c r="MNA663" s="13"/>
      <c r="MNL663" s="4"/>
      <c r="MNM663" s="4"/>
      <c r="MNN663" s="13"/>
      <c r="MNO663" s="5"/>
      <c r="MNP663" s="2"/>
      <c r="MNQ663" s="1"/>
      <c r="MNU663" s="5"/>
      <c r="MNV663" s="5"/>
      <c r="MNW663" s="5"/>
      <c r="MNX663" s="13"/>
      <c r="MNY663" s="13"/>
      <c r="MOJ663" s="4"/>
      <c r="MOK663" s="4"/>
      <c r="MOL663" s="13"/>
      <c r="MOM663" s="5"/>
      <c r="MON663" s="2"/>
      <c r="MOO663" s="1"/>
      <c r="MOS663" s="5"/>
      <c r="MOT663" s="5"/>
      <c r="MOU663" s="5"/>
      <c r="MOV663" s="13"/>
      <c r="MOW663" s="13"/>
      <c r="MPH663" s="4"/>
      <c r="MPI663" s="4"/>
      <c r="MPJ663" s="13"/>
      <c r="MPK663" s="5"/>
      <c r="MPL663" s="2"/>
      <c r="MPM663" s="1"/>
      <c r="MPQ663" s="5"/>
      <c r="MPR663" s="5"/>
      <c r="MPS663" s="5"/>
      <c r="MPT663" s="13"/>
      <c r="MPU663" s="13"/>
      <c r="MQF663" s="4"/>
      <c r="MQG663" s="4"/>
      <c r="MQH663" s="13"/>
      <c r="MQI663" s="5"/>
      <c r="MQJ663" s="2"/>
      <c r="MQK663" s="1"/>
      <c r="MQO663" s="5"/>
      <c r="MQP663" s="5"/>
      <c r="MQQ663" s="5"/>
      <c r="MQR663" s="13"/>
      <c r="MQS663" s="13"/>
      <c r="MRD663" s="4"/>
      <c r="MRE663" s="4"/>
      <c r="MRF663" s="13"/>
      <c r="MRG663" s="5"/>
      <c r="MRH663" s="2"/>
      <c r="MRI663" s="1"/>
      <c r="MRM663" s="5"/>
      <c r="MRN663" s="5"/>
      <c r="MRO663" s="5"/>
      <c r="MRP663" s="13"/>
      <c r="MRQ663" s="13"/>
      <c r="MSB663" s="4"/>
      <c r="MSC663" s="4"/>
      <c r="MSD663" s="13"/>
      <c r="MSE663" s="5"/>
      <c r="MSF663" s="2"/>
      <c r="MSG663" s="1"/>
      <c r="MSK663" s="5"/>
      <c r="MSL663" s="5"/>
      <c r="MSM663" s="5"/>
      <c r="MSN663" s="13"/>
      <c r="MSO663" s="13"/>
      <c r="MSZ663" s="4"/>
      <c r="MTA663" s="4"/>
      <c r="MTB663" s="13"/>
      <c r="MTC663" s="5"/>
      <c r="MTD663" s="2"/>
      <c r="MTE663" s="1"/>
      <c r="MTI663" s="5"/>
      <c r="MTJ663" s="5"/>
      <c r="MTK663" s="5"/>
      <c r="MTL663" s="13"/>
      <c r="MTM663" s="13"/>
      <c r="MTX663" s="4"/>
      <c r="MTY663" s="4"/>
      <c r="MTZ663" s="13"/>
      <c r="MUA663" s="5"/>
      <c r="MUB663" s="2"/>
      <c r="MUC663" s="1"/>
      <c r="MUG663" s="5"/>
      <c r="MUH663" s="5"/>
      <c r="MUI663" s="5"/>
      <c r="MUJ663" s="13"/>
      <c r="MUK663" s="13"/>
      <c r="MUV663" s="4"/>
      <c r="MUW663" s="4"/>
      <c r="MUX663" s="13"/>
      <c r="MUY663" s="5"/>
      <c r="MUZ663" s="2"/>
      <c r="MVA663" s="1"/>
      <c r="MVE663" s="5"/>
      <c r="MVF663" s="5"/>
      <c r="MVG663" s="5"/>
      <c r="MVH663" s="13"/>
      <c r="MVI663" s="13"/>
      <c r="MVT663" s="4"/>
      <c r="MVU663" s="4"/>
      <c r="MVV663" s="13"/>
      <c r="MVW663" s="5"/>
      <c r="MVX663" s="2"/>
      <c r="MVY663" s="1"/>
      <c r="MWC663" s="5"/>
      <c r="MWD663" s="5"/>
      <c r="MWE663" s="5"/>
      <c r="MWF663" s="13"/>
      <c r="MWG663" s="13"/>
      <c r="MWR663" s="4"/>
      <c r="MWS663" s="4"/>
      <c r="MWT663" s="13"/>
      <c r="MWU663" s="5"/>
      <c r="MWV663" s="2"/>
      <c r="MWW663" s="1"/>
      <c r="MXA663" s="5"/>
      <c r="MXB663" s="5"/>
      <c r="MXC663" s="5"/>
      <c r="MXD663" s="13"/>
      <c r="MXE663" s="13"/>
      <c r="MXP663" s="4"/>
      <c r="MXQ663" s="4"/>
      <c r="MXR663" s="13"/>
      <c r="MXS663" s="5"/>
      <c r="MXT663" s="2"/>
      <c r="MXU663" s="1"/>
      <c r="MXY663" s="5"/>
      <c r="MXZ663" s="5"/>
      <c r="MYA663" s="5"/>
      <c r="MYB663" s="13"/>
      <c r="MYC663" s="13"/>
      <c r="MYN663" s="4"/>
      <c r="MYO663" s="4"/>
      <c r="MYP663" s="13"/>
      <c r="MYQ663" s="5"/>
      <c r="MYR663" s="2"/>
      <c r="MYS663" s="1"/>
      <c r="MYW663" s="5"/>
      <c r="MYX663" s="5"/>
      <c r="MYY663" s="5"/>
      <c r="MYZ663" s="13"/>
      <c r="MZA663" s="13"/>
      <c r="MZL663" s="4"/>
      <c r="MZM663" s="4"/>
      <c r="MZN663" s="13"/>
      <c r="MZO663" s="5"/>
      <c r="MZP663" s="2"/>
      <c r="MZQ663" s="1"/>
      <c r="MZU663" s="5"/>
      <c r="MZV663" s="5"/>
      <c r="MZW663" s="5"/>
      <c r="MZX663" s="13"/>
      <c r="MZY663" s="13"/>
      <c r="NAJ663" s="4"/>
      <c r="NAK663" s="4"/>
      <c r="NAL663" s="13"/>
      <c r="NAM663" s="5"/>
      <c r="NAN663" s="2"/>
      <c r="NAO663" s="1"/>
      <c r="NAS663" s="5"/>
      <c r="NAT663" s="5"/>
      <c r="NAU663" s="5"/>
      <c r="NAV663" s="13"/>
      <c r="NAW663" s="13"/>
      <c r="NBH663" s="4"/>
      <c r="NBI663" s="4"/>
      <c r="NBJ663" s="13"/>
      <c r="NBK663" s="5"/>
      <c r="NBL663" s="2"/>
      <c r="NBM663" s="1"/>
      <c r="NBQ663" s="5"/>
      <c r="NBR663" s="5"/>
      <c r="NBS663" s="5"/>
      <c r="NBT663" s="13"/>
      <c r="NBU663" s="13"/>
      <c r="NCF663" s="4"/>
      <c r="NCG663" s="4"/>
      <c r="NCH663" s="13"/>
      <c r="NCI663" s="5"/>
      <c r="NCJ663" s="2"/>
      <c r="NCK663" s="1"/>
      <c r="NCO663" s="5"/>
      <c r="NCP663" s="5"/>
      <c r="NCQ663" s="5"/>
      <c r="NCR663" s="13"/>
      <c r="NCS663" s="13"/>
      <c r="NDD663" s="4"/>
      <c r="NDE663" s="4"/>
      <c r="NDF663" s="13"/>
      <c r="NDG663" s="5"/>
      <c r="NDH663" s="2"/>
      <c r="NDI663" s="1"/>
      <c r="NDM663" s="5"/>
      <c r="NDN663" s="5"/>
      <c r="NDO663" s="5"/>
      <c r="NDP663" s="13"/>
      <c r="NDQ663" s="13"/>
      <c r="NEB663" s="4"/>
      <c r="NEC663" s="4"/>
      <c r="NED663" s="13"/>
      <c r="NEE663" s="5"/>
      <c r="NEF663" s="2"/>
      <c r="NEG663" s="1"/>
      <c r="NEK663" s="5"/>
      <c r="NEL663" s="5"/>
      <c r="NEM663" s="5"/>
      <c r="NEN663" s="13"/>
      <c r="NEO663" s="13"/>
      <c r="NEZ663" s="4"/>
      <c r="NFA663" s="4"/>
      <c r="NFB663" s="13"/>
      <c r="NFC663" s="5"/>
      <c r="NFD663" s="2"/>
      <c r="NFE663" s="1"/>
      <c r="NFI663" s="5"/>
      <c r="NFJ663" s="5"/>
      <c r="NFK663" s="5"/>
      <c r="NFL663" s="13"/>
      <c r="NFM663" s="13"/>
      <c r="NFX663" s="4"/>
      <c r="NFY663" s="4"/>
      <c r="NFZ663" s="13"/>
      <c r="NGA663" s="5"/>
      <c r="NGB663" s="2"/>
      <c r="NGC663" s="1"/>
      <c r="NGG663" s="5"/>
      <c r="NGH663" s="5"/>
      <c r="NGI663" s="5"/>
      <c r="NGJ663" s="13"/>
      <c r="NGK663" s="13"/>
      <c r="NGV663" s="4"/>
      <c r="NGW663" s="4"/>
      <c r="NGX663" s="13"/>
      <c r="NGY663" s="5"/>
      <c r="NGZ663" s="2"/>
      <c r="NHA663" s="1"/>
      <c r="NHE663" s="5"/>
      <c r="NHF663" s="5"/>
      <c r="NHG663" s="5"/>
      <c r="NHH663" s="13"/>
      <c r="NHI663" s="13"/>
      <c r="NHT663" s="4"/>
      <c r="NHU663" s="4"/>
      <c r="NHV663" s="13"/>
      <c r="NHW663" s="5"/>
      <c r="NHX663" s="2"/>
      <c r="NHY663" s="1"/>
      <c r="NIC663" s="5"/>
      <c r="NID663" s="5"/>
      <c r="NIE663" s="5"/>
      <c r="NIF663" s="13"/>
      <c r="NIG663" s="13"/>
      <c r="NIR663" s="4"/>
      <c r="NIS663" s="4"/>
      <c r="NIT663" s="13"/>
      <c r="NIU663" s="5"/>
      <c r="NIV663" s="2"/>
      <c r="NIW663" s="1"/>
      <c r="NJA663" s="5"/>
      <c r="NJB663" s="5"/>
      <c r="NJC663" s="5"/>
      <c r="NJD663" s="13"/>
      <c r="NJE663" s="13"/>
      <c r="NJP663" s="4"/>
      <c r="NJQ663" s="4"/>
      <c r="NJR663" s="13"/>
      <c r="NJS663" s="5"/>
      <c r="NJT663" s="2"/>
      <c r="NJU663" s="1"/>
      <c r="NJY663" s="5"/>
      <c r="NJZ663" s="5"/>
      <c r="NKA663" s="5"/>
      <c r="NKB663" s="13"/>
      <c r="NKC663" s="13"/>
      <c r="NKN663" s="4"/>
      <c r="NKO663" s="4"/>
      <c r="NKP663" s="13"/>
      <c r="NKQ663" s="5"/>
      <c r="NKR663" s="2"/>
      <c r="NKS663" s="1"/>
      <c r="NKW663" s="5"/>
      <c r="NKX663" s="5"/>
      <c r="NKY663" s="5"/>
      <c r="NKZ663" s="13"/>
      <c r="NLA663" s="13"/>
      <c r="NLL663" s="4"/>
      <c r="NLM663" s="4"/>
      <c r="NLN663" s="13"/>
      <c r="NLO663" s="5"/>
      <c r="NLP663" s="2"/>
      <c r="NLQ663" s="1"/>
      <c r="NLU663" s="5"/>
      <c r="NLV663" s="5"/>
      <c r="NLW663" s="5"/>
      <c r="NLX663" s="13"/>
      <c r="NLY663" s="13"/>
      <c r="NMJ663" s="4"/>
      <c r="NMK663" s="4"/>
      <c r="NML663" s="13"/>
      <c r="NMM663" s="5"/>
      <c r="NMN663" s="2"/>
      <c r="NMO663" s="1"/>
      <c r="NMS663" s="5"/>
      <c r="NMT663" s="5"/>
      <c r="NMU663" s="5"/>
      <c r="NMV663" s="13"/>
      <c r="NMW663" s="13"/>
      <c r="NNH663" s="4"/>
      <c r="NNI663" s="4"/>
      <c r="NNJ663" s="13"/>
      <c r="NNK663" s="5"/>
      <c r="NNL663" s="2"/>
      <c r="NNM663" s="1"/>
      <c r="NNQ663" s="5"/>
      <c r="NNR663" s="5"/>
      <c r="NNS663" s="5"/>
      <c r="NNT663" s="13"/>
      <c r="NNU663" s="13"/>
      <c r="NOF663" s="4"/>
      <c r="NOG663" s="4"/>
      <c r="NOH663" s="13"/>
      <c r="NOI663" s="5"/>
      <c r="NOJ663" s="2"/>
      <c r="NOK663" s="1"/>
      <c r="NOO663" s="5"/>
      <c r="NOP663" s="5"/>
      <c r="NOQ663" s="5"/>
      <c r="NOR663" s="13"/>
      <c r="NOS663" s="13"/>
      <c r="NPD663" s="4"/>
      <c r="NPE663" s="4"/>
      <c r="NPF663" s="13"/>
      <c r="NPG663" s="5"/>
      <c r="NPH663" s="2"/>
      <c r="NPI663" s="1"/>
      <c r="NPM663" s="5"/>
      <c r="NPN663" s="5"/>
      <c r="NPO663" s="5"/>
      <c r="NPP663" s="13"/>
      <c r="NPQ663" s="13"/>
      <c r="NQB663" s="4"/>
      <c r="NQC663" s="4"/>
      <c r="NQD663" s="13"/>
      <c r="NQE663" s="5"/>
      <c r="NQF663" s="2"/>
      <c r="NQG663" s="1"/>
      <c r="NQK663" s="5"/>
      <c r="NQL663" s="5"/>
      <c r="NQM663" s="5"/>
      <c r="NQN663" s="13"/>
      <c r="NQO663" s="13"/>
      <c r="NQZ663" s="4"/>
      <c r="NRA663" s="4"/>
      <c r="NRB663" s="13"/>
      <c r="NRC663" s="5"/>
      <c r="NRD663" s="2"/>
      <c r="NRE663" s="1"/>
      <c r="NRI663" s="5"/>
      <c r="NRJ663" s="5"/>
      <c r="NRK663" s="5"/>
      <c r="NRL663" s="13"/>
      <c r="NRM663" s="13"/>
      <c r="NRX663" s="4"/>
      <c r="NRY663" s="4"/>
      <c r="NRZ663" s="13"/>
      <c r="NSA663" s="5"/>
      <c r="NSB663" s="2"/>
      <c r="NSC663" s="1"/>
      <c r="NSG663" s="5"/>
      <c r="NSH663" s="5"/>
      <c r="NSI663" s="5"/>
      <c r="NSJ663" s="13"/>
      <c r="NSK663" s="13"/>
      <c r="NSV663" s="4"/>
      <c r="NSW663" s="4"/>
      <c r="NSX663" s="13"/>
      <c r="NSY663" s="5"/>
      <c r="NSZ663" s="2"/>
      <c r="NTA663" s="1"/>
      <c r="NTE663" s="5"/>
      <c r="NTF663" s="5"/>
      <c r="NTG663" s="5"/>
      <c r="NTH663" s="13"/>
      <c r="NTI663" s="13"/>
      <c r="NTT663" s="4"/>
      <c r="NTU663" s="4"/>
      <c r="NTV663" s="13"/>
      <c r="NTW663" s="5"/>
      <c r="NTX663" s="2"/>
      <c r="NTY663" s="1"/>
      <c r="NUC663" s="5"/>
      <c r="NUD663" s="5"/>
      <c r="NUE663" s="5"/>
      <c r="NUF663" s="13"/>
      <c r="NUG663" s="13"/>
      <c r="NUR663" s="4"/>
      <c r="NUS663" s="4"/>
      <c r="NUT663" s="13"/>
      <c r="NUU663" s="5"/>
      <c r="NUV663" s="2"/>
      <c r="NUW663" s="1"/>
      <c r="NVA663" s="5"/>
      <c r="NVB663" s="5"/>
      <c r="NVC663" s="5"/>
      <c r="NVD663" s="13"/>
      <c r="NVE663" s="13"/>
      <c r="NVP663" s="4"/>
      <c r="NVQ663" s="4"/>
      <c r="NVR663" s="13"/>
      <c r="NVS663" s="5"/>
      <c r="NVT663" s="2"/>
      <c r="NVU663" s="1"/>
      <c r="NVY663" s="5"/>
      <c r="NVZ663" s="5"/>
      <c r="NWA663" s="5"/>
      <c r="NWB663" s="13"/>
      <c r="NWC663" s="13"/>
      <c r="NWN663" s="4"/>
      <c r="NWO663" s="4"/>
      <c r="NWP663" s="13"/>
      <c r="NWQ663" s="5"/>
      <c r="NWR663" s="2"/>
      <c r="NWS663" s="1"/>
      <c r="NWW663" s="5"/>
      <c r="NWX663" s="5"/>
      <c r="NWY663" s="5"/>
      <c r="NWZ663" s="13"/>
      <c r="NXA663" s="13"/>
      <c r="NXL663" s="4"/>
      <c r="NXM663" s="4"/>
      <c r="NXN663" s="13"/>
      <c r="NXO663" s="5"/>
      <c r="NXP663" s="2"/>
      <c r="NXQ663" s="1"/>
      <c r="NXU663" s="5"/>
      <c r="NXV663" s="5"/>
      <c r="NXW663" s="5"/>
      <c r="NXX663" s="13"/>
      <c r="NXY663" s="13"/>
      <c r="NYJ663" s="4"/>
      <c r="NYK663" s="4"/>
      <c r="NYL663" s="13"/>
      <c r="NYM663" s="5"/>
      <c r="NYN663" s="2"/>
      <c r="NYO663" s="1"/>
      <c r="NYS663" s="5"/>
      <c r="NYT663" s="5"/>
      <c r="NYU663" s="5"/>
      <c r="NYV663" s="13"/>
      <c r="NYW663" s="13"/>
      <c r="NZH663" s="4"/>
      <c r="NZI663" s="4"/>
      <c r="NZJ663" s="13"/>
      <c r="NZK663" s="5"/>
      <c r="NZL663" s="2"/>
      <c r="NZM663" s="1"/>
      <c r="NZQ663" s="5"/>
      <c r="NZR663" s="5"/>
      <c r="NZS663" s="5"/>
      <c r="NZT663" s="13"/>
      <c r="NZU663" s="13"/>
      <c r="OAF663" s="4"/>
      <c r="OAG663" s="4"/>
      <c r="OAH663" s="13"/>
      <c r="OAI663" s="5"/>
      <c r="OAJ663" s="2"/>
      <c r="OAK663" s="1"/>
      <c r="OAO663" s="5"/>
      <c r="OAP663" s="5"/>
      <c r="OAQ663" s="5"/>
      <c r="OAR663" s="13"/>
      <c r="OAS663" s="13"/>
      <c r="OBD663" s="4"/>
      <c r="OBE663" s="4"/>
      <c r="OBF663" s="13"/>
      <c r="OBG663" s="5"/>
      <c r="OBH663" s="2"/>
      <c r="OBI663" s="1"/>
      <c r="OBM663" s="5"/>
      <c r="OBN663" s="5"/>
      <c r="OBO663" s="5"/>
      <c r="OBP663" s="13"/>
      <c r="OBQ663" s="13"/>
      <c r="OCB663" s="4"/>
      <c r="OCC663" s="4"/>
      <c r="OCD663" s="13"/>
      <c r="OCE663" s="5"/>
      <c r="OCF663" s="2"/>
      <c r="OCG663" s="1"/>
      <c r="OCK663" s="5"/>
      <c r="OCL663" s="5"/>
      <c r="OCM663" s="5"/>
      <c r="OCN663" s="13"/>
      <c r="OCO663" s="13"/>
      <c r="OCZ663" s="4"/>
      <c r="ODA663" s="4"/>
      <c r="ODB663" s="13"/>
      <c r="ODC663" s="5"/>
      <c r="ODD663" s="2"/>
      <c r="ODE663" s="1"/>
      <c r="ODI663" s="5"/>
      <c r="ODJ663" s="5"/>
      <c r="ODK663" s="5"/>
      <c r="ODL663" s="13"/>
      <c r="ODM663" s="13"/>
      <c r="ODX663" s="4"/>
      <c r="ODY663" s="4"/>
      <c r="ODZ663" s="13"/>
      <c r="OEA663" s="5"/>
      <c r="OEB663" s="2"/>
      <c r="OEC663" s="1"/>
      <c r="OEG663" s="5"/>
      <c r="OEH663" s="5"/>
      <c r="OEI663" s="5"/>
      <c r="OEJ663" s="13"/>
      <c r="OEK663" s="13"/>
      <c r="OEV663" s="4"/>
      <c r="OEW663" s="4"/>
      <c r="OEX663" s="13"/>
      <c r="OEY663" s="5"/>
      <c r="OEZ663" s="2"/>
      <c r="OFA663" s="1"/>
      <c r="OFE663" s="5"/>
      <c r="OFF663" s="5"/>
      <c r="OFG663" s="5"/>
      <c r="OFH663" s="13"/>
      <c r="OFI663" s="13"/>
      <c r="OFT663" s="4"/>
      <c r="OFU663" s="4"/>
      <c r="OFV663" s="13"/>
      <c r="OFW663" s="5"/>
      <c r="OFX663" s="2"/>
      <c r="OFY663" s="1"/>
      <c r="OGC663" s="5"/>
      <c r="OGD663" s="5"/>
      <c r="OGE663" s="5"/>
      <c r="OGF663" s="13"/>
      <c r="OGG663" s="13"/>
      <c r="OGR663" s="4"/>
      <c r="OGS663" s="4"/>
      <c r="OGT663" s="13"/>
      <c r="OGU663" s="5"/>
      <c r="OGV663" s="2"/>
      <c r="OGW663" s="1"/>
      <c r="OHA663" s="5"/>
      <c r="OHB663" s="5"/>
      <c r="OHC663" s="5"/>
      <c r="OHD663" s="13"/>
      <c r="OHE663" s="13"/>
      <c r="OHP663" s="4"/>
      <c r="OHQ663" s="4"/>
      <c r="OHR663" s="13"/>
      <c r="OHS663" s="5"/>
      <c r="OHT663" s="2"/>
      <c r="OHU663" s="1"/>
      <c r="OHY663" s="5"/>
      <c r="OHZ663" s="5"/>
      <c r="OIA663" s="5"/>
      <c r="OIB663" s="13"/>
      <c r="OIC663" s="13"/>
      <c r="OIN663" s="4"/>
      <c r="OIO663" s="4"/>
      <c r="OIP663" s="13"/>
      <c r="OIQ663" s="5"/>
      <c r="OIR663" s="2"/>
      <c r="OIS663" s="1"/>
      <c r="OIW663" s="5"/>
      <c r="OIX663" s="5"/>
      <c r="OIY663" s="5"/>
      <c r="OIZ663" s="13"/>
      <c r="OJA663" s="13"/>
      <c r="OJL663" s="4"/>
      <c r="OJM663" s="4"/>
      <c r="OJN663" s="13"/>
      <c r="OJO663" s="5"/>
      <c r="OJP663" s="2"/>
      <c r="OJQ663" s="1"/>
      <c r="OJU663" s="5"/>
      <c r="OJV663" s="5"/>
      <c r="OJW663" s="5"/>
      <c r="OJX663" s="13"/>
      <c r="OJY663" s="13"/>
      <c r="OKJ663" s="4"/>
      <c r="OKK663" s="4"/>
      <c r="OKL663" s="13"/>
      <c r="OKM663" s="5"/>
      <c r="OKN663" s="2"/>
      <c r="OKO663" s="1"/>
      <c r="OKS663" s="5"/>
      <c r="OKT663" s="5"/>
      <c r="OKU663" s="5"/>
      <c r="OKV663" s="13"/>
      <c r="OKW663" s="13"/>
      <c r="OLH663" s="4"/>
      <c r="OLI663" s="4"/>
      <c r="OLJ663" s="13"/>
      <c r="OLK663" s="5"/>
      <c r="OLL663" s="2"/>
      <c r="OLM663" s="1"/>
      <c r="OLQ663" s="5"/>
      <c r="OLR663" s="5"/>
      <c r="OLS663" s="5"/>
      <c r="OLT663" s="13"/>
      <c r="OLU663" s="13"/>
      <c r="OMF663" s="4"/>
      <c r="OMG663" s="4"/>
      <c r="OMH663" s="13"/>
      <c r="OMI663" s="5"/>
      <c r="OMJ663" s="2"/>
      <c r="OMK663" s="1"/>
      <c r="OMO663" s="5"/>
      <c r="OMP663" s="5"/>
      <c r="OMQ663" s="5"/>
      <c r="OMR663" s="13"/>
      <c r="OMS663" s="13"/>
      <c r="OND663" s="4"/>
      <c r="ONE663" s="4"/>
      <c r="ONF663" s="13"/>
      <c r="ONG663" s="5"/>
      <c r="ONH663" s="2"/>
      <c r="ONI663" s="1"/>
      <c r="ONM663" s="5"/>
      <c r="ONN663" s="5"/>
      <c r="ONO663" s="5"/>
      <c r="ONP663" s="13"/>
      <c r="ONQ663" s="13"/>
      <c r="OOB663" s="4"/>
      <c r="OOC663" s="4"/>
      <c r="OOD663" s="13"/>
      <c r="OOE663" s="5"/>
      <c r="OOF663" s="2"/>
      <c r="OOG663" s="1"/>
      <c r="OOK663" s="5"/>
      <c r="OOL663" s="5"/>
      <c r="OOM663" s="5"/>
      <c r="OON663" s="13"/>
      <c r="OOO663" s="13"/>
      <c r="OOZ663" s="4"/>
      <c r="OPA663" s="4"/>
      <c r="OPB663" s="13"/>
      <c r="OPC663" s="5"/>
      <c r="OPD663" s="2"/>
      <c r="OPE663" s="1"/>
      <c r="OPI663" s="5"/>
      <c r="OPJ663" s="5"/>
      <c r="OPK663" s="5"/>
      <c r="OPL663" s="13"/>
      <c r="OPM663" s="13"/>
      <c r="OPX663" s="4"/>
      <c r="OPY663" s="4"/>
      <c r="OPZ663" s="13"/>
      <c r="OQA663" s="5"/>
      <c r="OQB663" s="2"/>
      <c r="OQC663" s="1"/>
      <c r="OQG663" s="5"/>
      <c r="OQH663" s="5"/>
      <c r="OQI663" s="5"/>
      <c r="OQJ663" s="13"/>
      <c r="OQK663" s="13"/>
      <c r="OQV663" s="4"/>
      <c r="OQW663" s="4"/>
      <c r="OQX663" s="13"/>
      <c r="OQY663" s="5"/>
      <c r="OQZ663" s="2"/>
      <c r="ORA663" s="1"/>
      <c r="ORE663" s="5"/>
      <c r="ORF663" s="5"/>
      <c r="ORG663" s="5"/>
      <c r="ORH663" s="13"/>
      <c r="ORI663" s="13"/>
      <c r="ORT663" s="4"/>
      <c r="ORU663" s="4"/>
      <c r="ORV663" s="13"/>
      <c r="ORW663" s="5"/>
      <c r="ORX663" s="2"/>
      <c r="ORY663" s="1"/>
      <c r="OSC663" s="5"/>
      <c r="OSD663" s="5"/>
      <c r="OSE663" s="5"/>
      <c r="OSF663" s="13"/>
      <c r="OSG663" s="13"/>
      <c r="OSR663" s="4"/>
      <c r="OSS663" s="4"/>
      <c r="OST663" s="13"/>
      <c r="OSU663" s="5"/>
      <c r="OSV663" s="2"/>
      <c r="OSW663" s="1"/>
      <c r="OTA663" s="5"/>
      <c r="OTB663" s="5"/>
      <c r="OTC663" s="5"/>
      <c r="OTD663" s="13"/>
      <c r="OTE663" s="13"/>
      <c r="OTP663" s="4"/>
      <c r="OTQ663" s="4"/>
      <c r="OTR663" s="13"/>
      <c r="OTS663" s="5"/>
      <c r="OTT663" s="2"/>
      <c r="OTU663" s="1"/>
      <c r="OTY663" s="5"/>
      <c r="OTZ663" s="5"/>
      <c r="OUA663" s="5"/>
      <c r="OUB663" s="13"/>
      <c r="OUC663" s="13"/>
      <c r="OUN663" s="4"/>
      <c r="OUO663" s="4"/>
      <c r="OUP663" s="13"/>
      <c r="OUQ663" s="5"/>
      <c r="OUR663" s="2"/>
      <c r="OUS663" s="1"/>
      <c r="OUW663" s="5"/>
      <c r="OUX663" s="5"/>
      <c r="OUY663" s="5"/>
      <c r="OUZ663" s="13"/>
      <c r="OVA663" s="13"/>
      <c r="OVL663" s="4"/>
      <c r="OVM663" s="4"/>
      <c r="OVN663" s="13"/>
      <c r="OVO663" s="5"/>
      <c r="OVP663" s="2"/>
      <c r="OVQ663" s="1"/>
      <c r="OVU663" s="5"/>
      <c r="OVV663" s="5"/>
      <c r="OVW663" s="5"/>
      <c r="OVX663" s="13"/>
      <c r="OVY663" s="13"/>
      <c r="OWJ663" s="4"/>
      <c r="OWK663" s="4"/>
      <c r="OWL663" s="13"/>
      <c r="OWM663" s="5"/>
      <c r="OWN663" s="2"/>
      <c r="OWO663" s="1"/>
      <c r="OWS663" s="5"/>
      <c r="OWT663" s="5"/>
      <c r="OWU663" s="5"/>
      <c r="OWV663" s="13"/>
      <c r="OWW663" s="13"/>
      <c r="OXH663" s="4"/>
      <c r="OXI663" s="4"/>
      <c r="OXJ663" s="13"/>
      <c r="OXK663" s="5"/>
      <c r="OXL663" s="2"/>
      <c r="OXM663" s="1"/>
      <c r="OXQ663" s="5"/>
      <c r="OXR663" s="5"/>
      <c r="OXS663" s="5"/>
      <c r="OXT663" s="13"/>
      <c r="OXU663" s="13"/>
      <c r="OYF663" s="4"/>
      <c r="OYG663" s="4"/>
      <c r="OYH663" s="13"/>
      <c r="OYI663" s="5"/>
      <c r="OYJ663" s="2"/>
      <c r="OYK663" s="1"/>
      <c r="OYO663" s="5"/>
      <c r="OYP663" s="5"/>
      <c r="OYQ663" s="5"/>
      <c r="OYR663" s="13"/>
      <c r="OYS663" s="13"/>
      <c r="OZD663" s="4"/>
      <c r="OZE663" s="4"/>
      <c r="OZF663" s="13"/>
      <c r="OZG663" s="5"/>
      <c r="OZH663" s="2"/>
      <c r="OZI663" s="1"/>
      <c r="OZM663" s="5"/>
      <c r="OZN663" s="5"/>
      <c r="OZO663" s="5"/>
      <c r="OZP663" s="13"/>
      <c r="OZQ663" s="13"/>
      <c r="PAB663" s="4"/>
      <c r="PAC663" s="4"/>
      <c r="PAD663" s="13"/>
      <c r="PAE663" s="5"/>
      <c r="PAF663" s="2"/>
      <c r="PAG663" s="1"/>
      <c r="PAK663" s="5"/>
      <c r="PAL663" s="5"/>
      <c r="PAM663" s="5"/>
      <c r="PAN663" s="13"/>
      <c r="PAO663" s="13"/>
      <c r="PAZ663" s="4"/>
      <c r="PBA663" s="4"/>
      <c r="PBB663" s="13"/>
      <c r="PBC663" s="5"/>
      <c r="PBD663" s="2"/>
      <c r="PBE663" s="1"/>
      <c r="PBI663" s="5"/>
      <c r="PBJ663" s="5"/>
      <c r="PBK663" s="5"/>
      <c r="PBL663" s="13"/>
      <c r="PBM663" s="13"/>
      <c r="PBX663" s="4"/>
      <c r="PBY663" s="4"/>
      <c r="PBZ663" s="13"/>
      <c r="PCA663" s="5"/>
      <c r="PCB663" s="2"/>
      <c r="PCC663" s="1"/>
      <c r="PCG663" s="5"/>
      <c r="PCH663" s="5"/>
      <c r="PCI663" s="5"/>
      <c r="PCJ663" s="13"/>
      <c r="PCK663" s="13"/>
      <c r="PCV663" s="4"/>
      <c r="PCW663" s="4"/>
      <c r="PCX663" s="13"/>
      <c r="PCY663" s="5"/>
      <c r="PCZ663" s="2"/>
      <c r="PDA663" s="1"/>
      <c r="PDE663" s="5"/>
      <c r="PDF663" s="5"/>
      <c r="PDG663" s="5"/>
      <c r="PDH663" s="13"/>
      <c r="PDI663" s="13"/>
      <c r="PDT663" s="4"/>
      <c r="PDU663" s="4"/>
      <c r="PDV663" s="13"/>
      <c r="PDW663" s="5"/>
      <c r="PDX663" s="2"/>
      <c r="PDY663" s="1"/>
      <c r="PEC663" s="5"/>
      <c r="PED663" s="5"/>
      <c r="PEE663" s="5"/>
      <c r="PEF663" s="13"/>
      <c r="PEG663" s="13"/>
      <c r="PER663" s="4"/>
      <c r="PES663" s="4"/>
      <c r="PET663" s="13"/>
      <c r="PEU663" s="5"/>
      <c r="PEV663" s="2"/>
      <c r="PEW663" s="1"/>
      <c r="PFA663" s="5"/>
      <c r="PFB663" s="5"/>
      <c r="PFC663" s="5"/>
      <c r="PFD663" s="13"/>
      <c r="PFE663" s="13"/>
      <c r="PFP663" s="4"/>
      <c r="PFQ663" s="4"/>
      <c r="PFR663" s="13"/>
      <c r="PFS663" s="5"/>
      <c r="PFT663" s="2"/>
      <c r="PFU663" s="1"/>
      <c r="PFY663" s="5"/>
      <c r="PFZ663" s="5"/>
      <c r="PGA663" s="5"/>
      <c r="PGB663" s="13"/>
      <c r="PGC663" s="13"/>
      <c r="PGN663" s="4"/>
      <c r="PGO663" s="4"/>
      <c r="PGP663" s="13"/>
      <c r="PGQ663" s="5"/>
      <c r="PGR663" s="2"/>
      <c r="PGS663" s="1"/>
      <c r="PGW663" s="5"/>
      <c r="PGX663" s="5"/>
      <c r="PGY663" s="5"/>
      <c r="PGZ663" s="13"/>
      <c r="PHA663" s="13"/>
      <c r="PHL663" s="4"/>
      <c r="PHM663" s="4"/>
      <c r="PHN663" s="13"/>
      <c r="PHO663" s="5"/>
      <c r="PHP663" s="2"/>
      <c r="PHQ663" s="1"/>
      <c r="PHU663" s="5"/>
      <c r="PHV663" s="5"/>
      <c r="PHW663" s="5"/>
      <c r="PHX663" s="13"/>
      <c r="PHY663" s="13"/>
      <c r="PIJ663" s="4"/>
      <c r="PIK663" s="4"/>
      <c r="PIL663" s="13"/>
      <c r="PIM663" s="5"/>
      <c r="PIN663" s="2"/>
      <c r="PIO663" s="1"/>
      <c r="PIS663" s="5"/>
      <c r="PIT663" s="5"/>
      <c r="PIU663" s="5"/>
      <c r="PIV663" s="13"/>
      <c r="PIW663" s="13"/>
      <c r="PJH663" s="4"/>
      <c r="PJI663" s="4"/>
      <c r="PJJ663" s="13"/>
      <c r="PJK663" s="5"/>
      <c r="PJL663" s="2"/>
      <c r="PJM663" s="1"/>
      <c r="PJQ663" s="5"/>
      <c r="PJR663" s="5"/>
      <c r="PJS663" s="5"/>
      <c r="PJT663" s="13"/>
      <c r="PJU663" s="13"/>
      <c r="PKF663" s="4"/>
      <c r="PKG663" s="4"/>
      <c r="PKH663" s="13"/>
      <c r="PKI663" s="5"/>
      <c r="PKJ663" s="2"/>
      <c r="PKK663" s="1"/>
      <c r="PKO663" s="5"/>
      <c r="PKP663" s="5"/>
      <c r="PKQ663" s="5"/>
      <c r="PKR663" s="13"/>
      <c r="PKS663" s="13"/>
      <c r="PLD663" s="4"/>
      <c r="PLE663" s="4"/>
      <c r="PLF663" s="13"/>
      <c r="PLG663" s="5"/>
      <c r="PLH663" s="2"/>
      <c r="PLI663" s="1"/>
      <c r="PLM663" s="5"/>
      <c r="PLN663" s="5"/>
      <c r="PLO663" s="5"/>
      <c r="PLP663" s="13"/>
      <c r="PLQ663" s="13"/>
      <c r="PMB663" s="4"/>
      <c r="PMC663" s="4"/>
      <c r="PMD663" s="13"/>
      <c r="PME663" s="5"/>
      <c r="PMF663" s="2"/>
      <c r="PMG663" s="1"/>
      <c r="PMK663" s="5"/>
      <c r="PML663" s="5"/>
      <c r="PMM663" s="5"/>
      <c r="PMN663" s="13"/>
      <c r="PMO663" s="13"/>
      <c r="PMZ663" s="4"/>
      <c r="PNA663" s="4"/>
      <c r="PNB663" s="13"/>
      <c r="PNC663" s="5"/>
      <c r="PND663" s="2"/>
      <c r="PNE663" s="1"/>
      <c r="PNI663" s="5"/>
      <c r="PNJ663" s="5"/>
      <c r="PNK663" s="5"/>
      <c r="PNL663" s="13"/>
      <c r="PNM663" s="13"/>
      <c r="PNX663" s="4"/>
      <c r="PNY663" s="4"/>
      <c r="PNZ663" s="13"/>
      <c r="POA663" s="5"/>
      <c r="POB663" s="2"/>
      <c r="POC663" s="1"/>
      <c r="POG663" s="5"/>
      <c r="POH663" s="5"/>
      <c r="POI663" s="5"/>
      <c r="POJ663" s="13"/>
      <c r="POK663" s="13"/>
      <c r="POV663" s="4"/>
      <c r="POW663" s="4"/>
      <c r="POX663" s="13"/>
      <c r="POY663" s="5"/>
      <c r="POZ663" s="2"/>
      <c r="PPA663" s="1"/>
      <c r="PPE663" s="5"/>
      <c r="PPF663" s="5"/>
      <c r="PPG663" s="5"/>
      <c r="PPH663" s="13"/>
      <c r="PPI663" s="13"/>
      <c r="PPT663" s="4"/>
      <c r="PPU663" s="4"/>
      <c r="PPV663" s="13"/>
      <c r="PPW663" s="5"/>
      <c r="PPX663" s="2"/>
      <c r="PPY663" s="1"/>
      <c r="PQC663" s="5"/>
      <c r="PQD663" s="5"/>
      <c r="PQE663" s="5"/>
      <c r="PQF663" s="13"/>
      <c r="PQG663" s="13"/>
      <c r="PQR663" s="4"/>
      <c r="PQS663" s="4"/>
      <c r="PQT663" s="13"/>
      <c r="PQU663" s="5"/>
      <c r="PQV663" s="2"/>
      <c r="PQW663" s="1"/>
      <c r="PRA663" s="5"/>
      <c r="PRB663" s="5"/>
      <c r="PRC663" s="5"/>
      <c r="PRD663" s="13"/>
      <c r="PRE663" s="13"/>
      <c r="PRP663" s="4"/>
      <c r="PRQ663" s="4"/>
      <c r="PRR663" s="13"/>
      <c r="PRS663" s="5"/>
      <c r="PRT663" s="2"/>
      <c r="PRU663" s="1"/>
      <c r="PRY663" s="5"/>
      <c r="PRZ663" s="5"/>
      <c r="PSA663" s="5"/>
      <c r="PSB663" s="13"/>
      <c r="PSC663" s="13"/>
      <c r="PSN663" s="4"/>
      <c r="PSO663" s="4"/>
      <c r="PSP663" s="13"/>
      <c r="PSQ663" s="5"/>
      <c r="PSR663" s="2"/>
      <c r="PSS663" s="1"/>
      <c r="PSW663" s="5"/>
      <c r="PSX663" s="5"/>
      <c r="PSY663" s="5"/>
      <c r="PSZ663" s="13"/>
      <c r="PTA663" s="13"/>
      <c r="PTL663" s="4"/>
      <c r="PTM663" s="4"/>
      <c r="PTN663" s="13"/>
      <c r="PTO663" s="5"/>
      <c r="PTP663" s="2"/>
      <c r="PTQ663" s="1"/>
      <c r="PTU663" s="5"/>
      <c r="PTV663" s="5"/>
      <c r="PTW663" s="5"/>
      <c r="PTX663" s="13"/>
      <c r="PTY663" s="13"/>
      <c r="PUJ663" s="4"/>
      <c r="PUK663" s="4"/>
      <c r="PUL663" s="13"/>
      <c r="PUM663" s="5"/>
      <c r="PUN663" s="2"/>
      <c r="PUO663" s="1"/>
      <c r="PUS663" s="5"/>
      <c r="PUT663" s="5"/>
      <c r="PUU663" s="5"/>
      <c r="PUV663" s="13"/>
      <c r="PUW663" s="13"/>
      <c r="PVH663" s="4"/>
      <c r="PVI663" s="4"/>
      <c r="PVJ663" s="13"/>
      <c r="PVK663" s="5"/>
      <c r="PVL663" s="2"/>
      <c r="PVM663" s="1"/>
      <c r="PVQ663" s="5"/>
      <c r="PVR663" s="5"/>
      <c r="PVS663" s="5"/>
      <c r="PVT663" s="13"/>
      <c r="PVU663" s="13"/>
      <c r="PWF663" s="4"/>
      <c r="PWG663" s="4"/>
      <c r="PWH663" s="13"/>
      <c r="PWI663" s="5"/>
      <c r="PWJ663" s="2"/>
      <c r="PWK663" s="1"/>
      <c r="PWO663" s="5"/>
      <c r="PWP663" s="5"/>
      <c r="PWQ663" s="5"/>
      <c r="PWR663" s="13"/>
      <c r="PWS663" s="13"/>
      <c r="PXD663" s="4"/>
      <c r="PXE663" s="4"/>
      <c r="PXF663" s="13"/>
      <c r="PXG663" s="5"/>
      <c r="PXH663" s="2"/>
      <c r="PXI663" s="1"/>
      <c r="PXM663" s="5"/>
      <c r="PXN663" s="5"/>
      <c r="PXO663" s="5"/>
      <c r="PXP663" s="13"/>
      <c r="PXQ663" s="13"/>
      <c r="PYB663" s="4"/>
      <c r="PYC663" s="4"/>
      <c r="PYD663" s="13"/>
      <c r="PYE663" s="5"/>
      <c r="PYF663" s="2"/>
      <c r="PYG663" s="1"/>
      <c r="PYK663" s="5"/>
      <c r="PYL663" s="5"/>
      <c r="PYM663" s="5"/>
      <c r="PYN663" s="13"/>
      <c r="PYO663" s="13"/>
      <c r="PYZ663" s="4"/>
      <c r="PZA663" s="4"/>
      <c r="PZB663" s="13"/>
      <c r="PZC663" s="5"/>
      <c r="PZD663" s="2"/>
      <c r="PZE663" s="1"/>
      <c r="PZI663" s="5"/>
      <c r="PZJ663" s="5"/>
      <c r="PZK663" s="5"/>
      <c r="PZL663" s="13"/>
      <c r="PZM663" s="13"/>
      <c r="PZX663" s="4"/>
      <c r="PZY663" s="4"/>
      <c r="PZZ663" s="13"/>
      <c r="QAA663" s="5"/>
      <c r="QAB663" s="2"/>
      <c r="QAC663" s="1"/>
      <c r="QAG663" s="5"/>
      <c r="QAH663" s="5"/>
      <c r="QAI663" s="5"/>
      <c r="QAJ663" s="13"/>
      <c r="QAK663" s="13"/>
      <c r="QAV663" s="4"/>
      <c r="QAW663" s="4"/>
      <c r="QAX663" s="13"/>
      <c r="QAY663" s="5"/>
      <c r="QAZ663" s="2"/>
      <c r="QBA663" s="1"/>
      <c r="QBE663" s="5"/>
      <c r="QBF663" s="5"/>
      <c r="QBG663" s="5"/>
      <c r="QBH663" s="13"/>
      <c r="QBI663" s="13"/>
      <c r="QBT663" s="4"/>
      <c r="QBU663" s="4"/>
      <c r="QBV663" s="13"/>
      <c r="QBW663" s="5"/>
      <c r="QBX663" s="2"/>
      <c r="QBY663" s="1"/>
      <c r="QCC663" s="5"/>
      <c r="QCD663" s="5"/>
      <c r="QCE663" s="5"/>
      <c r="QCF663" s="13"/>
      <c r="QCG663" s="13"/>
      <c r="QCR663" s="4"/>
      <c r="QCS663" s="4"/>
      <c r="QCT663" s="13"/>
      <c r="QCU663" s="5"/>
      <c r="QCV663" s="2"/>
      <c r="QCW663" s="1"/>
      <c r="QDA663" s="5"/>
      <c r="QDB663" s="5"/>
      <c r="QDC663" s="5"/>
      <c r="QDD663" s="13"/>
      <c r="QDE663" s="13"/>
      <c r="QDP663" s="4"/>
      <c r="QDQ663" s="4"/>
      <c r="QDR663" s="13"/>
      <c r="QDS663" s="5"/>
      <c r="QDT663" s="2"/>
      <c r="QDU663" s="1"/>
      <c r="QDY663" s="5"/>
      <c r="QDZ663" s="5"/>
      <c r="QEA663" s="5"/>
      <c r="QEB663" s="13"/>
      <c r="QEC663" s="13"/>
      <c r="QEN663" s="4"/>
      <c r="QEO663" s="4"/>
      <c r="QEP663" s="13"/>
      <c r="QEQ663" s="5"/>
      <c r="QER663" s="2"/>
      <c r="QES663" s="1"/>
      <c r="QEW663" s="5"/>
      <c r="QEX663" s="5"/>
      <c r="QEY663" s="5"/>
      <c r="QEZ663" s="13"/>
      <c r="QFA663" s="13"/>
      <c r="QFL663" s="4"/>
      <c r="QFM663" s="4"/>
      <c r="QFN663" s="13"/>
      <c r="QFO663" s="5"/>
      <c r="QFP663" s="2"/>
      <c r="QFQ663" s="1"/>
      <c r="QFU663" s="5"/>
      <c r="QFV663" s="5"/>
      <c r="QFW663" s="5"/>
      <c r="QFX663" s="13"/>
      <c r="QFY663" s="13"/>
      <c r="QGJ663" s="4"/>
      <c r="QGK663" s="4"/>
      <c r="QGL663" s="13"/>
      <c r="QGM663" s="5"/>
      <c r="QGN663" s="2"/>
      <c r="QGO663" s="1"/>
      <c r="QGS663" s="5"/>
      <c r="QGT663" s="5"/>
      <c r="QGU663" s="5"/>
      <c r="QGV663" s="13"/>
      <c r="QGW663" s="13"/>
      <c r="QHH663" s="4"/>
      <c r="QHI663" s="4"/>
      <c r="QHJ663" s="13"/>
      <c r="QHK663" s="5"/>
      <c r="QHL663" s="2"/>
      <c r="QHM663" s="1"/>
      <c r="QHQ663" s="5"/>
      <c r="QHR663" s="5"/>
      <c r="QHS663" s="5"/>
      <c r="QHT663" s="13"/>
      <c r="QHU663" s="13"/>
      <c r="QIF663" s="4"/>
      <c r="QIG663" s="4"/>
      <c r="QIH663" s="13"/>
      <c r="QII663" s="5"/>
      <c r="QIJ663" s="2"/>
      <c r="QIK663" s="1"/>
      <c r="QIO663" s="5"/>
      <c r="QIP663" s="5"/>
      <c r="QIQ663" s="5"/>
      <c r="QIR663" s="13"/>
      <c r="QIS663" s="13"/>
      <c r="QJD663" s="4"/>
      <c r="QJE663" s="4"/>
      <c r="QJF663" s="13"/>
      <c r="QJG663" s="5"/>
      <c r="QJH663" s="2"/>
      <c r="QJI663" s="1"/>
      <c r="QJM663" s="5"/>
      <c r="QJN663" s="5"/>
      <c r="QJO663" s="5"/>
      <c r="QJP663" s="13"/>
      <c r="QJQ663" s="13"/>
      <c r="QKB663" s="4"/>
      <c r="QKC663" s="4"/>
      <c r="QKD663" s="13"/>
      <c r="QKE663" s="5"/>
      <c r="QKF663" s="2"/>
      <c r="QKG663" s="1"/>
      <c r="QKK663" s="5"/>
      <c r="QKL663" s="5"/>
      <c r="QKM663" s="5"/>
      <c r="QKN663" s="13"/>
      <c r="QKO663" s="13"/>
      <c r="QKZ663" s="4"/>
      <c r="QLA663" s="4"/>
      <c r="QLB663" s="13"/>
      <c r="QLC663" s="5"/>
      <c r="QLD663" s="2"/>
      <c r="QLE663" s="1"/>
      <c r="QLI663" s="5"/>
      <c r="QLJ663" s="5"/>
      <c r="QLK663" s="5"/>
      <c r="QLL663" s="13"/>
      <c r="QLM663" s="13"/>
      <c r="QLX663" s="4"/>
      <c r="QLY663" s="4"/>
      <c r="QLZ663" s="13"/>
      <c r="QMA663" s="5"/>
      <c r="QMB663" s="2"/>
      <c r="QMC663" s="1"/>
      <c r="QMG663" s="5"/>
      <c r="QMH663" s="5"/>
      <c r="QMI663" s="5"/>
      <c r="QMJ663" s="13"/>
      <c r="QMK663" s="13"/>
      <c r="QMV663" s="4"/>
      <c r="QMW663" s="4"/>
      <c r="QMX663" s="13"/>
      <c r="QMY663" s="5"/>
      <c r="QMZ663" s="2"/>
      <c r="QNA663" s="1"/>
      <c r="QNE663" s="5"/>
      <c r="QNF663" s="5"/>
      <c r="QNG663" s="5"/>
      <c r="QNH663" s="13"/>
      <c r="QNI663" s="13"/>
      <c r="QNT663" s="4"/>
      <c r="QNU663" s="4"/>
      <c r="QNV663" s="13"/>
      <c r="QNW663" s="5"/>
      <c r="QNX663" s="2"/>
      <c r="QNY663" s="1"/>
      <c r="QOC663" s="5"/>
      <c r="QOD663" s="5"/>
      <c r="QOE663" s="5"/>
      <c r="QOF663" s="13"/>
      <c r="QOG663" s="13"/>
      <c r="QOR663" s="4"/>
      <c r="QOS663" s="4"/>
      <c r="QOT663" s="13"/>
      <c r="QOU663" s="5"/>
      <c r="QOV663" s="2"/>
      <c r="QOW663" s="1"/>
      <c r="QPA663" s="5"/>
      <c r="QPB663" s="5"/>
      <c r="QPC663" s="5"/>
      <c r="QPD663" s="13"/>
      <c r="QPE663" s="13"/>
      <c r="QPP663" s="4"/>
      <c r="QPQ663" s="4"/>
      <c r="QPR663" s="13"/>
      <c r="QPS663" s="5"/>
      <c r="QPT663" s="2"/>
      <c r="QPU663" s="1"/>
      <c r="QPY663" s="5"/>
      <c r="QPZ663" s="5"/>
      <c r="QQA663" s="5"/>
      <c r="QQB663" s="13"/>
      <c r="QQC663" s="13"/>
      <c r="QQN663" s="4"/>
      <c r="QQO663" s="4"/>
      <c r="QQP663" s="13"/>
      <c r="QQQ663" s="5"/>
      <c r="QQR663" s="2"/>
      <c r="QQS663" s="1"/>
      <c r="QQW663" s="5"/>
      <c r="QQX663" s="5"/>
      <c r="QQY663" s="5"/>
      <c r="QQZ663" s="13"/>
      <c r="QRA663" s="13"/>
      <c r="QRL663" s="4"/>
      <c r="QRM663" s="4"/>
      <c r="QRN663" s="13"/>
      <c r="QRO663" s="5"/>
      <c r="QRP663" s="2"/>
      <c r="QRQ663" s="1"/>
      <c r="QRU663" s="5"/>
      <c r="QRV663" s="5"/>
      <c r="QRW663" s="5"/>
      <c r="QRX663" s="13"/>
      <c r="QRY663" s="13"/>
      <c r="QSJ663" s="4"/>
      <c r="QSK663" s="4"/>
      <c r="QSL663" s="13"/>
      <c r="QSM663" s="5"/>
      <c r="QSN663" s="2"/>
      <c r="QSO663" s="1"/>
      <c r="QSS663" s="5"/>
      <c r="QST663" s="5"/>
      <c r="QSU663" s="5"/>
      <c r="QSV663" s="13"/>
      <c r="QSW663" s="13"/>
      <c r="QTH663" s="4"/>
      <c r="QTI663" s="4"/>
      <c r="QTJ663" s="13"/>
      <c r="QTK663" s="5"/>
      <c r="QTL663" s="2"/>
      <c r="QTM663" s="1"/>
      <c r="QTQ663" s="5"/>
      <c r="QTR663" s="5"/>
      <c r="QTS663" s="5"/>
      <c r="QTT663" s="13"/>
      <c r="QTU663" s="13"/>
      <c r="QUF663" s="4"/>
      <c r="QUG663" s="4"/>
      <c r="QUH663" s="13"/>
      <c r="QUI663" s="5"/>
      <c r="QUJ663" s="2"/>
      <c r="QUK663" s="1"/>
      <c r="QUO663" s="5"/>
      <c r="QUP663" s="5"/>
      <c r="QUQ663" s="5"/>
      <c r="QUR663" s="13"/>
      <c r="QUS663" s="13"/>
      <c r="QVD663" s="4"/>
      <c r="QVE663" s="4"/>
      <c r="QVF663" s="13"/>
      <c r="QVG663" s="5"/>
      <c r="QVH663" s="2"/>
      <c r="QVI663" s="1"/>
      <c r="QVM663" s="5"/>
      <c r="QVN663" s="5"/>
      <c r="QVO663" s="5"/>
      <c r="QVP663" s="13"/>
      <c r="QVQ663" s="13"/>
      <c r="QWB663" s="4"/>
      <c r="QWC663" s="4"/>
      <c r="QWD663" s="13"/>
      <c r="QWE663" s="5"/>
      <c r="QWF663" s="2"/>
      <c r="QWG663" s="1"/>
      <c r="QWK663" s="5"/>
      <c r="QWL663" s="5"/>
      <c r="QWM663" s="5"/>
      <c r="QWN663" s="13"/>
      <c r="QWO663" s="13"/>
      <c r="QWZ663" s="4"/>
      <c r="QXA663" s="4"/>
      <c r="QXB663" s="13"/>
      <c r="QXC663" s="5"/>
      <c r="QXD663" s="2"/>
      <c r="QXE663" s="1"/>
      <c r="QXI663" s="5"/>
      <c r="QXJ663" s="5"/>
      <c r="QXK663" s="5"/>
      <c r="QXL663" s="13"/>
      <c r="QXM663" s="13"/>
      <c r="QXX663" s="4"/>
      <c r="QXY663" s="4"/>
      <c r="QXZ663" s="13"/>
      <c r="QYA663" s="5"/>
      <c r="QYB663" s="2"/>
      <c r="QYC663" s="1"/>
      <c r="QYG663" s="5"/>
      <c r="QYH663" s="5"/>
      <c r="QYI663" s="5"/>
      <c r="QYJ663" s="13"/>
      <c r="QYK663" s="13"/>
      <c r="QYV663" s="4"/>
      <c r="QYW663" s="4"/>
      <c r="QYX663" s="13"/>
      <c r="QYY663" s="5"/>
      <c r="QYZ663" s="2"/>
      <c r="QZA663" s="1"/>
      <c r="QZE663" s="5"/>
      <c r="QZF663" s="5"/>
      <c r="QZG663" s="5"/>
      <c r="QZH663" s="13"/>
      <c r="QZI663" s="13"/>
      <c r="QZT663" s="4"/>
      <c r="QZU663" s="4"/>
      <c r="QZV663" s="13"/>
      <c r="QZW663" s="5"/>
      <c r="QZX663" s="2"/>
      <c r="QZY663" s="1"/>
      <c r="RAC663" s="5"/>
      <c r="RAD663" s="5"/>
      <c r="RAE663" s="5"/>
      <c r="RAF663" s="13"/>
      <c r="RAG663" s="13"/>
      <c r="RAR663" s="4"/>
      <c r="RAS663" s="4"/>
      <c r="RAT663" s="13"/>
      <c r="RAU663" s="5"/>
      <c r="RAV663" s="2"/>
      <c r="RAW663" s="1"/>
      <c r="RBA663" s="5"/>
      <c r="RBB663" s="5"/>
      <c r="RBC663" s="5"/>
      <c r="RBD663" s="13"/>
      <c r="RBE663" s="13"/>
      <c r="RBP663" s="4"/>
      <c r="RBQ663" s="4"/>
      <c r="RBR663" s="13"/>
      <c r="RBS663" s="5"/>
      <c r="RBT663" s="2"/>
      <c r="RBU663" s="1"/>
      <c r="RBY663" s="5"/>
      <c r="RBZ663" s="5"/>
      <c r="RCA663" s="5"/>
      <c r="RCB663" s="13"/>
      <c r="RCC663" s="13"/>
      <c r="RCN663" s="4"/>
      <c r="RCO663" s="4"/>
      <c r="RCP663" s="13"/>
      <c r="RCQ663" s="5"/>
      <c r="RCR663" s="2"/>
      <c r="RCS663" s="1"/>
      <c r="RCW663" s="5"/>
      <c r="RCX663" s="5"/>
      <c r="RCY663" s="5"/>
      <c r="RCZ663" s="13"/>
      <c r="RDA663" s="13"/>
      <c r="RDL663" s="4"/>
      <c r="RDM663" s="4"/>
      <c r="RDN663" s="13"/>
      <c r="RDO663" s="5"/>
      <c r="RDP663" s="2"/>
      <c r="RDQ663" s="1"/>
      <c r="RDU663" s="5"/>
      <c r="RDV663" s="5"/>
      <c r="RDW663" s="5"/>
      <c r="RDX663" s="13"/>
      <c r="RDY663" s="13"/>
      <c r="REJ663" s="4"/>
      <c r="REK663" s="4"/>
      <c r="REL663" s="13"/>
      <c r="REM663" s="5"/>
      <c r="REN663" s="2"/>
      <c r="REO663" s="1"/>
      <c r="RES663" s="5"/>
      <c r="RET663" s="5"/>
      <c r="REU663" s="5"/>
      <c r="REV663" s="13"/>
      <c r="REW663" s="13"/>
      <c r="RFH663" s="4"/>
      <c r="RFI663" s="4"/>
      <c r="RFJ663" s="13"/>
      <c r="RFK663" s="5"/>
      <c r="RFL663" s="2"/>
      <c r="RFM663" s="1"/>
      <c r="RFQ663" s="5"/>
      <c r="RFR663" s="5"/>
      <c r="RFS663" s="5"/>
      <c r="RFT663" s="13"/>
      <c r="RFU663" s="13"/>
      <c r="RGF663" s="4"/>
      <c r="RGG663" s="4"/>
      <c r="RGH663" s="13"/>
      <c r="RGI663" s="5"/>
      <c r="RGJ663" s="2"/>
      <c r="RGK663" s="1"/>
      <c r="RGO663" s="5"/>
      <c r="RGP663" s="5"/>
      <c r="RGQ663" s="5"/>
      <c r="RGR663" s="13"/>
      <c r="RGS663" s="13"/>
      <c r="RHD663" s="4"/>
      <c r="RHE663" s="4"/>
      <c r="RHF663" s="13"/>
      <c r="RHG663" s="5"/>
      <c r="RHH663" s="2"/>
      <c r="RHI663" s="1"/>
      <c r="RHM663" s="5"/>
      <c r="RHN663" s="5"/>
      <c r="RHO663" s="5"/>
      <c r="RHP663" s="13"/>
      <c r="RHQ663" s="13"/>
      <c r="RIB663" s="4"/>
      <c r="RIC663" s="4"/>
      <c r="RID663" s="13"/>
      <c r="RIE663" s="5"/>
      <c r="RIF663" s="2"/>
      <c r="RIG663" s="1"/>
      <c r="RIK663" s="5"/>
      <c r="RIL663" s="5"/>
      <c r="RIM663" s="5"/>
      <c r="RIN663" s="13"/>
      <c r="RIO663" s="13"/>
      <c r="RIZ663" s="4"/>
      <c r="RJA663" s="4"/>
      <c r="RJB663" s="13"/>
      <c r="RJC663" s="5"/>
      <c r="RJD663" s="2"/>
      <c r="RJE663" s="1"/>
      <c r="RJI663" s="5"/>
      <c r="RJJ663" s="5"/>
      <c r="RJK663" s="5"/>
      <c r="RJL663" s="13"/>
      <c r="RJM663" s="13"/>
      <c r="RJX663" s="4"/>
      <c r="RJY663" s="4"/>
      <c r="RJZ663" s="13"/>
      <c r="RKA663" s="5"/>
      <c r="RKB663" s="2"/>
      <c r="RKC663" s="1"/>
      <c r="RKG663" s="5"/>
      <c r="RKH663" s="5"/>
      <c r="RKI663" s="5"/>
      <c r="RKJ663" s="13"/>
      <c r="RKK663" s="13"/>
      <c r="RKV663" s="4"/>
      <c r="RKW663" s="4"/>
      <c r="RKX663" s="13"/>
      <c r="RKY663" s="5"/>
      <c r="RKZ663" s="2"/>
      <c r="RLA663" s="1"/>
      <c r="RLE663" s="5"/>
      <c r="RLF663" s="5"/>
      <c r="RLG663" s="5"/>
      <c r="RLH663" s="13"/>
      <c r="RLI663" s="13"/>
      <c r="RLT663" s="4"/>
      <c r="RLU663" s="4"/>
      <c r="RLV663" s="13"/>
      <c r="RLW663" s="5"/>
      <c r="RLX663" s="2"/>
      <c r="RLY663" s="1"/>
      <c r="RMC663" s="5"/>
      <c r="RMD663" s="5"/>
      <c r="RME663" s="5"/>
      <c r="RMF663" s="13"/>
      <c r="RMG663" s="13"/>
      <c r="RMR663" s="4"/>
      <c r="RMS663" s="4"/>
      <c r="RMT663" s="13"/>
      <c r="RMU663" s="5"/>
      <c r="RMV663" s="2"/>
      <c r="RMW663" s="1"/>
      <c r="RNA663" s="5"/>
      <c r="RNB663" s="5"/>
      <c r="RNC663" s="5"/>
      <c r="RND663" s="13"/>
      <c r="RNE663" s="13"/>
      <c r="RNP663" s="4"/>
      <c r="RNQ663" s="4"/>
      <c r="RNR663" s="13"/>
      <c r="RNS663" s="5"/>
      <c r="RNT663" s="2"/>
      <c r="RNU663" s="1"/>
      <c r="RNY663" s="5"/>
      <c r="RNZ663" s="5"/>
      <c r="ROA663" s="5"/>
      <c r="ROB663" s="13"/>
      <c r="ROC663" s="13"/>
      <c r="RON663" s="4"/>
      <c r="ROO663" s="4"/>
      <c r="ROP663" s="13"/>
      <c r="ROQ663" s="5"/>
      <c r="ROR663" s="2"/>
      <c r="ROS663" s="1"/>
      <c r="ROW663" s="5"/>
      <c r="ROX663" s="5"/>
      <c r="ROY663" s="5"/>
      <c r="ROZ663" s="13"/>
      <c r="RPA663" s="13"/>
      <c r="RPL663" s="4"/>
      <c r="RPM663" s="4"/>
      <c r="RPN663" s="13"/>
      <c r="RPO663" s="5"/>
      <c r="RPP663" s="2"/>
      <c r="RPQ663" s="1"/>
      <c r="RPU663" s="5"/>
      <c r="RPV663" s="5"/>
      <c r="RPW663" s="5"/>
      <c r="RPX663" s="13"/>
      <c r="RPY663" s="13"/>
      <c r="RQJ663" s="4"/>
      <c r="RQK663" s="4"/>
      <c r="RQL663" s="13"/>
      <c r="RQM663" s="5"/>
      <c r="RQN663" s="2"/>
      <c r="RQO663" s="1"/>
      <c r="RQS663" s="5"/>
      <c r="RQT663" s="5"/>
      <c r="RQU663" s="5"/>
      <c r="RQV663" s="13"/>
      <c r="RQW663" s="13"/>
      <c r="RRH663" s="4"/>
      <c r="RRI663" s="4"/>
      <c r="RRJ663" s="13"/>
      <c r="RRK663" s="5"/>
      <c r="RRL663" s="2"/>
      <c r="RRM663" s="1"/>
      <c r="RRQ663" s="5"/>
      <c r="RRR663" s="5"/>
      <c r="RRS663" s="5"/>
      <c r="RRT663" s="13"/>
      <c r="RRU663" s="13"/>
      <c r="RSF663" s="4"/>
      <c r="RSG663" s="4"/>
      <c r="RSH663" s="13"/>
      <c r="RSI663" s="5"/>
      <c r="RSJ663" s="2"/>
      <c r="RSK663" s="1"/>
      <c r="RSO663" s="5"/>
      <c r="RSP663" s="5"/>
      <c r="RSQ663" s="5"/>
      <c r="RSR663" s="13"/>
      <c r="RSS663" s="13"/>
      <c r="RTD663" s="4"/>
      <c r="RTE663" s="4"/>
      <c r="RTF663" s="13"/>
      <c r="RTG663" s="5"/>
      <c r="RTH663" s="2"/>
      <c r="RTI663" s="1"/>
      <c r="RTM663" s="5"/>
      <c r="RTN663" s="5"/>
      <c r="RTO663" s="5"/>
      <c r="RTP663" s="13"/>
      <c r="RTQ663" s="13"/>
      <c r="RUB663" s="4"/>
      <c r="RUC663" s="4"/>
      <c r="RUD663" s="13"/>
      <c r="RUE663" s="5"/>
      <c r="RUF663" s="2"/>
      <c r="RUG663" s="1"/>
      <c r="RUK663" s="5"/>
      <c r="RUL663" s="5"/>
      <c r="RUM663" s="5"/>
      <c r="RUN663" s="13"/>
      <c r="RUO663" s="13"/>
      <c r="RUZ663" s="4"/>
      <c r="RVA663" s="4"/>
      <c r="RVB663" s="13"/>
      <c r="RVC663" s="5"/>
      <c r="RVD663" s="2"/>
      <c r="RVE663" s="1"/>
      <c r="RVI663" s="5"/>
      <c r="RVJ663" s="5"/>
      <c r="RVK663" s="5"/>
      <c r="RVL663" s="13"/>
      <c r="RVM663" s="13"/>
      <c r="RVX663" s="4"/>
      <c r="RVY663" s="4"/>
      <c r="RVZ663" s="13"/>
      <c r="RWA663" s="5"/>
      <c r="RWB663" s="2"/>
      <c r="RWC663" s="1"/>
      <c r="RWG663" s="5"/>
      <c r="RWH663" s="5"/>
      <c r="RWI663" s="5"/>
      <c r="RWJ663" s="13"/>
      <c r="RWK663" s="13"/>
      <c r="RWV663" s="4"/>
      <c r="RWW663" s="4"/>
      <c r="RWX663" s="13"/>
      <c r="RWY663" s="5"/>
      <c r="RWZ663" s="2"/>
      <c r="RXA663" s="1"/>
      <c r="RXE663" s="5"/>
      <c r="RXF663" s="5"/>
      <c r="RXG663" s="5"/>
      <c r="RXH663" s="13"/>
      <c r="RXI663" s="13"/>
      <c r="RXT663" s="4"/>
      <c r="RXU663" s="4"/>
      <c r="RXV663" s="13"/>
      <c r="RXW663" s="5"/>
      <c r="RXX663" s="2"/>
      <c r="RXY663" s="1"/>
      <c r="RYC663" s="5"/>
      <c r="RYD663" s="5"/>
      <c r="RYE663" s="5"/>
      <c r="RYF663" s="13"/>
      <c r="RYG663" s="13"/>
      <c r="RYR663" s="4"/>
      <c r="RYS663" s="4"/>
      <c r="RYT663" s="13"/>
      <c r="RYU663" s="5"/>
      <c r="RYV663" s="2"/>
      <c r="RYW663" s="1"/>
      <c r="RZA663" s="5"/>
      <c r="RZB663" s="5"/>
      <c r="RZC663" s="5"/>
      <c r="RZD663" s="13"/>
      <c r="RZE663" s="13"/>
      <c r="RZP663" s="4"/>
      <c r="RZQ663" s="4"/>
      <c r="RZR663" s="13"/>
      <c r="RZS663" s="5"/>
      <c r="RZT663" s="2"/>
      <c r="RZU663" s="1"/>
      <c r="RZY663" s="5"/>
      <c r="RZZ663" s="5"/>
      <c r="SAA663" s="5"/>
      <c r="SAB663" s="13"/>
      <c r="SAC663" s="13"/>
      <c r="SAN663" s="4"/>
      <c r="SAO663" s="4"/>
      <c r="SAP663" s="13"/>
      <c r="SAQ663" s="5"/>
      <c r="SAR663" s="2"/>
      <c r="SAS663" s="1"/>
      <c r="SAW663" s="5"/>
      <c r="SAX663" s="5"/>
      <c r="SAY663" s="5"/>
      <c r="SAZ663" s="13"/>
      <c r="SBA663" s="13"/>
      <c r="SBL663" s="4"/>
      <c r="SBM663" s="4"/>
      <c r="SBN663" s="13"/>
      <c r="SBO663" s="5"/>
      <c r="SBP663" s="2"/>
      <c r="SBQ663" s="1"/>
      <c r="SBU663" s="5"/>
      <c r="SBV663" s="5"/>
      <c r="SBW663" s="5"/>
      <c r="SBX663" s="13"/>
      <c r="SBY663" s="13"/>
      <c r="SCJ663" s="4"/>
      <c r="SCK663" s="4"/>
      <c r="SCL663" s="13"/>
      <c r="SCM663" s="5"/>
      <c r="SCN663" s="2"/>
      <c r="SCO663" s="1"/>
      <c r="SCS663" s="5"/>
      <c r="SCT663" s="5"/>
      <c r="SCU663" s="5"/>
      <c r="SCV663" s="13"/>
      <c r="SCW663" s="13"/>
      <c r="SDH663" s="4"/>
      <c r="SDI663" s="4"/>
      <c r="SDJ663" s="13"/>
      <c r="SDK663" s="5"/>
      <c r="SDL663" s="2"/>
      <c r="SDM663" s="1"/>
      <c r="SDQ663" s="5"/>
      <c r="SDR663" s="5"/>
      <c r="SDS663" s="5"/>
      <c r="SDT663" s="13"/>
      <c r="SDU663" s="13"/>
      <c r="SEF663" s="4"/>
      <c r="SEG663" s="4"/>
      <c r="SEH663" s="13"/>
      <c r="SEI663" s="5"/>
      <c r="SEJ663" s="2"/>
      <c r="SEK663" s="1"/>
      <c r="SEO663" s="5"/>
      <c r="SEP663" s="5"/>
      <c r="SEQ663" s="5"/>
      <c r="SER663" s="13"/>
      <c r="SES663" s="13"/>
      <c r="SFD663" s="4"/>
      <c r="SFE663" s="4"/>
      <c r="SFF663" s="13"/>
      <c r="SFG663" s="5"/>
      <c r="SFH663" s="2"/>
      <c r="SFI663" s="1"/>
      <c r="SFM663" s="5"/>
      <c r="SFN663" s="5"/>
      <c r="SFO663" s="5"/>
      <c r="SFP663" s="13"/>
      <c r="SFQ663" s="13"/>
      <c r="SGB663" s="4"/>
      <c r="SGC663" s="4"/>
      <c r="SGD663" s="13"/>
      <c r="SGE663" s="5"/>
      <c r="SGF663" s="2"/>
      <c r="SGG663" s="1"/>
      <c r="SGK663" s="5"/>
      <c r="SGL663" s="5"/>
      <c r="SGM663" s="5"/>
      <c r="SGN663" s="13"/>
      <c r="SGO663" s="13"/>
      <c r="SGZ663" s="4"/>
      <c r="SHA663" s="4"/>
      <c r="SHB663" s="13"/>
      <c r="SHC663" s="5"/>
      <c r="SHD663" s="2"/>
      <c r="SHE663" s="1"/>
      <c r="SHI663" s="5"/>
      <c r="SHJ663" s="5"/>
      <c r="SHK663" s="5"/>
      <c r="SHL663" s="13"/>
      <c r="SHM663" s="13"/>
      <c r="SHX663" s="4"/>
      <c r="SHY663" s="4"/>
      <c r="SHZ663" s="13"/>
      <c r="SIA663" s="5"/>
      <c r="SIB663" s="2"/>
      <c r="SIC663" s="1"/>
      <c r="SIG663" s="5"/>
      <c r="SIH663" s="5"/>
      <c r="SII663" s="5"/>
      <c r="SIJ663" s="13"/>
      <c r="SIK663" s="13"/>
      <c r="SIV663" s="4"/>
      <c r="SIW663" s="4"/>
      <c r="SIX663" s="13"/>
      <c r="SIY663" s="5"/>
      <c r="SIZ663" s="2"/>
      <c r="SJA663" s="1"/>
      <c r="SJE663" s="5"/>
      <c r="SJF663" s="5"/>
      <c r="SJG663" s="5"/>
      <c r="SJH663" s="13"/>
      <c r="SJI663" s="13"/>
      <c r="SJT663" s="4"/>
      <c r="SJU663" s="4"/>
      <c r="SJV663" s="13"/>
      <c r="SJW663" s="5"/>
      <c r="SJX663" s="2"/>
      <c r="SJY663" s="1"/>
      <c r="SKC663" s="5"/>
      <c r="SKD663" s="5"/>
      <c r="SKE663" s="5"/>
      <c r="SKF663" s="13"/>
      <c r="SKG663" s="13"/>
      <c r="SKR663" s="4"/>
      <c r="SKS663" s="4"/>
      <c r="SKT663" s="13"/>
      <c r="SKU663" s="5"/>
      <c r="SKV663" s="2"/>
      <c r="SKW663" s="1"/>
      <c r="SLA663" s="5"/>
      <c r="SLB663" s="5"/>
      <c r="SLC663" s="5"/>
      <c r="SLD663" s="13"/>
      <c r="SLE663" s="13"/>
      <c r="SLP663" s="4"/>
      <c r="SLQ663" s="4"/>
      <c r="SLR663" s="13"/>
      <c r="SLS663" s="5"/>
      <c r="SLT663" s="2"/>
      <c r="SLU663" s="1"/>
      <c r="SLY663" s="5"/>
      <c r="SLZ663" s="5"/>
      <c r="SMA663" s="5"/>
      <c r="SMB663" s="13"/>
      <c r="SMC663" s="13"/>
      <c r="SMN663" s="4"/>
      <c r="SMO663" s="4"/>
      <c r="SMP663" s="13"/>
      <c r="SMQ663" s="5"/>
      <c r="SMR663" s="2"/>
      <c r="SMS663" s="1"/>
      <c r="SMW663" s="5"/>
      <c r="SMX663" s="5"/>
      <c r="SMY663" s="5"/>
      <c r="SMZ663" s="13"/>
      <c r="SNA663" s="13"/>
      <c r="SNL663" s="4"/>
      <c r="SNM663" s="4"/>
      <c r="SNN663" s="13"/>
      <c r="SNO663" s="5"/>
      <c r="SNP663" s="2"/>
      <c r="SNQ663" s="1"/>
      <c r="SNU663" s="5"/>
      <c r="SNV663" s="5"/>
      <c r="SNW663" s="5"/>
      <c r="SNX663" s="13"/>
      <c r="SNY663" s="13"/>
      <c r="SOJ663" s="4"/>
      <c r="SOK663" s="4"/>
      <c r="SOL663" s="13"/>
      <c r="SOM663" s="5"/>
      <c r="SON663" s="2"/>
      <c r="SOO663" s="1"/>
      <c r="SOS663" s="5"/>
      <c r="SOT663" s="5"/>
      <c r="SOU663" s="5"/>
      <c r="SOV663" s="13"/>
      <c r="SOW663" s="13"/>
      <c r="SPH663" s="4"/>
      <c r="SPI663" s="4"/>
      <c r="SPJ663" s="13"/>
      <c r="SPK663" s="5"/>
      <c r="SPL663" s="2"/>
      <c r="SPM663" s="1"/>
      <c r="SPQ663" s="5"/>
      <c r="SPR663" s="5"/>
      <c r="SPS663" s="5"/>
      <c r="SPT663" s="13"/>
      <c r="SPU663" s="13"/>
      <c r="SQF663" s="4"/>
      <c r="SQG663" s="4"/>
      <c r="SQH663" s="13"/>
      <c r="SQI663" s="5"/>
      <c r="SQJ663" s="2"/>
      <c r="SQK663" s="1"/>
      <c r="SQO663" s="5"/>
      <c r="SQP663" s="5"/>
      <c r="SQQ663" s="5"/>
      <c r="SQR663" s="13"/>
      <c r="SQS663" s="13"/>
      <c r="SRD663" s="4"/>
      <c r="SRE663" s="4"/>
      <c r="SRF663" s="13"/>
      <c r="SRG663" s="5"/>
      <c r="SRH663" s="2"/>
      <c r="SRI663" s="1"/>
      <c r="SRM663" s="5"/>
      <c r="SRN663" s="5"/>
      <c r="SRO663" s="5"/>
      <c r="SRP663" s="13"/>
      <c r="SRQ663" s="13"/>
      <c r="SSB663" s="4"/>
      <c r="SSC663" s="4"/>
      <c r="SSD663" s="13"/>
      <c r="SSE663" s="5"/>
      <c r="SSF663" s="2"/>
      <c r="SSG663" s="1"/>
      <c r="SSK663" s="5"/>
      <c r="SSL663" s="5"/>
      <c r="SSM663" s="5"/>
      <c r="SSN663" s="13"/>
      <c r="SSO663" s="13"/>
      <c r="SSZ663" s="4"/>
      <c r="STA663" s="4"/>
      <c r="STB663" s="13"/>
      <c r="STC663" s="5"/>
      <c r="STD663" s="2"/>
      <c r="STE663" s="1"/>
      <c r="STI663" s="5"/>
      <c r="STJ663" s="5"/>
      <c r="STK663" s="5"/>
      <c r="STL663" s="13"/>
      <c r="STM663" s="13"/>
      <c r="STX663" s="4"/>
      <c r="STY663" s="4"/>
      <c r="STZ663" s="13"/>
      <c r="SUA663" s="5"/>
      <c r="SUB663" s="2"/>
      <c r="SUC663" s="1"/>
      <c r="SUG663" s="5"/>
      <c r="SUH663" s="5"/>
      <c r="SUI663" s="5"/>
      <c r="SUJ663" s="13"/>
      <c r="SUK663" s="13"/>
      <c r="SUV663" s="4"/>
      <c r="SUW663" s="4"/>
      <c r="SUX663" s="13"/>
      <c r="SUY663" s="5"/>
      <c r="SUZ663" s="2"/>
      <c r="SVA663" s="1"/>
      <c r="SVE663" s="5"/>
      <c r="SVF663" s="5"/>
      <c r="SVG663" s="5"/>
      <c r="SVH663" s="13"/>
      <c r="SVI663" s="13"/>
      <c r="SVT663" s="4"/>
      <c r="SVU663" s="4"/>
      <c r="SVV663" s="13"/>
      <c r="SVW663" s="5"/>
      <c r="SVX663" s="2"/>
      <c r="SVY663" s="1"/>
      <c r="SWC663" s="5"/>
      <c r="SWD663" s="5"/>
      <c r="SWE663" s="5"/>
      <c r="SWF663" s="13"/>
      <c r="SWG663" s="13"/>
      <c r="SWR663" s="4"/>
      <c r="SWS663" s="4"/>
      <c r="SWT663" s="13"/>
      <c r="SWU663" s="5"/>
      <c r="SWV663" s="2"/>
      <c r="SWW663" s="1"/>
      <c r="SXA663" s="5"/>
      <c r="SXB663" s="5"/>
      <c r="SXC663" s="5"/>
      <c r="SXD663" s="13"/>
      <c r="SXE663" s="13"/>
      <c r="SXP663" s="4"/>
      <c r="SXQ663" s="4"/>
      <c r="SXR663" s="13"/>
      <c r="SXS663" s="5"/>
      <c r="SXT663" s="2"/>
      <c r="SXU663" s="1"/>
      <c r="SXY663" s="5"/>
      <c r="SXZ663" s="5"/>
      <c r="SYA663" s="5"/>
      <c r="SYB663" s="13"/>
      <c r="SYC663" s="13"/>
      <c r="SYN663" s="4"/>
      <c r="SYO663" s="4"/>
      <c r="SYP663" s="13"/>
      <c r="SYQ663" s="5"/>
      <c r="SYR663" s="2"/>
      <c r="SYS663" s="1"/>
      <c r="SYW663" s="5"/>
      <c r="SYX663" s="5"/>
      <c r="SYY663" s="5"/>
      <c r="SYZ663" s="13"/>
      <c r="SZA663" s="13"/>
      <c r="SZL663" s="4"/>
      <c r="SZM663" s="4"/>
      <c r="SZN663" s="13"/>
      <c r="SZO663" s="5"/>
      <c r="SZP663" s="2"/>
      <c r="SZQ663" s="1"/>
      <c r="SZU663" s="5"/>
      <c r="SZV663" s="5"/>
      <c r="SZW663" s="5"/>
      <c r="SZX663" s="13"/>
      <c r="SZY663" s="13"/>
      <c r="TAJ663" s="4"/>
      <c r="TAK663" s="4"/>
      <c r="TAL663" s="13"/>
      <c r="TAM663" s="5"/>
      <c r="TAN663" s="2"/>
      <c r="TAO663" s="1"/>
      <c r="TAS663" s="5"/>
      <c r="TAT663" s="5"/>
      <c r="TAU663" s="5"/>
      <c r="TAV663" s="13"/>
      <c r="TAW663" s="13"/>
      <c r="TBH663" s="4"/>
      <c r="TBI663" s="4"/>
      <c r="TBJ663" s="13"/>
      <c r="TBK663" s="5"/>
      <c r="TBL663" s="2"/>
      <c r="TBM663" s="1"/>
      <c r="TBQ663" s="5"/>
      <c r="TBR663" s="5"/>
      <c r="TBS663" s="5"/>
      <c r="TBT663" s="13"/>
      <c r="TBU663" s="13"/>
      <c r="TCF663" s="4"/>
      <c r="TCG663" s="4"/>
      <c r="TCH663" s="13"/>
      <c r="TCI663" s="5"/>
      <c r="TCJ663" s="2"/>
      <c r="TCK663" s="1"/>
      <c r="TCO663" s="5"/>
      <c r="TCP663" s="5"/>
      <c r="TCQ663" s="5"/>
      <c r="TCR663" s="13"/>
      <c r="TCS663" s="13"/>
      <c r="TDD663" s="4"/>
      <c r="TDE663" s="4"/>
      <c r="TDF663" s="13"/>
      <c r="TDG663" s="5"/>
      <c r="TDH663" s="2"/>
      <c r="TDI663" s="1"/>
      <c r="TDM663" s="5"/>
      <c r="TDN663" s="5"/>
      <c r="TDO663" s="5"/>
      <c r="TDP663" s="13"/>
      <c r="TDQ663" s="13"/>
      <c r="TEB663" s="4"/>
      <c r="TEC663" s="4"/>
      <c r="TED663" s="13"/>
      <c r="TEE663" s="5"/>
      <c r="TEF663" s="2"/>
      <c r="TEG663" s="1"/>
      <c r="TEK663" s="5"/>
      <c r="TEL663" s="5"/>
      <c r="TEM663" s="5"/>
      <c r="TEN663" s="13"/>
      <c r="TEO663" s="13"/>
      <c r="TEZ663" s="4"/>
      <c r="TFA663" s="4"/>
      <c r="TFB663" s="13"/>
      <c r="TFC663" s="5"/>
      <c r="TFD663" s="2"/>
      <c r="TFE663" s="1"/>
      <c r="TFI663" s="5"/>
      <c r="TFJ663" s="5"/>
      <c r="TFK663" s="5"/>
      <c r="TFL663" s="13"/>
      <c r="TFM663" s="13"/>
      <c r="TFX663" s="4"/>
      <c r="TFY663" s="4"/>
      <c r="TFZ663" s="13"/>
      <c r="TGA663" s="5"/>
      <c r="TGB663" s="2"/>
      <c r="TGC663" s="1"/>
      <c r="TGG663" s="5"/>
      <c r="TGH663" s="5"/>
      <c r="TGI663" s="5"/>
      <c r="TGJ663" s="13"/>
      <c r="TGK663" s="13"/>
      <c r="TGV663" s="4"/>
      <c r="TGW663" s="4"/>
      <c r="TGX663" s="13"/>
      <c r="TGY663" s="5"/>
      <c r="TGZ663" s="2"/>
      <c r="THA663" s="1"/>
      <c r="THE663" s="5"/>
      <c r="THF663" s="5"/>
      <c r="THG663" s="5"/>
      <c r="THH663" s="13"/>
      <c r="THI663" s="13"/>
      <c r="THT663" s="4"/>
      <c r="THU663" s="4"/>
      <c r="THV663" s="13"/>
      <c r="THW663" s="5"/>
      <c r="THX663" s="2"/>
      <c r="THY663" s="1"/>
      <c r="TIC663" s="5"/>
      <c r="TID663" s="5"/>
      <c r="TIE663" s="5"/>
      <c r="TIF663" s="13"/>
      <c r="TIG663" s="13"/>
      <c r="TIR663" s="4"/>
      <c r="TIS663" s="4"/>
      <c r="TIT663" s="13"/>
      <c r="TIU663" s="5"/>
      <c r="TIV663" s="2"/>
      <c r="TIW663" s="1"/>
      <c r="TJA663" s="5"/>
      <c r="TJB663" s="5"/>
      <c r="TJC663" s="5"/>
      <c r="TJD663" s="13"/>
      <c r="TJE663" s="13"/>
      <c r="TJP663" s="4"/>
      <c r="TJQ663" s="4"/>
      <c r="TJR663" s="13"/>
      <c r="TJS663" s="5"/>
      <c r="TJT663" s="2"/>
      <c r="TJU663" s="1"/>
      <c r="TJY663" s="5"/>
      <c r="TJZ663" s="5"/>
      <c r="TKA663" s="5"/>
      <c r="TKB663" s="13"/>
      <c r="TKC663" s="13"/>
      <c r="TKN663" s="4"/>
      <c r="TKO663" s="4"/>
      <c r="TKP663" s="13"/>
      <c r="TKQ663" s="5"/>
      <c r="TKR663" s="2"/>
      <c r="TKS663" s="1"/>
      <c r="TKW663" s="5"/>
      <c r="TKX663" s="5"/>
      <c r="TKY663" s="5"/>
      <c r="TKZ663" s="13"/>
      <c r="TLA663" s="13"/>
      <c r="TLL663" s="4"/>
      <c r="TLM663" s="4"/>
      <c r="TLN663" s="13"/>
      <c r="TLO663" s="5"/>
      <c r="TLP663" s="2"/>
      <c r="TLQ663" s="1"/>
      <c r="TLU663" s="5"/>
      <c r="TLV663" s="5"/>
      <c r="TLW663" s="5"/>
      <c r="TLX663" s="13"/>
      <c r="TLY663" s="13"/>
      <c r="TMJ663" s="4"/>
      <c r="TMK663" s="4"/>
      <c r="TML663" s="13"/>
      <c r="TMM663" s="5"/>
      <c r="TMN663" s="2"/>
      <c r="TMO663" s="1"/>
      <c r="TMS663" s="5"/>
      <c r="TMT663" s="5"/>
      <c r="TMU663" s="5"/>
      <c r="TMV663" s="13"/>
      <c r="TMW663" s="13"/>
      <c r="TNH663" s="4"/>
      <c r="TNI663" s="4"/>
      <c r="TNJ663" s="13"/>
      <c r="TNK663" s="5"/>
      <c r="TNL663" s="2"/>
      <c r="TNM663" s="1"/>
      <c r="TNQ663" s="5"/>
      <c r="TNR663" s="5"/>
      <c r="TNS663" s="5"/>
      <c r="TNT663" s="13"/>
      <c r="TNU663" s="13"/>
      <c r="TOF663" s="4"/>
      <c r="TOG663" s="4"/>
      <c r="TOH663" s="13"/>
      <c r="TOI663" s="5"/>
      <c r="TOJ663" s="2"/>
      <c r="TOK663" s="1"/>
      <c r="TOO663" s="5"/>
      <c r="TOP663" s="5"/>
      <c r="TOQ663" s="5"/>
      <c r="TOR663" s="13"/>
      <c r="TOS663" s="13"/>
      <c r="TPD663" s="4"/>
      <c r="TPE663" s="4"/>
      <c r="TPF663" s="13"/>
      <c r="TPG663" s="5"/>
      <c r="TPH663" s="2"/>
      <c r="TPI663" s="1"/>
      <c r="TPM663" s="5"/>
      <c r="TPN663" s="5"/>
      <c r="TPO663" s="5"/>
      <c r="TPP663" s="13"/>
      <c r="TPQ663" s="13"/>
      <c r="TQB663" s="4"/>
      <c r="TQC663" s="4"/>
      <c r="TQD663" s="13"/>
      <c r="TQE663" s="5"/>
      <c r="TQF663" s="2"/>
      <c r="TQG663" s="1"/>
      <c r="TQK663" s="5"/>
      <c r="TQL663" s="5"/>
      <c r="TQM663" s="5"/>
      <c r="TQN663" s="13"/>
      <c r="TQO663" s="13"/>
      <c r="TQZ663" s="4"/>
      <c r="TRA663" s="4"/>
      <c r="TRB663" s="13"/>
      <c r="TRC663" s="5"/>
      <c r="TRD663" s="2"/>
      <c r="TRE663" s="1"/>
      <c r="TRI663" s="5"/>
      <c r="TRJ663" s="5"/>
      <c r="TRK663" s="5"/>
      <c r="TRL663" s="13"/>
      <c r="TRM663" s="13"/>
      <c r="TRX663" s="4"/>
      <c r="TRY663" s="4"/>
      <c r="TRZ663" s="13"/>
      <c r="TSA663" s="5"/>
      <c r="TSB663" s="2"/>
      <c r="TSC663" s="1"/>
      <c r="TSG663" s="5"/>
      <c r="TSH663" s="5"/>
      <c r="TSI663" s="5"/>
      <c r="TSJ663" s="13"/>
      <c r="TSK663" s="13"/>
      <c r="TSV663" s="4"/>
      <c r="TSW663" s="4"/>
      <c r="TSX663" s="13"/>
      <c r="TSY663" s="5"/>
      <c r="TSZ663" s="2"/>
      <c r="TTA663" s="1"/>
      <c r="TTE663" s="5"/>
      <c r="TTF663" s="5"/>
      <c r="TTG663" s="5"/>
      <c r="TTH663" s="13"/>
      <c r="TTI663" s="13"/>
      <c r="TTT663" s="4"/>
      <c r="TTU663" s="4"/>
      <c r="TTV663" s="13"/>
      <c r="TTW663" s="5"/>
      <c r="TTX663" s="2"/>
      <c r="TTY663" s="1"/>
      <c r="TUC663" s="5"/>
      <c r="TUD663" s="5"/>
      <c r="TUE663" s="5"/>
      <c r="TUF663" s="13"/>
      <c r="TUG663" s="13"/>
      <c r="TUR663" s="4"/>
      <c r="TUS663" s="4"/>
      <c r="TUT663" s="13"/>
      <c r="TUU663" s="5"/>
      <c r="TUV663" s="2"/>
      <c r="TUW663" s="1"/>
      <c r="TVA663" s="5"/>
      <c r="TVB663" s="5"/>
      <c r="TVC663" s="5"/>
      <c r="TVD663" s="13"/>
      <c r="TVE663" s="13"/>
      <c r="TVP663" s="4"/>
      <c r="TVQ663" s="4"/>
      <c r="TVR663" s="13"/>
      <c r="TVS663" s="5"/>
      <c r="TVT663" s="2"/>
      <c r="TVU663" s="1"/>
      <c r="TVY663" s="5"/>
      <c r="TVZ663" s="5"/>
      <c r="TWA663" s="5"/>
      <c r="TWB663" s="13"/>
      <c r="TWC663" s="13"/>
      <c r="TWN663" s="4"/>
      <c r="TWO663" s="4"/>
      <c r="TWP663" s="13"/>
      <c r="TWQ663" s="5"/>
      <c r="TWR663" s="2"/>
      <c r="TWS663" s="1"/>
      <c r="TWW663" s="5"/>
      <c r="TWX663" s="5"/>
      <c r="TWY663" s="5"/>
      <c r="TWZ663" s="13"/>
      <c r="TXA663" s="13"/>
      <c r="TXL663" s="4"/>
      <c r="TXM663" s="4"/>
      <c r="TXN663" s="13"/>
      <c r="TXO663" s="5"/>
      <c r="TXP663" s="2"/>
      <c r="TXQ663" s="1"/>
      <c r="TXU663" s="5"/>
      <c r="TXV663" s="5"/>
      <c r="TXW663" s="5"/>
      <c r="TXX663" s="13"/>
      <c r="TXY663" s="13"/>
      <c r="TYJ663" s="4"/>
      <c r="TYK663" s="4"/>
      <c r="TYL663" s="13"/>
      <c r="TYM663" s="5"/>
      <c r="TYN663" s="2"/>
      <c r="TYO663" s="1"/>
      <c r="TYS663" s="5"/>
      <c r="TYT663" s="5"/>
      <c r="TYU663" s="5"/>
      <c r="TYV663" s="13"/>
      <c r="TYW663" s="13"/>
      <c r="TZH663" s="4"/>
      <c r="TZI663" s="4"/>
      <c r="TZJ663" s="13"/>
      <c r="TZK663" s="5"/>
      <c r="TZL663" s="2"/>
      <c r="TZM663" s="1"/>
      <c r="TZQ663" s="5"/>
      <c r="TZR663" s="5"/>
      <c r="TZS663" s="5"/>
      <c r="TZT663" s="13"/>
      <c r="TZU663" s="13"/>
      <c r="UAF663" s="4"/>
      <c r="UAG663" s="4"/>
      <c r="UAH663" s="13"/>
      <c r="UAI663" s="5"/>
      <c r="UAJ663" s="2"/>
      <c r="UAK663" s="1"/>
      <c r="UAO663" s="5"/>
      <c r="UAP663" s="5"/>
      <c r="UAQ663" s="5"/>
      <c r="UAR663" s="13"/>
      <c r="UAS663" s="13"/>
      <c r="UBD663" s="4"/>
      <c r="UBE663" s="4"/>
      <c r="UBF663" s="13"/>
      <c r="UBG663" s="5"/>
      <c r="UBH663" s="2"/>
      <c r="UBI663" s="1"/>
      <c r="UBM663" s="5"/>
      <c r="UBN663" s="5"/>
      <c r="UBO663" s="5"/>
      <c r="UBP663" s="13"/>
      <c r="UBQ663" s="13"/>
      <c r="UCB663" s="4"/>
      <c r="UCC663" s="4"/>
      <c r="UCD663" s="13"/>
      <c r="UCE663" s="5"/>
      <c r="UCF663" s="2"/>
      <c r="UCG663" s="1"/>
      <c r="UCK663" s="5"/>
      <c r="UCL663" s="5"/>
      <c r="UCM663" s="5"/>
      <c r="UCN663" s="13"/>
      <c r="UCO663" s="13"/>
      <c r="UCZ663" s="4"/>
      <c r="UDA663" s="4"/>
      <c r="UDB663" s="13"/>
      <c r="UDC663" s="5"/>
      <c r="UDD663" s="2"/>
      <c r="UDE663" s="1"/>
      <c r="UDI663" s="5"/>
      <c r="UDJ663" s="5"/>
      <c r="UDK663" s="5"/>
      <c r="UDL663" s="13"/>
      <c r="UDM663" s="13"/>
      <c r="UDX663" s="4"/>
      <c r="UDY663" s="4"/>
      <c r="UDZ663" s="13"/>
      <c r="UEA663" s="5"/>
      <c r="UEB663" s="2"/>
      <c r="UEC663" s="1"/>
      <c r="UEG663" s="5"/>
      <c r="UEH663" s="5"/>
      <c r="UEI663" s="5"/>
      <c r="UEJ663" s="13"/>
      <c r="UEK663" s="13"/>
      <c r="UEV663" s="4"/>
      <c r="UEW663" s="4"/>
      <c r="UEX663" s="13"/>
      <c r="UEY663" s="5"/>
      <c r="UEZ663" s="2"/>
      <c r="UFA663" s="1"/>
      <c r="UFE663" s="5"/>
      <c r="UFF663" s="5"/>
      <c r="UFG663" s="5"/>
      <c r="UFH663" s="13"/>
      <c r="UFI663" s="13"/>
      <c r="UFT663" s="4"/>
      <c r="UFU663" s="4"/>
      <c r="UFV663" s="13"/>
      <c r="UFW663" s="5"/>
      <c r="UFX663" s="2"/>
      <c r="UFY663" s="1"/>
      <c r="UGC663" s="5"/>
      <c r="UGD663" s="5"/>
      <c r="UGE663" s="5"/>
      <c r="UGF663" s="13"/>
      <c r="UGG663" s="13"/>
      <c r="UGR663" s="4"/>
      <c r="UGS663" s="4"/>
      <c r="UGT663" s="13"/>
      <c r="UGU663" s="5"/>
      <c r="UGV663" s="2"/>
      <c r="UGW663" s="1"/>
      <c r="UHA663" s="5"/>
      <c r="UHB663" s="5"/>
      <c r="UHC663" s="5"/>
      <c r="UHD663" s="13"/>
      <c r="UHE663" s="13"/>
      <c r="UHP663" s="4"/>
      <c r="UHQ663" s="4"/>
      <c r="UHR663" s="13"/>
      <c r="UHS663" s="5"/>
      <c r="UHT663" s="2"/>
      <c r="UHU663" s="1"/>
      <c r="UHY663" s="5"/>
      <c r="UHZ663" s="5"/>
      <c r="UIA663" s="5"/>
      <c r="UIB663" s="13"/>
      <c r="UIC663" s="13"/>
      <c r="UIN663" s="4"/>
      <c r="UIO663" s="4"/>
      <c r="UIP663" s="13"/>
      <c r="UIQ663" s="5"/>
      <c r="UIR663" s="2"/>
      <c r="UIS663" s="1"/>
      <c r="UIW663" s="5"/>
      <c r="UIX663" s="5"/>
      <c r="UIY663" s="5"/>
      <c r="UIZ663" s="13"/>
      <c r="UJA663" s="13"/>
      <c r="UJL663" s="4"/>
      <c r="UJM663" s="4"/>
      <c r="UJN663" s="13"/>
      <c r="UJO663" s="5"/>
      <c r="UJP663" s="2"/>
      <c r="UJQ663" s="1"/>
      <c r="UJU663" s="5"/>
      <c r="UJV663" s="5"/>
      <c r="UJW663" s="5"/>
      <c r="UJX663" s="13"/>
      <c r="UJY663" s="13"/>
      <c r="UKJ663" s="4"/>
      <c r="UKK663" s="4"/>
      <c r="UKL663" s="13"/>
      <c r="UKM663" s="5"/>
      <c r="UKN663" s="2"/>
      <c r="UKO663" s="1"/>
      <c r="UKS663" s="5"/>
      <c r="UKT663" s="5"/>
      <c r="UKU663" s="5"/>
      <c r="UKV663" s="13"/>
      <c r="UKW663" s="13"/>
      <c r="ULH663" s="4"/>
      <c r="ULI663" s="4"/>
      <c r="ULJ663" s="13"/>
      <c r="ULK663" s="5"/>
      <c r="ULL663" s="2"/>
      <c r="ULM663" s="1"/>
      <c r="ULQ663" s="5"/>
      <c r="ULR663" s="5"/>
      <c r="ULS663" s="5"/>
      <c r="ULT663" s="13"/>
      <c r="ULU663" s="13"/>
      <c r="UMF663" s="4"/>
      <c r="UMG663" s="4"/>
      <c r="UMH663" s="13"/>
      <c r="UMI663" s="5"/>
      <c r="UMJ663" s="2"/>
      <c r="UMK663" s="1"/>
      <c r="UMO663" s="5"/>
      <c r="UMP663" s="5"/>
      <c r="UMQ663" s="5"/>
      <c r="UMR663" s="13"/>
      <c r="UMS663" s="13"/>
      <c r="UND663" s="4"/>
      <c r="UNE663" s="4"/>
      <c r="UNF663" s="13"/>
      <c r="UNG663" s="5"/>
      <c r="UNH663" s="2"/>
      <c r="UNI663" s="1"/>
      <c r="UNM663" s="5"/>
      <c r="UNN663" s="5"/>
      <c r="UNO663" s="5"/>
      <c r="UNP663" s="13"/>
      <c r="UNQ663" s="13"/>
      <c r="UOB663" s="4"/>
      <c r="UOC663" s="4"/>
      <c r="UOD663" s="13"/>
      <c r="UOE663" s="5"/>
      <c r="UOF663" s="2"/>
      <c r="UOG663" s="1"/>
      <c r="UOK663" s="5"/>
      <c r="UOL663" s="5"/>
      <c r="UOM663" s="5"/>
      <c r="UON663" s="13"/>
      <c r="UOO663" s="13"/>
      <c r="UOZ663" s="4"/>
      <c r="UPA663" s="4"/>
      <c r="UPB663" s="13"/>
      <c r="UPC663" s="5"/>
      <c r="UPD663" s="2"/>
      <c r="UPE663" s="1"/>
      <c r="UPI663" s="5"/>
      <c r="UPJ663" s="5"/>
      <c r="UPK663" s="5"/>
      <c r="UPL663" s="13"/>
      <c r="UPM663" s="13"/>
      <c r="UPX663" s="4"/>
      <c r="UPY663" s="4"/>
      <c r="UPZ663" s="13"/>
      <c r="UQA663" s="5"/>
      <c r="UQB663" s="2"/>
      <c r="UQC663" s="1"/>
      <c r="UQG663" s="5"/>
      <c r="UQH663" s="5"/>
      <c r="UQI663" s="5"/>
      <c r="UQJ663" s="13"/>
      <c r="UQK663" s="13"/>
      <c r="UQV663" s="4"/>
      <c r="UQW663" s="4"/>
      <c r="UQX663" s="13"/>
      <c r="UQY663" s="5"/>
      <c r="UQZ663" s="2"/>
      <c r="URA663" s="1"/>
      <c r="URE663" s="5"/>
      <c r="URF663" s="5"/>
      <c r="URG663" s="5"/>
      <c r="URH663" s="13"/>
      <c r="URI663" s="13"/>
      <c r="URT663" s="4"/>
      <c r="URU663" s="4"/>
      <c r="URV663" s="13"/>
      <c r="URW663" s="5"/>
      <c r="URX663" s="2"/>
      <c r="URY663" s="1"/>
      <c r="USC663" s="5"/>
      <c r="USD663" s="5"/>
      <c r="USE663" s="5"/>
      <c r="USF663" s="13"/>
      <c r="USG663" s="13"/>
      <c r="USR663" s="4"/>
      <c r="USS663" s="4"/>
      <c r="UST663" s="13"/>
      <c r="USU663" s="5"/>
      <c r="USV663" s="2"/>
      <c r="USW663" s="1"/>
      <c r="UTA663" s="5"/>
      <c r="UTB663" s="5"/>
      <c r="UTC663" s="5"/>
      <c r="UTD663" s="13"/>
      <c r="UTE663" s="13"/>
      <c r="UTP663" s="4"/>
      <c r="UTQ663" s="4"/>
      <c r="UTR663" s="13"/>
      <c r="UTS663" s="5"/>
      <c r="UTT663" s="2"/>
      <c r="UTU663" s="1"/>
      <c r="UTY663" s="5"/>
      <c r="UTZ663" s="5"/>
      <c r="UUA663" s="5"/>
      <c r="UUB663" s="13"/>
      <c r="UUC663" s="13"/>
      <c r="UUN663" s="4"/>
      <c r="UUO663" s="4"/>
      <c r="UUP663" s="13"/>
      <c r="UUQ663" s="5"/>
      <c r="UUR663" s="2"/>
      <c r="UUS663" s="1"/>
      <c r="UUW663" s="5"/>
      <c r="UUX663" s="5"/>
      <c r="UUY663" s="5"/>
      <c r="UUZ663" s="13"/>
      <c r="UVA663" s="13"/>
      <c r="UVL663" s="4"/>
      <c r="UVM663" s="4"/>
      <c r="UVN663" s="13"/>
      <c r="UVO663" s="5"/>
      <c r="UVP663" s="2"/>
      <c r="UVQ663" s="1"/>
      <c r="UVU663" s="5"/>
      <c r="UVV663" s="5"/>
      <c r="UVW663" s="5"/>
      <c r="UVX663" s="13"/>
      <c r="UVY663" s="13"/>
      <c r="UWJ663" s="4"/>
      <c r="UWK663" s="4"/>
      <c r="UWL663" s="13"/>
      <c r="UWM663" s="5"/>
      <c r="UWN663" s="2"/>
      <c r="UWO663" s="1"/>
      <c r="UWS663" s="5"/>
      <c r="UWT663" s="5"/>
      <c r="UWU663" s="5"/>
      <c r="UWV663" s="13"/>
      <c r="UWW663" s="13"/>
      <c r="UXH663" s="4"/>
      <c r="UXI663" s="4"/>
      <c r="UXJ663" s="13"/>
      <c r="UXK663" s="5"/>
      <c r="UXL663" s="2"/>
      <c r="UXM663" s="1"/>
      <c r="UXQ663" s="5"/>
      <c r="UXR663" s="5"/>
      <c r="UXS663" s="5"/>
      <c r="UXT663" s="13"/>
      <c r="UXU663" s="13"/>
      <c r="UYF663" s="4"/>
      <c r="UYG663" s="4"/>
      <c r="UYH663" s="13"/>
      <c r="UYI663" s="5"/>
      <c r="UYJ663" s="2"/>
      <c r="UYK663" s="1"/>
      <c r="UYO663" s="5"/>
      <c r="UYP663" s="5"/>
      <c r="UYQ663" s="5"/>
      <c r="UYR663" s="13"/>
      <c r="UYS663" s="13"/>
      <c r="UZD663" s="4"/>
      <c r="UZE663" s="4"/>
      <c r="UZF663" s="13"/>
      <c r="UZG663" s="5"/>
      <c r="UZH663" s="2"/>
      <c r="UZI663" s="1"/>
      <c r="UZM663" s="5"/>
      <c r="UZN663" s="5"/>
      <c r="UZO663" s="5"/>
      <c r="UZP663" s="13"/>
      <c r="UZQ663" s="13"/>
      <c r="VAB663" s="4"/>
      <c r="VAC663" s="4"/>
      <c r="VAD663" s="13"/>
      <c r="VAE663" s="5"/>
      <c r="VAF663" s="2"/>
      <c r="VAG663" s="1"/>
      <c r="VAK663" s="5"/>
      <c r="VAL663" s="5"/>
      <c r="VAM663" s="5"/>
      <c r="VAN663" s="13"/>
      <c r="VAO663" s="13"/>
      <c r="VAZ663" s="4"/>
      <c r="VBA663" s="4"/>
      <c r="VBB663" s="13"/>
      <c r="VBC663" s="5"/>
      <c r="VBD663" s="2"/>
      <c r="VBE663" s="1"/>
      <c r="VBI663" s="5"/>
      <c r="VBJ663" s="5"/>
      <c r="VBK663" s="5"/>
      <c r="VBL663" s="13"/>
      <c r="VBM663" s="13"/>
      <c r="VBX663" s="4"/>
      <c r="VBY663" s="4"/>
      <c r="VBZ663" s="13"/>
      <c r="VCA663" s="5"/>
      <c r="VCB663" s="2"/>
      <c r="VCC663" s="1"/>
      <c r="VCG663" s="5"/>
      <c r="VCH663" s="5"/>
      <c r="VCI663" s="5"/>
      <c r="VCJ663" s="13"/>
      <c r="VCK663" s="13"/>
      <c r="VCV663" s="4"/>
      <c r="VCW663" s="4"/>
      <c r="VCX663" s="13"/>
      <c r="VCY663" s="5"/>
      <c r="VCZ663" s="2"/>
      <c r="VDA663" s="1"/>
      <c r="VDE663" s="5"/>
      <c r="VDF663" s="5"/>
      <c r="VDG663" s="5"/>
      <c r="VDH663" s="13"/>
      <c r="VDI663" s="13"/>
      <c r="VDT663" s="4"/>
      <c r="VDU663" s="4"/>
      <c r="VDV663" s="13"/>
      <c r="VDW663" s="5"/>
      <c r="VDX663" s="2"/>
      <c r="VDY663" s="1"/>
      <c r="VEC663" s="5"/>
      <c r="VED663" s="5"/>
      <c r="VEE663" s="5"/>
      <c r="VEF663" s="13"/>
      <c r="VEG663" s="13"/>
      <c r="VER663" s="4"/>
      <c r="VES663" s="4"/>
      <c r="VET663" s="13"/>
      <c r="VEU663" s="5"/>
      <c r="VEV663" s="2"/>
      <c r="VEW663" s="1"/>
      <c r="VFA663" s="5"/>
      <c r="VFB663" s="5"/>
      <c r="VFC663" s="5"/>
      <c r="VFD663" s="13"/>
      <c r="VFE663" s="13"/>
      <c r="VFP663" s="4"/>
      <c r="VFQ663" s="4"/>
      <c r="VFR663" s="13"/>
      <c r="VFS663" s="5"/>
      <c r="VFT663" s="2"/>
      <c r="VFU663" s="1"/>
      <c r="VFY663" s="5"/>
      <c r="VFZ663" s="5"/>
      <c r="VGA663" s="5"/>
      <c r="VGB663" s="13"/>
      <c r="VGC663" s="13"/>
      <c r="VGN663" s="4"/>
      <c r="VGO663" s="4"/>
      <c r="VGP663" s="13"/>
      <c r="VGQ663" s="5"/>
      <c r="VGR663" s="2"/>
      <c r="VGS663" s="1"/>
      <c r="VGW663" s="5"/>
      <c r="VGX663" s="5"/>
      <c r="VGY663" s="5"/>
      <c r="VGZ663" s="13"/>
      <c r="VHA663" s="13"/>
      <c r="VHL663" s="4"/>
      <c r="VHM663" s="4"/>
      <c r="VHN663" s="13"/>
      <c r="VHO663" s="5"/>
      <c r="VHP663" s="2"/>
      <c r="VHQ663" s="1"/>
      <c r="VHU663" s="5"/>
      <c r="VHV663" s="5"/>
      <c r="VHW663" s="5"/>
      <c r="VHX663" s="13"/>
      <c r="VHY663" s="13"/>
      <c r="VIJ663" s="4"/>
      <c r="VIK663" s="4"/>
      <c r="VIL663" s="13"/>
      <c r="VIM663" s="5"/>
      <c r="VIN663" s="2"/>
      <c r="VIO663" s="1"/>
      <c r="VIS663" s="5"/>
      <c r="VIT663" s="5"/>
      <c r="VIU663" s="5"/>
      <c r="VIV663" s="13"/>
      <c r="VIW663" s="13"/>
      <c r="VJH663" s="4"/>
      <c r="VJI663" s="4"/>
      <c r="VJJ663" s="13"/>
      <c r="VJK663" s="5"/>
      <c r="VJL663" s="2"/>
      <c r="VJM663" s="1"/>
      <c r="VJQ663" s="5"/>
      <c r="VJR663" s="5"/>
      <c r="VJS663" s="5"/>
      <c r="VJT663" s="13"/>
      <c r="VJU663" s="13"/>
      <c r="VKF663" s="4"/>
      <c r="VKG663" s="4"/>
      <c r="VKH663" s="13"/>
      <c r="VKI663" s="5"/>
      <c r="VKJ663" s="2"/>
      <c r="VKK663" s="1"/>
      <c r="VKO663" s="5"/>
      <c r="VKP663" s="5"/>
      <c r="VKQ663" s="5"/>
      <c r="VKR663" s="13"/>
      <c r="VKS663" s="13"/>
      <c r="VLD663" s="4"/>
      <c r="VLE663" s="4"/>
      <c r="VLF663" s="13"/>
      <c r="VLG663" s="5"/>
      <c r="VLH663" s="2"/>
      <c r="VLI663" s="1"/>
      <c r="VLM663" s="5"/>
      <c r="VLN663" s="5"/>
      <c r="VLO663" s="5"/>
      <c r="VLP663" s="13"/>
      <c r="VLQ663" s="13"/>
      <c r="VMB663" s="4"/>
      <c r="VMC663" s="4"/>
      <c r="VMD663" s="13"/>
      <c r="VME663" s="5"/>
      <c r="VMF663" s="2"/>
      <c r="VMG663" s="1"/>
      <c r="VMK663" s="5"/>
      <c r="VML663" s="5"/>
      <c r="VMM663" s="5"/>
      <c r="VMN663" s="13"/>
      <c r="VMO663" s="13"/>
      <c r="VMZ663" s="4"/>
      <c r="VNA663" s="4"/>
      <c r="VNB663" s="13"/>
      <c r="VNC663" s="5"/>
      <c r="VND663" s="2"/>
      <c r="VNE663" s="1"/>
      <c r="VNI663" s="5"/>
      <c r="VNJ663" s="5"/>
      <c r="VNK663" s="5"/>
      <c r="VNL663" s="13"/>
      <c r="VNM663" s="13"/>
      <c r="VNX663" s="4"/>
      <c r="VNY663" s="4"/>
      <c r="VNZ663" s="13"/>
      <c r="VOA663" s="5"/>
      <c r="VOB663" s="2"/>
      <c r="VOC663" s="1"/>
      <c r="VOG663" s="5"/>
      <c r="VOH663" s="5"/>
      <c r="VOI663" s="5"/>
      <c r="VOJ663" s="13"/>
      <c r="VOK663" s="13"/>
      <c r="VOV663" s="4"/>
      <c r="VOW663" s="4"/>
      <c r="VOX663" s="13"/>
      <c r="VOY663" s="5"/>
      <c r="VOZ663" s="2"/>
      <c r="VPA663" s="1"/>
      <c r="VPE663" s="5"/>
      <c r="VPF663" s="5"/>
      <c r="VPG663" s="5"/>
      <c r="VPH663" s="13"/>
      <c r="VPI663" s="13"/>
      <c r="VPT663" s="4"/>
      <c r="VPU663" s="4"/>
      <c r="VPV663" s="13"/>
      <c r="VPW663" s="5"/>
      <c r="VPX663" s="2"/>
      <c r="VPY663" s="1"/>
      <c r="VQC663" s="5"/>
      <c r="VQD663" s="5"/>
      <c r="VQE663" s="5"/>
      <c r="VQF663" s="13"/>
      <c r="VQG663" s="13"/>
      <c r="VQR663" s="4"/>
      <c r="VQS663" s="4"/>
      <c r="VQT663" s="13"/>
      <c r="VQU663" s="5"/>
      <c r="VQV663" s="2"/>
      <c r="VQW663" s="1"/>
      <c r="VRA663" s="5"/>
      <c r="VRB663" s="5"/>
      <c r="VRC663" s="5"/>
      <c r="VRD663" s="13"/>
      <c r="VRE663" s="13"/>
      <c r="VRP663" s="4"/>
      <c r="VRQ663" s="4"/>
      <c r="VRR663" s="13"/>
      <c r="VRS663" s="5"/>
      <c r="VRT663" s="2"/>
      <c r="VRU663" s="1"/>
      <c r="VRY663" s="5"/>
      <c r="VRZ663" s="5"/>
      <c r="VSA663" s="5"/>
      <c r="VSB663" s="13"/>
      <c r="VSC663" s="13"/>
      <c r="VSN663" s="4"/>
      <c r="VSO663" s="4"/>
      <c r="VSP663" s="13"/>
      <c r="VSQ663" s="5"/>
      <c r="VSR663" s="2"/>
      <c r="VSS663" s="1"/>
      <c r="VSW663" s="5"/>
      <c r="VSX663" s="5"/>
      <c r="VSY663" s="5"/>
      <c r="VSZ663" s="13"/>
      <c r="VTA663" s="13"/>
      <c r="VTL663" s="4"/>
      <c r="VTM663" s="4"/>
      <c r="VTN663" s="13"/>
      <c r="VTO663" s="5"/>
      <c r="VTP663" s="2"/>
      <c r="VTQ663" s="1"/>
      <c r="VTU663" s="5"/>
      <c r="VTV663" s="5"/>
      <c r="VTW663" s="5"/>
      <c r="VTX663" s="13"/>
      <c r="VTY663" s="13"/>
      <c r="VUJ663" s="4"/>
      <c r="VUK663" s="4"/>
      <c r="VUL663" s="13"/>
      <c r="VUM663" s="5"/>
      <c r="VUN663" s="2"/>
      <c r="VUO663" s="1"/>
      <c r="VUS663" s="5"/>
      <c r="VUT663" s="5"/>
      <c r="VUU663" s="5"/>
      <c r="VUV663" s="13"/>
      <c r="VUW663" s="13"/>
      <c r="VVH663" s="4"/>
      <c r="VVI663" s="4"/>
      <c r="VVJ663" s="13"/>
      <c r="VVK663" s="5"/>
      <c r="VVL663" s="2"/>
      <c r="VVM663" s="1"/>
      <c r="VVQ663" s="5"/>
      <c r="VVR663" s="5"/>
      <c r="VVS663" s="5"/>
      <c r="VVT663" s="13"/>
      <c r="VVU663" s="13"/>
      <c r="VWF663" s="4"/>
      <c r="VWG663" s="4"/>
      <c r="VWH663" s="13"/>
      <c r="VWI663" s="5"/>
      <c r="VWJ663" s="2"/>
      <c r="VWK663" s="1"/>
      <c r="VWO663" s="5"/>
      <c r="VWP663" s="5"/>
      <c r="VWQ663" s="5"/>
      <c r="VWR663" s="13"/>
      <c r="VWS663" s="13"/>
      <c r="VXD663" s="4"/>
      <c r="VXE663" s="4"/>
      <c r="VXF663" s="13"/>
      <c r="VXG663" s="5"/>
      <c r="VXH663" s="2"/>
      <c r="VXI663" s="1"/>
      <c r="VXM663" s="5"/>
      <c r="VXN663" s="5"/>
      <c r="VXO663" s="5"/>
      <c r="VXP663" s="13"/>
      <c r="VXQ663" s="13"/>
      <c r="VYB663" s="4"/>
      <c r="VYC663" s="4"/>
      <c r="VYD663" s="13"/>
      <c r="VYE663" s="5"/>
      <c r="VYF663" s="2"/>
      <c r="VYG663" s="1"/>
      <c r="VYK663" s="5"/>
      <c r="VYL663" s="5"/>
      <c r="VYM663" s="5"/>
      <c r="VYN663" s="13"/>
      <c r="VYO663" s="13"/>
      <c r="VYZ663" s="4"/>
      <c r="VZA663" s="4"/>
      <c r="VZB663" s="13"/>
      <c r="VZC663" s="5"/>
      <c r="VZD663" s="2"/>
      <c r="VZE663" s="1"/>
      <c r="VZI663" s="5"/>
      <c r="VZJ663" s="5"/>
      <c r="VZK663" s="5"/>
      <c r="VZL663" s="13"/>
      <c r="VZM663" s="13"/>
      <c r="VZX663" s="4"/>
      <c r="VZY663" s="4"/>
      <c r="VZZ663" s="13"/>
      <c r="WAA663" s="5"/>
      <c r="WAB663" s="2"/>
      <c r="WAC663" s="1"/>
      <c r="WAG663" s="5"/>
      <c r="WAH663" s="5"/>
      <c r="WAI663" s="5"/>
      <c r="WAJ663" s="13"/>
      <c r="WAK663" s="13"/>
      <c r="WAV663" s="4"/>
      <c r="WAW663" s="4"/>
      <c r="WAX663" s="13"/>
      <c r="WAY663" s="5"/>
      <c r="WAZ663" s="2"/>
      <c r="WBA663" s="1"/>
      <c r="WBE663" s="5"/>
      <c r="WBF663" s="5"/>
      <c r="WBG663" s="5"/>
      <c r="WBH663" s="13"/>
      <c r="WBI663" s="13"/>
      <c r="WBT663" s="4"/>
      <c r="WBU663" s="4"/>
      <c r="WBV663" s="13"/>
      <c r="WBW663" s="5"/>
      <c r="WBX663" s="2"/>
      <c r="WBY663" s="1"/>
      <c r="WCC663" s="5"/>
      <c r="WCD663" s="5"/>
      <c r="WCE663" s="5"/>
      <c r="WCF663" s="13"/>
      <c r="WCG663" s="13"/>
      <c r="WCR663" s="4"/>
      <c r="WCS663" s="4"/>
      <c r="WCT663" s="13"/>
      <c r="WCU663" s="5"/>
      <c r="WCV663" s="2"/>
      <c r="WCW663" s="1"/>
      <c r="WDA663" s="5"/>
      <c r="WDB663" s="5"/>
      <c r="WDC663" s="5"/>
      <c r="WDD663" s="13"/>
      <c r="WDE663" s="13"/>
      <c r="WDP663" s="4"/>
      <c r="WDQ663" s="4"/>
      <c r="WDR663" s="13"/>
      <c r="WDS663" s="5"/>
      <c r="WDT663" s="2"/>
      <c r="WDU663" s="1"/>
      <c r="WDY663" s="5"/>
      <c r="WDZ663" s="5"/>
      <c r="WEA663" s="5"/>
      <c r="WEB663" s="13"/>
      <c r="WEC663" s="13"/>
      <c r="WEN663" s="4"/>
      <c r="WEO663" s="4"/>
      <c r="WEP663" s="13"/>
      <c r="WEQ663" s="5"/>
      <c r="WER663" s="2"/>
      <c r="WES663" s="1"/>
      <c r="WEW663" s="5"/>
      <c r="WEX663" s="5"/>
      <c r="WEY663" s="5"/>
      <c r="WEZ663" s="13"/>
      <c r="WFA663" s="13"/>
      <c r="WFL663" s="4"/>
      <c r="WFM663" s="4"/>
      <c r="WFN663" s="13"/>
      <c r="WFO663" s="5"/>
      <c r="WFP663" s="2"/>
      <c r="WFQ663" s="1"/>
      <c r="WFU663" s="5"/>
      <c r="WFV663" s="5"/>
      <c r="WFW663" s="5"/>
      <c r="WFX663" s="13"/>
      <c r="WFY663" s="13"/>
      <c r="WGJ663" s="4"/>
      <c r="WGK663" s="4"/>
      <c r="WGL663" s="13"/>
      <c r="WGM663" s="5"/>
      <c r="WGN663" s="2"/>
      <c r="WGO663" s="1"/>
      <c r="WGS663" s="5"/>
      <c r="WGT663" s="5"/>
      <c r="WGU663" s="5"/>
      <c r="WGV663" s="13"/>
      <c r="WGW663" s="13"/>
      <c r="WHH663" s="4"/>
      <c r="WHI663" s="4"/>
      <c r="WHJ663" s="13"/>
      <c r="WHK663" s="5"/>
      <c r="WHL663" s="2"/>
      <c r="WHM663" s="1"/>
      <c r="WHQ663" s="5"/>
      <c r="WHR663" s="5"/>
      <c r="WHS663" s="5"/>
      <c r="WHT663" s="13"/>
      <c r="WHU663" s="13"/>
      <c r="WIF663" s="4"/>
      <c r="WIG663" s="4"/>
      <c r="WIH663" s="13"/>
      <c r="WII663" s="5"/>
      <c r="WIJ663" s="2"/>
      <c r="WIK663" s="1"/>
      <c r="WIO663" s="5"/>
      <c r="WIP663" s="5"/>
      <c r="WIQ663" s="5"/>
      <c r="WIR663" s="13"/>
      <c r="WIS663" s="13"/>
      <c r="WJD663" s="4"/>
      <c r="WJE663" s="4"/>
      <c r="WJF663" s="13"/>
      <c r="WJG663" s="5"/>
      <c r="WJH663" s="2"/>
      <c r="WJI663" s="1"/>
      <c r="WJM663" s="5"/>
      <c r="WJN663" s="5"/>
      <c r="WJO663" s="5"/>
      <c r="WJP663" s="13"/>
      <c r="WJQ663" s="13"/>
      <c r="WKB663" s="4"/>
      <c r="WKC663" s="4"/>
      <c r="WKD663" s="13"/>
      <c r="WKE663" s="5"/>
      <c r="WKF663" s="2"/>
      <c r="WKG663" s="1"/>
      <c r="WKK663" s="5"/>
      <c r="WKL663" s="5"/>
      <c r="WKM663" s="5"/>
      <c r="WKN663" s="13"/>
      <c r="WKO663" s="13"/>
      <c r="WKZ663" s="4"/>
      <c r="WLA663" s="4"/>
      <c r="WLB663" s="13"/>
      <c r="WLC663" s="5"/>
      <c r="WLD663" s="2"/>
      <c r="WLE663" s="1"/>
      <c r="WLI663" s="5"/>
      <c r="WLJ663" s="5"/>
      <c r="WLK663" s="5"/>
      <c r="WLL663" s="13"/>
      <c r="WLM663" s="13"/>
      <c r="WLX663" s="4"/>
      <c r="WLY663" s="4"/>
      <c r="WLZ663" s="13"/>
      <c r="WMA663" s="5"/>
      <c r="WMB663" s="2"/>
      <c r="WMC663" s="1"/>
      <c r="WMG663" s="5"/>
      <c r="WMH663" s="5"/>
      <c r="WMI663" s="5"/>
      <c r="WMJ663" s="13"/>
      <c r="WMK663" s="13"/>
      <c r="WMV663" s="4"/>
      <c r="WMW663" s="4"/>
      <c r="WMX663" s="13"/>
      <c r="WMY663" s="5"/>
      <c r="WMZ663" s="2"/>
      <c r="WNA663" s="1"/>
      <c r="WNE663" s="5"/>
      <c r="WNF663" s="5"/>
      <c r="WNG663" s="5"/>
      <c r="WNH663" s="13"/>
      <c r="WNI663" s="13"/>
      <c r="WNT663" s="4"/>
      <c r="WNU663" s="4"/>
      <c r="WNV663" s="13"/>
      <c r="WNW663" s="5"/>
      <c r="WNX663" s="2"/>
      <c r="WNY663" s="1"/>
      <c r="WOC663" s="5"/>
      <c r="WOD663" s="5"/>
      <c r="WOE663" s="5"/>
      <c r="WOF663" s="13"/>
      <c r="WOG663" s="13"/>
      <c r="WOR663" s="4"/>
      <c r="WOS663" s="4"/>
      <c r="WOT663" s="13"/>
      <c r="WOU663" s="5"/>
      <c r="WOV663" s="2"/>
      <c r="WOW663" s="1"/>
      <c r="WPA663" s="5"/>
      <c r="WPB663" s="5"/>
      <c r="WPC663" s="5"/>
      <c r="WPD663" s="13"/>
      <c r="WPE663" s="13"/>
      <c r="WPP663" s="4"/>
      <c r="WPQ663" s="4"/>
      <c r="WPR663" s="13"/>
      <c r="WPS663" s="5"/>
      <c r="WPT663" s="2"/>
      <c r="WPU663" s="1"/>
      <c r="WPY663" s="5"/>
      <c r="WPZ663" s="5"/>
      <c r="WQA663" s="5"/>
      <c r="WQB663" s="13"/>
      <c r="WQC663" s="13"/>
      <c r="WQN663" s="4"/>
      <c r="WQO663" s="4"/>
      <c r="WQP663" s="13"/>
      <c r="WQQ663" s="5"/>
      <c r="WQR663" s="2"/>
      <c r="WQS663" s="1"/>
      <c r="WQW663" s="5"/>
      <c r="WQX663" s="5"/>
      <c r="WQY663" s="5"/>
      <c r="WQZ663" s="13"/>
      <c r="WRA663" s="13"/>
      <c r="WRL663" s="4"/>
      <c r="WRM663" s="4"/>
      <c r="WRN663" s="13"/>
      <c r="WRO663" s="5"/>
      <c r="WRP663" s="2"/>
      <c r="WRQ663" s="1"/>
      <c r="WRU663" s="5"/>
      <c r="WRV663" s="5"/>
      <c r="WRW663" s="5"/>
      <c r="WRX663" s="13"/>
      <c r="WRY663" s="13"/>
      <c r="WSJ663" s="4"/>
      <c r="WSK663" s="4"/>
      <c r="WSL663" s="13"/>
      <c r="WSM663" s="5"/>
      <c r="WSN663" s="2"/>
      <c r="WSO663" s="1"/>
      <c r="WSS663" s="5"/>
      <c r="WST663" s="5"/>
      <c r="WSU663" s="5"/>
      <c r="WSV663" s="13"/>
      <c r="WSW663" s="13"/>
      <c r="WTH663" s="4"/>
      <c r="WTI663" s="4"/>
      <c r="WTJ663" s="13"/>
      <c r="WTK663" s="5"/>
      <c r="WTL663" s="2"/>
      <c r="WTM663" s="1"/>
      <c r="WTQ663" s="5"/>
      <c r="WTR663" s="5"/>
      <c r="WTS663" s="5"/>
      <c r="WTT663" s="13"/>
      <c r="WTU663" s="13"/>
      <c r="WUF663" s="4"/>
      <c r="WUG663" s="4"/>
      <c r="WUH663" s="13"/>
      <c r="WUI663" s="5"/>
      <c r="WUJ663" s="2"/>
      <c r="WUK663" s="1"/>
      <c r="WUO663" s="5"/>
      <c r="WUP663" s="5"/>
      <c r="WUQ663" s="5"/>
      <c r="WUR663" s="13"/>
      <c r="WUS663" s="13"/>
      <c r="WVD663" s="4"/>
      <c r="WVE663" s="4"/>
      <c r="WVF663" s="13"/>
      <c r="WVG663" s="5"/>
      <c r="WVH663" s="2"/>
      <c r="WVI663" s="1"/>
      <c r="WVM663" s="5"/>
      <c r="WVN663" s="5"/>
      <c r="WVO663" s="5"/>
      <c r="WVP663" s="13"/>
      <c r="WVQ663" s="13"/>
      <c r="WWB663" s="4"/>
      <c r="WWC663" s="4"/>
      <c r="WWD663" s="13"/>
      <c r="WWE663" s="5"/>
      <c r="WWF663" s="2"/>
      <c r="WWG663" s="1"/>
      <c r="WWK663" s="5"/>
      <c r="WWL663" s="5"/>
      <c r="WWM663" s="5"/>
      <c r="WWN663" s="13"/>
      <c r="WWO663" s="13"/>
    </row>
    <row r="664" spans="1:1017 1028:4089 4100:7161 7172:10233 10244:13305 13316:16161" s="3" customFormat="1" ht="11.25" customHeight="1" x14ac:dyDescent="0.2">
      <c r="A664" s="2">
        <v>2020</v>
      </c>
      <c r="B664" s="1" t="s">
        <v>21</v>
      </c>
      <c r="C664" s="3">
        <v>21482.266666666666</v>
      </c>
      <c r="D664" s="3">
        <v>11184.079</v>
      </c>
      <c r="E664" s="3">
        <v>14447</v>
      </c>
      <c r="F664" s="5">
        <v>576049</v>
      </c>
      <c r="G664" s="5">
        <v>10659.119000000001</v>
      </c>
      <c r="H664" s="5">
        <v>2124.2339999999999</v>
      </c>
      <c r="I664" s="13">
        <v>585248</v>
      </c>
      <c r="J664" s="13">
        <v>585248</v>
      </c>
      <c r="K664" s="3">
        <v>12154.941000000001</v>
      </c>
      <c r="L664" s="3">
        <v>2126.7539999999999</v>
      </c>
      <c r="M664" s="3">
        <v>653056.24399999995</v>
      </c>
      <c r="N664" s="3">
        <v>58775.061959999999</v>
      </c>
      <c r="O664" s="3">
        <v>15993.517675999999</v>
      </c>
      <c r="P664" s="3">
        <v>3161.9708439999999</v>
      </c>
      <c r="Q664" s="3">
        <v>77930.550480000005</v>
      </c>
      <c r="R664" s="3">
        <v>1265508.267</v>
      </c>
      <c r="S664" s="3">
        <v>161441.91543299999</v>
      </c>
      <c r="T664" s="3">
        <v>1116.221</v>
      </c>
      <c r="U664" s="4">
        <v>51.604265339817026</v>
      </c>
      <c r="V664" s="4">
        <v>48.271572020800242</v>
      </c>
      <c r="W664" s="13">
        <v>298472</v>
      </c>
      <c r="X664" s="5">
        <v>5974</v>
      </c>
      <c r="Y664" s="1"/>
      <c r="Z664" s="5"/>
      <c r="AC664" s="5"/>
      <c r="AD664" s="5"/>
      <c r="AE664" s="5"/>
      <c r="AF664" s="13"/>
      <c r="AG664" s="13"/>
      <c r="AR664" s="4"/>
      <c r="AS664" s="4"/>
      <c r="AT664" s="13"/>
      <c r="AU664" s="5"/>
      <c r="AV664" s="2"/>
      <c r="AW664" s="1"/>
      <c r="BA664" s="5"/>
      <c r="BB664" s="5"/>
      <c r="BC664" s="5"/>
      <c r="BD664" s="13"/>
      <c r="BE664" s="13"/>
      <c r="BP664" s="4"/>
      <c r="BQ664" s="4"/>
      <c r="BR664" s="13"/>
      <c r="BS664" s="5"/>
      <c r="BT664" s="2"/>
      <c r="BU664" s="1"/>
      <c r="BY664" s="5"/>
      <c r="BZ664" s="5"/>
      <c r="CA664" s="5"/>
      <c r="CB664" s="13"/>
      <c r="CC664" s="13"/>
      <c r="CN664" s="4"/>
      <c r="CO664" s="4"/>
      <c r="CP664" s="13"/>
      <c r="CQ664" s="5"/>
      <c r="CR664" s="2"/>
      <c r="CS664" s="1"/>
      <c r="CW664" s="5"/>
      <c r="CX664" s="5"/>
      <c r="CY664" s="5"/>
      <c r="CZ664" s="13"/>
      <c r="DA664" s="13"/>
      <c r="DL664" s="4"/>
      <c r="DM664" s="4"/>
      <c r="DN664" s="13"/>
      <c r="DO664" s="5"/>
      <c r="DP664" s="2"/>
      <c r="DQ664" s="1"/>
      <c r="DU664" s="5"/>
      <c r="DV664" s="5"/>
      <c r="DW664" s="5"/>
      <c r="DX664" s="13"/>
      <c r="DY664" s="13"/>
      <c r="EJ664" s="4"/>
      <c r="EK664" s="4"/>
      <c r="EL664" s="13"/>
      <c r="EM664" s="5"/>
      <c r="EN664" s="2"/>
      <c r="EO664" s="1"/>
      <c r="ES664" s="5"/>
      <c r="ET664" s="5"/>
      <c r="EU664" s="5"/>
      <c r="EV664" s="13"/>
      <c r="EW664" s="13"/>
      <c r="FH664" s="4"/>
      <c r="FI664" s="4"/>
      <c r="FJ664" s="13"/>
      <c r="FK664" s="5"/>
      <c r="FL664" s="2"/>
      <c r="FM664" s="1"/>
      <c r="FQ664" s="5"/>
      <c r="FR664" s="5"/>
      <c r="FS664" s="5"/>
      <c r="FT664" s="13"/>
      <c r="FU664" s="13"/>
      <c r="GF664" s="4"/>
      <c r="GG664" s="4"/>
      <c r="GH664" s="13"/>
      <c r="GI664" s="5"/>
      <c r="GJ664" s="2"/>
      <c r="GK664" s="1"/>
      <c r="GO664" s="5"/>
      <c r="GP664" s="5"/>
      <c r="GQ664" s="5"/>
      <c r="GR664" s="13"/>
      <c r="GS664" s="13"/>
      <c r="HD664" s="4"/>
      <c r="HE664" s="4"/>
      <c r="HF664" s="13"/>
      <c r="HG664" s="5"/>
      <c r="HH664" s="2"/>
      <c r="HI664" s="1"/>
      <c r="HM664" s="5"/>
      <c r="HN664" s="5"/>
      <c r="HO664" s="5"/>
      <c r="HP664" s="13"/>
      <c r="HQ664" s="13"/>
      <c r="IB664" s="4"/>
      <c r="IC664" s="4"/>
      <c r="ID664" s="13"/>
      <c r="IE664" s="5"/>
      <c r="IF664" s="2"/>
      <c r="IG664" s="1"/>
      <c r="IK664" s="5"/>
      <c r="IL664" s="5"/>
      <c r="IM664" s="5"/>
      <c r="IN664" s="13"/>
      <c r="IO664" s="13"/>
      <c r="IZ664" s="4"/>
      <c r="JA664" s="4"/>
      <c r="JB664" s="13"/>
      <c r="JC664" s="5"/>
      <c r="JD664" s="2"/>
      <c r="JE664" s="1"/>
      <c r="JI664" s="5"/>
      <c r="JJ664" s="5"/>
      <c r="JK664" s="5"/>
      <c r="JL664" s="13"/>
      <c r="JM664" s="13"/>
      <c r="JX664" s="4"/>
      <c r="JY664" s="4"/>
      <c r="JZ664" s="13"/>
      <c r="KA664" s="5"/>
      <c r="KB664" s="2"/>
      <c r="KC664" s="1"/>
      <c r="KG664" s="5"/>
      <c r="KH664" s="5"/>
      <c r="KI664" s="5"/>
      <c r="KJ664" s="13"/>
      <c r="KK664" s="13"/>
      <c r="KV664" s="4"/>
      <c r="KW664" s="4"/>
      <c r="KX664" s="13"/>
      <c r="KY664" s="5"/>
      <c r="KZ664" s="2"/>
      <c r="LA664" s="1"/>
      <c r="LE664" s="5"/>
      <c r="LF664" s="5"/>
      <c r="LG664" s="5"/>
      <c r="LH664" s="13"/>
      <c r="LI664" s="13"/>
      <c r="LT664" s="4"/>
      <c r="LU664" s="4"/>
      <c r="LV664" s="13"/>
      <c r="LW664" s="5"/>
      <c r="LX664" s="2"/>
      <c r="LY664" s="1"/>
      <c r="MC664" s="5"/>
      <c r="MD664" s="5"/>
      <c r="ME664" s="5"/>
      <c r="MF664" s="13"/>
      <c r="MG664" s="13"/>
      <c r="MR664" s="4"/>
      <c r="MS664" s="4"/>
      <c r="MT664" s="13"/>
      <c r="MU664" s="5"/>
      <c r="MV664" s="2"/>
      <c r="MW664" s="1"/>
      <c r="NA664" s="5"/>
      <c r="NB664" s="5"/>
      <c r="NC664" s="5"/>
      <c r="ND664" s="13"/>
      <c r="NE664" s="13"/>
      <c r="NP664" s="4"/>
      <c r="NQ664" s="4"/>
      <c r="NR664" s="13"/>
      <c r="NS664" s="5"/>
      <c r="NT664" s="2"/>
      <c r="NU664" s="1"/>
      <c r="NY664" s="5"/>
      <c r="NZ664" s="5"/>
      <c r="OA664" s="5"/>
      <c r="OB664" s="13"/>
      <c r="OC664" s="13"/>
      <c r="ON664" s="4"/>
      <c r="OO664" s="4"/>
      <c r="OP664" s="13"/>
      <c r="OQ664" s="5"/>
      <c r="OR664" s="2"/>
      <c r="OS664" s="1"/>
      <c r="OW664" s="5"/>
      <c r="OX664" s="5"/>
      <c r="OY664" s="5"/>
      <c r="OZ664" s="13"/>
      <c r="PA664" s="13"/>
      <c r="PL664" s="4"/>
      <c r="PM664" s="4"/>
      <c r="PN664" s="13"/>
      <c r="PO664" s="5"/>
      <c r="PP664" s="2"/>
      <c r="PQ664" s="1"/>
      <c r="PU664" s="5"/>
      <c r="PV664" s="5"/>
      <c r="PW664" s="5"/>
      <c r="PX664" s="13"/>
      <c r="PY664" s="13"/>
      <c r="QJ664" s="4"/>
      <c r="QK664" s="4"/>
      <c r="QL664" s="13"/>
      <c r="QM664" s="5"/>
      <c r="QN664" s="2"/>
      <c r="QO664" s="1"/>
      <c r="QS664" s="5"/>
      <c r="QT664" s="5"/>
      <c r="QU664" s="5"/>
      <c r="QV664" s="13"/>
      <c r="QW664" s="13"/>
      <c r="RH664" s="4"/>
      <c r="RI664" s="4"/>
      <c r="RJ664" s="13"/>
      <c r="RK664" s="5"/>
      <c r="RL664" s="2"/>
      <c r="RM664" s="1"/>
      <c r="RQ664" s="5"/>
      <c r="RR664" s="5"/>
      <c r="RS664" s="5"/>
      <c r="RT664" s="13"/>
      <c r="RU664" s="13"/>
      <c r="SF664" s="4"/>
      <c r="SG664" s="4"/>
      <c r="SH664" s="13"/>
      <c r="SI664" s="5"/>
      <c r="SJ664" s="2"/>
      <c r="SK664" s="1"/>
      <c r="SO664" s="5"/>
      <c r="SP664" s="5"/>
      <c r="SQ664" s="5"/>
      <c r="SR664" s="13"/>
      <c r="SS664" s="13"/>
      <c r="TD664" s="4"/>
      <c r="TE664" s="4"/>
      <c r="TF664" s="13"/>
      <c r="TG664" s="5"/>
      <c r="TH664" s="2"/>
      <c r="TI664" s="1"/>
      <c r="TM664" s="5"/>
      <c r="TN664" s="5"/>
      <c r="TO664" s="5"/>
      <c r="TP664" s="13"/>
      <c r="TQ664" s="13"/>
      <c r="UB664" s="4"/>
      <c r="UC664" s="4"/>
      <c r="UD664" s="13"/>
      <c r="UE664" s="5"/>
      <c r="UF664" s="2"/>
      <c r="UG664" s="1"/>
      <c r="UK664" s="5"/>
      <c r="UL664" s="5"/>
      <c r="UM664" s="5"/>
      <c r="UN664" s="13"/>
      <c r="UO664" s="13"/>
      <c r="UZ664" s="4"/>
      <c r="VA664" s="4"/>
      <c r="VB664" s="13"/>
      <c r="VC664" s="5"/>
      <c r="VD664" s="2"/>
      <c r="VE664" s="1"/>
      <c r="VI664" s="5"/>
      <c r="VJ664" s="5"/>
      <c r="VK664" s="5"/>
      <c r="VL664" s="13"/>
      <c r="VM664" s="13"/>
      <c r="VX664" s="4"/>
      <c r="VY664" s="4"/>
      <c r="VZ664" s="13"/>
      <c r="WA664" s="5"/>
      <c r="WB664" s="2"/>
      <c r="WC664" s="1"/>
      <c r="WG664" s="5"/>
      <c r="WH664" s="5"/>
      <c r="WI664" s="5"/>
      <c r="WJ664" s="13"/>
      <c r="WK664" s="13"/>
      <c r="WV664" s="4"/>
      <c r="WW664" s="4"/>
      <c r="WX664" s="13"/>
      <c r="WY664" s="5"/>
      <c r="WZ664" s="2"/>
      <c r="XA664" s="1"/>
      <c r="XE664" s="5"/>
      <c r="XF664" s="5"/>
      <c r="XG664" s="5"/>
      <c r="XH664" s="13"/>
      <c r="XI664" s="13"/>
      <c r="XT664" s="4"/>
      <c r="XU664" s="4"/>
      <c r="XV664" s="13"/>
      <c r="XW664" s="5"/>
      <c r="XX664" s="2"/>
      <c r="XY664" s="1"/>
      <c r="YC664" s="5"/>
      <c r="YD664" s="5"/>
      <c r="YE664" s="5"/>
      <c r="YF664" s="13"/>
      <c r="YG664" s="13"/>
      <c r="YR664" s="4"/>
      <c r="YS664" s="4"/>
      <c r="YT664" s="13"/>
      <c r="YU664" s="5"/>
      <c r="YV664" s="2"/>
      <c r="YW664" s="1"/>
      <c r="ZA664" s="5"/>
      <c r="ZB664" s="5"/>
      <c r="ZC664" s="5"/>
      <c r="ZD664" s="13"/>
      <c r="ZE664" s="13"/>
      <c r="ZP664" s="4"/>
      <c r="ZQ664" s="4"/>
      <c r="ZR664" s="13"/>
      <c r="ZS664" s="5"/>
      <c r="ZT664" s="2"/>
      <c r="ZU664" s="1"/>
      <c r="ZY664" s="5"/>
      <c r="ZZ664" s="5"/>
      <c r="AAA664" s="5"/>
      <c r="AAB664" s="13"/>
      <c r="AAC664" s="13"/>
      <c r="AAN664" s="4"/>
      <c r="AAO664" s="4"/>
      <c r="AAP664" s="13"/>
      <c r="AAQ664" s="5"/>
      <c r="AAR664" s="2"/>
      <c r="AAS664" s="1"/>
      <c r="AAW664" s="5"/>
      <c r="AAX664" s="5"/>
      <c r="AAY664" s="5"/>
      <c r="AAZ664" s="13"/>
      <c r="ABA664" s="13"/>
      <c r="ABL664" s="4"/>
      <c r="ABM664" s="4"/>
      <c r="ABN664" s="13"/>
      <c r="ABO664" s="5"/>
      <c r="ABP664" s="2"/>
      <c r="ABQ664" s="1"/>
      <c r="ABU664" s="5"/>
      <c r="ABV664" s="5"/>
      <c r="ABW664" s="5"/>
      <c r="ABX664" s="13"/>
      <c r="ABY664" s="13"/>
      <c r="ACJ664" s="4"/>
      <c r="ACK664" s="4"/>
      <c r="ACL664" s="13"/>
      <c r="ACM664" s="5"/>
      <c r="ACN664" s="2"/>
      <c r="ACO664" s="1"/>
      <c r="ACS664" s="5"/>
      <c r="ACT664" s="5"/>
      <c r="ACU664" s="5"/>
      <c r="ACV664" s="13"/>
      <c r="ACW664" s="13"/>
      <c r="ADH664" s="4"/>
      <c r="ADI664" s="4"/>
      <c r="ADJ664" s="13"/>
      <c r="ADK664" s="5"/>
      <c r="ADL664" s="2"/>
      <c r="ADM664" s="1"/>
      <c r="ADQ664" s="5"/>
      <c r="ADR664" s="5"/>
      <c r="ADS664" s="5"/>
      <c r="ADT664" s="13"/>
      <c r="ADU664" s="13"/>
      <c r="AEF664" s="4"/>
      <c r="AEG664" s="4"/>
      <c r="AEH664" s="13"/>
      <c r="AEI664" s="5"/>
      <c r="AEJ664" s="2"/>
      <c r="AEK664" s="1"/>
      <c r="AEO664" s="5"/>
      <c r="AEP664" s="5"/>
      <c r="AEQ664" s="5"/>
      <c r="AER664" s="13"/>
      <c r="AES664" s="13"/>
      <c r="AFD664" s="4"/>
      <c r="AFE664" s="4"/>
      <c r="AFF664" s="13"/>
      <c r="AFG664" s="5"/>
      <c r="AFH664" s="2"/>
      <c r="AFI664" s="1"/>
      <c r="AFM664" s="5"/>
      <c r="AFN664" s="5"/>
      <c r="AFO664" s="5"/>
      <c r="AFP664" s="13"/>
      <c r="AFQ664" s="13"/>
      <c r="AGB664" s="4"/>
      <c r="AGC664" s="4"/>
      <c r="AGD664" s="13"/>
      <c r="AGE664" s="5"/>
      <c r="AGF664" s="2"/>
      <c r="AGG664" s="1"/>
      <c r="AGK664" s="5"/>
      <c r="AGL664" s="5"/>
      <c r="AGM664" s="5"/>
      <c r="AGN664" s="13"/>
      <c r="AGO664" s="13"/>
      <c r="AGZ664" s="4"/>
      <c r="AHA664" s="4"/>
      <c r="AHB664" s="13"/>
      <c r="AHC664" s="5"/>
      <c r="AHD664" s="2"/>
      <c r="AHE664" s="1"/>
      <c r="AHI664" s="5"/>
      <c r="AHJ664" s="5"/>
      <c r="AHK664" s="5"/>
      <c r="AHL664" s="13"/>
      <c r="AHM664" s="13"/>
      <c r="AHX664" s="4"/>
      <c r="AHY664" s="4"/>
      <c r="AHZ664" s="13"/>
      <c r="AIA664" s="5"/>
      <c r="AIB664" s="2"/>
      <c r="AIC664" s="1"/>
      <c r="AIG664" s="5"/>
      <c r="AIH664" s="5"/>
      <c r="AII664" s="5"/>
      <c r="AIJ664" s="13"/>
      <c r="AIK664" s="13"/>
      <c r="AIV664" s="4"/>
      <c r="AIW664" s="4"/>
      <c r="AIX664" s="13"/>
      <c r="AIY664" s="5"/>
      <c r="AIZ664" s="2"/>
      <c r="AJA664" s="1"/>
      <c r="AJE664" s="5"/>
      <c r="AJF664" s="5"/>
      <c r="AJG664" s="5"/>
      <c r="AJH664" s="13"/>
      <c r="AJI664" s="13"/>
      <c r="AJT664" s="4"/>
      <c r="AJU664" s="4"/>
      <c r="AJV664" s="13"/>
      <c r="AJW664" s="5"/>
      <c r="AJX664" s="2"/>
      <c r="AJY664" s="1"/>
      <c r="AKC664" s="5"/>
      <c r="AKD664" s="5"/>
      <c r="AKE664" s="5"/>
      <c r="AKF664" s="13"/>
      <c r="AKG664" s="13"/>
      <c r="AKR664" s="4"/>
      <c r="AKS664" s="4"/>
      <c r="AKT664" s="13"/>
      <c r="AKU664" s="5"/>
      <c r="AKV664" s="2"/>
      <c r="AKW664" s="1"/>
      <c r="ALA664" s="5"/>
      <c r="ALB664" s="5"/>
      <c r="ALC664" s="5"/>
      <c r="ALD664" s="13"/>
      <c r="ALE664" s="13"/>
      <c r="ALP664" s="4"/>
      <c r="ALQ664" s="4"/>
      <c r="ALR664" s="13"/>
      <c r="ALS664" s="5"/>
      <c r="ALT664" s="2"/>
      <c r="ALU664" s="1"/>
      <c r="ALY664" s="5"/>
      <c r="ALZ664" s="5"/>
      <c r="AMA664" s="5"/>
      <c r="AMB664" s="13"/>
      <c r="AMC664" s="13"/>
      <c r="AMN664" s="4"/>
      <c r="AMO664" s="4"/>
      <c r="AMP664" s="13"/>
      <c r="AMQ664" s="5"/>
      <c r="AMR664" s="2"/>
      <c r="AMS664" s="1"/>
      <c r="AMW664" s="5"/>
      <c r="AMX664" s="5"/>
      <c r="AMY664" s="5"/>
      <c r="AMZ664" s="13"/>
      <c r="ANA664" s="13"/>
      <c r="ANL664" s="4"/>
      <c r="ANM664" s="4"/>
      <c r="ANN664" s="13"/>
      <c r="ANO664" s="5"/>
      <c r="ANP664" s="2"/>
      <c r="ANQ664" s="1"/>
      <c r="ANU664" s="5"/>
      <c r="ANV664" s="5"/>
      <c r="ANW664" s="5"/>
      <c r="ANX664" s="13"/>
      <c r="ANY664" s="13"/>
      <c r="AOJ664" s="4"/>
      <c r="AOK664" s="4"/>
      <c r="AOL664" s="13"/>
      <c r="AOM664" s="5"/>
      <c r="AON664" s="2"/>
      <c r="AOO664" s="1"/>
      <c r="AOS664" s="5"/>
      <c r="AOT664" s="5"/>
      <c r="AOU664" s="5"/>
      <c r="AOV664" s="13"/>
      <c r="AOW664" s="13"/>
      <c r="APH664" s="4"/>
      <c r="API664" s="4"/>
      <c r="APJ664" s="13"/>
      <c r="APK664" s="5"/>
      <c r="APL664" s="2"/>
      <c r="APM664" s="1"/>
      <c r="APQ664" s="5"/>
      <c r="APR664" s="5"/>
      <c r="APS664" s="5"/>
      <c r="APT664" s="13"/>
      <c r="APU664" s="13"/>
      <c r="AQF664" s="4"/>
      <c r="AQG664" s="4"/>
      <c r="AQH664" s="13"/>
      <c r="AQI664" s="5"/>
      <c r="AQJ664" s="2"/>
      <c r="AQK664" s="1"/>
      <c r="AQO664" s="5"/>
      <c r="AQP664" s="5"/>
      <c r="AQQ664" s="5"/>
      <c r="AQR664" s="13"/>
      <c r="AQS664" s="13"/>
      <c r="ARD664" s="4"/>
      <c r="ARE664" s="4"/>
      <c r="ARF664" s="13"/>
      <c r="ARG664" s="5"/>
      <c r="ARH664" s="2"/>
      <c r="ARI664" s="1"/>
      <c r="ARM664" s="5"/>
      <c r="ARN664" s="5"/>
      <c r="ARO664" s="5"/>
      <c r="ARP664" s="13"/>
      <c r="ARQ664" s="13"/>
      <c r="ASB664" s="4"/>
      <c r="ASC664" s="4"/>
      <c r="ASD664" s="13"/>
      <c r="ASE664" s="5"/>
      <c r="ASF664" s="2"/>
      <c r="ASG664" s="1"/>
      <c r="ASK664" s="5"/>
      <c r="ASL664" s="5"/>
      <c r="ASM664" s="5"/>
      <c r="ASN664" s="13"/>
      <c r="ASO664" s="13"/>
      <c r="ASZ664" s="4"/>
      <c r="ATA664" s="4"/>
      <c r="ATB664" s="13"/>
      <c r="ATC664" s="5"/>
      <c r="ATD664" s="2"/>
      <c r="ATE664" s="1"/>
      <c r="ATI664" s="5"/>
      <c r="ATJ664" s="5"/>
      <c r="ATK664" s="5"/>
      <c r="ATL664" s="13"/>
      <c r="ATM664" s="13"/>
      <c r="ATX664" s="4"/>
      <c r="ATY664" s="4"/>
      <c r="ATZ664" s="13"/>
      <c r="AUA664" s="5"/>
      <c r="AUB664" s="2"/>
      <c r="AUC664" s="1"/>
      <c r="AUG664" s="5"/>
      <c r="AUH664" s="5"/>
      <c r="AUI664" s="5"/>
      <c r="AUJ664" s="13"/>
      <c r="AUK664" s="13"/>
      <c r="AUV664" s="4"/>
      <c r="AUW664" s="4"/>
      <c r="AUX664" s="13"/>
      <c r="AUY664" s="5"/>
      <c r="AUZ664" s="2"/>
      <c r="AVA664" s="1"/>
      <c r="AVE664" s="5"/>
      <c r="AVF664" s="5"/>
      <c r="AVG664" s="5"/>
      <c r="AVH664" s="13"/>
      <c r="AVI664" s="13"/>
      <c r="AVT664" s="4"/>
      <c r="AVU664" s="4"/>
      <c r="AVV664" s="13"/>
      <c r="AVW664" s="5"/>
      <c r="AVX664" s="2"/>
      <c r="AVY664" s="1"/>
      <c r="AWC664" s="5"/>
      <c r="AWD664" s="5"/>
      <c r="AWE664" s="5"/>
      <c r="AWF664" s="13"/>
      <c r="AWG664" s="13"/>
      <c r="AWR664" s="4"/>
      <c r="AWS664" s="4"/>
      <c r="AWT664" s="13"/>
      <c r="AWU664" s="5"/>
      <c r="AWV664" s="2"/>
      <c r="AWW664" s="1"/>
      <c r="AXA664" s="5"/>
      <c r="AXB664" s="5"/>
      <c r="AXC664" s="5"/>
      <c r="AXD664" s="13"/>
      <c r="AXE664" s="13"/>
      <c r="AXP664" s="4"/>
      <c r="AXQ664" s="4"/>
      <c r="AXR664" s="13"/>
      <c r="AXS664" s="5"/>
      <c r="AXT664" s="2"/>
      <c r="AXU664" s="1"/>
      <c r="AXY664" s="5"/>
      <c r="AXZ664" s="5"/>
      <c r="AYA664" s="5"/>
      <c r="AYB664" s="13"/>
      <c r="AYC664" s="13"/>
      <c r="AYN664" s="4"/>
      <c r="AYO664" s="4"/>
      <c r="AYP664" s="13"/>
      <c r="AYQ664" s="5"/>
      <c r="AYR664" s="2"/>
      <c r="AYS664" s="1"/>
      <c r="AYW664" s="5"/>
      <c r="AYX664" s="5"/>
      <c r="AYY664" s="5"/>
      <c r="AYZ664" s="13"/>
      <c r="AZA664" s="13"/>
      <c r="AZL664" s="4"/>
      <c r="AZM664" s="4"/>
      <c r="AZN664" s="13"/>
      <c r="AZO664" s="5"/>
      <c r="AZP664" s="2"/>
      <c r="AZQ664" s="1"/>
      <c r="AZU664" s="5"/>
      <c r="AZV664" s="5"/>
      <c r="AZW664" s="5"/>
      <c r="AZX664" s="13"/>
      <c r="AZY664" s="13"/>
      <c r="BAJ664" s="4"/>
      <c r="BAK664" s="4"/>
      <c r="BAL664" s="13"/>
      <c r="BAM664" s="5"/>
      <c r="BAN664" s="2"/>
      <c r="BAO664" s="1"/>
      <c r="BAS664" s="5"/>
      <c r="BAT664" s="5"/>
      <c r="BAU664" s="5"/>
      <c r="BAV664" s="13"/>
      <c r="BAW664" s="13"/>
      <c r="BBH664" s="4"/>
      <c r="BBI664" s="4"/>
      <c r="BBJ664" s="13"/>
      <c r="BBK664" s="5"/>
      <c r="BBL664" s="2"/>
      <c r="BBM664" s="1"/>
      <c r="BBQ664" s="5"/>
      <c r="BBR664" s="5"/>
      <c r="BBS664" s="5"/>
      <c r="BBT664" s="13"/>
      <c r="BBU664" s="13"/>
      <c r="BCF664" s="4"/>
      <c r="BCG664" s="4"/>
      <c r="BCH664" s="13"/>
      <c r="BCI664" s="5"/>
      <c r="BCJ664" s="2"/>
      <c r="BCK664" s="1"/>
      <c r="BCO664" s="5"/>
      <c r="BCP664" s="5"/>
      <c r="BCQ664" s="5"/>
      <c r="BCR664" s="13"/>
      <c r="BCS664" s="13"/>
      <c r="BDD664" s="4"/>
      <c r="BDE664" s="4"/>
      <c r="BDF664" s="13"/>
      <c r="BDG664" s="5"/>
      <c r="BDH664" s="2"/>
      <c r="BDI664" s="1"/>
      <c r="BDM664" s="5"/>
      <c r="BDN664" s="5"/>
      <c r="BDO664" s="5"/>
      <c r="BDP664" s="13"/>
      <c r="BDQ664" s="13"/>
      <c r="BEB664" s="4"/>
      <c r="BEC664" s="4"/>
      <c r="BED664" s="13"/>
      <c r="BEE664" s="5"/>
      <c r="BEF664" s="2"/>
      <c r="BEG664" s="1"/>
      <c r="BEK664" s="5"/>
      <c r="BEL664" s="5"/>
      <c r="BEM664" s="5"/>
      <c r="BEN664" s="13"/>
      <c r="BEO664" s="13"/>
      <c r="BEZ664" s="4"/>
      <c r="BFA664" s="4"/>
      <c r="BFB664" s="13"/>
      <c r="BFC664" s="5"/>
      <c r="BFD664" s="2"/>
      <c r="BFE664" s="1"/>
      <c r="BFI664" s="5"/>
      <c r="BFJ664" s="5"/>
      <c r="BFK664" s="5"/>
      <c r="BFL664" s="13"/>
      <c r="BFM664" s="13"/>
      <c r="BFX664" s="4"/>
      <c r="BFY664" s="4"/>
      <c r="BFZ664" s="13"/>
      <c r="BGA664" s="5"/>
      <c r="BGB664" s="2"/>
      <c r="BGC664" s="1"/>
      <c r="BGG664" s="5"/>
      <c r="BGH664" s="5"/>
      <c r="BGI664" s="5"/>
      <c r="BGJ664" s="13"/>
      <c r="BGK664" s="13"/>
      <c r="BGV664" s="4"/>
      <c r="BGW664" s="4"/>
      <c r="BGX664" s="13"/>
      <c r="BGY664" s="5"/>
      <c r="BGZ664" s="2"/>
      <c r="BHA664" s="1"/>
      <c r="BHE664" s="5"/>
      <c r="BHF664" s="5"/>
      <c r="BHG664" s="5"/>
      <c r="BHH664" s="13"/>
      <c r="BHI664" s="13"/>
      <c r="BHT664" s="4"/>
      <c r="BHU664" s="4"/>
      <c r="BHV664" s="13"/>
      <c r="BHW664" s="5"/>
      <c r="BHX664" s="2"/>
      <c r="BHY664" s="1"/>
      <c r="BIC664" s="5"/>
      <c r="BID664" s="5"/>
      <c r="BIE664" s="5"/>
      <c r="BIF664" s="13"/>
      <c r="BIG664" s="13"/>
      <c r="BIR664" s="4"/>
      <c r="BIS664" s="4"/>
      <c r="BIT664" s="13"/>
      <c r="BIU664" s="5"/>
      <c r="BIV664" s="2"/>
      <c r="BIW664" s="1"/>
      <c r="BJA664" s="5"/>
      <c r="BJB664" s="5"/>
      <c r="BJC664" s="5"/>
      <c r="BJD664" s="13"/>
      <c r="BJE664" s="13"/>
      <c r="BJP664" s="4"/>
      <c r="BJQ664" s="4"/>
      <c r="BJR664" s="13"/>
      <c r="BJS664" s="5"/>
      <c r="BJT664" s="2"/>
      <c r="BJU664" s="1"/>
      <c r="BJY664" s="5"/>
      <c r="BJZ664" s="5"/>
      <c r="BKA664" s="5"/>
      <c r="BKB664" s="13"/>
      <c r="BKC664" s="13"/>
      <c r="BKN664" s="4"/>
      <c r="BKO664" s="4"/>
      <c r="BKP664" s="13"/>
      <c r="BKQ664" s="5"/>
      <c r="BKR664" s="2"/>
      <c r="BKS664" s="1"/>
      <c r="BKW664" s="5"/>
      <c r="BKX664" s="5"/>
      <c r="BKY664" s="5"/>
      <c r="BKZ664" s="13"/>
      <c r="BLA664" s="13"/>
      <c r="BLL664" s="4"/>
      <c r="BLM664" s="4"/>
      <c r="BLN664" s="13"/>
      <c r="BLO664" s="5"/>
      <c r="BLP664" s="2"/>
      <c r="BLQ664" s="1"/>
      <c r="BLU664" s="5"/>
      <c r="BLV664" s="5"/>
      <c r="BLW664" s="5"/>
      <c r="BLX664" s="13"/>
      <c r="BLY664" s="13"/>
      <c r="BMJ664" s="4"/>
      <c r="BMK664" s="4"/>
      <c r="BML664" s="13"/>
      <c r="BMM664" s="5"/>
      <c r="BMN664" s="2"/>
      <c r="BMO664" s="1"/>
      <c r="BMS664" s="5"/>
      <c r="BMT664" s="5"/>
      <c r="BMU664" s="5"/>
      <c r="BMV664" s="13"/>
      <c r="BMW664" s="13"/>
      <c r="BNH664" s="4"/>
      <c r="BNI664" s="4"/>
      <c r="BNJ664" s="13"/>
      <c r="BNK664" s="5"/>
      <c r="BNL664" s="2"/>
      <c r="BNM664" s="1"/>
      <c r="BNQ664" s="5"/>
      <c r="BNR664" s="5"/>
      <c r="BNS664" s="5"/>
      <c r="BNT664" s="13"/>
      <c r="BNU664" s="13"/>
      <c r="BOF664" s="4"/>
      <c r="BOG664" s="4"/>
      <c r="BOH664" s="13"/>
      <c r="BOI664" s="5"/>
      <c r="BOJ664" s="2"/>
      <c r="BOK664" s="1"/>
      <c r="BOO664" s="5"/>
      <c r="BOP664" s="5"/>
      <c r="BOQ664" s="5"/>
      <c r="BOR664" s="13"/>
      <c r="BOS664" s="13"/>
      <c r="BPD664" s="4"/>
      <c r="BPE664" s="4"/>
      <c r="BPF664" s="13"/>
      <c r="BPG664" s="5"/>
      <c r="BPH664" s="2"/>
      <c r="BPI664" s="1"/>
      <c r="BPM664" s="5"/>
      <c r="BPN664" s="5"/>
      <c r="BPO664" s="5"/>
      <c r="BPP664" s="13"/>
      <c r="BPQ664" s="13"/>
      <c r="BQB664" s="4"/>
      <c r="BQC664" s="4"/>
      <c r="BQD664" s="13"/>
      <c r="BQE664" s="5"/>
      <c r="BQF664" s="2"/>
      <c r="BQG664" s="1"/>
      <c r="BQK664" s="5"/>
      <c r="BQL664" s="5"/>
      <c r="BQM664" s="5"/>
      <c r="BQN664" s="13"/>
      <c r="BQO664" s="13"/>
      <c r="BQZ664" s="4"/>
      <c r="BRA664" s="4"/>
      <c r="BRB664" s="13"/>
      <c r="BRC664" s="5"/>
      <c r="BRD664" s="2"/>
      <c r="BRE664" s="1"/>
      <c r="BRI664" s="5"/>
      <c r="BRJ664" s="5"/>
      <c r="BRK664" s="5"/>
      <c r="BRL664" s="13"/>
      <c r="BRM664" s="13"/>
      <c r="BRX664" s="4"/>
      <c r="BRY664" s="4"/>
      <c r="BRZ664" s="13"/>
      <c r="BSA664" s="5"/>
      <c r="BSB664" s="2"/>
      <c r="BSC664" s="1"/>
      <c r="BSG664" s="5"/>
      <c r="BSH664" s="5"/>
      <c r="BSI664" s="5"/>
      <c r="BSJ664" s="13"/>
      <c r="BSK664" s="13"/>
      <c r="BSV664" s="4"/>
      <c r="BSW664" s="4"/>
      <c r="BSX664" s="13"/>
      <c r="BSY664" s="5"/>
      <c r="BSZ664" s="2"/>
      <c r="BTA664" s="1"/>
      <c r="BTE664" s="5"/>
      <c r="BTF664" s="5"/>
      <c r="BTG664" s="5"/>
      <c r="BTH664" s="13"/>
      <c r="BTI664" s="13"/>
      <c r="BTT664" s="4"/>
      <c r="BTU664" s="4"/>
      <c r="BTV664" s="13"/>
      <c r="BTW664" s="5"/>
      <c r="BTX664" s="2"/>
      <c r="BTY664" s="1"/>
      <c r="BUC664" s="5"/>
      <c r="BUD664" s="5"/>
      <c r="BUE664" s="5"/>
      <c r="BUF664" s="13"/>
      <c r="BUG664" s="13"/>
      <c r="BUR664" s="4"/>
      <c r="BUS664" s="4"/>
      <c r="BUT664" s="13"/>
      <c r="BUU664" s="5"/>
      <c r="BUV664" s="2"/>
      <c r="BUW664" s="1"/>
      <c r="BVA664" s="5"/>
      <c r="BVB664" s="5"/>
      <c r="BVC664" s="5"/>
      <c r="BVD664" s="13"/>
      <c r="BVE664" s="13"/>
      <c r="BVP664" s="4"/>
      <c r="BVQ664" s="4"/>
      <c r="BVR664" s="13"/>
      <c r="BVS664" s="5"/>
      <c r="BVT664" s="2"/>
      <c r="BVU664" s="1"/>
      <c r="BVY664" s="5"/>
      <c r="BVZ664" s="5"/>
      <c r="BWA664" s="5"/>
      <c r="BWB664" s="13"/>
      <c r="BWC664" s="13"/>
      <c r="BWN664" s="4"/>
      <c r="BWO664" s="4"/>
      <c r="BWP664" s="13"/>
      <c r="BWQ664" s="5"/>
      <c r="BWR664" s="2"/>
      <c r="BWS664" s="1"/>
      <c r="BWW664" s="5"/>
      <c r="BWX664" s="5"/>
      <c r="BWY664" s="5"/>
      <c r="BWZ664" s="13"/>
      <c r="BXA664" s="13"/>
      <c r="BXL664" s="4"/>
      <c r="BXM664" s="4"/>
      <c r="BXN664" s="13"/>
      <c r="BXO664" s="5"/>
      <c r="BXP664" s="2"/>
      <c r="BXQ664" s="1"/>
      <c r="BXU664" s="5"/>
      <c r="BXV664" s="5"/>
      <c r="BXW664" s="5"/>
      <c r="BXX664" s="13"/>
      <c r="BXY664" s="13"/>
      <c r="BYJ664" s="4"/>
      <c r="BYK664" s="4"/>
      <c r="BYL664" s="13"/>
      <c r="BYM664" s="5"/>
      <c r="BYN664" s="2"/>
      <c r="BYO664" s="1"/>
      <c r="BYS664" s="5"/>
      <c r="BYT664" s="5"/>
      <c r="BYU664" s="5"/>
      <c r="BYV664" s="13"/>
      <c r="BYW664" s="13"/>
      <c r="BZH664" s="4"/>
      <c r="BZI664" s="4"/>
      <c r="BZJ664" s="13"/>
      <c r="BZK664" s="5"/>
      <c r="BZL664" s="2"/>
      <c r="BZM664" s="1"/>
      <c r="BZQ664" s="5"/>
      <c r="BZR664" s="5"/>
      <c r="BZS664" s="5"/>
      <c r="BZT664" s="13"/>
      <c r="BZU664" s="13"/>
      <c r="CAF664" s="4"/>
      <c r="CAG664" s="4"/>
      <c r="CAH664" s="13"/>
      <c r="CAI664" s="5"/>
      <c r="CAJ664" s="2"/>
      <c r="CAK664" s="1"/>
      <c r="CAO664" s="5"/>
      <c r="CAP664" s="5"/>
      <c r="CAQ664" s="5"/>
      <c r="CAR664" s="13"/>
      <c r="CAS664" s="13"/>
      <c r="CBD664" s="4"/>
      <c r="CBE664" s="4"/>
      <c r="CBF664" s="13"/>
      <c r="CBG664" s="5"/>
      <c r="CBH664" s="2"/>
      <c r="CBI664" s="1"/>
      <c r="CBM664" s="5"/>
      <c r="CBN664" s="5"/>
      <c r="CBO664" s="5"/>
      <c r="CBP664" s="13"/>
      <c r="CBQ664" s="13"/>
      <c r="CCB664" s="4"/>
      <c r="CCC664" s="4"/>
      <c r="CCD664" s="13"/>
      <c r="CCE664" s="5"/>
      <c r="CCF664" s="2"/>
      <c r="CCG664" s="1"/>
      <c r="CCK664" s="5"/>
      <c r="CCL664" s="5"/>
      <c r="CCM664" s="5"/>
      <c r="CCN664" s="13"/>
      <c r="CCO664" s="13"/>
      <c r="CCZ664" s="4"/>
      <c r="CDA664" s="4"/>
      <c r="CDB664" s="13"/>
      <c r="CDC664" s="5"/>
      <c r="CDD664" s="2"/>
      <c r="CDE664" s="1"/>
      <c r="CDI664" s="5"/>
      <c r="CDJ664" s="5"/>
      <c r="CDK664" s="5"/>
      <c r="CDL664" s="13"/>
      <c r="CDM664" s="13"/>
      <c r="CDX664" s="4"/>
      <c r="CDY664" s="4"/>
      <c r="CDZ664" s="13"/>
      <c r="CEA664" s="5"/>
      <c r="CEB664" s="2"/>
      <c r="CEC664" s="1"/>
      <c r="CEG664" s="5"/>
      <c r="CEH664" s="5"/>
      <c r="CEI664" s="5"/>
      <c r="CEJ664" s="13"/>
      <c r="CEK664" s="13"/>
      <c r="CEV664" s="4"/>
      <c r="CEW664" s="4"/>
      <c r="CEX664" s="13"/>
      <c r="CEY664" s="5"/>
      <c r="CEZ664" s="2"/>
      <c r="CFA664" s="1"/>
      <c r="CFE664" s="5"/>
      <c r="CFF664" s="5"/>
      <c r="CFG664" s="5"/>
      <c r="CFH664" s="13"/>
      <c r="CFI664" s="13"/>
      <c r="CFT664" s="4"/>
      <c r="CFU664" s="4"/>
      <c r="CFV664" s="13"/>
      <c r="CFW664" s="5"/>
      <c r="CFX664" s="2"/>
      <c r="CFY664" s="1"/>
      <c r="CGC664" s="5"/>
      <c r="CGD664" s="5"/>
      <c r="CGE664" s="5"/>
      <c r="CGF664" s="13"/>
      <c r="CGG664" s="13"/>
      <c r="CGR664" s="4"/>
      <c r="CGS664" s="4"/>
      <c r="CGT664" s="13"/>
      <c r="CGU664" s="5"/>
      <c r="CGV664" s="2"/>
      <c r="CGW664" s="1"/>
      <c r="CHA664" s="5"/>
      <c r="CHB664" s="5"/>
      <c r="CHC664" s="5"/>
      <c r="CHD664" s="13"/>
      <c r="CHE664" s="13"/>
      <c r="CHP664" s="4"/>
      <c r="CHQ664" s="4"/>
      <c r="CHR664" s="13"/>
      <c r="CHS664" s="5"/>
      <c r="CHT664" s="2"/>
      <c r="CHU664" s="1"/>
      <c r="CHY664" s="5"/>
      <c r="CHZ664" s="5"/>
      <c r="CIA664" s="5"/>
      <c r="CIB664" s="13"/>
      <c r="CIC664" s="13"/>
      <c r="CIN664" s="4"/>
      <c r="CIO664" s="4"/>
      <c r="CIP664" s="13"/>
      <c r="CIQ664" s="5"/>
      <c r="CIR664" s="2"/>
      <c r="CIS664" s="1"/>
      <c r="CIW664" s="5"/>
      <c r="CIX664" s="5"/>
      <c r="CIY664" s="5"/>
      <c r="CIZ664" s="13"/>
      <c r="CJA664" s="13"/>
      <c r="CJL664" s="4"/>
      <c r="CJM664" s="4"/>
      <c r="CJN664" s="13"/>
      <c r="CJO664" s="5"/>
      <c r="CJP664" s="2"/>
      <c r="CJQ664" s="1"/>
      <c r="CJU664" s="5"/>
      <c r="CJV664" s="5"/>
      <c r="CJW664" s="5"/>
      <c r="CJX664" s="13"/>
      <c r="CJY664" s="13"/>
      <c r="CKJ664" s="4"/>
      <c r="CKK664" s="4"/>
      <c r="CKL664" s="13"/>
      <c r="CKM664" s="5"/>
      <c r="CKN664" s="2"/>
      <c r="CKO664" s="1"/>
      <c r="CKS664" s="5"/>
      <c r="CKT664" s="5"/>
      <c r="CKU664" s="5"/>
      <c r="CKV664" s="13"/>
      <c r="CKW664" s="13"/>
      <c r="CLH664" s="4"/>
      <c r="CLI664" s="4"/>
      <c r="CLJ664" s="13"/>
      <c r="CLK664" s="5"/>
      <c r="CLL664" s="2"/>
      <c r="CLM664" s="1"/>
      <c r="CLQ664" s="5"/>
      <c r="CLR664" s="5"/>
      <c r="CLS664" s="5"/>
      <c r="CLT664" s="13"/>
      <c r="CLU664" s="13"/>
      <c r="CMF664" s="4"/>
      <c r="CMG664" s="4"/>
      <c r="CMH664" s="13"/>
      <c r="CMI664" s="5"/>
      <c r="CMJ664" s="2"/>
      <c r="CMK664" s="1"/>
      <c r="CMO664" s="5"/>
      <c r="CMP664" s="5"/>
      <c r="CMQ664" s="5"/>
      <c r="CMR664" s="13"/>
      <c r="CMS664" s="13"/>
      <c r="CND664" s="4"/>
      <c r="CNE664" s="4"/>
      <c r="CNF664" s="13"/>
      <c r="CNG664" s="5"/>
      <c r="CNH664" s="2"/>
      <c r="CNI664" s="1"/>
      <c r="CNM664" s="5"/>
      <c r="CNN664" s="5"/>
      <c r="CNO664" s="5"/>
      <c r="CNP664" s="13"/>
      <c r="CNQ664" s="13"/>
      <c r="COB664" s="4"/>
      <c r="COC664" s="4"/>
      <c r="COD664" s="13"/>
      <c r="COE664" s="5"/>
      <c r="COF664" s="2"/>
      <c r="COG664" s="1"/>
      <c r="COK664" s="5"/>
      <c r="COL664" s="5"/>
      <c r="COM664" s="5"/>
      <c r="CON664" s="13"/>
      <c r="COO664" s="13"/>
      <c r="COZ664" s="4"/>
      <c r="CPA664" s="4"/>
      <c r="CPB664" s="13"/>
      <c r="CPC664" s="5"/>
      <c r="CPD664" s="2"/>
      <c r="CPE664" s="1"/>
      <c r="CPI664" s="5"/>
      <c r="CPJ664" s="5"/>
      <c r="CPK664" s="5"/>
      <c r="CPL664" s="13"/>
      <c r="CPM664" s="13"/>
      <c r="CPX664" s="4"/>
      <c r="CPY664" s="4"/>
      <c r="CPZ664" s="13"/>
      <c r="CQA664" s="5"/>
      <c r="CQB664" s="2"/>
      <c r="CQC664" s="1"/>
      <c r="CQG664" s="5"/>
      <c r="CQH664" s="5"/>
      <c r="CQI664" s="5"/>
      <c r="CQJ664" s="13"/>
      <c r="CQK664" s="13"/>
      <c r="CQV664" s="4"/>
      <c r="CQW664" s="4"/>
      <c r="CQX664" s="13"/>
      <c r="CQY664" s="5"/>
      <c r="CQZ664" s="2"/>
      <c r="CRA664" s="1"/>
      <c r="CRE664" s="5"/>
      <c r="CRF664" s="5"/>
      <c r="CRG664" s="5"/>
      <c r="CRH664" s="13"/>
      <c r="CRI664" s="13"/>
      <c r="CRT664" s="4"/>
      <c r="CRU664" s="4"/>
      <c r="CRV664" s="13"/>
      <c r="CRW664" s="5"/>
      <c r="CRX664" s="2"/>
      <c r="CRY664" s="1"/>
      <c r="CSC664" s="5"/>
      <c r="CSD664" s="5"/>
      <c r="CSE664" s="5"/>
      <c r="CSF664" s="13"/>
      <c r="CSG664" s="13"/>
      <c r="CSR664" s="4"/>
      <c r="CSS664" s="4"/>
      <c r="CST664" s="13"/>
      <c r="CSU664" s="5"/>
      <c r="CSV664" s="2"/>
      <c r="CSW664" s="1"/>
      <c r="CTA664" s="5"/>
      <c r="CTB664" s="5"/>
      <c r="CTC664" s="5"/>
      <c r="CTD664" s="13"/>
      <c r="CTE664" s="13"/>
      <c r="CTP664" s="4"/>
      <c r="CTQ664" s="4"/>
      <c r="CTR664" s="13"/>
      <c r="CTS664" s="5"/>
      <c r="CTT664" s="2"/>
      <c r="CTU664" s="1"/>
      <c r="CTY664" s="5"/>
      <c r="CTZ664" s="5"/>
      <c r="CUA664" s="5"/>
      <c r="CUB664" s="13"/>
      <c r="CUC664" s="13"/>
      <c r="CUN664" s="4"/>
      <c r="CUO664" s="4"/>
      <c r="CUP664" s="13"/>
      <c r="CUQ664" s="5"/>
      <c r="CUR664" s="2"/>
      <c r="CUS664" s="1"/>
      <c r="CUW664" s="5"/>
      <c r="CUX664" s="5"/>
      <c r="CUY664" s="5"/>
      <c r="CUZ664" s="13"/>
      <c r="CVA664" s="13"/>
      <c r="CVL664" s="4"/>
      <c r="CVM664" s="4"/>
      <c r="CVN664" s="13"/>
      <c r="CVO664" s="5"/>
      <c r="CVP664" s="2"/>
      <c r="CVQ664" s="1"/>
      <c r="CVU664" s="5"/>
      <c r="CVV664" s="5"/>
      <c r="CVW664" s="5"/>
      <c r="CVX664" s="13"/>
      <c r="CVY664" s="13"/>
      <c r="CWJ664" s="4"/>
      <c r="CWK664" s="4"/>
      <c r="CWL664" s="13"/>
      <c r="CWM664" s="5"/>
      <c r="CWN664" s="2"/>
      <c r="CWO664" s="1"/>
      <c r="CWS664" s="5"/>
      <c r="CWT664" s="5"/>
      <c r="CWU664" s="5"/>
      <c r="CWV664" s="13"/>
      <c r="CWW664" s="13"/>
      <c r="CXH664" s="4"/>
      <c r="CXI664" s="4"/>
      <c r="CXJ664" s="13"/>
      <c r="CXK664" s="5"/>
      <c r="CXL664" s="2"/>
      <c r="CXM664" s="1"/>
      <c r="CXQ664" s="5"/>
      <c r="CXR664" s="5"/>
      <c r="CXS664" s="5"/>
      <c r="CXT664" s="13"/>
      <c r="CXU664" s="13"/>
      <c r="CYF664" s="4"/>
      <c r="CYG664" s="4"/>
      <c r="CYH664" s="13"/>
      <c r="CYI664" s="5"/>
      <c r="CYJ664" s="2"/>
      <c r="CYK664" s="1"/>
      <c r="CYO664" s="5"/>
      <c r="CYP664" s="5"/>
      <c r="CYQ664" s="5"/>
      <c r="CYR664" s="13"/>
      <c r="CYS664" s="13"/>
      <c r="CZD664" s="4"/>
      <c r="CZE664" s="4"/>
      <c r="CZF664" s="13"/>
      <c r="CZG664" s="5"/>
      <c r="CZH664" s="2"/>
      <c r="CZI664" s="1"/>
      <c r="CZM664" s="5"/>
      <c r="CZN664" s="5"/>
      <c r="CZO664" s="5"/>
      <c r="CZP664" s="13"/>
      <c r="CZQ664" s="13"/>
      <c r="DAB664" s="4"/>
      <c r="DAC664" s="4"/>
      <c r="DAD664" s="13"/>
      <c r="DAE664" s="5"/>
      <c r="DAF664" s="2"/>
      <c r="DAG664" s="1"/>
      <c r="DAK664" s="5"/>
      <c r="DAL664" s="5"/>
      <c r="DAM664" s="5"/>
      <c r="DAN664" s="13"/>
      <c r="DAO664" s="13"/>
      <c r="DAZ664" s="4"/>
      <c r="DBA664" s="4"/>
      <c r="DBB664" s="13"/>
      <c r="DBC664" s="5"/>
      <c r="DBD664" s="2"/>
      <c r="DBE664" s="1"/>
      <c r="DBI664" s="5"/>
      <c r="DBJ664" s="5"/>
      <c r="DBK664" s="5"/>
      <c r="DBL664" s="13"/>
      <c r="DBM664" s="13"/>
      <c r="DBX664" s="4"/>
      <c r="DBY664" s="4"/>
      <c r="DBZ664" s="13"/>
      <c r="DCA664" s="5"/>
      <c r="DCB664" s="2"/>
      <c r="DCC664" s="1"/>
      <c r="DCG664" s="5"/>
      <c r="DCH664" s="5"/>
      <c r="DCI664" s="5"/>
      <c r="DCJ664" s="13"/>
      <c r="DCK664" s="13"/>
      <c r="DCV664" s="4"/>
      <c r="DCW664" s="4"/>
      <c r="DCX664" s="13"/>
      <c r="DCY664" s="5"/>
      <c r="DCZ664" s="2"/>
      <c r="DDA664" s="1"/>
      <c r="DDE664" s="5"/>
      <c r="DDF664" s="5"/>
      <c r="DDG664" s="5"/>
      <c r="DDH664" s="13"/>
      <c r="DDI664" s="13"/>
      <c r="DDT664" s="4"/>
      <c r="DDU664" s="4"/>
      <c r="DDV664" s="13"/>
      <c r="DDW664" s="5"/>
      <c r="DDX664" s="2"/>
      <c r="DDY664" s="1"/>
      <c r="DEC664" s="5"/>
      <c r="DED664" s="5"/>
      <c r="DEE664" s="5"/>
      <c r="DEF664" s="13"/>
      <c r="DEG664" s="13"/>
      <c r="DER664" s="4"/>
      <c r="DES664" s="4"/>
      <c r="DET664" s="13"/>
      <c r="DEU664" s="5"/>
      <c r="DEV664" s="2"/>
      <c r="DEW664" s="1"/>
      <c r="DFA664" s="5"/>
      <c r="DFB664" s="5"/>
      <c r="DFC664" s="5"/>
      <c r="DFD664" s="13"/>
      <c r="DFE664" s="13"/>
      <c r="DFP664" s="4"/>
      <c r="DFQ664" s="4"/>
      <c r="DFR664" s="13"/>
      <c r="DFS664" s="5"/>
      <c r="DFT664" s="2"/>
      <c r="DFU664" s="1"/>
      <c r="DFY664" s="5"/>
      <c r="DFZ664" s="5"/>
      <c r="DGA664" s="5"/>
      <c r="DGB664" s="13"/>
      <c r="DGC664" s="13"/>
      <c r="DGN664" s="4"/>
      <c r="DGO664" s="4"/>
      <c r="DGP664" s="13"/>
      <c r="DGQ664" s="5"/>
      <c r="DGR664" s="2"/>
      <c r="DGS664" s="1"/>
      <c r="DGW664" s="5"/>
      <c r="DGX664" s="5"/>
      <c r="DGY664" s="5"/>
      <c r="DGZ664" s="13"/>
      <c r="DHA664" s="13"/>
      <c r="DHL664" s="4"/>
      <c r="DHM664" s="4"/>
      <c r="DHN664" s="13"/>
      <c r="DHO664" s="5"/>
      <c r="DHP664" s="2"/>
      <c r="DHQ664" s="1"/>
      <c r="DHU664" s="5"/>
      <c r="DHV664" s="5"/>
      <c r="DHW664" s="5"/>
      <c r="DHX664" s="13"/>
      <c r="DHY664" s="13"/>
      <c r="DIJ664" s="4"/>
      <c r="DIK664" s="4"/>
      <c r="DIL664" s="13"/>
      <c r="DIM664" s="5"/>
      <c r="DIN664" s="2"/>
      <c r="DIO664" s="1"/>
      <c r="DIS664" s="5"/>
      <c r="DIT664" s="5"/>
      <c r="DIU664" s="5"/>
      <c r="DIV664" s="13"/>
      <c r="DIW664" s="13"/>
      <c r="DJH664" s="4"/>
      <c r="DJI664" s="4"/>
      <c r="DJJ664" s="13"/>
      <c r="DJK664" s="5"/>
      <c r="DJL664" s="2"/>
      <c r="DJM664" s="1"/>
      <c r="DJQ664" s="5"/>
      <c r="DJR664" s="5"/>
      <c r="DJS664" s="5"/>
      <c r="DJT664" s="13"/>
      <c r="DJU664" s="13"/>
      <c r="DKF664" s="4"/>
      <c r="DKG664" s="4"/>
      <c r="DKH664" s="13"/>
      <c r="DKI664" s="5"/>
      <c r="DKJ664" s="2"/>
      <c r="DKK664" s="1"/>
      <c r="DKO664" s="5"/>
      <c r="DKP664" s="5"/>
      <c r="DKQ664" s="5"/>
      <c r="DKR664" s="13"/>
      <c r="DKS664" s="13"/>
      <c r="DLD664" s="4"/>
      <c r="DLE664" s="4"/>
      <c r="DLF664" s="13"/>
      <c r="DLG664" s="5"/>
      <c r="DLH664" s="2"/>
      <c r="DLI664" s="1"/>
      <c r="DLM664" s="5"/>
      <c r="DLN664" s="5"/>
      <c r="DLO664" s="5"/>
      <c r="DLP664" s="13"/>
      <c r="DLQ664" s="13"/>
      <c r="DMB664" s="4"/>
      <c r="DMC664" s="4"/>
      <c r="DMD664" s="13"/>
      <c r="DME664" s="5"/>
      <c r="DMF664" s="2"/>
      <c r="DMG664" s="1"/>
      <c r="DMK664" s="5"/>
      <c r="DML664" s="5"/>
      <c r="DMM664" s="5"/>
      <c r="DMN664" s="13"/>
      <c r="DMO664" s="13"/>
      <c r="DMZ664" s="4"/>
      <c r="DNA664" s="4"/>
      <c r="DNB664" s="13"/>
      <c r="DNC664" s="5"/>
      <c r="DND664" s="2"/>
      <c r="DNE664" s="1"/>
      <c r="DNI664" s="5"/>
      <c r="DNJ664" s="5"/>
      <c r="DNK664" s="5"/>
      <c r="DNL664" s="13"/>
      <c r="DNM664" s="13"/>
      <c r="DNX664" s="4"/>
      <c r="DNY664" s="4"/>
      <c r="DNZ664" s="13"/>
      <c r="DOA664" s="5"/>
      <c r="DOB664" s="2"/>
      <c r="DOC664" s="1"/>
      <c r="DOG664" s="5"/>
      <c r="DOH664" s="5"/>
      <c r="DOI664" s="5"/>
      <c r="DOJ664" s="13"/>
      <c r="DOK664" s="13"/>
      <c r="DOV664" s="4"/>
      <c r="DOW664" s="4"/>
      <c r="DOX664" s="13"/>
      <c r="DOY664" s="5"/>
      <c r="DOZ664" s="2"/>
      <c r="DPA664" s="1"/>
      <c r="DPE664" s="5"/>
      <c r="DPF664" s="5"/>
      <c r="DPG664" s="5"/>
      <c r="DPH664" s="13"/>
      <c r="DPI664" s="13"/>
      <c r="DPT664" s="4"/>
      <c r="DPU664" s="4"/>
      <c r="DPV664" s="13"/>
      <c r="DPW664" s="5"/>
      <c r="DPX664" s="2"/>
      <c r="DPY664" s="1"/>
      <c r="DQC664" s="5"/>
      <c r="DQD664" s="5"/>
      <c r="DQE664" s="5"/>
      <c r="DQF664" s="13"/>
      <c r="DQG664" s="13"/>
      <c r="DQR664" s="4"/>
      <c r="DQS664" s="4"/>
      <c r="DQT664" s="13"/>
      <c r="DQU664" s="5"/>
      <c r="DQV664" s="2"/>
      <c r="DQW664" s="1"/>
      <c r="DRA664" s="5"/>
      <c r="DRB664" s="5"/>
      <c r="DRC664" s="5"/>
      <c r="DRD664" s="13"/>
      <c r="DRE664" s="13"/>
      <c r="DRP664" s="4"/>
      <c r="DRQ664" s="4"/>
      <c r="DRR664" s="13"/>
      <c r="DRS664" s="5"/>
      <c r="DRT664" s="2"/>
      <c r="DRU664" s="1"/>
      <c r="DRY664" s="5"/>
      <c r="DRZ664" s="5"/>
      <c r="DSA664" s="5"/>
      <c r="DSB664" s="13"/>
      <c r="DSC664" s="13"/>
      <c r="DSN664" s="4"/>
      <c r="DSO664" s="4"/>
      <c r="DSP664" s="13"/>
      <c r="DSQ664" s="5"/>
      <c r="DSR664" s="2"/>
      <c r="DSS664" s="1"/>
      <c r="DSW664" s="5"/>
      <c r="DSX664" s="5"/>
      <c r="DSY664" s="5"/>
      <c r="DSZ664" s="13"/>
      <c r="DTA664" s="13"/>
      <c r="DTL664" s="4"/>
      <c r="DTM664" s="4"/>
      <c r="DTN664" s="13"/>
      <c r="DTO664" s="5"/>
      <c r="DTP664" s="2"/>
      <c r="DTQ664" s="1"/>
      <c r="DTU664" s="5"/>
      <c r="DTV664" s="5"/>
      <c r="DTW664" s="5"/>
      <c r="DTX664" s="13"/>
      <c r="DTY664" s="13"/>
      <c r="DUJ664" s="4"/>
      <c r="DUK664" s="4"/>
      <c r="DUL664" s="13"/>
      <c r="DUM664" s="5"/>
      <c r="DUN664" s="2"/>
      <c r="DUO664" s="1"/>
      <c r="DUS664" s="5"/>
      <c r="DUT664" s="5"/>
      <c r="DUU664" s="5"/>
      <c r="DUV664" s="13"/>
      <c r="DUW664" s="13"/>
      <c r="DVH664" s="4"/>
      <c r="DVI664" s="4"/>
      <c r="DVJ664" s="13"/>
      <c r="DVK664" s="5"/>
      <c r="DVL664" s="2"/>
      <c r="DVM664" s="1"/>
      <c r="DVQ664" s="5"/>
      <c r="DVR664" s="5"/>
      <c r="DVS664" s="5"/>
      <c r="DVT664" s="13"/>
      <c r="DVU664" s="13"/>
      <c r="DWF664" s="4"/>
      <c r="DWG664" s="4"/>
      <c r="DWH664" s="13"/>
      <c r="DWI664" s="5"/>
      <c r="DWJ664" s="2"/>
      <c r="DWK664" s="1"/>
      <c r="DWO664" s="5"/>
      <c r="DWP664" s="5"/>
      <c r="DWQ664" s="5"/>
      <c r="DWR664" s="13"/>
      <c r="DWS664" s="13"/>
      <c r="DXD664" s="4"/>
      <c r="DXE664" s="4"/>
      <c r="DXF664" s="13"/>
      <c r="DXG664" s="5"/>
      <c r="DXH664" s="2"/>
      <c r="DXI664" s="1"/>
      <c r="DXM664" s="5"/>
      <c r="DXN664" s="5"/>
      <c r="DXO664" s="5"/>
      <c r="DXP664" s="13"/>
      <c r="DXQ664" s="13"/>
      <c r="DYB664" s="4"/>
      <c r="DYC664" s="4"/>
      <c r="DYD664" s="13"/>
      <c r="DYE664" s="5"/>
      <c r="DYF664" s="2"/>
      <c r="DYG664" s="1"/>
      <c r="DYK664" s="5"/>
      <c r="DYL664" s="5"/>
      <c r="DYM664" s="5"/>
      <c r="DYN664" s="13"/>
      <c r="DYO664" s="13"/>
      <c r="DYZ664" s="4"/>
      <c r="DZA664" s="4"/>
      <c r="DZB664" s="13"/>
      <c r="DZC664" s="5"/>
      <c r="DZD664" s="2"/>
      <c r="DZE664" s="1"/>
      <c r="DZI664" s="5"/>
      <c r="DZJ664" s="5"/>
      <c r="DZK664" s="5"/>
      <c r="DZL664" s="13"/>
      <c r="DZM664" s="13"/>
      <c r="DZX664" s="4"/>
      <c r="DZY664" s="4"/>
      <c r="DZZ664" s="13"/>
      <c r="EAA664" s="5"/>
      <c r="EAB664" s="2"/>
      <c r="EAC664" s="1"/>
      <c r="EAG664" s="5"/>
      <c r="EAH664" s="5"/>
      <c r="EAI664" s="5"/>
      <c r="EAJ664" s="13"/>
      <c r="EAK664" s="13"/>
      <c r="EAV664" s="4"/>
      <c r="EAW664" s="4"/>
      <c r="EAX664" s="13"/>
      <c r="EAY664" s="5"/>
      <c r="EAZ664" s="2"/>
      <c r="EBA664" s="1"/>
      <c r="EBE664" s="5"/>
      <c r="EBF664" s="5"/>
      <c r="EBG664" s="5"/>
      <c r="EBH664" s="13"/>
      <c r="EBI664" s="13"/>
      <c r="EBT664" s="4"/>
      <c r="EBU664" s="4"/>
      <c r="EBV664" s="13"/>
      <c r="EBW664" s="5"/>
      <c r="EBX664" s="2"/>
      <c r="EBY664" s="1"/>
      <c r="ECC664" s="5"/>
      <c r="ECD664" s="5"/>
      <c r="ECE664" s="5"/>
      <c r="ECF664" s="13"/>
      <c r="ECG664" s="13"/>
      <c r="ECR664" s="4"/>
      <c r="ECS664" s="4"/>
      <c r="ECT664" s="13"/>
      <c r="ECU664" s="5"/>
      <c r="ECV664" s="2"/>
      <c r="ECW664" s="1"/>
      <c r="EDA664" s="5"/>
      <c r="EDB664" s="5"/>
      <c r="EDC664" s="5"/>
      <c r="EDD664" s="13"/>
      <c r="EDE664" s="13"/>
      <c r="EDP664" s="4"/>
      <c r="EDQ664" s="4"/>
      <c r="EDR664" s="13"/>
      <c r="EDS664" s="5"/>
      <c r="EDT664" s="2"/>
      <c r="EDU664" s="1"/>
      <c r="EDY664" s="5"/>
      <c r="EDZ664" s="5"/>
      <c r="EEA664" s="5"/>
      <c r="EEB664" s="13"/>
      <c r="EEC664" s="13"/>
      <c r="EEN664" s="4"/>
      <c r="EEO664" s="4"/>
      <c r="EEP664" s="13"/>
      <c r="EEQ664" s="5"/>
      <c r="EER664" s="2"/>
      <c r="EES664" s="1"/>
      <c r="EEW664" s="5"/>
      <c r="EEX664" s="5"/>
      <c r="EEY664" s="5"/>
      <c r="EEZ664" s="13"/>
      <c r="EFA664" s="13"/>
      <c r="EFL664" s="4"/>
      <c r="EFM664" s="4"/>
      <c r="EFN664" s="13"/>
      <c r="EFO664" s="5"/>
      <c r="EFP664" s="2"/>
      <c r="EFQ664" s="1"/>
      <c r="EFU664" s="5"/>
      <c r="EFV664" s="5"/>
      <c r="EFW664" s="5"/>
      <c r="EFX664" s="13"/>
      <c r="EFY664" s="13"/>
      <c r="EGJ664" s="4"/>
      <c r="EGK664" s="4"/>
      <c r="EGL664" s="13"/>
      <c r="EGM664" s="5"/>
      <c r="EGN664" s="2"/>
      <c r="EGO664" s="1"/>
      <c r="EGS664" s="5"/>
      <c r="EGT664" s="5"/>
      <c r="EGU664" s="5"/>
      <c r="EGV664" s="13"/>
      <c r="EGW664" s="13"/>
      <c r="EHH664" s="4"/>
      <c r="EHI664" s="4"/>
      <c r="EHJ664" s="13"/>
      <c r="EHK664" s="5"/>
      <c r="EHL664" s="2"/>
      <c r="EHM664" s="1"/>
      <c r="EHQ664" s="5"/>
      <c r="EHR664" s="5"/>
      <c r="EHS664" s="5"/>
      <c r="EHT664" s="13"/>
      <c r="EHU664" s="13"/>
      <c r="EIF664" s="4"/>
      <c r="EIG664" s="4"/>
      <c r="EIH664" s="13"/>
      <c r="EII664" s="5"/>
      <c r="EIJ664" s="2"/>
      <c r="EIK664" s="1"/>
      <c r="EIO664" s="5"/>
      <c r="EIP664" s="5"/>
      <c r="EIQ664" s="5"/>
      <c r="EIR664" s="13"/>
      <c r="EIS664" s="13"/>
      <c r="EJD664" s="4"/>
      <c r="EJE664" s="4"/>
      <c r="EJF664" s="13"/>
      <c r="EJG664" s="5"/>
      <c r="EJH664" s="2"/>
      <c r="EJI664" s="1"/>
      <c r="EJM664" s="5"/>
      <c r="EJN664" s="5"/>
      <c r="EJO664" s="5"/>
      <c r="EJP664" s="13"/>
      <c r="EJQ664" s="13"/>
      <c r="EKB664" s="4"/>
      <c r="EKC664" s="4"/>
      <c r="EKD664" s="13"/>
      <c r="EKE664" s="5"/>
      <c r="EKF664" s="2"/>
      <c r="EKG664" s="1"/>
      <c r="EKK664" s="5"/>
      <c r="EKL664" s="5"/>
      <c r="EKM664" s="5"/>
      <c r="EKN664" s="13"/>
      <c r="EKO664" s="13"/>
      <c r="EKZ664" s="4"/>
      <c r="ELA664" s="4"/>
      <c r="ELB664" s="13"/>
      <c r="ELC664" s="5"/>
      <c r="ELD664" s="2"/>
      <c r="ELE664" s="1"/>
      <c r="ELI664" s="5"/>
      <c r="ELJ664" s="5"/>
      <c r="ELK664" s="5"/>
      <c r="ELL664" s="13"/>
      <c r="ELM664" s="13"/>
      <c r="ELX664" s="4"/>
      <c r="ELY664" s="4"/>
      <c r="ELZ664" s="13"/>
      <c r="EMA664" s="5"/>
      <c r="EMB664" s="2"/>
      <c r="EMC664" s="1"/>
      <c r="EMG664" s="5"/>
      <c r="EMH664" s="5"/>
      <c r="EMI664" s="5"/>
      <c r="EMJ664" s="13"/>
      <c r="EMK664" s="13"/>
      <c r="EMV664" s="4"/>
      <c r="EMW664" s="4"/>
      <c r="EMX664" s="13"/>
      <c r="EMY664" s="5"/>
      <c r="EMZ664" s="2"/>
      <c r="ENA664" s="1"/>
      <c r="ENE664" s="5"/>
      <c r="ENF664" s="5"/>
      <c r="ENG664" s="5"/>
      <c r="ENH664" s="13"/>
      <c r="ENI664" s="13"/>
      <c r="ENT664" s="4"/>
      <c r="ENU664" s="4"/>
      <c r="ENV664" s="13"/>
      <c r="ENW664" s="5"/>
      <c r="ENX664" s="2"/>
      <c r="ENY664" s="1"/>
      <c r="EOC664" s="5"/>
      <c r="EOD664" s="5"/>
      <c r="EOE664" s="5"/>
      <c r="EOF664" s="13"/>
      <c r="EOG664" s="13"/>
      <c r="EOR664" s="4"/>
      <c r="EOS664" s="4"/>
      <c r="EOT664" s="13"/>
      <c r="EOU664" s="5"/>
      <c r="EOV664" s="2"/>
      <c r="EOW664" s="1"/>
      <c r="EPA664" s="5"/>
      <c r="EPB664" s="5"/>
      <c r="EPC664" s="5"/>
      <c r="EPD664" s="13"/>
      <c r="EPE664" s="13"/>
      <c r="EPP664" s="4"/>
      <c r="EPQ664" s="4"/>
      <c r="EPR664" s="13"/>
      <c r="EPS664" s="5"/>
      <c r="EPT664" s="2"/>
      <c r="EPU664" s="1"/>
      <c r="EPY664" s="5"/>
      <c r="EPZ664" s="5"/>
      <c r="EQA664" s="5"/>
      <c r="EQB664" s="13"/>
      <c r="EQC664" s="13"/>
      <c r="EQN664" s="4"/>
      <c r="EQO664" s="4"/>
      <c r="EQP664" s="13"/>
      <c r="EQQ664" s="5"/>
      <c r="EQR664" s="2"/>
      <c r="EQS664" s="1"/>
      <c r="EQW664" s="5"/>
      <c r="EQX664" s="5"/>
      <c r="EQY664" s="5"/>
      <c r="EQZ664" s="13"/>
      <c r="ERA664" s="13"/>
      <c r="ERL664" s="4"/>
      <c r="ERM664" s="4"/>
      <c r="ERN664" s="13"/>
      <c r="ERO664" s="5"/>
      <c r="ERP664" s="2"/>
      <c r="ERQ664" s="1"/>
      <c r="ERU664" s="5"/>
      <c r="ERV664" s="5"/>
      <c r="ERW664" s="5"/>
      <c r="ERX664" s="13"/>
      <c r="ERY664" s="13"/>
      <c r="ESJ664" s="4"/>
      <c r="ESK664" s="4"/>
      <c r="ESL664" s="13"/>
      <c r="ESM664" s="5"/>
      <c r="ESN664" s="2"/>
      <c r="ESO664" s="1"/>
      <c r="ESS664" s="5"/>
      <c r="EST664" s="5"/>
      <c r="ESU664" s="5"/>
      <c r="ESV664" s="13"/>
      <c r="ESW664" s="13"/>
      <c r="ETH664" s="4"/>
      <c r="ETI664" s="4"/>
      <c r="ETJ664" s="13"/>
      <c r="ETK664" s="5"/>
      <c r="ETL664" s="2"/>
      <c r="ETM664" s="1"/>
      <c r="ETQ664" s="5"/>
      <c r="ETR664" s="5"/>
      <c r="ETS664" s="5"/>
      <c r="ETT664" s="13"/>
      <c r="ETU664" s="13"/>
      <c r="EUF664" s="4"/>
      <c r="EUG664" s="4"/>
      <c r="EUH664" s="13"/>
      <c r="EUI664" s="5"/>
      <c r="EUJ664" s="2"/>
      <c r="EUK664" s="1"/>
      <c r="EUO664" s="5"/>
      <c r="EUP664" s="5"/>
      <c r="EUQ664" s="5"/>
      <c r="EUR664" s="13"/>
      <c r="EUS664" s="13"/>
      <c r="EVD664" s="4"/>
      <c r="EVE664" s="4"/>
      <c r="EVF664" s="13"/>
      <c r="EVG664" s="5"/>
      <c r="EVH664" s="2"/>
      <c r="EVI664" s="1"/>
      <c r="EVM664" s="5"/>
      <c r="EVN664" s="5"/>
      <c r="EVO664" s="5"/>
      <c r="EVP664" s="13"/>
      <c r="EVQ664" s="13"/>
      <c r="EWB664" s="4"/>
      <c r="EWC664" s="4"/>
      <c r="EWD664" s="13"/>
      <c r="EWE664" s="5"/>
      <c r="EWF664" s="2"/>
      <c r="EWG664" s="1"/>
      <c r="EWK664" s="5"/>
      <c r="EWL664" s="5"/>
      <c r="EWM664" s="5"/>
      <c r="EWN664" s="13"/>
      <c r="EWO664" s="13"/>
      <c r="EWZ664" s="4"/>
      <c r="EXA664" s="4"/>
      <c r="EXB664" s="13"/>
      <c r="EXC664" s="5"/>
      <c r="EXD664" s="2"/>
      <c r="EXE664" s="1"/>
      <c r="EXI664" s="5"/>
      <c r="EXJ664" s="5"/>
      <c r="EXK664" s="5"/>
      <c r="EXL664" s="13"/>
      <c r="EXM664" s="13"/>
      <c r="EXX664" s="4"/>
      <c r="EXY664" s="4"/>
      <c r="EXZ664" s="13"/>
      <c r="EYA664" s="5"/>
      <c r="EYB664" s="2"/>
      <c r="EYC664" s="1"/>
      <c r="EYG664" s="5"/>
      <c r="EYH664" s="5"/>
      <c r="EYI664" s="5"/>
      <c r="EYJ664" s="13"/>
      <c r="EYK664" s="13"/>
      <c r="EYV664" s="4"/>
      <c r="EYW664" s="4"/>
      <c r="EYX664" s="13"/>
      <c r="EYY664" s="5"/>
      <c r="EYZ664" s="2"/>
      <c r="EZA664" s="1"/>
      <c r="EZE664" s="5"/>
      <c r="EZF664" s="5"/>
      <c r="EZG664" s="5"/>
      <c r="EZH664" s="13"/>
      <c r="EZI664" s="13"/>
      <c r="EZT664" s="4"/>
      <c r="EZU664" s="4"/>
      <c r="EZV664" s="13"/>
      <c r="EZW664" s="5"/>
      <c r="EZX664" s="2"/>
      <c r="EZY664" s="1"/>
      <c r="FAC664" s="5"/>
      <c r="FAD664" s="5"/>
      <c r="FAE664" s="5"/>
      <c r="FAF664" s="13"/>
      <c r="FAG664" s="13"/>
      <c r="FAR664" s="4"/>
      <c r="FAS664" s="4"/>
      <c r="FAT664" s="13"/>
      <c r="FAU664" s="5"/>
      <c r="FAV664" s="2"/>
      <c r="FAW664" s="1"/>
      <c r="FBA664" s="5"/>
      <c r="FBB664" s="5"/>
      <c r="FBC664" s="5"/>
      <c r="FBD664" s="13"/>
      <c r="FBE664" s="13"/>
      <c r="FBP664" s="4"/>
      <c r="FBQ664" s="4"/>
      <c r="FBR664" s="13"/>
      <c r="FBS664" s="5"/>
      <c r="FBT664" s="2"/>
      <c r="FBU664" s="1"/>
      <c r="FBY664" s="5"/>
      <c r="FBZ664" s="5"/>
      <c r="FCA664" s="5"/>
      <c r="FCB664" s="13"/>
      <c r="FCC664" s="13"/>
      <c r="FCN664" s="4"/>
      <c r="FCO664" s="4"/>
      <c r="FCP664" s="13"/>
      <c r="FCQ664" s="5"/>
      <c r="FCR664" s="2"/>
      <c r="FCS664" s="1"/>
      <c r="FCW664" s="5"/>
      <c r="FCX664" s="5"/>
      <c r="FCY664" s="5"/>
      <c r="FCZ664" s="13"/>
      <c r="FDA664" s="13"/>
      <c r="FDL664" s="4"/>
      <c r="FDM664" s="4"/>
      <c r="FDN664" s="13"/>
      <c r="FDO664" s="5"/>
      <c r="FDP664" s="2"/>
      <c r="FDQ664" s="1"/>
      <c r="FDU664" s="5"/>
      <c r="FDV664" s="5"/>
      <c r="FDW664" s="5"/>
      <c r="FDX664" s="13"/>
      <c r="FDY664" s="13"/>
      <c r="FEJ664" s="4"/>
      <c r="FEK664" s="4"/>
      <c r="FEL664" s="13"/>
      <c r="FEM664" s="5"/>
      <c r="FEN664" s="2"/>
      <c r="FEO664" s="1"/>
      <c r="FES664" s="5"/>
      <c r="FET664" s="5"/>
      <c r="FEU664" s="5"/>
      <c r="FEV664" s="13"/>
      <c r="FEW664" s="13"/>
      <c r="FFH664" s="4"/>
      <c r="FFI664" s="4"/>
      <c r="FFJ664" s="13"/>
      <c r="FFK664" s="5"/>
      <c r="FFL664" s="2"/>
      <c r="FFM664" s="1"/>
      <c r="FFQ664" s="5"/>
      <c r="FFR664" s="5"/>
      <c r="FFS664" s="5"/>
      <c r="FFT664" s="13"/>
      <c r="FFU664" s="13"/>
      <c r="FGF664" s="4"/>
      <c r="FGG664" s="4"/>
      <c r="FGH664" s="13"/>
      <c r="FGI664" s="5"/>
      <c r="FGJ664" s="2"/>
      <c r="FGK664" s="1"/>
      <c r="FGO664" s="5"/>
      <c r="FGP664" s="5"/>
      <c r="FGQ664" s="5"/>
      <c r="FGR664" s="13"/>
      <c r="FGS664" s="13"/>
      <c r="FHD664" s="4"/>
      <c r="FHE664" s="4"/>
      <c r="FHF664" s="13"/>
      <c r="FHG664" s="5"/>
      <c r="FHH664" s="2"/>
      <c r="FHI664" s="1"/>
      <c r="FHM664" s="5"/>
      <c r="FHN664" s="5"/>
      <c r="FHO664" s="5"/>
      <c r="FHP664" s="13"/>
      <c r="FHQ664" s="13"/>
      <c r="FIB664" s="4"/>
      <c r="FIC664" s="4"/>
      <c r="FID664" s="13"/>
      <c r="FIE664" s="5"/>
      <c r="FIF664" s="2"/>
      <c r="FIG664" s="1"/>
      <c r="FIK664" s="5"/>
      <c r="FIL664" s="5"/>
      <c r="FIM664" s="5"/>
      <c r="FIN664" s="13"/>
      <c r="FIO664" s="13"/>
      <c r="FIZ664" s="4"/>
      <c r="FJA664" s="4"/>
      <c r="FJB664" s="13"/>
      <c r="FJC664" s="5"/>
      <c r="FJD664" s="2"/>
      <c r="FJE664" s="1"/>
      <c r="FJI664" s="5"/>
      <c r="FJJ664" s="5"/>
      <c r="FJK664" s="5"/>
      <c r="FJL664" s="13"/>
      <c r="FJM664" s="13"/>
      <c r="FJX664" s="4"/>
      <c r="FJY664" s="4"/>
      <c r="FJZ664" s="13"/>
      <c r="FKA664" s="5"/>
      <c r="FKB664" s="2"/>
      <c r="FKC664" s="1"/>
      <c r="FKG664" s="5"/>
      <c r="FKH664" s="5"/>
      <c r="FKI664" s="5"/>
      <c r="FKJ664" s="13"/>
      <c r="FKK664" s="13"/>
      <c r="FKV664" s="4"/>
      <c r="FKW664" s="4"/>
      <c r="FKX664" s="13"/>
      <c r="FKY664" s="5"/>
      <c r="FKZ664" s="2"/>
      <c r="FLA664" s="1"/>
      <c r="FLE664" s="5"/>
      <c r="FLF664" s="5"/>
      <c r="FLG664" s="5"/>
      <c r="FLH664" s="13"/>
      <c r="FLI664" s="13"/>
      <c r="FLT664" s="4"/>
      <c r="FLU664" s="4"/>
      <c r="FLV664" s="13"/>
      <c r="FLW664" s="5"/>
      <c r="FLX664" s="2"/>
      <c r="FLY664" s="1"/>
      <c r="FMC664" s="5"/>
      <c r="FMD664" s="5"/>
      <c r="FME664" s="5"/>
      <c r="FMF664" s="13"/>
      <c r="FMG664" s="13"/>
      <c r="FMR664" s="4"/>
      <c r="FMS664" s="4"/>
      <c r="FMT664" s="13"/>
      <c r="FMU664" s="5"/>
      <c r="FMV664" s="2"/>
      <c r="FMW664" s="1"/>
      <c r="FNA664" s="5"/>
      <c r="FNB664" s="5"/>
      <c r="FNC664" s="5"/>
      <c r="FND664" s="13"/>
      <c r="FNE664" s="13"/>
      <c r="FNP664" s="4"/>
      <c r="FNQ664" s="4"/>
      <c r="FNR664" s="13"/>
      <c r="FNS664" s="5"/>
      <c r="FNT664" s="2"/>
      <c r="FNU664" s="1"/>
      <c r="FNY664" s="5"/>
      <c r="FNZ664" s="5"/>
      <c r="FOA664" s="5"/>
      <c r="FOB664" s="13"/>
      <c r="FOC664" s="13"/>
      <c r="FON664" s="4"/>
      <c r="FOO664" s="4"/>
      <c r="FOP664" s="13"/>
      <c r="FOQ664" s="5"/>
      <c r="FOR664" s="2"/>
      <c r="FOS664" s="1"/>
      <c r="FOW664" s="5"/>
      <c r="FOX664" s="5"/>
      <c r="FOY664" s="5"/>
      <c r="FOZ664" s="13"/>
      <c r="FPA664" s="13"/>
      <c r="FPL664" s="4"/>
      <c r="FPM664" s="4"/>
      <c r="FPN664" s="13"/>
      <c r="FPO664" s="5"/>
      <c r="FPP664" s="2"/>
      <c r="FPQ664" s="1"/>
      <c r="FPU664" s="5"/>
      <c r="FPV664" s="5"/>
      <c r="FPW664" s="5"/>
      <c r="FPX664" s="13"/>
      <c r="FPY664" s="13"/>
      <c r="FQJ664" s="4"/>
      <c r="FQK664" s="4"/>
      <c r="FQL664" s="13"/>
      <c r="FQM664" s="5"/>
      <c r="FQN664" s="2"/>
      <c r="FQO664" s="1"/>
      <c r="FQS664" s="5"/>
      <c r="FQT664" s="5"/>
      <c r="FQU664" s="5"/>
      <c r="FQV664" s="13"/>
      <c r="FQW664" s="13"/>
      <c r="FRH664" s="4"/>
      <c r="FRI664" s="4"/>
      <c r="FRJ664" s="13"/>
      <c r="FRK664" s="5"/>
      <c r="FRL664" s="2"/>
      <c r="FRM664" s="1"/>
      <c r="FRQ664" s="5"/>
      <c r="FRR664" s="5"/>
      <c r="FRS664" s="5"/>
      <c r="FRT664" s="13"/>
      <c r="FRU664" s="13"/>
      <c r="FSF664" s="4"/>
      <c r="FSG664" s="4"/>
      <c r="FSH664" s="13"/>
      <c r="FSI664" s="5"/>
      <c r="FSJ664" s="2"/>
      <c r="FSK664" s="1"/>
      <c r="FSO664" s="5"/>
      <c r="FSP664" s="5"/>
      <c r="FSQ664" s="5"/>
      <c r="FSR664" s="13"/>
      <c r="FSS664" s="13"/>
      <c r="FTD664" s="4"/>
      <c r="FTE664" s="4"/>
      <c r="FTF664" s="13"/>
      <c r="FTG664" s="5"/>
      <c r="FTH664" s="2"/>
      <c r="FTI664" s="1"/>
      <c r="FTM664" s="5"/>
      <c r="FTN664" s="5"/>
      <c r="FTO664" s="5"/>
      <c r="FTP664" s="13"/>
      <c r="FTQ664" s="13"/>
      <c r="FUB664" s="4"/>
      <c r="FUC664" s="4"/>
      <c r="FUD664" s="13"/>
      <c r="FUE664" s="5"/>
      <c r="FUF664" s="2"/>
      <c r="FUG664" s="1"/>
      <c r="FUK664" s="5"/>
      <c r="FUL664" s="5"/>
      <c r="FUM664" s="5"/>
      <c r="FUN664" s="13"/>
      <c r="FUO664" s="13"/>
      <c r="FUZ664" s="4"/>
      <c r="FVA664" s="4"/>
      <c r="FVB664" s="13"/>
      <c r="FVC664" s="5"/>
      <c r="FVD664" s="2"/>
      <c r="FVE664" s="1"/>
      <c r="FVI664" s="5"/>
      <c r="FVJ664" s="5"/>
      <c r="FVK664" s="5"/>
      <c r="FVL664" s="13"/>
      <c r="FVM664" s="13"/>
      <c r="FVX664" s="4"/>
      <c r="FVY664" s="4"/>
      <c r="FVZ664" s="13"/>
      <c r="FWA664" s="5"/>
      <c r="FWB664" s="2"/>
      <c r="FWC664" s="1"/>
      <c r="FWG664" s="5"/>
      <c r="FWH664" s="5"/>
      <c r="FWI664" s="5"/>
      <c r="FWJ664" s="13"/>
      <c r="FWK664" s="13"/>
      <c r="FWV664" s="4"/>
      <c r="FWW664" s="4"/>
      <c r="FWX664" s="13"/>
      <c r="FWY664" s="5"/>
      <c r="FWZ664" s="2"/>
      <c r="FXA664" s="1"/>
      <c r="FXE664" s="5"/>
      <c r="FXF664" s="5"/>
      <c r="FXG664" s="5"/>
      <c r="FXH664" s="13"/>
      <c r="FXI664" s="13"/>
      <c r="FXT664" s="4"/>
      <c r="FXU664" s="4"/>
      <c r="FXV664" s="13"/>
      <c r="FXW664" s="5"/>
      <c r="FXX664" s="2"/>
      <c r="FXY664" s="1"/>
      <c r="FYC664" s="5"/>
      <c r="FYD664" s="5"/>
      <c r="FYE664" s="5"/>
      <c r="FYF664" s="13"/>
      <c r="FYG664" s="13"/>
      <c r="FYR664" s="4"/>
      <c r="FYS664" s="4"/>
      <c r="FYT664" s="13"/>
      <c r="FYU664" s="5"/>
      <c r="FYV664" s="2"/>
      <c r="FYW664" s="1"/>
      <c r="FZA664" s="5"/>
      <c r="FZB664" s="5"/>
      <c r="FZC664" s="5"/>
      <c r="FZD664" s="13"/>
      <c r="FZE664" s="13"/>
      <c r="FZP664" s="4"/>
      <c r="FZQ664" s="4"/>
      <c r="FZR664" s="13"/>
      <c r="FZS664" s="5"/>
      <c r="FZT664" s="2"/>
      <c r="FZU664" s="1"/>
      <c r="FZY664" s="5"/>
      <c r="FZZ664" s="5"/>
      <c r="GAA664" s="5"/>
      <c r="GAB664" s="13"/>
      <c r="GAC664" s="13"/>
      <c r="GAN664" s="4"/>
      <c r="GAO664" s="4"/>
      <c r="GAP664" s="13"/>
      <c r="GAQ664" s="5"/>
      <c r="GAR664" s="2"/>
      <c r="GAS664" s="1"/>
      <c r="GAW664" s="5"/>
      <c r="GAX664" s="5"/>
      <c r="GAY664" s="5"/>
      <c r="GAZ664" s="13"/>
      <c r="GBA664" s="13"/>
      <c r="GBL664" s="4"/>
      <c r="GBM664" s="4"/>
      <c r="GBN664" s="13"/>
      <c r="GBO664" s="5"/>
      <c r="GBP664" s="2"/>
      <c r="GBQ664" s="1"/>
      <c r="GBU664" s="5"/>
      <c r="GBV664" s="5"/>
      <c r="GBW664" s="5"/>
      <c r="GBX664" s="13"/>
      <c r="GBY664" s="13"/>
      <c r="GCJ664" s="4"/>
      <c r="GCK664" s="4"/>
      <c r="GCL664" s="13"/>
      <c r="GCM664" s="5"/>
      <c r="GCN664" s="2"/>
      <c r="GCO664" s="1"/>
      <c r="GCS664" s="5"/>
      <c r="GCT664" s="5"/>
      <c r="GCU664" s="5"/>
      <c r="GCV664" s="13"/>
      <c r="GCW664" s="13"/>
      <c r="GDH664" s="4"/>
      <c r="GDI664" s="4"/>
      <c r="GDJ664" s="13"/>
      <c r="GDK664" s="5"/>
      <c r="GDL664" s="2"/>
      <c r="GDM664" s="1"/>
      <c r="GDQ664" s="5"/>
      <c r="GDR664" s="5"/>
      <c r="GDS664" s="5"/>
      <c r="GDT664" s="13"/>
      <c r="GDU664" s="13"/>
      <c r="GEF664" s="4"/>
      <c r="GEG664" s="4"/>
      <c r="GEH664" s="13"/>
      <c r="GEI664" s="5"/>
      <c r="GEJ664" s="2"/>
      <c r="GEK664" s="1"/>
      <c r="GEO664" s="5"/>
      <c r="GEP664" s="5"/>
      <c r="GEQ664" s="5"/>
      <c r="GER664" s="13"/>
      <c r="GES664" s="13"/>
      <c r="GFD664" s="4"/>
      <c r="GFE664" s="4"/>
      <c r="GFF664" s="13"/>
      <c r="GFG664" s="5"/>
      <c r="GFH664" s="2"/>
      <c r="GFI664" s="1"/>
      <c r="GFM664" s="5"/>
      <c r="GFN664" s="5"/>
      <c r="GFO664" s="5"/>
      <c r="GFP664" s="13"/>
      <c r="GFQ664" s="13"/>
      <c r="GGB664" s="4"/>
      <c r="GGC664" s="4"/>
      <c r="GGD664" s="13"/>
      <c r="GGE664" s="5"/>
      <c r="GGF664" s="2"/>
      <c r="GGG664" s="1"/>
      <c r="GGK664" s="5"/>
      <c r="GGL664" s="5"/>
      <c r="GGM664" s="5"/>
      <c r="GGN664" s="13"/>
      <c r="GGO664" s="13"/>
      <c r="GGZ664" s="4"/>
      <c r="GHA664" s="4"/>
      <c r="GHB664" s="13"/>
      <c r="GHC664" s="5"/>
      <c r="GHD664" s="2"/>
      <c r="GHE664" s="1"/>
      <c r="GHI664" s="5"/>
      <c r="GHJ664" s="5"/>
      <c r="GHK664" s="5"/>
      <c r="GHL664" s="13"/>
      <c r="GHM664" s="13"/>
      <c r="GHX664" s="4"/>
      <c r="GHY664" s="4"/>
      <c r="GHZ664" s="13"/>
      <c r="GIA664" s="5"/>
      <c r="GIB664" s="2"/>
      <c r="GIC664" s="1"/>
      <c r="GIG664" s="5"/>
      <c r="GIH664" s="5"/>
      <c r="GII664" s="5"/>
      <c r="GIJ664" s="13"/>
      <c r="GIK664" s="13"/>
      <c r="GIV664" s="4"/>
      <c r="GIW664" s="4"/>
      <c r="GIX664" s="13"/>
      <c r="GIY664" s="5"/>
      <c r="GIZ664" s="2"/>
      <c r="GJA664" s="1"/>
      <c r="GJE664" s="5"/>
      <c r="GJF664" s="5"/>
      <c r="GJG664" s="5"/>
      <c r="GJH664" s="13"/>
      <c r="GJI664" s="13"/>
      <c r="GJT664" s="4"/>
      <c r="GJU664" s="4"/>
      <c r="GJV664" s="13"/>
      <c r="GJW664" s="5"/>
      <c r="GJX664" s="2"/>
      <c r="GJY664" s="1"/>
      <c r="GKC664" s="5"/>
      <c r="GKD664" s="5"/>
      <c r="GKE664" s="5"/>
      <c r="GKF664" s="13"/>
      <c r="GKG664" s="13"/>
      <c r="GKR664" s="4"/>
      <c r="GKS664" s="4"/>
      <c r="GKT664" s="13"/>
      <c r="GKU664" s="5"/>
      <c r="GKV664" s="2"/>
      <c r="GKW664" s="1"/>
      <c r="GLA664" s="5"/>
      <c r="GLB664" s="5"/>
      <c r="GLC664" s="5"/>
      <c r="GLD664" s="13"/>
      <c r="GLE664" s="13"/>
      <c r="GLP664" s="4"/>
      <c r="GLQ664" s="4"/>
      <c r="GLR664" s="13"/>
      <c r="GLS664" s="5"/>
      <c r="GLT664" s="2"/>
      <c r="GLU664" s="1"/>
      <c r="GLY664" s="5"/>
      <c r="GLZ664" s="5"/>
      <c r="GMA664" s="5"/>
      <c r="GMB664" s="13"/>
      <c r="GMC664" s="13"/>
      <c r="GMN664" s="4"/>
      <c r="GMO664" s="4"/>
      <c r="GMP664" s="13"/>
      <c r="GMQ664" s="5"/>
      <c r="GMR664" s="2"/>
      <c r="GMS664" s="1"/>
      <c r="GMW664" s="5"/>
      <c r="GMX664" s="5"/>
      <c r="GMY664" s="5"/>
      <c r="GMZ664" s="13"/>
      <c r="GNA664" s="13"/>
      <c r="GNL664" s="4"/>
      <c r="GNM664" s="4"/>
      <c r="GNN664" s="13"/>
      <c r="GNO664" s="5"/>
      <c r="GNP664" s="2"/>
      <c r="GNQ664" s="1"/>
      <c r="GNU664" s="5"/>
      <c r="GNV664" s="5"/>
      <c r="GNW664" s="5"/>
      <c r="GNX664" s="13"/>
      <c r="GNY664" s="13"/>
      <c r="GOJ664" s="4"/>
      <c r="GOK664" s="4"/>
      <c r="GOL664" s="13"/>
      <c r="GOM664" s="5"/>
      <c r="GON664" s="2"/>
      <c r="GOO664" s="1"/>
      <c r="GOS664" s="5"/>
      <c r="GOT664" s="5"/>
      <c r="GOU664" s="5"/>
      <c r="GOV664" s="13"/>
      <c r="GOW664" s="13"/>
      <c r="GPH664" s="4"/>
      <c r="GPI664" s="4"/>
      <c r="GPJ664" s="13"/>
      <c r="GPK664" s="5"/>
      <c r="GPL664" s="2"/>
      <c r="GPM664" s="1"/>
      <c r="GPQ664" s="5"/>
      <c r="GPR664" s="5"/>
      <c r="GPS664" s="5"/>
      <c r="GPT664" s="13"/>
      <c r="GPU664" s="13"/>
      <c r="GQF664" s="4"/>
      <c r="GQG664" s="4"/>
      <c r="GQH664" s="13"/>
      <c r="GQI664" s="5"/>
      <c r="GQJ664" s="2"/>
      <c r="GQK664" s="1"/>
      <c r="GQO664" s="5"/>
      <c r="GQP664" s="5"/>
      <c r="GQQ664" s="5"/>
      <c r="GQR664" s="13"/>
      <c r="GQS664" s="13"/>
      <c r="GRD664" s="4"/>
      <c r="GRE664" s="4"/>
      <c r="GRF664" s="13"/>
      <c r="GRG664" s="5"/>
      <c r="GRH664" s="2"/>
      <c r="GRI664" s="1"/>
      <c r="GRM664" s="5"/>
      <c r="GRN664" s="5"/>
      <c r="GRO664" s="5"/>
      <c r="GRP664" s="13"/>
      <c r="GRQ664" s="13"/>
      <c r="GSB664" s="4"/>
      <c r="GSC664" s="4"/>
      <c r="GSD664" s="13"/>
      <c r="GSE664" s="5"/>
      <c r="GSF664" s="2"/>
      <c r="GSG664" s="1"/>
      <c r="GSK664" s="5"/>
      <c r="GSL664" s="5"/>
      <c r="GSM664" s="5"/>
      <c r="GSN664" s="13"/>
      <c r="GSO664" s="13"/>
      <c r="GSZ664" s="4"/>
      <c r="GTA664" s="4"/>
      <c r="GTB664" s="13"/>
      <c r="GTC664" s="5"/>
      <c r="GTD664" s="2"/>
      <c r="GTE664" s="1"/>
      <c r="GTI664" s="5"/>
      <c r="GTJ664" s="5"/>
      <c r="GTK664" s="5"/>
      <c r="GTL664" s="13"/>
      <c r="GTM664" s="13"/>
      <c r="GTX664" s="4"/>
      <c r="GTY664" s="4"/>
      <c r="GTZ664" s="13"/>
      <c r="GUA664" s="5"/>
      <c r="GUB664" s="2"/>
      <c r="GUC664" s="1"/>
      <c r="GUG664" s="5"/>
      <c r="GUH664" s="5"/>
      <c r="GUI664" s="5"/>
      <c r="GUJ664" s="13"/>
      <c r="GUK664" s="13"/>
      <c r="GUV664" s="4"/>
      <c r="GUW664" s="4"/>
      <c r="GUX664" s="13"/>
      <c r="GUY664" s="5"/>
      <c r="GUZ664" s="2"/>
      <c r="GVA664" s="1"/>
      <c r="GVE664" s="5"/>
      <c r="GVF664" s="5"/>
      <c r="GVG664" s="5"/>
      <c r="GVH664" s="13"/>
      <c r="GVI664" s="13"/>
      <c r="GVT664" s="4"/>
      <c r="GVU664" s="4"/>
      <c r="GVV664" s="13"/>
      <c r="GVW664" s="5"/>
      <c r="GVX664" s="2"/>
      <c r="GVY664" s="1"/>
      <c r="GWC664" s="5"/>
      <c r="GWD664" s="5"/>
      <c r="GWE664" s="5"/>
      <c r="GWF664" s="13"/>
      <c r="GWG664" s="13"/>
      <c r="GWR664" s="4"/>
      <c r="GWS664" s="4"/>
      <c r="GWT664" s="13"/>
      <c r="GWU664" s="5"/>
      <c r="GWV664" s="2"/>
      <c r="GWW664" s="1"/>
      <c r="GXA664" s="5"/>
      <c r="GXB664" s="5"/>
      <c r="GXC664" s="5"/>
      <c r="GXD664" s="13"/>
      <c r="GXE664" s="13"/>
      <c r="GXP664" s="4"/>
      <c r="GXQ664" s="4"/>
      <c r="GXR664" s="13"/>
      <c r="GXS664" s="5"/>
      <c r="GXT664" s="2"/>
      <c r="GXU664" s="1"/>
      <c r="GXY664" s="5"/>
      <c r="GXZ664" s="5"/>
      <c r="GYA664" s="5"/>
      <c r="GYB664" s="13"/>
      <c r="GYC664" s="13"/>
      <c r="GYN664" s="4"/>
      <c r="GYO664" s="4"/>
      <c r="GYP664" s="13"/>
      <c r="GYQ664" s="5"/>
      <c r="GYR664" s="2"/>
      <c r="GYS664" s="1"/>
      <c r="GYW664" s="5"/>
      <c r="GYX664" s="5"/>
      <c r="GYY664" s="5"/>
      <c r="GYZ664" s="13"/>
      <c r="GZA664" s="13"/>
      <c r="GZL664" s="4"/>
      <c r="GZM664" s="4"/>
      <c r="GZN664" s="13"/>
      <c r="GZO664" s="5"/>
      <c r="GZP664" s="2"/>
      <c r="GZQ664" s="1"/>
      <c r="GZU664" s="5"/>
      <c r="GZV664" s="5"/>
      <c r="GZW664" s="5"/>
      <c r="GZX664" s="13"/>
      <c r="GZY664" s="13"/>
      <c r="HAJ664" s="4"/>
      <c r="HAK664" s="4"/>
      <c r="HAL664" s="13"/>
      <c r="HAM664" s="5"/>
      <c r="HAN664" s="2"/>
      <c r="HAO664" s="1"/>
      <c r="HAS664" s="5"/>
      <c r="HAT664" s="5"/>
      <c r="HAU664" s="5"/>
      <c r="HAV664" s="13"/>
      <c r="HAW664" s="13"/>
      <c r="HBH664" s="4"/>
      <c r="HBI664" s="4"/>
      <c r="HBJ664" s="13"/>
      <c r="HBK664" s="5"/>
      <c r="HBL664" s="2"/>
      <c r="HBM664" s="1"/>
      <c r="HBQ664" s="5"/>
      <c r="HBR664" s="5"/>
      <c r="HBS664" s="5"/>
      <c r="HBT664" s="13"/>
      <c r="HBU664" s="13"/>
      <c r="HCF664" s="4"/>
      <c r="HCG664" s="4"/>
      <c r="HCH664" s="13"/>
      <c r="HCI664" s="5"/>
      <c r="HCJ664" s="2"/>
      <c r="HCK664" s="1"/>
      <c r="HCO664" s="5"/>
      <c r="HCP664" s="5"/>
      <c r="HCQ664" s="5"/>
      <c r="HCR664" s="13"/>
      <c r="HCS664" s="13"/>
      <c r="HDD664" s="4"/>
      <c r="HDE664" s="4"/>
      <c r="HDF664" s="13"/>
      <c r="HDG664" s="5"/>
      <c r="HDH664" s="2"/>
      <c r="HDI664" s="1"/>
      <c r="HDM664" s="5"/>
      <c r="HDN664" s="5"/>
      <c r="HDO664" s="5"/>
      <c r="HDP664" s="13"/>
      <c r="HDQ664" s="13"/>
      <c r="HEB664" s="4"/>
      <c r="HEC664" s="4"/>
      <c r="HED664" s="13"/>
      <c r="HEE664" s="5"/>
      <c r="HEF664" s="2"/>
      <c r="HEG664" s="1"/>
      <c r="HEK664" s="5"/>
      <c r="HEL664" s="5"/>
      <c r="HEM664" s="5"/>
      <c r="HEN664" s="13"/>
      <c r="HEO664" s="13"/>
      <c r="HEZ664" s="4"/>
      <c r="HFA664" s="4"/>
      <c r="HFB664" s="13"/>
      <c r="HFC664" s="5"/>
      <c r="HFD664" s="2"/>
      <c r="HFE664" s="1"/>
      <c r="HFI664" s="5"/>
      <c r="HFJ664" s="5"/>
      <c r="HFK664" s="5"/>
      <c r="HFL664" s="13"/>
      <c r="HFM664" s="13"/>
      <c r="HFX664" s="4"/>
      <c r="HFY664" s="4"/>
      <c r="HFZ664" s="13"/>
      <c r="HGA664" s="5"/>
      <c r="HGB664" s="2"/>
      <c r="HGC664" s="1"/>
      <c r="HGG664" s="5"/>
      <c r="HGH664" s="5"/>
      <c r="HGI664" s="5"/>
      <c r="HGJ664" s="13"/>
      <c r="HGK664" s="13"/>
      <c r="HGV664" s="4"/>
      <c r="HGW664" s="4"/>
      <c r="HGX664" s="13"/>
      <c r="HGY664" s="5"/>
      <c r="HGZ664" s="2"/>
      <c r="HHA664" s="1"/>
      <c r="HHE664" s="5"/>
      <c r="HHF664" s="5"/>
      <c r="HHG664" s="5"/>
      <c r="HHH664" s="13"/>
      <c r="HHI664" s="13"/>
      <c r="HHT664" s="4"/>
      <c r="HHU664" s="4"/>
      <c r="HHV664" s="13"/>
      <c r="HHW664" s="5"/>
      <c r="HHX664" s="2"/>
      <c r="HHY664" s="1"/>
      <c r="HIC664" s="5"/>
      <c r="HID664" s="5"/>
      <c r="HIE664" s="5"/>
      <c r="HIF664" s="13"/>
      <c r="HIG664" s="13"/>
      <c r="HIR664" s="4"/>
      <c r="HIS664" s="4"/>
      <c r="HIT664" s="13"/>
      <c r="HIU664" s="5"/>
      <c r="HIV664" s="2"/>
      <c r="HIW664" s="1"/>
      <c r="HJA664" s="5"/>
      <c r="HJB664" s="5"/>
      <c r="HJC664" s="5"/>
      <c r="HJD664" s="13"/>
      <c r="HJE664" s="13"/>
      <c r="HJP664" s="4"/>
      <c r="HJQ664" s="4"/>
      <c r="HJR664" s="13"/>
      <c r="HJS664" s="5"/>
      <c r="HJT664" s="2"/>
      <c r="HJU664" s="1"/>
      <c r="HJY664" s="5"/>
      <c r="HJZ664" s="5"/>
      <c r="HKA664" s="5"/>
      <c r="HKB664" s="13"/>
      <c r="HKC664" s="13"/>
      <c r="HKN664" s="4"/>
      <c r="HKO664" s="4"/>
      <c r="HKP664" s="13"/>
      <c r="HKQ664" s="5"/>
      <c r="HKR664" s="2"/>
      <c r="HKS664" s="1"/>
      <c r="HKW664" s="5"/>
      <c r="HKX664" s="5"/>
      <c r="HKY664" s="5"/>
      <c r="HKZ664" s="13"/>
      <c r="HLA664" s="13"/>
      <c r="HLL664" s="4"/>
      <c r="HLM664" s="4"/>
      <c r="HLN664" s="13"/>
      <c r="HLO664" s="5"/>
      <c r="HLP664" s="2"/>
      <c r="HLQ664" s="1"/>
      <c r="HLU664" s="5"/>
      <c r="HLV664" s="5"/>
      <c r="HLW664" s="5"/>
      <c r="HLX664" s="13"/>
      <c r="HLY664" s="13"/>
      <c r="HMJ664" s="4"/>
      <c r="HMK664" s="4"/>
      <c r="HML664" s="13"/>
      <c r="HMM664" s="5"/>
      <c r="HMN664" s="2"/>
      <c r="HMO664" s="1"/>
      <c r="HMS664" s="5"/>
      <c r="HMT664" s="5"/>
      <c r="HMU664" s="5"/>
      <c r="HMV664" s="13"/>
      <c r="HMW664" s="13"/>
      <c r="HNH664" s="4"/>
      <c r="HNI664" s="4"/>
      <c r="HNJ664" s="13"/>
      <c r="HNK664" s="5"/>
      <c r="HNL664" s="2"/>
      <c r="HNM664" s="1"/>
      <c r="HNQ664" s="5"/>
      <c r="HNR664" s="5"/>
      <c r="HNS664" s="5"/>
      <c r="HNT664" s="13"/>
      <c r="HNU664" s="13"/>
      <c r="HOF664" s="4"/>
      <c r="HOG664" s="4"/>
      <c r="HOH664" s="13"/>
      <c r="HOI664" s="5"/>
      <c r="HOJ664" s="2"/>
      <c r="HOK664" s="1"/>
      <c r="HOO664" s="5"/>
      <c r="HOP664" s="5"/>
      <c r="HOQ664" s="5"/>
      <c r="HOR664" s="13"/>
      <c r="HOS664" s="13"/>
      <c r="HPD664" s="4"/>
      <c r="HPE664" s="4"/>
      <c r="HPF664" s="13"/>
      <c r="HPG664" s="5"/>
      <c r="HPH664" s="2"/>
      <c r="HPI664" s="1"/>
      <c r="HPM664" s="5"/>
      <c r="HPN664" s="5"/>
      <c r="HPO664" s="5"/>
      <c r="HPP664" s="13"/>
      <c r="HPQ664" s="13"/>
      <c r="HQB664" s="4"/>
      <c r="HQC664" s="4"/>
      <c r="HQD664" s="13"/>
      <c r="HQE664" s="5"/>
      <c r="HQF664" s="2"/>
      <c r="HQG664" s="1"/>
      <c r="HQK664" s="5"/>
      <c r="HQL664" s="5"/>
      <c r="HQM664" s="5"/>
      <c r="HQN664" s="13"/>
      <c r="HQO664" s="13"/>
      <c r="HQZ664" s="4"/>
      <c r="HRA664" s="4"/>
      <c r="HRB664" s="13"/>
      <c r="HRC664" s="5"/>
      <c r="HRD664" s="2"/>
      <c r="HRE664" s="1"/>
      <c r="HRI664" s="5"/>
      <c r="HRJ664" s="5"/>
      <c r="HRK664" s="5"/>
      <c r="HRL664" s="13"/>
      <c r="HRM664" s="13"/>
      <c r="HRX664" s="4"/>
      <c r="HRY664" s="4"/>
      <c r="HRZ664" s="13"/>
      <c r="HSA664" s="5"/>
      <c r="HSB664" s="2"/>
      <c r="HSC664" s="1"/>
      <c r="HSG664" s="5"/>
      <c r="HSH664" s="5"/>
      <c r="HSI664" s="5"/>
      <c r="HSJ664" s="13"/>
      <c r="HSK664" s="13"/>
      <c r="HSV664" s="4"/>
      <c r="HSW664" s="4"/>
      <c r="HSX664" s="13"/>
      <c r="HSY664" s="5"/>
      <c r="HSZ664" s="2"/>
      <c r="HTA664" s="1"/>
      <c r="HTE664" s="5"/>
      <c r="HTF664" s="5"/>
      <c r="HTG664" s="5"/>
      <c r="HTH664" s="13"/>
      <c r="HTI664" s="13"/>
      <c r="HTT664" s="4"/>
      <c r="HTU664" s="4"/>
      <c r="HTV664" s="13"/>
      <c r="HTW664" s="5"/>
      <c r="HTX664" s="2"/>
      <c r="HTY664" s="1"/>
      <c r="HUC664" s="5"/>
      <c r="HUD664" s="5"/>
      <c r="HUE664" s="5"/>
      <c r="HUF664" s="13"/>
      <c r="HUG664" s="13"/>
      <c r="HUR664" s="4"/>
      <c r="HUS664" s="4"/>
      <c r="HUT664" s="13"/>
      <c r="HUU664" s="5"/>
      <c r="HUV664" s="2"/>
      <c r="HUW664" s="1"/>
      <c r="HVA664" s="5"/>
      <c r="HVB664" s="5"/>
      <c r="HVC664" s="5"/>
      <c r="HVD664" s="13"/>
      <c r="HVE664" s="13"/>
      <c r="HVP664" s="4"/>
      <c r="HVQ664" s="4"/>
      <c r="HVR664" s="13"/>
      <c r="HVS664" s="5"/>
      <c r="HVT664" s="2"/>
      <c r="HVU664" s="1"/>
      <c r="HVY664" s="5"/>
      <c r="HVZ664" s="5"/>
      <c r="HWA664" s="5"/>
      <c r="HWB664" s="13"/>
      <c r="HWC664" s="13"/>
      <c r="HWN664" s="4"/>
      <c r="HWO664" s="4"/>
      <c r="HWP664" s="13"/>
      <c r="HWQ664" s="5"/>
      <c r="HWR664" s="2"/>
      <c r="HWS664" s="1"/>
      <c r="HWW664" s="5"/>
      <c r="HWX664" s="5"/>
      <c r="HWY664" s="5"/>
      <c r="HWZ664" s="13"/>
      <c r="HXA664" s="13"/>
      <c r="HXL664" s="4"/>
      <c r="HXM664" s="4"/>
      <c r="HXN664" s="13"/>
      <c r="HXO664" s="5"/>
      <c r="HXP664" s="2"/>
      <c r="HXQ664" s="1"/>
      <c r="HXU664" s="5"/>
      <c r="HXV664" s="5"/>
      <c r="HXW664" s="5"/>
      <c r="HXX664" s="13"/>
      <c r="HXY664" s="13"/>
      <c r="HYJ664" s="4"/>
      <c r="HYK664" s="4"/>
      <c r="HYL664" s="13"/>
      <c r="HYM664" s="5"/>
      <c r="HYN664" s="2"/>
      <c r="HYO664" s="1"/>
      <c r="HYS664" s="5"/>
      <c r="HYT664" s="5"/>
      <c r="HYU664" s="5"/>
      <c r="HYV664" s="13"/>
      <c r="HYW664" s="13"/>
      <c r="HZH664" s="4"/>
      <c r="HZI664" s="4"/>
      <c r="HZJ664" s="13"/>
      <c r="HZK664" s="5"/>
      <c r="HZL664" s="2"/>
      <c r="HZM664" s="1"/>
      <c r="HZQ664" s="5"/>
      <c r="HZR664" s="5"/>
      <c r="HZS664" s="5"/>
      <c r="HZT664" s="13"/>
      <c r="HZU664" s="13"/>
      <c r="IAF664" s="4"/>
      <c r="IAG664" s="4"/>
      <c r="IAH664" s="13"/>
      <c r="IAI664" s="5"/>
      <c r="IAJ664" s="2"/>
      <c r="IAK664" s="1"/>
      <c r="IAO664" s="5"/>
      <c r="IAP664" s="5"/>
      <c r="IAQ664" s="5"/>
      <c r="IAR664" s="13"/>
      <c r="IAS664" s="13"/>
      <c r="IBD664" s="4"/>
      <c r="IBE664" s="4"/>
      <c r="IBF664" s="13"/>
      <c r="IBG664" s="5"/>
      <c r="IBH664" s="2"/>
      <c r="IBI664" s="1"/>
      <c r="IBM664" s="5"/>
      <c r="IBN664" s="5"/>
      <c r="IBO664" s="5"/>
      <c r="IBP664" s="13"/>
      <c r="IBQ664" s="13"/>
      <c r="ICB664" s="4"/>
      <c r="ICC664" s="4"/>
      <c r="ICD664" s="13"/>
      <c r="ICE664" s="5"/>
      <c r="ICF664" s="2"/>
      <c r="ICG664" s="1"/>
      <c r="ICK664" s="5"/>
      <c r="ICL664" s="5"/>
      <c r="ICM664" s="5"/>
      <c r="ICN664" s="13"/>
      <c r="ICO664" s="13"/>
      <c r="ICZ664" s="4"/>
      <c r="IDA664" s="4"/>
      <c r="IDB664" s="13"/>
      <c r="IDC664" s="5"/>
      <c r="IDD664" s="2"/>
      <c r="IDE664" s="1"/>
      <c r="IDI664" s="5"/>
      <c r="IDJ664" s="5"/>
      <c r="IDK664" s="5"/>
      <c r="IDL664" s="13"/>
      <c r="IDM664" s="13"/>
      <c r="IDX664" s="4"/>
      <c r="IDY664" s="4"/>
      <c r="IDZ664" s="13"/>
      <c r="IEA664" s="5"/>
      <c r="IEB664" s="2"/>
      <c r="IEC664" s="1"/>
      <c r="IEG664" s="5"/>
      <c r="IEH664" s="5"/>
      <c r="IEI664" s="5"/>
      <c r="IEJ664" s="13"/>
      <c r="IEK664" s="13"/>
      <c r="IEV664" s="4"/>
      <c r="IEW664" s="4"/>
      <c r="IEX664" s="13"/>
      <c r="IEY664" s="5"/>
      <c r="IEZ664" s="2"/>
      <c r="IFA664" s="1"/>
      <c r="IFE664" s="5"/>
      <c r="IFF664" s="5"/>
      <c r="IFG664" s="5"/>
      <c r="IFH664" s="13"/>
      <c r="IFI664" s="13"/>
      <c r="IFT664" s="4"/>
      <c r="IFU664" s="4"/>
      <c r="IFV664" s="13"/>
      <c r="IFW664" s="5"/>
      <c r="IFX664" s="2"/>
      <c r="IFY664" s="1"/>
      <c r="IGC664" s="5"/>
      <c r="IGD664" s="5"/>
      <c r="IGE664" s="5"/>
      <c r="IGF664" s="13"/>
      <c r="IGG664" s="13"/>
      <c r="IGR664" s="4"/>
      <c r="IGS664" s="4"/>
      <c r="IGT664" s="13"/>
      <c r="IGU664" s="5"/>
      <c r="IGV664" s="2"/>
      <c r="IGW664" s="1"/>
      <c r="IHA664" s="5"/>
      <c r="IHB664" s="5"/>
      <c r="IHC664" s="5"/>
      <c r="IHD664" s="13"/>
      <c r="IHE664" s="13"/>
      <c r="IHP664" s="4"/>
      <c r="IHQ664" s="4"/>
      <c r="IHR664" s="13"/>
      <c r="IHS664" s="5"/>
      <c r="IHT664" s="2"/>
      <c r="IHU664" s="1"/>
      <c r="IHY664" s="5"/>
      <c r="IHZ664" s="5"/>
      <c r="IIA664" s="5"/>
      <c r="IIB664" s="13"/>
      <c r="IIC664" s="13"/>
      <c r="IIN664" s="4"/>
      <c r="IIO664" s="4"/>
      <c r="IIP664" s="13"/>
      <c r="IIQ664" s="5"/>
      <c r="IIR664" s="2"/>
      <c r="IIS664" s="1"/>
      <c r="IIW664" s="5"/>
      <c r="IIX664" s="5"/>
      <c r="IIY664" s="5"/>
      <c r="IIZ664" s="13"/>
      <c r="IJA664" s="13"/>
      <c r="IJL664" s="4"/>
      <c r="IJM664" s="4"/>
      <c r="IJN664" s="13"/>
      <c r="IJO664" s="5"/>
      <c r="IJP664" s="2"/>
      <c r="IJQ664" s="1"/>
      <c r="IJU664" s="5"/>
      <c r="IJV664" s="5"/>
      <c r="IJW664" s="5"/>
      <c r="IJX664" s="13"/>
      <c r="IJY664" s="13"/>
      <c r="IKJ664" s="4"/>
      <c r="IKK664" s="4"/>
      <c r="IKL664" s="13"/>
      <c r="IKM664" s="5"/>
      <c r="IKN664" s="2"/>
      <c r="IKO664" s="1"/>
      <c r="IKS664" s="5"/>
      <c r="IKT664" s="5"/>
      <c r="IKU664" s="5"/>
      <c r="IKV664" s="13"/>
      <c r="IKW664" s="13"/>
      <c r="ILH664" s="4"/>
      <c r="ILI664" s="4"/>
      <c r="ILJ664" s="13"/>
      <c r="ILK664" s="5"/>
      <c r="ILL664" s="2"/>
      <c r="ILM664" s="1"/>
      <c r="ILQ664" s="5"/>
      <c r="ILR664" s="5"/>
      <c r="ILS664" s="5"/>
      <c r="ILT664" s="13"/>
      <c r="ILU664" s="13"/>
      <c r="IMF664" s="4"/>
      <c r="IMG664" s="4"/>
      <c r="IMH664" s="13"/>
      <c r="IMI664" s="5"/>
      <c r="IMJ664" s="2"/>
      <c r="IMK664" s="1"/>
      <c r="IMO664" s="5"/>
      <c r="IMP664" s="5"/>
      <c r="IMQ664" s="5"/>
      <c r="IMR664" s="13"/>
      <c r="IMS664" s="13"/>
      <c r="IND664" s="4"/>
      <c r="INE664" s="4"/>
      <c r="INF664" s="13"/>
      <c r="ING664" s="5"/>
      <c r="INH664" s="2"/>
      <c r="INI664" s="1"/>
      <c r="INM664" s="5"/>
      <c r="INN664" s="5"/>
      <c r="INO664" s="5"/>
      <c r="INP664" s="13"/>
      <c r="INQ664" s="13"/>
      <c r="IOB664" s="4"/>
      <c r="IOC664" s="4"/>
      <c r="IOD664" s="13"/>
      <c r="IOE664" s="5"/>
      <c r="IOF664" s="2"/>
      <c r="IOG664" s="1"/>
      <c r="IOK664" s="5"/>
      <c r="IOL664" s="5"/>
      <c r="IOM664" s="5"/>
      <c r="ION664" s="13"/>
      <c r="IOO664" s="13"/>
      <c r="IOZ664" s="4"/>
      <c r="IPA664" s="4"/>
      <c r="IPB664" s="13"/>
      <c r="IPC664" s="5"/>
      <c r="IPD664" s="2"/>
      <c r="IPE664" s="1"/>
      <c r="IPI664" s="5"/>
      <c r="IPJ664" s="5"/>
      <c r="IPK664" s="5"/>
      <c r="IPL664" s="13"/>
      <c r="IPM664" s="13"/>
      <c r="IPX664" s="4"/>
      <c r="IPY664" s="4"/>
      <c r="IPZ664" s="13"/>
      <c r="IQA664" s="5"/>
      <c r="IQB664" s="2"/>
      <c r="IQC664" s="1"/>
      <c r="IQG664" s="5"/>
      <c r="IQH664" s="5"/>
      <c r="IQI664" s="5"/>
      <c r="IQJ664" s="13"/>
      <c r="IQK664" s="13"/>
      <c r="IQV664" s="4"/>
      <c r="IQW664" s="4"/>
      <c r="IQX664" s="13"/>
      <c r="IQY664" s="5"/>
      <c r="IQZ664" s="2"/>
      <c r="IRA664" s="1"/>
      <c r="IRE664" s="5"/>
      <c r="IRF664" s="5"/>
      <c r="IRG664" s="5"/>
      <c r="IRH664" s="13"/>
      <c r="IRI664" s="13"/>
      <c r="IRT664" s="4"/>
      <c r="IRU664" s="4"/>
      <c r="IRV664" s="13"/>
      <c r="IRW664" s="5"/>
      <c r="IRX664" s="2"/>
      <c r="IRY664" s="1"/>
      <c r="ISC664" s="5"/>
      <c r="ISD664" s="5"/>
      <c r="ISE664" s="5"/>
      <c r="ISF664" s="13"/>
      <c r="ISG664" s="13"/>
      <c r="ISR664" s="4"/>
      <c r="ISS664" s="4"/>
      <c r="IST664" s="13"/>
      <c r="ISU664" s="5"/>
      <c r="ISV664" s="2"/>
      <c r="ISW664" s="1"/>
      <c r="ITA664" s="5"/>
      <c r="ITB664" s="5"/>
      <c r="ITC664" s="5"/>
      <c r="ITD664" s="13"/>
      <c r="ITE664" s="13"/>
      <c r="ITP664" s="4"/>
      <c r="ITQ664" s="4"/>
      <c r="ITR664" s="13"/>
      <c r="ITS664" s="5"/>
      <c r="ITT664" s="2"/>
      <c r="ITU664" s="1"/>
      <c r="ITY664" s="5"/>
      <c r="ITZ664" s="5"/>
      <c r="IUA664" s="5"/>
      <c r="IUB664" s="13"/>
      <c r="IUC664" s="13"/>
      <c r="IUN664" s="4"/>
      <c r="IUO664" s="4"/>
      <c r="IUP664" s="13"/>
      <c r="IUQ664" s="5"/>
      <c r="IUR664" s="2"/>
      <c r="IUS664" s="1"/>
      <c r="IUW664" s="5"/>
      <c r="IUX664" s="5"/>
      <c r="IUY664" s="5"/>
      <c r="IUZ664" s="13"/>
      <c r="IVA664" s="13"/>
      <c r="IVL664" s="4"/>
      <c r="IVM664" s="4"/>
      <c r="IVN664" s="13"/>
      <c r="IVO664" s="5"/>
      <c r="IVP664" s="2"/>
      <c r="IVQ664" s="1"/>
      <c r="IVU664" s="5"/>
      <c r="IVV664" s="5"/>
      <c r="IVW664" s="5"/>
      <c r="IVX664" s="13"/>
      <c r="IVY664" s="13"/>
      <c r="IWJ664" s="4"/>
      <c r="IWK664" s="4"/>
      <c r="IWL664" s="13"/>
      <c r="IWM664" s="5"/>
      <c r="IWN664" s="2"/>
      <c r="IWO664" s="1"/>
      <c r="IWS664" s="5"/>
      <c r="IWT664" s="5"/>
      <c r="IWU664" s="5"/>
      <c r="IWV664" s="13"/>
      <c r="IWW664" s="13"/>
      <c r="IXH664" s="4"/>
      <c r="IXI664" s="4"/>
      <c r="IXJ664" s="13"/>
      <c r="IXK664" s="5"/>
      <c r="IXL664" s="2"/>
      <c r="IXM664" s="1"/>
      <c r="IXQ664" s="5"/>
      <c r="IXR664" s="5"/>
      <c r="IXS664" s="5"/>
      <c r="IXT664" s="13"/>
      <c r="IXU664" s="13"/>
      <c r="IYF664" s="4"/>
      <c r="IYG664" s="4"/>
      <c r="IYH664" s="13"/>
      <c r="IYI664" s="5"/>
      <c r="IYJ664" s="2"/>
      <c r="IYK664" s="1"/>
      <c r="IYO664" s="5"/>
      <c r="IYP664" s="5"/>
      <c r="IYQ664" s="5"/>
      <c r="IYR664" s="13"/>
      <c r="IYS664" s="13"/>
      <c r="IZD664" s="4"/>
      <c r="IZE664" s="4"/>
      <c r="IZF664" s="13"/>
      <c r="IZG664" s="5"/>
      <c r="IZH664" s="2"/>
      <c r="IZI664" s="1"/>
      <c r="IZM664" s="5"/>
      <c r="IZN664" s="5"/>
      <c r="IZO664" s="5"/>
      <c r="IZP664" s="13"/>
      <c r="IZQ664" s="13"/>
      <c r="JAB664" s="4"/>
      <c r="JAC664" s="4"/>
      <c r="JAD664" s="13"/>
      <c r="JAE664" s="5"/>
      <c r="JAF664" s="2"/>
      <c r="JAG664" s="1"/>
      <c r="JAK664" s="5"/>
      <c r="JAL664" s="5"/>
      <c r="JAM664" s="5"/>
      <c r="JAN664" s="13"/>
      <c r="JAO664" s="13"/>
      <c r="JAZ664" s="4"/>
      <c r="JBA664" s="4"/>
      <c r="JBB664" s="13"/>
      <c r="JBC664" s="5"/>
      <c r="JBD664" s="2"/>
      <c r="JBE664" s="1"/>
      <c r="JBI664" s="5"/>
      <c r="JBJ664" s="5"/>
      <c r="JBK664" s="5"/>
      <c r="JBL664" s="13"/>
      <c r="JBM664" s="13"/>
      <c r="JBX664" s="4"/>
      <c r="JBY664" s="4"/>
      <c r="JBZ664" s="13"/>
      <c r="JCA664" s="5"/>
      <c r="JCB664" s="2"/>
      <c r="JCC664" s="1"/>
      <c r="JCG664" s="5"/>
      <c r="JCH664" s="5"/>
      <c r="JCI664" s="5"/>
      <c r="JCJ664" s="13"/>
      <c r="JCK664" s="13"/>
      <c r="JCV664" s="4"/>
      <c r="JCW664" s="4"/>
      <c r="JCX664" s="13"/>
      <c r="JCY664" s="5"/>
      <c r="JCZ664" s="2"/>
      <c r="JDA664" s="1"/>
      <c r="JDE664" s="5"/>
      <c r="JDF664" s="5"/>
      <c r="JDG664" s="5"/>
      <c r="JDH664" s="13"/>
      <c r="JDI664" s="13"/>
      <c r="JDT664" s="4"/>
      <c r="JDU664" s="4"/>
      <c r="JDV664" s="13"/>
      <c r="JDW664" s="5"/>
      <c r="JDX664" s="2"/>
      <c r="JDY664" s="1"/>
      <c r="JEC664" s="5"/>
      <c r="JED664" s="5"/>
      <c r="JEE664" s="5"/>
      <c r="JEF664" s="13"/>
      <c r="JEG664" s="13"/>
      <c r="JER664" s="4"/>
      <c r="JES664" s="4"/>
      <c r="JET664" s="13"/>
      <c r="JEU664" s="5"/>
      <c r="JEV664" s="2"/>
      <c r="JEW664" s="1"/>
      <c r="JFA664" s="5"/>
      <c r="JFB664" s="5"/>
      <c r="JFC664" s="5"/>
      <c r="JFD664" s="13"/>
      <c r="JFE664" s="13"/>
      <c r="JFP664" s="4"/>
      <c r="JFQ664" s="4"/>
      <c r="JFR664" s="13"/>
      <c r="JFS664" s="5"/>
      <c r="JFT664" s="2"/>
      <c r="JFU664" s="1"/>
      <c r="JFY664" s="5"/>
      <c r="JFZ664" s="5"/>
      <c r="JGA664" s="5"/>
      <c r="JGB664" s="13"/>
      <c r="JGC664" s="13"/>
      <c r="JGN664" s="4"/>
      <c r="JGO664" s="4"/>
      <c r="JGP664" s="13"/>
      <c r="JGQ664" s="5"/>
      <c r="JGR664" s="2"/>
      <c r="JGS664" s="1"/>
      <c r="JGW664" s="5"/>
      <c r="JGX664" s="5"/>
      <c r="JGY664" s="5"/>
      <c r="JGZ664" s="13"/>
      <c r="JHA664" s="13"/>
      <c r="JHL664" s="4"/>
      <c r="JHM664" s="4"/>
      <c r="JHN664" s="13"/>
      <c r="JHO664" s="5"/>
      <c r="JHP664" s="2"/>
      <c r="JHQ664" s="1"/>
      <c r="JHU664" s="5"/>
      <c r="JHV664" s="5"/>
      <c r="JHW664" s="5"/>
      <c r="JHX664" s="13"/>
      <c r="JHY664" s="13"/>
      <c r="JIJ664" s="4"/>
      <c r="JIK664" s="4"/>
      <c r="JIL664" s="13"/>
      <c r="JIM664" s="5"/>
      <c r="JIN664" s="2"/>
      <c r="JIO664" s="1"/>
      <c r="JIS664" s="5"/>
      <c r="JIT664" s="5"/>
      <c r="JIU664" s="5"/>
      <c r="JIV664" s="13"/>
      <c r="JIW664" s="13"/>
      <c r="JJH664" s="4"/>
      <c r="JJI664" s="4"/>
      <c r="JJJ664" s="13"/>
      <c r="JJK664" s="5"/>
      <c r="JJL664" s="2"/>
      <c r="JJM664" s="1"/>
      <c r="JJQ664" s="5"/>
      <c r="JJR664" s="5"/>
      <c r="JJS664" s="5"/>
      <c r="JJT664" s="13"/>
      <c r="JJU664" s="13"/>
      <c r="JKF664" s="4"/>
      <c r="JKG664" s="4"/>
      <c r="JKH664" s="13"/>
      <c r="JKI664" s="5"/>
      <c r="JKJ664" s="2"/>
      <c r="JKK664" s="1"/>
      <c r="JKO664" s="5"/>
      <c r="JKP664" s="5"/>
      <c r="JKQ664" s="5"/>
      <c r="JKR664" s="13"/>
      <c r="JKS664" s="13"/>
      <c r="JLD664" s="4"/>
      <c r="JLE664" s="4"/>
      <c r="JLF664" s="13"/>
      <c r="JLG664" s="5"/>
      <c r="JLH664" s="2"/>
      <c r="JLI664" s="1"/>
      <c r="JLM664" s="5"/>
      <c r="JLN664" s="5"/>
      <c r="JLO664" s="5"/>
      <c r="JLP664" s="13"/>
      <c r="JLQ664" s="13"/>
      <c r="JMB664" s="4"/>
      <c r="JMC664" s="4"/>
      <c r="JMD664" s="13"/>
      <c r="JME664" s="5"/>
      <c r="JMF664" s="2"/>
      <c r="JMG664" s="1"/>
      <c r="JMK664" s="5"/>
      <c r="JML664" s="5"/>
      <c r="JMM664" s="5"/>
      <c r="JMN664" s="13"/>
      <c r="JMO664" s="13"/>
      <c r="JMZ664" s="4"/>
      <c r="JNA664" s="4"/>
      <c r="JNB664" s="13"/>
      <c r="JNC664" s="5"/>
      <c r="JND664" s="2"/>
      <c r="JNE664" s="1"/>
      <c r="JNI664" s="5"/>
      <c r="JNJ664" s="5"/>
      <c r="JNK664" s="5"/>
      <c r="JNL664" s="13"/>
      <c r="JNM664" s="13"/>
      <c r="JNX664" s="4"/>
      <c r="JNY664" s="4"/>
      <c r="JNZ664" s="13"/>
      <c r="JOA664" s="5"/>
      <c r="JOB664" s="2"/>
      <c r="JOC664" s="1"/>
      <c r="JOG664" s="5"/>
      <c r="JOH664" s="5"/>
      <c r="JOI664" s="5"/>
      <c r="JOJ664" s="13"/>
      <c r="JOK664" s="13"/>
      <c r="JOV664" s="4"/>
      <c r="JOW664" s="4"/>
      <c r="JOX664" s="13"/>
      <c r="JOY664" s="5"/>
      <c r="JOZ664" s="2"/>
      <c r="JPA664" s="1"/>
      <c r="JPE664" s="5"/>
      <c r="JPF664" s="5"/>
      <c r="JPG664" s="5"/>
      <c r="JPH664" s="13"/>
      <c r="JPI664" s="13"/>
      <c r="JPT664" s="4"/>
      <c r="JPU664" s="4"/>
      <c r="JPV664" s="13"/>
      <c r="JPW664" s="5"/>
      <c r="JPX664" s="2"/>
      <c r="JPY664" s="1"/>
      <c r="JQC664" s="5"/>
      <c r="JQD664" s="5"/>
      <c r="JQE664" s="5"/>
      <c r="JQF664" s="13"/>
      <c r="JQG664" s="13"/>
      <c r="JQR664" s="4"/>
      <c r="JQS664" s="4"/>
      <c r="JQT664" s="13"/>
      <c r="JQU664" s="5"/>
      <c r="JQV664" s="2"/>
      <c r="JQW664" s="1"/>
      <c r="JRA664" s="5"/>
      <c r="JRB664" s="5"/>
      <c r="JRC664" s="5"/>
      <c r="JRD664" s="13"/>
      <c r="JRE664" s="13"/>
      <c r="JRP664" s="4"/>
      <c r="JRQ664" s="4"/>
      <c r="JRR664" s="13"/>
      <c r="JRS664" s="5"/>
      <c r="JRT664" s="2"/>
      <c r="JRU664" s="1"/>
      <c r="JRY664" s="5"/>
      <c r="JRZ664" s="5"/>
      <c r="JSA664" s="5"/>
      <c r="JSB664" s="13"/>
      <c r="JSC664" s="13"/>
      <c r="JSN664" s="4"/>
      <c r="JSO664" s="4"/>
      <c r="JSP664" s="13"/>
      <c r="JSQ664" s="5"/>
      <c r="JSR664" s="2"/>
      <c r="JSS664" s="1"/>
      <c r="JSW664" s="5"/>
      <c r="JSX664" s="5"/>
      <c r="JSY664" s="5"/>
      <c r="JSZ664" s="13"/>
      <c r="JTA664" s="13"/>
      <c r="JTL664" s="4"/>
      <c r="JTM664" s="4"/>
      <c r="JTN664" s="13"/>
      <c r="JTO664" s="5"/>
      <c r="JTP664" s="2"/>
      <c r="JTQ664" s="1"/>
      <c r="JTU664" s="5"/>
      <c r="JTV664" s="5"/>
      <c r="JTW664" s="5"/>
      <c r="JTX664" s="13"/>
      <c r="JTY664" s="13"/>
      <c r="JUJ664" s="4"/>
      <c r="JUK664" s="4"/>
      <c r="JUL664" s="13"/>
      <c r="JUM664" s="5"/>
      <c r="JUN664" s="2"/>
      <c r="JUO664" s="1"/>
      <c r="JUS664" s="5"/>
      <c r="JUT664" s="5"/>
      <c r="JUU664" s="5"/>
      <c r="JUV664" s="13"/>
      <c r="JUW664" s="13"/>
      <c r="JVH664" s="4"/>
      <c r="JVI664" s="4"/>
      <c r="JVJ664" s="13"/>
      <c r="JVK664" s="5"/>
      <c r="JVL664" s="2"/>
      <c r="JVM664" s="1"/>
      <c r="JVQ664" s="5"/>
      <c r="JVR664" s="5"/>
      <c r="JVS664" s="5"/>
      <c r="JVT664" s="13"/>
      <c r="JVU664" s="13"/>
      <c r="JWF664" s="4"/>
      <c r="JWG664" s="4"/>
      <c r="JWH664" s="13"/>
      <c r="JWI664" s="5"/>
      <c r="JWJ664" s="2"/>
      <c r="JWK664" s="1"/>
      <c r="JWO664" s="5"/>
      <c r="JWP664" s="5"/>
      <c r="JWQ664" s="5"/>
      <c r="JWR664" s="13"/>
      <c r="JWS664" s="13"/>
      <c r="JXD664" s="4"/>
      <c r="JXE664" s="4"/>
      <c r="JXF664" s="13"/>
      <c r="JXG664" s="5"/>
      <c r="JXH664" s="2"/>
      <c r="JXI664" s="1"/>
      <c r="JXM664" s="5"/>
      <c r="JXN664" s="5"/>
      <c r="JXO664" s="5"/>
      <c r="JXP664" s="13"/>
      <c r="JXQ664" s="13"/>
      <c r="JYB664" s="4"/>
      <c r="JYC664" s="4"/>
      <c r="JYD664" s="13"/>
      <c r="JYE664" s="5"/>
      <c r="JYF664" s="2"/>
      <c r="JYG664" s="1"/>
      <c r="JYK664" s="5"/>
      <c r="JYL664" s="5"/>
      <c r="JYM664" s="5"/>
      <c r="JYN664" s="13"/>
      <c r="JYO664" s="13"/>
      <c r="JYZ664" s="4"/>
      <c r="JZA664" s="4"/>
      <c r="JZB664" s="13"/>
      <c r="JZC664" s="5"/>
      <c r="JZD664" s="2"/>
      <c r="JZE664" s="1"/>
      <c r="JZI664" s="5"/>
      <c r="JZJ664" s="5"/>
      <c r="JZK664" s="5"/>
      <c r="JZL664" s="13"/>
      <c r="JZM664" s="13"/>
      <c r="JZX664" s="4"/>
      <c r="JZY664" s="4"/>
      <c r="JZZ664" s="13"/>
      <c r="KAA664" s="5"/>
      <c r="KAB664" s="2"/>
      <c r="KAC664" s="1"/>
      <c r="KAG664" s="5"/>
      <c r="KAH664" s="5"/>
      <c r="KAI664" s="5"/>
      <c r="KAJ664" s="13"/>
      <c r="KAK664" s="13"/>
      <c r="KAV664" s="4"/>
      <c r="KAW664" s="4"/>
      <c r="KAX664" s="13"/>
      <c r="KAY664" s="5"/>
      <c r="KAZ664" s="2"/>
      <c r="KBA664" s="1"/>
      <c r="KBE664" s="5"/>
      <c r="KBF664" s="5"/>
      <c r="KBG664" s="5"/>
      <c r="KBH664" s="13"/>
      <c r="KBI664" s="13"/>
      <c r="KBT664" s="4"/>
      <c r="KBU664" s="4"/>
      <c r="KBV664" s="13"/>
      <c r="KBW664" s="5"/>
      <c r="KBX664" s="2"/>
      <c r="KBY664" s="1"/>
      <c r="KCC664" s="5"/>
      <c r="KCD664" s="5"/>
      <c r="KCE664" s="5"/>
      <c r="KCF664" s="13"/>
      <c r="KCG664" s="13"/>
      <c r="KCR664" s="4"/>
      <c r="KCS664" s="4"/>
      <c r="KCT664" s="13"/>
      <c r="KCU664" s="5"/>
      <c r="KCV664" s="2"/>
      <c r="KCW664" s="1"/>
      <c r="KDA664" s="5"/>
      <c r="KDB664" s="5"/>
      <c r="KDC664" s="5"/>
      <c r="KDD664" s="13"/>
      <c r="KDE664" s="13"/>
      <c r="KDP664" s="4"/>
      <c r="KDQ664" s="4"/>
      <c r="KDR664" s="13"/>
      <c r="KDS664" s="5"/>
      <c r="KDT664" s="2"/>
      <c r="KDU664" s="1"/>
      <c r="KDY664" s="5"/>
      <c r="KDZ664" s="5"/>
      <c r="KEA664" s="5"/>
      <c r="KEB664" s="13"/>
      <c r="KEC664" s="13"/>
      <c r="KEN664" s="4"/>
      <c r="KEO664" s="4"/>
      <c r="KEP664" s="13"/>
      <c r="KEQ664" s="5"/>
      <c r="KER664" s="2"/>
      <c r="KES664" s="1"/>
      <c r="KEW664" s="5"/>
      <c r="KEX664" s="5"/>
      <c r="KEY664" s="5"/>
      <c r="KEZ664" s="13"/>
      <c r="KFA664" s="13"/>
      <c r="KFL664" s="4"/>
      <c r="KFM664" s="4"/>
      <c r="KFN664" s="13"/>
      <c r="KFO664" s="5"/>
      <c r="KFP664" s="2"/>
      <c r="KFQ664" s="1"/>
      <c r="KFU664" s="5"/>
      <c r="KFV664" s="5"/>
      <c r="KFW664" s="5"/>
      <c r="KFX664" s="13"/>
      <c r="KFY664" s="13"/>
      <c r="KGJ664" s="4"/>
      <c r="KGK664" s="4"/>
      <c r="KGL664" s="13"/>
      <c r="KGM664" s="5"/>
      <c r="KGN664" s="2"/>
      <c r="KGO664" s="1"/>
      <c r="KGS664" s="5"/>
      <c r="KGT664" s="5"/>
      <c r="KGU664" s="5"/>
      <c r="KGV664" s="13"/>
      <c r="KGW664" s="13"/>
      <c r="KHH664" s="4"/>
      <c r="KHI664" s="4"/>
      <c r="KHJ664" s="13"/>
      <c r="KHK664" s="5"/>
      <c r="KHL664" s="2"/>
      <c r="KHM664" s="1"/>
      <c r="KHQ664" s="5"/>
      <c r="KHR664" s="5"/>
      <c r="KHS664" s="5"/>
      <c r="KHT664" s="13"/>
      <c r="KHU664" s="13"/>
      <c r="KIF664" s="4"/>
      <c r="KIG664" s="4"/>
      <c r="KIH664" s="13"/>
      <c r="KII664" s="5"/>
      <c r="KIJ664" s="2"/>
      <c r="KIK664" s="1"/>
      <c r="KIO664" s="5"/>
      <c r="KIP664" s="5"/>
      <c r="KIQ664" s="5"/>
      <c r="KIR664" s="13"/>
      <c r="KIS664" s="13"/>
      <c r="KJD664" s="4"/>
      <c r="KJE664" s="4"/>
      <c r="KJF664" s="13"/>
      <c r="KJG664" s="5"/>
      <c r="KJH664" s="2"/>
      <c r="KJI664" s="1"/>
      <c r="KJM664" s="5"/>
      <c r="KJN664" s="5"/>
      <c r="KJO664" s="5"/>
      <c r="KJP664" s="13"/>
      <c r="KJQ664" s="13"/>
      <c r="KKB664" s="4"/>
      <c r="KKC664" s="4"/>
      <c r="KKD664" s="13"/>
      <c r="KKE664" s="5"/>
      <c r="KKF664" s="2"/>
      <c r="KKG664" s="1"/>
      <c r="KKK664" s="5"/>
      <c r="KKL664" s="5"/>
      <c r="KKM664" s="5"/>
      <c r="KKN664" s="13"/>
      <c r="KKO664" s="13"/>
      <c r="KKZ664" s="4"/>
      <c r="KLA664" s="4"/>
      <c r="KLB664" s="13"/>
      <c r="KLC664" s="5"/>
      <c r="KLD664" s="2"/>
      <c r="KLE664" s="1"/>
      <c r="KLI664" s="5"/>
      <c r="KLJ664" s="5"/>
      <c r="KLK664" s="5"/>
      <c r="KLL664" s="13"/>
      <c r="KLM664" s="13"/>
      <c r="KLX664" s="4"/>
      <c r="KLY664" s="4"/>
      <c r="KLZ664" s="13"/>
      <c r="KMA664" s="5"/>
      <c r="KMB664" s="2"/>
      <c r="KMC664" s="1"/>
      <c r="KMG664" s="5"/>
      <c r="KMH664" s="5"/>
      <c r="KMI664" s="5"/>
      <c r="KMJ664" s="13"/>
      <c r="KMK664" s="13"/>
      <c r="KMV664" s="4"/>
      <c r="KMW664" s="4"/>
      <c r="KMX664" s="13"/>
      <c r="KMY664" s="5"/>
      <c r="KMZ664" s="2"/>
      <c r="KNA664" s="1"/>
      <c r="KNE664" s="5"/>
      <c r="KNF664" s="5"/>
      <c r="KNG664" s="5"/>
      <c r="KNH664" s="13"/>
      <c r="KNI664" s="13"/>
      <c r="KNT664" s="4"/>
      <c r="KNU664" s="4"/>
      <c r="KNV664" s="13"/>
      <c r="KNW664" s="5"/>
      <c r="KNX664" s="2"/>
      <c r="KNY664" s="1"/>
      <c r="KOC664" s="5"/>
      <c r="KOD664" s="5"/>
      <c r="KOE664" s="5"/>
      <c r="KOF664" s="13"/>
      <c r="KOG664" s="13"/>
      <c r="KOR664" s="4"/>
      <c r="KOS664" s="4"/>
      <c r="KOT664" s="13"/>
      <c r="KOU664" s="5"/>
      <c r="KOV664" s="2"/>
      <c r="KOW664" s="1"/>
      <c r="KPA664" s="5"/>
      <c r="KPB664" s="5"/>
      <c r="KPC664" s="5"/>
      <c r="KPD664" s="13"/>
      <c r="KPE664" s="13"/>
      <c r="KPP664" s="4"/>
      <c r="KPQ664" s="4"/>
      <c r="KPR664" s="13"/>
      <c r="KPS664" s="5"/>
      <c r="KPT664" s="2"/>
      <c r="KPU664" s="1"/>
      <c r="KPY664" s="5"/>
      <c r="KPZ664" s="5"/>
      <c r="KQA664" s="5"/>
      <c r="KQB664" s="13"/>
      <c r="KQC664" s="13"/>
      <c r="KQN664" s="4"/>
      <c r="KQO664" s="4"/>
      <c r="KQP664" s="13"/>
      <c r="KQQ664" s="5"/>
      <c r="KQR664" s="2"/>
      <c r="KQS664" s="1"/>
      <c r="KQW664" s="5"/>
      <c r="KQX664" s="5"/>
      <c r="KQY664" s="5"/>
      <c r="KQZ664" s="13"/>
      <c r="KRA664" s="13"/>
      <c r="KRL664" s="4"/>
      <c r="KRM664" s="4"/>
      <c r="KRN664" s="13"/>
      <c r="KRO664" s="5"/>
      <c r="KRP664" s="2"/>
      <c r="KRQ664" s="1"/>
      <c r="KRU664" s="5"/>
      <c r="KRV664" s="5"/>
      <c r="KRW664" s="5"/>
      <c r="KRX664" s="13"/>
      <c r="KRY664" s="13"/>
      <c r="KSJ664" s="4"/>
      <c r="KSK664" s="4"/>
      <c r="KSL664" s="13"/>
      <c r="KSM664" s="5"/>
      <c r="KSN664" s="2"/>
      <c r="KSO664" s="1"/>
      <c r="KSS664" s="5"/>
      <c r="KST664" s="5"/>
      <c r="KSU664" s="5"/>
      <c r="KSV664" s="13"/>
      <c r="KSW664" s="13"/>
      <c r="KTH664" s="4"/>
      <c r="KTI664" s="4"/>
      <c r="KTJ664" s="13"/>
      <c r="KTK664" s="5"/>
      <c r="KTL664" s="2"/>
      <c r="KTM664" s="1"/>
      <c r="KTQ664" s="5"/>
      <c r="KTR664" s="5"/>
      <c r="KTS664" s="5"/>
      <c r="KTT664" s="13"/>
      <c r="KTU664" s="13"/>
      <c r="KUF664" s="4"/>
      <c r="KUG664" s="4"/>
      <c r="KUH664" s="13"/>
      <c r="KUI664" s="5"/>
      <c r="KUJ664" s="2"/>
      <c r="KUK664" s="1"/>
      <c r="KUO664" s="5"/>
      <c r="KUP664" s="5"/>
      <c r="KUQ664" s="5"/>
      <c r="KUR664" s="13"/>
      <c r="KUS664" s="13"/>
      <c r="KVD664" s="4"/>
      <c r="KVE664" s="4"/>
      <c r="KVF664" s="13"/>
      <c r="KVG664" s="5"/>
      <c r="KVH664" s="2"/>
      <c r="KVI664" s="1"/>
      <c r="KVM664" s="5"/>
      <c r="KVN664" s="5"/>
      <c r="KVO664" s="5"/>
      <c r="KVP664" s="13"/>
      <c r="KVQ664" s="13"/>
      <c r="KWB664" s="4"/>
      <c r="KWC664" s="4"/>
      <c r="KWD664" s="13"/>
      <c r="KWE664" s="5"/>
      <c r="KWF664" s="2"/>
      <c r="KWG664" s="1"/>
      <c r="KWK664" s="5"/>
      <c r="KWL664" s="5"/>
      <c r="KWM664" s="5"/>
      <c r="KWN664" s="13"/>
      <c r="KWO664" s="13"/>
      <c r="KWZ664" s="4"/>
      <c r="KXA664" s="4"/>
      <c r="KXB664" s="13"/>
      <c r="KXC664" s="5"/>
      <c r="KXD664" s="2"/>
      <c r="KXE664" s="1"/>
      <c r="KXI664" s="5"/>
      <c r="KXJ664" s="5"/>
      <c r="KXK664" s="5"/>
      <c r="KXL664" s="13"/>
      <c r="KXM664" s="13"/>
      <c r="KXX664" s="4"/>
      <c r="KXY664" s="4"/>
      <c r="KXZ664" s="13"/>
      <c r="KYA664" s="5"/>
      <c r="KYB664" s="2"/>
      <c r="KYC664" s="1"/>
      <c r="KYG664" s="5"/>
      <c r="KYH664" s="5"/>
      <c r="KYI664" s="5"/>
      <c r="KYJ664" s="13"/>
      <c r="KYK664" s="13"/>
      <c r="KYV664" s="4"/>
      <c r="KYW664" s="4"/>
      <c r="KYX664" s="13"/>
      <c r="KYY664" s="5"/>
      <c r="KYZ664" s="2"/>
      <c r="KZA664" s="1"/>
      <c r="KZE664" s="5"/>
      <c r="KZF664" s="5"/>
      <c r="KZG664" s="5"/>
      <c r="KZH664" s="13"/>
      <c r="KZI664" s="13"/>
      <c r="KZT664" s="4"/>
      <c r="KZU664" s="4"/>
      <c r="KZV664" s="13"/>
      <c r="KZW664" s="5"/>
      <c r="KZX664" s="2"/>
      <c r="KZY664" s="1"/>
      <c r="LAC664" s="5"/>
      <c r="LAD664" s="5"/>
      <c r="LAE664" s="5"/>
      <c r="LAF664" s="13"/>
      <c r="LAG664" s="13"/>
      <c r="LAR664" s="4"/>
      <c r="LAS664" s="4"/>
      <c r="LAT664" s="13"/>
      <c r="LAU664" s="5"/>
      <c r="LAV664" s="2"/>
      <c r="LAW664" s="1"/>
      <c r="LBA664" s="5"/>
      <c r="LBB664" s="5"/>
      <c r="LBC664" s="5"/>
      <c r="LBD664" s="13"/>
      <c r="LBE664" s="13"/>
      <c r="LBP664" s="4"/>
      <c r="LBQ664" s="4"/>
      <c r="LBR664" s="13"/>
      <c r="LBS664" s="5"/>
      <c r="LBT664" s="2"/>
      <c r="LBU664" s="1"/>
      <c r="LBY664" s="5"/>
      <c r="LBZ664" s="5"/>
      <c r="LCA664" s="5"/>
      <c r="LCB664" s="13"/>
      <c r="LCC664" s="13"/>
      <c r="LCN664" s="4"/>
      <c r="LCO664" s="4"/>
      <c r="LCP664" s="13"/>
      <c r="LCQ664" s="5"/>
      <c r="LCR664" s="2"/>
      <c r="LCS664" s="1"/>
      <c r="LCW664" s="5"/>
      <c r="LCX664" s="5"/>
      <c r="LCY664" s="5"/>
      <c r="LCZ664" s="13"/>
      <c r="LDA664" s="13"/>
      <c r="LDL664" s="4"/>
      <c r="LDM664" s="4"/>
      <c r="LDN664" s="13"/>
      <c r="LDO664" s="5"/>
      <c r="LDP664" s="2"/>
      <c r="LDQ664" s="1"/>
      <c r="LDU664" s="5"/>
      <c r="LDV664" s="5"/>
      <c r="LDW664" s="5"/>
      <c r="LDX664" s="13"/>
      <c r="LDY664" s="13"/>
      <c r="LEJ664" s="4"/>
      <c r="LEK664" s="4"/>
      <c r="LEL664" s="13"/>
      <c r="LEM664" s="5"/>
      <c r="LEN664" s="2"/>
      <c r="LEO664" s="1"/>
      <c r="LES664" s="5"/>
      <c r="LET664" s="5"/>
      <c r="LEU664" s="5"/>
      <c r="LEV664" s="13"/>
      <c r="LEW664" s="13"/>
      <c r="LFH664" s="4"/>
      <c r="LFI664" s="4"/>
      <c r="LFJ664" s="13"/>
      <c r="LFK664" s="5"/>
      <c r="LFL664" s="2"/>
      <c r="LFM664" s="1"/>
      <c r="LFQ664" s="5"/>
      <c r="LFR664" s="5"/>
      <c r="LFS664" s="5"/>
      <c r="LFT664" s="13"/>
      <c r="LFU664" s="13"/>
      <c r="LGF664" s="4"/>
      <c r="LGG664" s="4"/>
      <c r="LGH664" s="13"/>
      <c r="LGI664" s="5"/>
      <c r="LGJ664" s="2"/>
      <c r="LGK664" s="1"/>
      <c r="LGO664" s="5"/>
      <c r="LGP664" s="5"/>
      <c r="LGQ664" s="5"/>
      <c r="LGR664" s="13"/>
      <c r="LGS664" s="13"/>
      <c r="LHD664" s="4"/>
      <c r="LHE664" s="4"/>
      <c r="LHF664" s="13"/>
      <c r="LHG664" s="5"/>
      <c r="LHH664" s="2"/>
      <c r="LHI664" s="1"/>
      <c r="LHM664" s="5"/>
      <c r="LHN664" s="5"/>
      <c r="LHO664" s="5"/>
      <c r="LHP664" s="13"/>
      <c r="LHQ664" s="13"/>
      <c r="LIB664" s="4"/>
      <c r="LIC664" s="4"/>
      <c r="LID664" s="13"/>
      <c r="LIE664" s="5"/>
      <c r="LIF664" s="2"/>
      <c r="LIG664" s="1"/>
      <c r="LIK664" s="5"/>
      <c r="LIL664" s="5"/>
      <c r="LIM664" s="5"/>
      <c r="LIN664" s="13"/>
      <c r="LIO664" s="13"/>
      <c r="LIZ664" s="4"/>
      <c r="LJA664" s="4"/>
      <c r="LJB664" s="13"/>
      <c r="LJC664" s="5"/>
      <c r="LJD664" s="2"/>
      <c r="LJE664" s="1"/>
      <c r="LJI664" s="5"/>
      <c r="LJJ664" s="5"/>
      <c r="LJK664" s="5"/>
      <c r="LJL664" s="13"/>
      <c r="LJM664" s="13"/>
      <c r="LJX664" s="4"/>
      <c r="LJY664" s="4"/>
      <c r="LJZ664" s="13"/>
      <c r="LKA664" s="5"/>
      <c r="LKB664" s="2"/>
      <c r="LKC664" s="1"/>
      <c r="LKG664" s="5"/>
      <c r="LKH664" s="5"/>
      <c r="LKI664" s="5"/>
      <c r="LKJ664" s="13"/>
      <c r="LKK664" s="13"/>
      <c r="LKV664" s="4"/>
      <c r="LKW664" s="4"/>
      <c r="LKX664" s="13"/>
      <c r="LKY664" s="5"/>
      <c r="LKZ664" s="2"/>
      <c r="LLA664" s="1"/>
      <c r="LLE664" s="5"/>
      <c r="LLF664" s="5"/>
      <c r="LLG664" s="5"/>
      <c r="LLH664" s="13"/>
      <c r="LLI664" s="13"/>
      <c r="LLT664" s="4"/>
      <c r="LLU664" s="4"/>
      <c r="LLV664" s="13"/>
      <c r="LLW664" s="5"/>
      <c r="LLX664" s="2"/>
      <c r="LLY664" s="1"/>
      <c r="LMC664" s="5"/>
      <c r="LMD664" s="5"/>
      <c r="LME664" s="5"/>
      <c r="LMF664" s="13"/>
      <c r="LMG664" s="13"/>
      <c r="LMR664" s="4"/>
      <c r="LMS664" s="4"/>
      <c r="LMT664" s="13"/>
      <c r="LMU664" s="5"/>
      <c r="LMV664" s="2"/>
      <c r="LMW664" s="1"/>
      <c r="LNA664" s="5"/>
      <c r="LNB664" s="5"/>
      <c r="LNC664" s="5"/>
      <c r="LND664" s="13"/>
      <c r="LNE664" s="13"/>
      <c r="LNP664" s="4"/>
      <c r="LNQ664" s="4"/>
      <c r="LNR664" s="13"/>
      <c r="LNS664" s="5"/>
      <c r="LNT664" s="2"/>
      <c r="LNU664" s="1"/>
      <c r="LNY664" s="5"/>
      <c r="LNZ664" s="5"/>
      <c r="LOA664" s="5"/>
      <c r="LOB664" s="13"/>
      <c r="LOC664" s="13"/>
      <c r="LON664" s="4"/>
      <c r="LOO664" s="4"/>
      <c r="LOP664" s="13"/>
      <c r="LOQ664" s="5"/>
      <c r="LOR664" s="2"/>
      <c r="LOS664" s="1"/>
      <c r="LOW664" s="5"/>
      <c r="LOX664" s="5"/>
      <c r="LOY664" s="5"/>
      <c r="LOZ664" s="13"/>
      <c r="LPA664" s="13"/>
      <c r="LPL664" s="4"/>
      <c r="LPM664" s="4"/>
      <c r="LPN664" s="13"/>
      <c r="LPO664" s="5"/>
      <c r="LPP664" s="2"/>
      <c r="LPQ664" s="1"/>
      <c r="LPU664" s="5"/>
      <c r="LPV664" s="5"/>
      <c r="LPW664" s="5"/>
      <c r="LPX664" s="13"/>
      <c r="LPY664" s="13"/>
      <c r="LQJ664" s="4"/>
      <c r="LQK664" s="4"/>
      <c r="LQL664" s="13"/>
      <c r="LQM664" s="5"/>
      <c r="LQN664" s="2"/>
      <c r="LQO664" s="1"/>
      <c r="LQS664" s="5"/>
      <c r="LQT664" s="5"/>
      <c r="LQU664" s="5"/>
      <c r="LQV664" s="13"/>
      <c r="LQW664" s="13"/>
      <c r="LRH664" s="4"/>
      <c r="LRI664" s="4"/>
      <c r="LRJ664" s="13"/>
      <c r="LRK664" s="5"/>
      <c r="LRL664" s="2"/>
      <c r="LRM664" s="1"/>
      <c r="LRQ664" s="5"/>
      <c r="LRR664" s="5"/>
      <c r="LRS664" s="5"/>
      <c r="LRT664" s="13"/>
      <c r="LRU664" s="13"/>
      <c r="LSF664" s="4"/>
      <c r="LSG664" s="4"/>
      <c r="LSH664" s="13"/>
      <c r="LSI664" s="5"/>
      <c r="LSJ664" s="2"/>
      <c r="LSK664" s="1"/>
      <c r="LSO664" s="5"/>
      <c r="LSP664" s="5"/>
      <c r="LSQ664" s="5"/>
      <c r="LSR664" s="13"/>
      <c r="LSS664" s="13"/>
      <c r="LTD664" s="4"/>
      <c r="LTE664" s="4"/>
      <c r="LTF664" s="13"/>
      <c r="LTG664" s="5"/>
      <c r="LTH664" s="2"/>
      <c r="LTI664" s="1"/>
      <c r="LTM664" s="5"/>
      <c r="LTN664" s="5"/>
      <c r="LTO664" s="5"/>
      <c r="LTP664" s="13"/>
      <c r="LTQ664" s="13"/>
      <c r="LUB664" s="4"/>
      <c r="LUC664" s="4"/>
      <c r="LUD664" s="13"/>
      <c r="LUE664" s="5"/>
      <c r="LUF664" s="2"/>
      <c r="LUG664" s="1"/>
      <c r="LUK664" s="5"/>
      <c r="LUL664" s="5"/>
      <c r="LUM664" s="5"/>
      <c r="LUN664" s="13"/>
      <c r="LUO664" s="13"/>
      <c r="LUZ664" s="4"/>
      <c r="LVA664" s="4"/>
      <c r="LVB664" s="13"/>
      <c r="LVC664" s="5"/>
      <c r="LVD664" s="2"/>
      <c r="LVE664" s="1"/>
      <c r="LVI664" s="5"/>
      <c r="LVJ664" s="5"/>
      <c r="LVK664" s="5"/>
      <c r="LVL664" s="13"/>
      <c r="LVM664" s="13"/>
      <c r="LVX664" s="4"/>
      <c r="LVY664" s="4"/>
      <c r="LVZ664" s="13"/>
      <c r="LWA664" s="5"/>
      <c r="LWB664" s="2"/>
      <c r="LWC664" s="1"/>
      <c r="LWG664" s="5"/>
      <c r="LWH664" s="5"/>
      <c r="LWI664" s="5"/>
      <c r="LWJ664" s="13"/>
      <c r="LWK664" s="13"/>
      <c r="LWV664" s="4"/>
      <c r="LWW664" s="4"/>
      <c r="LWX664" s="13"/>
      <c r="LWY664" s="5"/>
      <c r="LWZ664" s="2"/>
      <c r="LXA664" s="1"/>
      <c r="LXE664" s="5"/>
      <c r="LXF664" s="5"/>
      <c r="LXG664" s="5"/>
      <c r="LXH664" s="13"/>
      <c r="LXI664" s="13"/>
      <c r="LXT664" s="4"/>
      <c r="LXU664" s="4"/>
      <c r="LXV664" s="13"/>
      <c r="LXW664" s="5"/>
      <c r="LXX664" s="2"/>
      <c r="LXY664" s="1"/>
      <c r="LYC664" s="5"/>
      <c r="LYD664" s="5"/>
      <c r="LYE664" s="5"/>
      <c r="LYF664" s="13"/>
      <c r="LYG664" s="13"/>
      <c r="LYR664" s="4"/>
      <c r="LYS664" s="4"/>
      <c r="LYT664" s="13"/>
      <c r="LYU664" s="5"/>
      <c r="LYV664" s="2"/>
      <c r="LYW664" s="1"/>
      <c r="LZA664" s="5"/>
      <c r="LZB664" s="5"/>
      <c r="LZC664" s="5"/>
      <c r="LZD664" s="13"/>
      <c r="LZE664" s="13"/>
      <c r="LZP664" s="4"/>
      <c r="LZQ664" s="4"/>
      <c r="LZR664" s="13"/>
      <c r="LZS664" s="5"/>
      <c r="LZT664" s="2"/>
      <c r="LZU664" s="1"/>
      <c r="LZY664" s="5"/>
      <c r="LZZ664" s="5"/>
      <c r="MAA664" s="5"/>
      <c r="MAB664" s="13"/>
      <c r="MAC664" s="13"/>
      <c r="MAN664" s="4"/>
      <c r="MAO664" s="4"/>
      <c r="MAP664" s="13"/>
      <c r="MAQ664" s="5"/>
      <c r="MAR664" s="2"/>
      <c r="MAS664" s="1"/>
      <c r="MAW664" s="5"/>
      <c r="MAX664" s="5"/>
      <c r="MAY664" s="5"/>
      <c r="MAZ664" s="13"/>
      <c r="MBA664" s="13"/>
      <c r="MBL664" s="4"/>
      <c r="MBM664" s="4"/>
      <c r="MBN664" s="13"/>
      <c r="MBO664" s="5"/>
      <c r="MBP664" s="2"/>
      <c r="MBQ664" s="1"/>
      <c r="MBU664" s="5"/>
      <c r="MBV664" s="5"/>
      <c r="MBW664" s="5"/>
      <c r="MBX664" s="13"/>
      <c r="MBY664" s="13"/>
      <c r="MCJ664" s="4"/>
      <c r="MCK664" s="4"/>
      <c r="MCL664" s="13"/>
      <c r="MCM664" s="5"/>
      <c r="MCN664" s="2"/>
      <c r="MCO664" s="1"/>
      <c r="MCS664" s="5"/>
      <c r="MCT664" s="5"/>
      <c r="MCU664" s="5"/>
      <c r="MCV664" s="13"/>
      <c r="MCW664" s="13"/>
      <c r="MDH664" s="4"/>
      <c r="MDI664" s="4"/>
      <c r="MDJ664" s="13"/>
      <c r="MDK664" s="5"/>
      <c r="MDL664" s="2"/>
      <c r="MDM664" s="1"/>
      <c r="MDQ664" s="5"/>
      <c r="MDR664" s="5"/>
      <c r="MDS664" s="5"/>
      <c r="MDT664" s="13"/>
      <c r="MDU664" s="13"/>
      <c r="MEF664" s="4"/>
      <c r="MEG664" s="4"/>
      <c r="MEH664" s="13"/>
      <c r="MEI664" s="5"/>
      <c r="MEJ664" s="2"/>
      <c r="MEK664" s="1"/>
      <c r="MEO664" s="5"/>
      <c r="MEP664" s="5"/>
      <c r="MEQ664" s="5"/>
      <c r="MER664" s="13"/>
      <c r="MES664" s="13"/>
      <c r="MFD664" s="4"/>
      <c r="MFE664" s="4"/>
      <c r="MFF664" s="13"/>
      <c r="MFG664" s="5"/>
      <c r="MFH664" s="2"/>
      <c r="MFI664" s="1"/>
      <c r="MFM664" s="5"/>
      <c r="MFN664" s="5"/>
      <c r="MFO664" s="5"/>
      <c r="MFP664" s="13"/>
      <c r="MFQ664" s="13"/>
      <c r="MGB664" s="4"/>
      <c r="MGC664" s="4"/>
      <c r="MGD664" s="13"/>
      <c r="MGE664" s="5"/>
      <c r="MGF664" s="2"/>
      <c r="MGG664" s="1"/>
      <c r="MGK664" s="5"/>
      <c r="MGL664" s="5"/>
      <c r="MGM664" s="5"/>
      <c r="MGN664" s="13"/>
      <c r="MGO664" s="13"/>
      <c r="MGZ664" s="4"/>
      <c r="MHA664" s="4"/>
      <c r="MHB664" s="13"/>
      <c r="MHC664" s="5"/>
      <c r="MHD664" s="2"/>
      <c r="MHE664" s="1"/>
      <c r="MHI664" s="5"/>
      <c r="MHJ664" s="5"/>
      <c r="MHK664" s="5"/>
      <c r="MHL664" s="13"/>
      <c r="MHM664" s="13"/>
      <c r="MHX664" s="4"/>
      <c r="MHY664" s="4"/>
      <c r="MHZ664" s="13"/>
      <c r="MIA664" s="5"/>
      <c r="MIB664" s="2"/>
      <c r="MIC664" s="1"/>
      <c r="MIG664" s="5"/>
      <c r="MIH664" s="5"/>
      <c r="MII664" s="5"/>
      <c r="MIJ664" s="13"/>
      <c r="MIK664" s="13"/>
      <c r="MIV664" s="4"/>
      <c r="MIW664" s="4"/>
      <c r="MIX664" s="13"/>
      <c r="MIY664" s="5"/>
      <c r="MIZ664" s="2"/>
      <c r="MJA664" s="1"/>
      <c r="MJE664" s="5"/>
      <c r="MJF664" s="5"/>
      <c r="MJG664" s="5"/>
      <c r="MJH664" s="13"/>
      <c r="MJI664" s="13"/>
      <c r="MJT664" s="4"/>
      <c r="MJU664" s="4"/>
      <c r="MJV664" s="13"/>
      <c r="MJW664" s="5"/>
      <c r="MJX664" s="2"/>
      <c r="MJY664" s="1"/>
      <c r="MKC664" s="5"/>
      <c r="MKD664" s="5"/>
      <c r="MKE664" s="5"/>
      <c r="MKF664" s="13"/>
      <c r="MKG664" s="13"/>
      <c r="MKR664" s="4"/>
      <c r="MKS664" s="4"/>
      <c r="MKT664" s="13"/>
      <c r="MKU664" s="5"/>
      <c r="MKV664" s="2"/>
      <c r="MKW664" s="1"/>
      <c r="MLA664" s="5"/>
      <c r="MLB664" s="5"/>
      <c r="MLC664" s="5"/>
      <c r="MLD664" s="13"/>
      <c r="MLE664" s="13"/>
      <c r="MLP664" s="4"/>
      <c r="MLQ664" s="4"/>
      <c r="MLR664" s="13"/>
      <c r="MLS664" s="5"/>
      <c r="MLT664" s="2"/>
      <c r="MLU664" s="1"/>
      <c r="MLY664" s="5"/>
      <c r="MLZ664" s="5"/>
      <c r="MMA664" s="5"/>
      <c r="MMB664" s="13"/>
      <c r="MMC664" s="13"/>
      <c r="MMN664" s="4"/>
      <c r="MMO664" s="4"/>
      <c r="MMP664" s="13"/>
      <c r="MMQ664" s="5"/>
      <c r="MMR664" s="2"/>
      <c r="MMS664" s="1"/>
      <c r="MMW664" s="5"/>
      <c r="MMX664" s="5"/>
      <c r="MMY664" s="5"/>
      <c r="MMZ664" s="13"/>
      <c r="MNA664" s="13"/>
      <c r="MNL664" s="4"/>
      <c r="MNM664" s="4"/>
      <c r="MNN664" s="13"/>
      <c r="MNO664" s="5"/>
      <c r="MNP664" s="2"/>
      <c r="MNQ664" s="1"/>
      <c r="MNU664" s="5"/>
      <c r="MNV664" s="5"/>
      <c r="MNW664" s="5"/>
      <c r="MNX664" s="13"/>
      <c r="MNY664" s="13"/>
      <c r="MOJ664" s="4"/>
      <c r="MOK664" s="4"/>
      <c r="MOL664" s="13"/>
      <c r="MOM664" s="5"/>
      <c r="MON664" s="2"/>
      <c r="MOO664" s="1"/>
      <c r="MOS664" s="5"/>
      <c r="MOT664" s="5"/>
      <c r="MOU664" s="5"/>
      <c r="MOV664" s="13"/>
      <c r="MOW664" s="13"/>
      <c r="MPH664" s="4"/>
      <c r="MPI664" s="4"/>
      <c r="MPJ664" s="13"/>
      <c r="MPK664" s="5"/>
      <c r="MPL664" s="2"/>
      <c r="MPM664" s="1"/>
      <c r="MPQ664" s="5"/>
      <c r="MPR664" s="5"/>
      <c r="MPS664" s="5"/>
      <c r="MPT664" s="13"/>
      <c r="MPU664" s="13"/>
      <c r="MQF664" s="4"/>
      <c r="MQG664" s="4"/>
      <c r="MQH664" s="13"/>
      <c r="MQI664" s="5"/>
      <c r="MQJ664" s="2"/>
      <c r="MQK664" s="1"/>
      <c r="MQO664" s="5"/>
      <c r="MQP664" s="5"/>
      <c r="MQQ664" s="5"/>
      <c r="MQR664" s="13"/>
      <c r="MQS664" s="13"/>
      <c r="MRD664" s="4"/>
      <c r="MRE664" s="4"/>
      <c r="MRF664" s="13"/>
      <c r="MRG664" s="5"/>
      <c r="MRH664" s="2"/>
      <c r="MRI664" s="1"/>
      <c r="MRM664" s="5"/>
      <c r="MRN664" s="5"/>
      <c r="MRO664" s="5"/>
      <c r="MRP664" s="13"/>
      <c r="MRQ664" s="13"/>
      <c r="MSB664" s="4"/>
      <c r="MSC664" s="4"/>
      <c r="MSD664" s="13"/>
      <c r="MSE664" s="5"/>
      <c r="MSF664" s="2"/>
      <c r="MSG664" s="1"/>
      <c r="MSK664" s="5"/>
      <c r="MSL664" s="5"/>
      <c r="MSM664" s="5"/>
      <c r="MSN664" s="13"/>
      <c r="MSO664" s="13"/>
      <c r="MSZ664" s="4"/>
      <c r="MTA664" s="4"/>
      <c r="MTB664" s="13"/>
      <c r="MTC664" s="5"/>
      <c r="MTD664" s="2"/>
      <c r="MTE664" s="1"/>
      <c r="MTI664" s="5"/>
      <c r="MTJ664" s="5"/>
      <c r="MTK664" s="5"/>
      <c r="MTL664" s="13"/>
      <c r="MTM664" s="13"/>
      <c r="MTX664" s="4"/>
      <c r="MTY664" s="4"/>
      <c r="MTZ664" s="13"/>
      <c r="MUA664" s="5"/>
      <c r="MUB664" s="2"/>
      <c r="MUC664" s="1"/>
      <c r="MUG664" s="5"/>
      <c r="MUH664" s="5"/>
      <c r="MUI664" s="5"/>
      <c r="MUJ664" s="13"/>
      <c r="MUK664" s="13"/>
      <c r="MUV664" s="4"/>
      <c r="MUW664" s="4"/>
      <c r="MUX664" s="13"/>
      <c r="MUY664" s="5"/>
      <c r="MUZ664" s="2"/>
      <c r="MVA664" s="1"/>
      <c r="MVE664" s="5"/>
      <c r="MVF664" s="5"/>
      <c r="MVG664" s="5"/>
      <c r="MVH664" s="13"/>
      <c r="MVI664" s="13"/>
      <c r="MVT664" s="4"/>
      <c r="MVU664" s="4"/>
      <c r="MVV664" s="13"/>
      <c r="MVW664" s="5"/>
      <c r="MVX664" s="2"/>
      <c r="MVY664" s="1"/>
      <c r="MWC664" s="5"/>
      <c r="MWD664" s="5"/>
      <c r="MWE664" s="5"/>
      <c r="MWF664" s="13"/>
      <c r="MWG664" s="13"/>
      <c r="MWR664" s="4"/>
      <c r="MWS664" s="4"/>
      <c r="MWT664" s="13"/>
      <c r="MWU664" s="5"/>
      <c r="MWV664" s="2"/>
      <c r="MWW664" s="1"/>
      <c r="MXA664" s="5"/>
      <c r="MXB664" s="5"/>
      <c r="MXC664" s="5"/>
      <c r="MXD664" s="13"/>
      <c r="MXE664" s="13"/>
      <c r="MXP664" s="4"/>
      <c r="MXQ664" s="4"/>
      <c r="MXR664" s="13"/>
      <c r="MXS664" s="5"/>
      <c r="MXT664" s="2"/>
      <c r="MXU664" s="1"/>
      <c r="MXY664" s="5"/>
      <c r="MXZ664" s="5"/>
      <c r="MYA664" s="5"/>
      <c r="MYB664" s="13"/>
      <c r="MYC664" s="13"/>
      <c r="MYN664" s="4"/>
      <c r="MYO664" s="4"/>
      <c r="MYP664" s="13"/>
      <c r="MYQ664" s="5"/>
      <c r="MYR664" s="2"/>
      <c r="MYS664" s="1"/>
      <c r="MYW664" s="5"/>
      <c r="MYX664" s="5"/>
      <c r="MYY664" s="5"/>
      <c r="MYZ664" s="13"/>
      <c r="MZA664" s="13"/>
      <c r="MZL664" s="4"/>
      <c r="MZM664" s="4"/>
      <c r="MZN664" s="13"/>
      <c r="MZO664" s="5"/>
      <c r="MZP664" s="2"/>
      <c r="MZQ664" s="1"/>
      <c r="MZU664" s="5"/>
      <c r="MZV664" s="5"/>
      <c r="MZW664" s="5"/>
      <c r="MZX664" s="13"/>
      <c r="MZY664" s="13"/>
      <c r="NAJ664" s="4"/>
      <c r="NAK664" s="4"/>
      <c r="NAL664" s="13"/>
      <c r="NAM664" s="5"/>
      <c r="NAN664" s="2"/>
      <c r="NAO664" s="1"/>
      <c r="NAS664" s="5"/>
      <c r="NAT664" s="5"/>
      <c r="NAU664" s="5"/>
      <c r="NAV664" s="13"/>
      <c r="NAW664" s="13"/>
      <c r="NBH664" s="4"/>
      <c r="NBI664" s="4"/>
      <c r="NBJ664" s="13"/>
      <c r="NBK664" s="5"/>
      <c r="NBL664" s="2"/>
      <c r="NBM664" s="1"/>
      <c r="NBQ664" s="5"/>
      <c r="NBR664" s="5"/>
      <c r="NBS664" s="5"/>
      <c r="NBT664" s="13"/>
      <c r="NBU664" s="13"/>
      <c r="NCF664" s="4"/>
      <c r="NCG664" s="4"/>
      <c r="NCH664" s="13"/>
      <c r="NCI664" s="5"/>
      <c r="NCJ664" s="2"/>
      <c r="NCK664" s="1"/>
      <c r="NCO664" s="5"/>
      <c r="NCP664" s="5"/>
      <c r="NCQ664" s="5"/>
      <c r="NCR664" s="13"/>
      <c r="NCS664" s="13"/>
      <c r="NDD664" s="4"/>
      <c r="NDE664" s="4"/>
      <c r="NDF664" s="13"/>
      <c r="NDG664" s="5"/>
      <c r="NDH664" s="2"/>
      <c r="NDI664" s="1"/>
      <c r="NDM664" s="5"/>
      <c r="NDN664" s="5"/>
      <c r="NDO664" s="5"/>
      <c r="NDP664" s="13"/>
      <c r="NDQ664" s="13"/>
      <c r="NEB664" s="4"/>
      <c r="NEC664" s="4"/>
      <c r="NED664" s="13"/>
      <c r="NEE664" s="5"/>
      <c r="NEF664" s="2"/>
      <c r="NEG664" s="1"/>
      <c r="NEK664" s="5"/>
      <c r="NEL664" s="5"/>
      <c r="NEM664" s="5"/>
      <c r="NEN664" s="13"/>
      <c r="NEO664" s="13"/>
      <c r="NEZ664" s="4"/>
      <c r="NFA664" s="4"/>
      <c r="NFB664" s="13"/>
      <c r="NFC664" s="5"/>
      <c r="NFD664" s="2"/>
      <c r="NFE664" s="1"/>
      <c r="NFI664" s="5"/>
      <c r="NFJ664" s="5"/>
      <c r="NFK664" s="5"/>
      <c r="NFL664" s="13"/>
      <c r="NFM664" s="13"/>
      <c r="NFX664" s="4"/>
      <c r="NFY664" s="4"/>
      <c r="NFZ664" s="13"/>
      <c r="NGA664" s="5"/>
      <c r="NGB664" s="2"/>
      <c r="NGC664" s="1"/>
      <c r="NGG664" s="5"/>
      <c r="NGH664" s="5"/>
      <c r="NGI664" s="5"/>
      <c r="NGJ664" s="13"/>
      <c r="NGK664" s="13"/>
      <c r="NGV664" s="4"/>
      <c r="NGW664" s="4"/>
      <c r="NGX664" s="13"/>
      <c r="NGY664" s="5"/>
      <c r="NGZ664" s="2"/>
      <c r="NHA664" s="1"/>
      <c r="NHE664" s="5"/>
      <c r="NHF664" s="5"/>
      <c r="NHG664" s="5"/>
      <c r="NHH664" s="13"/>
      <c r="NHI664" s="13"/>
      <c r="NHT664" s="4"/>
      <c r="NHU664" s="4"/>
      <c r="NHV664" s="13"/>
      <c r="NHW664" s="5"/>
      <c r="NHX664" s="2"/>
      <c r="NHY664" s="1"/>
      <c r="NIC664" s="5"/>
      <c r="NID664" s="5"/>
      <c r="NIE664" s="5"/>
      <c r="NIF664" s="13"/>
      <c r="NIG664" s="13"/>
      <c r="NIR664" s="4"/>
      <c r="NIS664" s="4"/>
      <c r="NIT664" s="13"/>
      <c r="NIU664" s="5"/>
      <c r="NIV664" s="2"/>
      <c r="NIW664" s="1"/>
      <c r="NJA664" s="5"/>
      <c r="NJB664" s="5"/>
      <c r="NJC664" s="5"/>
      <c r="NJD664" s="13"/>
      <c r="NJE664" s="13"/>
      <c r="NJP664" s="4"/>
      <c r="NJQ664" s="4"/>
      <c r="NJR664" s="13"/>
      <c r="NJS664" s="5"/>
      <c r="NJT664" s="2"/>
      <c r="NJU664" s="1"/>
      <c r="NJY664" s="5"/>
      <c r="NJZ664" s="5"/>
      <c r="NKA664" s="5"/>
      <c r="NKB664" s="13"/>
      <c r="NKC664" s="13"/>
      <c r="NKN664" s="4"/>
      <c r="NKO664" s="4"/>
      <c r="NKP664" s="13"/>
      <c r="NKQ664" s="5"/>
      <c r="NKR664" s="2"/>
      <c r="NKS664" s="1"/>
      <c r="NKW664" s="5"/>
      <c r="NKX664" s="5"/>
      <c r="NKY664" s="5"/>
      <c r="NKZ664" s="13"/>
      <c r="NLA664" s="13"/>
      <c r="NLL664" s="4"/>
      <c r="NLM664" s="4"/>
      <c r="NLN664" s="13"/>
      <c r="NLO664" s="5"/>
      <c r="NLP664" s="2"/>
      <c r="NLQ664" s="1"/>
      <c r="NLU664" s="5"/>
      <c r="NLV664" s="5"/>
      <c r="NLW664" s="5"/>
      <c r="NLX664" s="13"/>
      <c r="NLY664" s="13"/>
      <c r="NMJ664" s="4"/>
      <c r="NMK664" s="4"/>
      <c r="NML664" s="13"/>
      <c r="NMM664" s="5"/>
      <c r="NMN664" s="2"/>
      <c r="NMO664" s="1"/>
      <c r="NMS664" s="5"/>
      <c r="NMT664" s="5"/>
      <c r="NMU664" s="5"/>
      <c r="NMV664" s="13"/>
      <c r="NMW664" s="13"/>
      <c r="NNH664" s="4"/>
      <c r="NNI664" s="4"/>
      <c r="NNJ664" s="13"/>
      <c r="NNK664" s="5"/>
      <c r="NNL664" s="2"/>
      <c r="NNM664" s="1"/>
      <c r="NNQ664" s="5"/>
      <c r="NNR664" s="5"/>
      <c r="NNS664" s="5"/>
      <c r="NNT664" s="13"/>
      <c r="NNU664" s="13"/>
      <c r="NOF664" s="4"/>
      <c r="NOG664" s="4"/>
      <c r="NOH664" s="13"/>
      <c r="NOI664" s="5"/>
      <c r="NOJ664" s="2"/>
      <c r="NOK664" s="1"/>
      <c r="NOO664" s="5"/>
      <c r="NOP664" s="5"/>
      <c r="NOQ664" s="5"/>
      <c r="NOR664" s="13"/>
      <c r="NOS664" s="13"/>
      <c r="NPD664" s="4"/>
      <c r="NPE664" s="4"/>
      <c r="NPF664" s="13"/>
      <c r="NPG664" s="5"/>
      <c r="NPH664" s="2"/>
      <c r="NPI664" s="1"/>
      <c r="NPM664" s="5"/>
      <c r="NPN664" s="5"/>
      <c r="NPO664" s="5"/>
      <c r="NPP664" s="13"/>
      <c r="NPQ664" s="13"/>
      <c r="NQB664" s="4"/>
      <c r="NQC664" s="4"/>
      <c r="NQD664" s="13"/>
      <c r="NQE664" s="5"/>
      <c r="NQF664" s="2"/>
      <c r="NQG664" s="1"/>
      <c r="NQK664" s="5"/>
      <c r="NQL664" s="5"/>
      <c r="NQM664" s="5"/>
      <c r="NQN664" s="13"/>
      <c r="NQO664" s="13"/>
      <c r="NQZ664" s="4"/>
      <c r="NRA664" s="4"/>
      <c r="NRB664" s="13"/>
      <c r="NRC664" s="5"/>
      <c r="NRD664" s="2"/>
      <c r="NRE664" s="1"/>
      <c r="NRI664" s="5"/>
      <c r="NRJ664" s="5"/>
      <c r="NRK664" s="5"/>
      <c r="NRL664" s="13"/>
      <c r="NRM664" s="13"/>
      <c r="NRX664" s="4"/>
      <c r="NRY664" s="4"/>
      <c r="NRZ664" s="13"/>
      <c r="NSA664" s="5"/>
      <c r="NSB664" s="2"/>
      <c r="NSC664" s="1"/>
      <c r="NSG664" s="5"/>
      <c r="NSH664" s="5"/>
      <c r="NSI664" s="5"/>
      <c r="NSJ664" s="13"/>
      <c r="NSK664" s="13"/>
      <c r="NSV664" s="4"/>
      <c r="NSW664" s="4"/>
      <c r="NSX664" s="13"/>
      <c r="NSY664" s="5"/>
      <c r="NSZ664" s="2"/>
      <c r="NTA664" s="1"/>
      <c r="NTE664" s="5"/>
      <c r="NTF664" s="5"/>
      <c r="NTG664" s="5"/>
      <c r="NTH664" s="13"/>
      <c r="NTI664" s="13"/>
      <c r="NTT664" s="4"/>
      <c r="NTU664" s="4"/>
      <c r="NTV664" s="13"/>
      <c r="NTW664" s="5"/>
      <c r="NTX664" s="2"/>
      <c r="NTY664" s="1"/>
      <c r="NUC664" s="5"/>
      <c r="NUD664" s="5"/>
      <c r="NUE664" s="5"/>
      <c r="NUF664" s="13"/>
      <c r="NUG664" s="13"/>
      <c r="NUR664" s="4"/>
      <c r="NUS664" s="4"/>
      <c r="NUT664" s="13"/>
      <c r="NUU664" s="5"/>
      <c r="NUV664" s="2"/>
      <c r="NUW664" s="1"/>
      <c r="NVA664" s="5"/>
      <c r="NVB664" s="5"/>
      <c r="NVC664" s="5"/>
      <c r="NVD664" s="13"/>
      <c r="NVE664" s="13"/>
      <c r="NVP664" s="4"/>
      <c r="NVQ664" s="4"/>
      <c r="NVR664" s="13"/>
      <c r="NVS664" s="5"/>
      <c r="NVT664" s="2"/>
      <c r="NVU664" s="1"/>
      <c r="NVY664" s="5"/>
      <c r="NVZ664" s="5"/>
      <c r="NWA664" s="5"/>
      <c r="NWB664" s="13"/>
      <c r="NWC664" s="13"/>
      <c r="NWN664" s="4"/>
      <c r="NWO664" s="4"/>
      <c r="NWP664" s="13"/>
      <c r="NWQ664" s="5"/>
      <c r="NWR664" s="2"/>
      <c r="NWS664" s="1"/>
      <c r="NWW664" s="5"/>
      <c r="NWX664" s="5"/>
      <c r="NWY664" s="5"/>
      <c r="NWZ664" s="13"/>
      <c r="NXA664" s="13"/>
      <c r="NXL664" s="4"/>
      <c r="NXM664" s="4"/>
      <c r="NXN664" s="13"/>
      <c r="NXO664" s="5"/>
      <c r="NXP664" s="2"/>
      <c r="NXQ664" s="1"/>
      <c r="NXU664" s="5"/>
      <c r="NXV664" s="5"/>
      <c r="NXW664" s="5"/>
      <c r="NXX664" s="13"/>
      <c r="NXY664" s="13"/>
      <c r="NYJ664" s="4"/>
      <c r="NYK664" s="4"/>
      <c r="NYL664" s="13"/>
      <c r="NYM664" s="5"/>
      <c r="NYN664" s="2"/>
      <c r="NYO664" s="1"/>
      <c r="NYS664" s="5"/>
      <c r="NYT664" s="5"/>
      <c r="NYU664" s="5"/>
      <c r="NYV664" s="13"/>
      <c r="NYW664" s="13"/>
      <c r="NZH664" s="4"/>
      <c r="NZI664" s="4"/>
      <c r="NZJ664" s="13"/>
      <c r="NZK664" s="5"/>
      <c r="NZL664" s="2"/>
      <c r="NZM664" s="1"/>
      <c r="NZQ664" s="5"/>
      <c r="NZR664" s="5"/>
      <c r="NZS664" s="5"/>
      <c r="NZT664" s="13"/>
      <c r="NZU664" s="13"/>
      <c r="OAF664" s="4"/>
      <c r="OAG664" s="4"/>
      <c r="OAH664" s="13"/>
      <c r="OAI664" s="5"/>
      <c r="OAJ664" s="2"/>
      <c r="OAK664" s="1"/>
      <c r="OAO664" s="5"/>
      <c r="OAP664" s="5"/>
      <c r="OAQ664" s="5"/>
      <c r="OAR664" s="13"/>
      <c r="OAS664" s="13"/>
      <c r="OBD664" s="4"/>
      <c r="OBE664" s="4"/>
      <c r="OBF664" s="13"/>
      <c r="OBG664" s="5"/>
      <c r="OBH664" s="2"/>
      <c r="OBI664" s="1"/>
      <c r="OBM664" s="5"/>
      <c r="OBN664" s="5"/>
      <c r="OBO664" s="5"/>
      <c r="OBP664" s="13"/>
      <c r="OBQ664" s="13"/>
      <c r="OCB664" s="4"/>
      <c r="OCC664" s="4"/>
      <c r="OCD664" s="13"/>
      <c r="OCE664" s="5"/>
      <c r="OCF664" s="2"/>
      <c r="OCG664" s="1"/>
      <c r="OCK664" s="5"/>
      <c r="OCL664" s="5"/>
      <c r="OCM664" s="5"/>
      <c r="OCN664" s="13"/>
      <c r="OCO664" s="13"/>
      <c r="OCZ664" s="4"/>
      <c r="ODA664" s="4"/>
      <c r="ODB664" s="13"/>
      <c r="ODC664" s="5"/>
      <c r="ODD664" s="2"/>
      <c r="ODE664" s="1"/>
      <c r="ODI664" s="5"/>
      <c r="ODJ664" s="5"/>
      <c r="ODK664" s="5"/>
      <c r="ODL664" s="13"/>
      <c r="ODM664" s="13"/>
      <c r="ODX664" s="4"/>
      <c r="ODY664" s="4"/>
      <c r="ODZ664" s="13"/>
      <c r="OEA664" s="5"/>
      <c r="OEB664" s="2"/>
      <c r="OEC664" s="1"/>
      <c r="OEG664" s="5"/>
      <c r="OEH664" s="5"/>
      <c r="OEI664" s="5"/>
      <c r="OEJ664" s="13"/>
      <c r="OEK664" s="13"/>
      <c r="OEV664" s="4"/>
      <c r="OEW664" s="4"/>
      <c r="OEX664" s="13"/>
      <c r="OEY664" s="5"/>
      <c r="OEZ664" s="2"/>
      <c r="OFA664" s="1"/>
      <c r="OFE664" s="5"/>
      <c r="OFF664" s="5"/>
      <c r="OFG664" s="5"/>
      <c r="OFH664" s="13"/>
      <c r="OFI664" s="13"/>
      <c r="OFT664" s="4"/>
      <c r="OFU664" s="4"/>
      <c r="OFV664" s="13"/>
      <c r="OFW664" s="5"/>
      <c r="OFX664" s="2"/>
      <c r="OFY664" s="1"/>
      <c r="OGC664" s="5"/>
      <c r="OGD664" s="5"/>
      <c r="OGE664" s="5"/>
      <c r="OGF664" s="13"/>
      <c r="OGG664" s="13"/>
      <c r="OGR664" s="4"/>
      <c r="OGS664" s="4"/>
      <c r="OGT664" s="13"/>
      <c r="OGU664" s="5"/>
      <c r="OGV664" s="2"/>
      <c r="OGW664" s="1"/>
      <c r="OHA664" s="5"/>
      <c r="OHB664" s="5"/>
      <c r="OHC664" s="5"/>
      <c r="OHD664" s="13"/>
      <c r="OHE664" s="13"/>
      <c r="OHP664" s="4"/>
      <c r="OHQ664" s="4"/>
      <c r="OHR664" s="13"/>
      <c r="OHS664" s="5"/>
      <c r="OHT664" s="2"/>
      <c r="OHU664" s="1"/>
      <c r="OHY664" s="5"/>
      <c r="OHZ664" s="5"/>
      <c r="OIA664" s="5"/>
      <c r="OIB664" s="13"/>
      <c r="OIC664" s="13"/>
      <c r="OIN664" s="4"/>
      <c r="OIO664" s="4"/>
      <c r="OIP664" s="13"/>
      <c r="OIQ664" s="5"/>
      <c r="OIR664" s="2"/>
      <c r="OIS664" s="1"/>
      <c r="OIW664" s="5"/>
      <c r="OIX664" s="5"/>
      <c r="OIY664" s="5"/>
      <c r="OIZ664" s="13"/>
      <c r="OJA664" s="13"/>
      <c r="OJL664" s="4"/>
      <c r="OJM664" s="4"/>
      <c r="OJN664" s="13"/>
      <c r="OJO664" s="5"/>
      <c r="OJP664" s="2"/>
      <c r="OJQ664" s="1"/>
      <c r="OJU664" s="5"/>
      <c r="OJV664" s="5"/>
      <c r="OJW664" s="5"/>
      <c r="OJX664" s="13"/>
      <c r="OJY664" s="13"/>
      <c r="OKJ664" s="4"/>
      <c r="OKK664" s="4"/>
      <c r="OKL664" s="13"/>
      <c r="OKM664" s="5"/>
      <c r="OKN664" s="2"/>
      <c r="OKO664" s="1"/>
      <c r="OKS664" s="5"/>
      <c r="OKT664" s="5"/>
      <c r="OKU664" s="5"/>
      <c r="OKV664" s="13"/>
      <c r="OKW664" s="13"/>
      <c r="OLH664" s="4"/>
      <c r="OLI664" s="4"/>
      <c r="OLJ664" s="13"/>
      <c r="OLK664" s="5"/>
      <c r="OLL664" s="2"/>
      <c r="OLM664" s="1"/>
      <c r="OLQ664" s="5"/>
      <c r="OLR664" s="5"/>
      <c r="OLS664" s="5"/>
      <c r="OLT664" s="13"/>
      <c r="OLU664" s="13"/>
      <c r="OMF664" s="4"/>
      <c r="OMG664" s="4"/>
      <c r="OMH664" s="13"/>
      <c r="OMI664" s="5"/>
      <c r="OMJ664" s="2"/>
      <c r="OMK664" s="1"/>
      <c r="OMO664" s="5"/>
      <c r="OMP664" s="5"/>
      <c r="OMQ664" s="5"/>
      <c r="OMR664" s="13"/>
      <c r="OMS664" s="13"/>
      <c r="OND664" s="4"/>
      <c r="ONE664" s="4"/>
      <c r="ONF664" s="13"/>
      <c r="ONG664" s="5"/>
      <c r="ONH664" s="2"/>
      <c r="ONI664" s="1"/>
      <c r="ONM664" s="5"/>
      <c r="ONN664" s="5"/>
      <c r="ONO664" s="5"/>
      <c r="ONP664" s="13"/>
      <c r="ONQ664" s="13"/>
      <c r="OOB664" s="4"/>
      <c r="OOC664" s="4"/>
      <c r="OOD664" s="13"/>
      <c r="OOE664" s="5"/>
      <c r="OOF664" s="2"/>
      <c r="OOG664" s="1"/>
      <c r="OOK664" s="5"/>
      <c r="OOL664" s="5"/>
      <c r="OOM664" s="5"/>
      <c r="OON664" s="13"/>
      <c r="OOO664" s="13"/>
      <c r="OOZ664" s="4"/>
      <c r="OPA664" s="4"/>
      <c r="OPB664" s="13"/>
      <c r="OPC664" s="5"/>
      <c r="OPD664" s="2"/>
      <c r="OPE664" s="1"/>
      <c r="OPI664" s="5"/>
      <c r="OPJ664" s="5"/>
      <c r="OPK664" s="5"/>
      <c r="OPL664" s="13"/>
      <c r="OPM664" s="13"/>
      <c r="OPX664" s="4"/>
      <c r="OPY664" s="4"/>
      <c r="OPZ664" s="13"/>
      <c r="OQA664" s="5"/>
      <c r="OQB664" s="2"/>
      <c r="OQC664" s="1"/>
      <c r="OQG664" s="5"/>
      <c r="OQH664" s="5"/>
      <c r="OQI664" s="5"/>
      <c r="OQJ664" s="13"/>
      <c r="OQK664" s="13"/>
      <c r="OQV664" s="4"/>
      <c r="OQW664" s="4"/>
      <c r="OQX664" s="13"/>
      <c r="OQY664" s="5"/>
      <c r="OQZ664" s="2"/>
      <c r="ORA664" s="1"/>
      <c r="ORE664" s="5"/>
      <c r="ORF664" s="5"/>
      <c r="ORG664" s="5"/>
      <c r="ORH664" s="13"/>
      <c r="ORI664" s="13"/>
      <c r="ORT664" s="4"/>
      <c r="ORU664" s="4"/>
      <c r="ORV664" s="13"/>
      <c r="ORW664" s="5"/>
      <c r="ORX664" s="2"/>
      <c r="ORY664" s="1"/>
      <c r="OSC664" s="5"/>
      <c r="OSD664" s="5"/>
      <c r="OSE664" s="5"/>
      <c r="OSF664" s="13"/>
      <c r="OSG664" s="13"/>
      <c r="OSR664" s="4"/>
      <c r="OSS664" s="4"/>
      <c r="OST664" s="13"/>
      <c r="OSU664" s="5"/>
      <c r="OSV664" s="2"/>
      <c r="OSW664" s="1"/>
      <c r="OTA664" s="5"/>
      <c r="OTB664" s="5"/>
      <c r="OTC664" s="5"/>
      <c r="OTD664" s="13"/>
      <c r="OTE664" s="13"/>
      <c r="OTP664" s="4"/>
      <c r="OTQ664" s="4"/>
      <c r="OTR664" s="13"/>
      <c r="OTS664" s="5"/>
      <c r="OTT664" s="2"/>
      <c r="OTU664" s="1"/>
      <c r="OTY664" s="5"/>
      <c r="OTZ664" s="5"/>
      <c r="OUA664" s="5"/>
      <c r="OUB664" s="13"/>
      <c r="OUC664" s="13"/>
      <c r="OUN664" s="4"/>
      <c r="OUO664" s="4"/>
      <c r="OUP664" s="13"/>
      <c r="OUQ664" s="5"/>
      <c r="OUR664" s="2"/>
      <c r="OUS664" s="1"/>
      <c r="OUW664" s="5"/>
      <c r="OUX664" s="5"/>
      <c r="OUY664" s="5"/>
      <c r="OUZ664" s="13"/>
      <c r="OVA664" s="13"/>
      <c r="OVL664" s="4"/>
      <c r="OVM664" s="4"/>
      <c r="OVN664" s="13"/>
      <c r="OVO664" s="5"/>
      <c r="OVP664" s="2"/>
      <c r="OVQ664" s="1"/>
      <c r="OVU664" s="5"/>
      <c r="OVV664" s="5"/>
      <c r="OVW664" s="5"/>
      <c r="OVX664" s="13"/>
      <c r="OVY664" s="13"/>
      <c r="OWJ664" s="4"/>
      <c r="OWK664" s="4"/>
      <c r="OWL664" s="13"/>
      <c r="OWM664" s="5"/>
      <c r="OWN664" s="2"/>
      <c r="OWO664" s="1"/>
      <c r="OWS664" s="5"/>
      <c r="OWT664" s="5"/>
      <c r="OWU664" s="5"/>
      <c r="OWV664" s="13"/>
      <c r="OWW664" s="13"/>
      <c r="OXH664" s="4"/>
      <c r="OXI664" s="4"/>
      <c r="OXJ664" s="13"/>
      <c r="OXK664" s="5"/>
      <c r="OXL664" s="2"/>
      <c r="OXM664" s="1"/>
      <c r="OXQ664" s="5"/>
      <c r="OXR664" s="5"/>
      <c r="OXS664" s="5"/>
      <c r="OXT664" s="13"/>
      <c r="OXU664" s="13"/>
      <c r="OYF664" s="4"/>
      <c r="OYG664" s="4"/>
      <c r="OYH664" s="13"/>
      <c r="OYI664" s="5"/>
      <c r="OYJ664" s="2"/>
      <c r="OYK664" s="1"/>
      <c r="OYO664" s="5"/>
      <c r="OYP664" s="5"/>
      <c r="OYQ664" s="5"/>
      <c r="OYR664" s="13"/>
      <c r="OYS664" s="13"/>
      <c r="OZD664" s="4"/>
      <c r="OZE664" s="4"/>
      <c r="OZF664" s="13"/>
      <c r="OZG664" s="5"/>
      <c r="OZH664" s="2"/>
      <c r="OZI664" s="1"/>
      <c r="OZM664" s="5"/>
      <c r="OZN664" s="5"/>
      <c r="OZO664" s="5"/>
      <c r="OZP664" s="13"/>
      <c r="OZQ664" s="13"/>
      <c r="PAB664" s="4"/>
      <c r="PAC664" s="4"/>
      <c r="PAD664" s="13"/>
      <c r="PAE664" s="5"/>
      <c r="PAF664" s="2"/>
      <c r="PAG664" s="1"/>
      <c r="PAK664" s="5"/>
      <c r="PAL664" s="5"/>
      <c r="PAM664" s="5"/>
      <c r="PAN664" s="13"/>
      <c r="PAO664" s="13"/>
      <c r="PAZ664" s="4"/>
      <c r="PBA664" s="4"/>
      <c r="PBB664" s="13"/>
      <c r="PBC664" s="5"/>
      <c r="PBD664" s="2"/>
      <c r="PBE664" s="1"/>
      <c r="PBI664" s="5"/>
      <c r="PBJ664" s="5"/>
      <c r="PBK664" s="5"/>
      <c r="PBL664" s="13"/>
      <c r="PBM664" s="13"/>
      <c r="PBX664" s="4"/>
      <c r="PBY664" s="4"/>
      <c r="PBZ664" s="13"/>
      <c r="PCA664" s="5"/>
      <c r="PCB664" s="2"/>
      <c r="PCC664" s="1"/>
      <c r="PCG664" s="5"/>
      <c r="PCH664" s="5"/>
      <c r="PCI664" s="5"/>
      <c r="PCJ664" s="13"/>
      <c r="PCK664" s="13"/>
      <c r="PCV664" s="4"/>
      <c r="PCW664" s="4"/>
      <c r="PCX664" s="13"/>
      <c r="PCY664" s="5"/>
      <c r="PCZ664" s="2"/>
      <c r="PDA664" s="1"/>
      <c r="PDE664" s="5"/>
      <c r="PDF664" s="5"/>
      <c r="PDG664" s="5"/>
      <c r="PDH664" s="13"/>
      <c r="PDI664" s="13"/>
      <c r="PDT664" s="4"/>
      <c r="PDU664" s="4"/>
      <c r="PDV664" s="13"/>
      <c r="PDW664" s="5"/>
      <c r="PDX664" s="2"/>
      <c r="PDY664" s="1"/>
      <c r="PEC664" s="5"/>
      <c r="PED664" s="5"/>
      <c r="PEE664" s="5"/>
      <c r="PEF664" s="13"/>
      <c r="PEG664" s="13"/>
      <c r="PER664" s="4"/>
      <c r="PES664" s="4"/>
      <c r="PET664" s="13"/>
      <c r="PEU664" s="5"/>
      <c r="PEV664" s="2"/>
      <c r="PEW664" s="1"/>
      <c r="PFA664" s="5"/>
      <c r="PFB664" s="5"/>
      <c r="PFC664" s="5"/>
      <c r="PFD664" s="13"/>
      <c r="PFE664" s="13"/>
      <c r="PFP664" s="4"/>
      <c r="PFQ664" s="4"/>
      <c r="PFR664" s="13"/>
      <c r="PFS664" s="5"/>
      <c r="PFT664" s="2"/>
      <c r="PFU664" s="1"/>
      <c r="PFY664" s="5"/>
      <c r="PFZ664" s="5"/>
      <c r="PGA664" s="5"/>
      <c r="PGB664" s="13"/>
      <c r="PGC664" s="13"/>
      <c r="PGN664" s="4"/>
      <c r="PGO664" s="4"/>
      <c r="PGP664" s="13"/>
      <c r="PGQ664" s="5"/>
      <c r="PGR664" s="2"/>
      <c r="PGS664" s="1"/>
      <c r="PGW664" s="5"/>
      <c r="PGX664" s="5"/>
      <c r="PGY664" s="5"/>
      <c r="PGZ664" s="13"/>
      <c r="PHA664" s="13"/>
      <c r="PHL664" s="4"/>
      <c r="PHM664" s="4"/>
      <c r="PHN664" s="13"/>
      <c r="PHO664" s="5"/>
      <c r="PHP664" s="2"/>
      <c r="PHQ664" s="1"/>
      <c r="PHU664" s="5"/>
      <c r="PHV664" s="5"/>
      <c r="PHW664" s="5"/>
      <c r="PHX664" s="13"/>
      <c r="PHY664" s="13"/>
      <c r="PIJ664" s="4"/>
      <c r="PIK664" s="4"/>
      <c r="PIL664" s="13"/>
      <c r="PIM664" s="5"/>
      <c r="PIN664" s="2"/>
      <c r="PIO664" s="1"/>
      <c r="PIS664" s="5"/>
      <c r="PIT664" s="5"/>
      <c r="PIU664" s="5"/>
      <c r="PIV664" s="13"/>
      <c r="PIW664" s="13"/>
      <c r="PJH664" s="4"/>
      <c r="PJI664" s="4"/>
      <c r="PJJ664" s="13"/>
      <c r="PJK664" s="5"/>
      <c r="PJL664" s="2"/>
      <c r="PJM664" s="1"/>
      <c r="PJQ664" s="5"/>
      <c r="PJR664" s="5"/>
      <c r="PJS664" s="5"/>
      <c r="PJT664" s="13"/>
      <c r="PJU664" s="13"/>
      <c r="PKF664" s="4"/>
      <c r="PKG664" s="4"/>
      <c r="PKH664" s="13"/>
      <c r="PKI664" s="5"/>
      <c r="PKJ664" s="2"/>
      <c r="PKK664" s="1"/>
      <c r="PKO664" s="5"/>
      <c r="PKP664" s="5"/>
      <c r="PKQ664" s="5"/>
      <c r="PKR664" s="13"/>
      <c r="PKS664" s="13"/>
      <c r="PLD664" s="4"/>
      <c r="PLE664" s="4"/>
      <c r="PLF664" s="13"/>
      <c r="PLG664" s="5"/>
      <c r="PLH664" s="2"/>
      <c r="PLI664" s="1"/>
      <c r="PLM664" s="5"/>
      <c r="PLN664" s="5"/>
      <c r="PLO664" s="5"/>
      <c r="PLP664" s="13"/>
      <c r="PLQ664" s="13"/>
      <c r="PMB664" s="4"/>
      <c r="PMC664" s="4"/>
      <c r="PMD664" s="13"/>
      <c r="PME664" s="5"/>
      <c r="PMF664" s="2"/>
      <c r="PMG664" s="1"/>
      <c r="PMK664" s="5"/>
      <c r="PML664" s="5"/>
      <c r="PMM664" s="5"/>
      <c r="PMN664" s="13"/>
      <c r="PMO664" s="13"/>
      <c r="PMZ664" s="4"/>
      <c r="PNA664" s="4"/>
      <c r="PNB664" s="13"/>
      <c r="PNC664" s="5"/>
      <c r="PND664" s="2"/>
      <c r="PNE664" s="1"/>
      <c r="PNI664" s="5"/>
      <c r="PNJ664" s="5"/>
      <c r="PNK664" s="5"/>
      <c r="PNL664" s="13"/>
      <c r="PNM664" s="13"/>
      <c r="PNX664" s="4"/>
      <c r="PNY664" s="4"/>
      <c r="PNZ664" s="13"/>
      <c r="POA664" s="5"/>
      <c r="POB664" s="2"/>
      <c r="POC664" s="1"/>
      <c r="POG664" s="5"/>
      <c r="POH664" s="5"/>
      <c r="POI664" s="5"/>
      <c r="POJ664" s="13"/>
      <c r="POK664" s="13"/>
      <c r="POV664" s="4"/>
      <c r="POW664" s="4"/>
      <c r="POX664" s="13"/>
      <c r="POY664" s="5"/>
      <c r="POZ664" s="2"/>
      <c r="PPA664" s="1"/>
      <c r="PPE664" s="5"/>
      <c r="PPF664" s="5"/>
      <c r="PPG664" s="5"/>
      <c r="PPH664" s="13"/>
      <c r="PPI664" s="13"/>
      <c r="PPT664" s="4"/>
      <c r="PPU664" s="4"/>
      <c r="PPV664" s="13"/>
      <c r="PPW664" s="5"/>
      <c r="PPX664" s="2"/>
      <c r="PPY664" s="1"/>
      <c r="PQC664" s="5"/>
      <c r="PQD664" s="5"/>
      <c r="PQE664" s="5"/>
      <c r="PQF664" s="13"/>
      <c r="PQG664" s="13"/>
      <c r="PQR664" s="4"/>
      <c r="PQS664" s="4"/>
      <c r="PQT664" s="13"/>
      <c r="PQU664" s="5"/>
      <c r="PQV664" s="2"/>
      <c r="PQW664" s="1"/>
      <c r="PRA664" s="5"/>
      <c r="PRB664" s="5"/>
      <c r="PRC664" s="5"/>
      <c r="PRD664" s="13"/>
      <c r="PRE664" s="13"/>
      <c r="PRP664" s="4"/>
      <c r="PRQ664" s="4"/>
      <c r="PRR664" s="13"/>
      <c r="PRS664" s="5"/>
      <c r="PRT664" s="2"/>
      <c r="PRU664" s="1"/>
      <c r="PRY664" s="5"/>
      <c r="PRZ664" s="5"/>
      <c r="PSA664" s="5"/>
      <c r="PSB664" s="13"/>
      <c r="PSC664" s="13"/>
      <c r="PSN664" s="4"/>
      <c r="PSO664" s="4"/>
      <c r="PSP664" s="13"/>
      <c r="PSQ664" s="5"/>
      <c r="PSR664" s="2"/>
      <c r="PSS664" s="1"/>
      <c r="PSW664" s="5"/>
      <c r="PSX664" s="5"/>
      <c r="PSY664" s="5"/>
      <c r="PSZ664" s="13"/>
      <c r="PTA664" s="13"/>
      <c r="PTL664" s="4"/>
      <c r="PTM664" s="4"/>
      <c r="PTN664" s="13"/>
      <c r="PTO664" s="5"/>
      <c r="PTP664" s="2"/>
      <c r="PTQ664" s="1"/>
      <c r="PTU664" s="5"/>
      <c r="PTV664" s="5"/>
      <c r="PTW664" s="5"/>
      <c r="PTX664" s="13"/>
      <c r="PTY664" s="13"/>
      <c r="PUJ664" s="4"/>
      <c r="PUK664" s="4"/>
      <c r="PUL664" s="13"/>
      <c r="PUM664" s="5"/>
      <c r="PUN664" s="2"/>
      <c r="PUO664" s="1"/>
      <c r="PUS664" s="5"/>
      <c r="PUT664" s="5"/>
      <c r="PUU664" s="5"/>
      <c r="PUV664" s="13"/>
      <c r="PUW664" s="13"/>
      <c r="PVH664" s="4"/>
      <c r="PVI664" s="4"/>
      <c r="PVJ664" s="13"/>
      <c r="PVK664" s="5"/>
      <c r="PVL664" s="2"/>
      <c r="PVM664" s="1"/>
      <c r="PVQ664" s="5"/>
      <c r="PVR664" s="5"/>
      <c r="PVS664" s="5"/>
      <c r="PVT664" s="13"/>
      <c r="PVU664" s="13"/>
      <c r="PWF664" s="4"/>
      <c r="PWG664" s="4"/>
      <c r="PWH664" s="13"/>
      <c r="PWI664" s="5"/>
      <c r="PWJ664" s="2"/>
      <c r="PWK664" s="1"/>
      <c r="PWO664" s="5"/>
      <c r="PWP664" s="5"/>
      <c r="PWQ664" s="5"/>
      <c r="PWR664" s="13"/>
      <c r="PWS664" s="13"/>
      <c r="PXD664" s="4"/>
      <c r="PXE664" s="4"/>
      <c r="PXF664" s="13"/>
      <c r="PXG664" s="5"/>
      <c r="PXH664" s="2"/>
      <c r="PXI664" s="1"/>
      <c r="PXM664" s="5"/>
      <c r="PXN664" s="5"/>
      <c r="PXO664" s="5"/>
      <c r="PXP664" s="13"/>
      <c r="PXQ664" s="13"/>
      <c r="PYB664" s="4"/>
      <c r="PYC664" s="4"/>
      <c r="PYD664" s="13"/>
      <c r="PYE664" s="5"/>
      <c r="PYF664" s="2"/>
      <c r="PYG664" s="1"/>
      <c r="PYK664" s="5"/>
      <c r="PYL664" s="5"/>
      <c r="PYM664" s="5"/>
      <c r="PYN664" s="13"/>
      <c r="PYO664" s="13"/>
      <c r="PYZ664" s="4"/>
      <c r="PZA664" s="4"/>
      <c r="PZB664" s="13"/>
      <c r="PZC664" s="5"/>
      <c r="PZD664" s="2"/>
      <c r="PZE664" s="1"/>
      <c r="PZI664" s="5"/>
      <c r="PZJ664" s="5"/>
      <c r="PZK664" s="5"/>
      <c r="PZL664" s="13"/>
      <c r="PZM664" s="13"/>
      <c r="PZX664" s="4"/>
      <c r="PZY664" s="4"/>
      <c r="PZZ664" s="13"/>
      <c r="QAA664" s="5"/>
      <c r="QAB664" s="2"/>
      <c r="QAC664" s="1"/>
      <c r="QAG664" s="5"/>
      <c r="QAH664" s="5"/>
      <c r="QAI664" s="5"/>
      <c r="QAJ664" s="13"/>
      <c r="QAK664" s="13"/>
      <c r="QAV664" s="4"/>
      <c r="QAW664" s="4"/>
      <c r="QAX664" s="13"/>
      <c r="QAY664" s="5"/>
      <c r="QAZ664" s="2"/>
      <c r="QBA664" s="1"/>
      <c r="QBE664" s="5"/>
      <c r="QBF664" s="5"/>
      <c r="QBG664" s="5"/>
      <c r="QBH664" s="13"/>
      <c r="QBI664" s="13"/>
      <c r="QBT664" s="4"/>
      <c r="QBU664" s="4"/>
      <c r="QBV664" s="13"/>
      <c r="QBW664" s="5"/>
      <c r="QBX664" s="2"/>
      <c r="QBY664" s="1"/>
      <c r="QCC664" s="5"/>
      <c r="QCD664" s="5"/>
      <c r="QCE664" s="5"/>
      <c r="QCF664" s="13"/>
      <c r="QCG664" s="13"/>
      <c r="QCR664" s="4"/>
      <c r="QCS664" s="4"/>
      <c r="QCT664" s="13"/>
      <c r="QCU664" s="5"/>
      <c r="QCV664" s="2"/>
      <c r="QCW664" s="1"/>
      <c r="QDA664" s="5"/>
      <c r="QDB664" s="5"/>
      <c r="QDC664" s="5"/>
      <c r="QDD664" s="13"/>
      <c r="QDE664" s="13"/>
      <c r="QDP664" s="4"/>
      <c r="QDQ664" s="4"/>
      <c r="QDR664" s="13"/>
      <c r="QDS664" s="5"/>
      <c r="QDT664" s="2"/>
      <c r="QDU664" s="1"/>
      <c r="QDY664" s="5"/>
      <c r="QDZ664" s="5"/>
      <c r="QEA664" s="5"/>
      <c r="QEB664" s="13"/>
      <c r="QEC664" s="13"/>
      <c r="QEN664" s="4"/>
      <c r="QEO664" s="4"/>
      <c r="QEP664" s="13"/>
      <c r="QEQ664" s="5"/>
      <c r="QER664" s="2"/>
      <c r="QES664" s="1"/>
      <c r="QEW664" s="5"/>
      <c r="QEX664" s="5"/>
      <c r="QEY664" s="5"/>
      <c r="QEZ664" s="13"/>
      <c r="QFA664" s="13"/>
      <c r="QFL664" s="4"/>
      <c r="QFM664" s="4"/>
      <c r="QFN664" s="13"/>
      <c r="QFO664" s="5"/>
      <c r="QFP664" s="2"/>
      <c r="QFQ664" s="1"/>
      <c r="QFU664" s="5"/>
      <c r="QFV664" s="5"/>
      <c r="QFW664" s="5"/>
      <c r="QFX664" s="13"/>
      <c r="QFY664" s="13"/>
      <c r="QGJ664" s="4"/>
      <c r="QGK664" s="4"/>
      <c r="QGL664" s="13"/>
      <c r="QGM664" s="5"/>
      <c r="QGN664" s="2"/>
      <c r="QGO664" s="1"/>
      <c r="QGS664" s="5"/>
      <c r="QGT664" s="5"/>
      <c r="QGU664" s="5"/>
      <c r="QGV664" s="13"/>
      <c r="QGW664" s="13"/>
      <c r="QHH664" s="4"/>
      <c r="QHI664" s="4"/>
      <c r="QHJ664" s="13"/>
      <c r="QHK664" s="5"/>
      <c r="QHL664" s="2"/>
      <c r="QHM664" s="1"/>
      <c r="QHQ664" s="5"/>
      <c r="QHR664" s="5"/>
      <c r="QHS664" s="5"/>
      <c r="QHT664" s="13"/>
      <c r="QHU664" s="13"/>
      <c r="QIF664" s="4"/>
      <c r="QIG664" s="4"/>
      <c r="QIH664" s="13"/>
      <c r="QII664" s="5"/>
      <c r="QIJ664" s="2"/>
      <c r="QIK664" s="1"/>
      <c r="QIO664" s="5"/>
      <c r="QIP664" s="5"/>
      <c r="QIQ664" s="5"/>
      <c r="QIR664" s="13"/>
      <c r="QIS664" s="13"/>
      <c r="QJD664" s="4"/>
      <c r="QJE664" s="4"/>
      <c r="QJF664" s="13"/>
      <c r="QJG664" s="5"/>
      <c r="QJH664" s="2"/>
      <c r="QJI664" s="1"/>
      <c r="QJM664" s="5"/>
      <c r="QJN664" s="5"/>
      <c r="QJO664" s="5"/>
      <c r="QJP664" s="13"/>
      <c r="QJQ664" s="13"/>
      <c r="QKB664" s="4"/>
      <c r="QKC664" s="4"/>
      <c r="QKD664" s="13"/>
      <c r="QKE664" s="5"/>
      <c r="QKF664" s="2"/>
      <c r="QKG664" s="1"/>
      <c r="QKK664" s="5"/>
      <c r="QKL664" s="5"/>
      <c r="QKM664" s="5"/>
      <c r="QKN664" s="13"/>
      <c r="QKO664" s="13"/>
      <c r="QKZ664" s="4"/>
      <c r="QLA664" s="4"/>
      <c r="QLB664" s="13"/>
      <c r="QLC664" s="5"/>
      <c r="QLD664" s="2"/>
      <c r="QLE664" s="1"/>
      <c r="QLI664" s="5"/>
      <c r="QLJ664" s="5"/>
      <c r="QLK664" s="5"/>
      <c r="QLL664" s="13"/>
      <c r="QLM664" s="13"/>
      <c r="QLX664" s="4"/>
      <c r="QLY664" s="4"/>
      <c r="QLZ664" s="13"/>
      <c r="QMA664" s="5"/>
      <c r="QMB664" s="2"/>
      <c r="QMC664" s="1"/>
      <c r="QMG664" s="5"/>
      <c r="QMH664" s="5"/>
      <c r="QMI664" s="5"/>
      <c r="QMJ664" s="13"/>
      <c r="QMK664" s="13"/>
      <c r="QMV664" s="4"/>
      <c r="QMW664" s="4"/>
      <c r="QMX664" s="13"/>
      <c r="QMY664" s="5"/>
      <c r="QMZ664" s="2"/>
      <c r="QNA664" s="1"/>
      <c r="QNE664" s="5"/>
      <c r="QNF664" s="5"/>
      <c r="QNG664" s="5"/>
      <c r="QNH664" s="13"/>
      <c r="QNI664" s="13"/>
      <c r="QNT664" s="4"/>
      <c r="QNU664" s="4"/>
      <c r="QNV664" s="13"/>
      <c r="QNW664" s="5"/>
      <c r="QNX664" s="2"/>
      <c r="QNY664" s="1"/>
      <c r="QOC664" s="5"/>
      <c r="QOD664" s="5"/>
      <c r="QOE664" s="5"/>
      <c r="QOF664" s="13"/>
      <c r="QOG664" s="13"/>
      <c r="QOR664" s="4"/>
      <c r="QOS664" s="4"/>
      <c r="QOT664" s="13"/>
      <c r="QOU664" s="5"/>
      <c r="QOV664" s="2"/>
      <c r="QOW664" s="1"/>
      <c r="QPA664" s="5"/>
      <c r="QPB664" s="5"/>
      <c r="QPC664" s="5"/>
      <c r="QPD664" s="13"/>
      <c r="QPE664" s="13"/>
      <c r="QPP664" s="4"/>
      <c r="QPQ664" s="4"/>
      <c r="QPR664" s="13"/>
      <c r="QPS664" s="5"/>
      <c r="QPT664" s="2"/>
      <c r="QPU664" s="1"/>
      <c r="QPY664" s="5"/>
      <c r="QPZ664" s="5"/>
      <c r="QQA664" s="5"/>
      <c r="QQB664" s="13"/>
      <c r="QQC664" s="13"/>
      <c r="QQN664" s="4"/>
      <c r="QQO664" s="4"/>
      <c r="QQP664" s="13"/>
      <c r="QQQ664" s="5"/>
      <c r="QQR664" s="2"/>
      <c r="QQS664" s="1"/>
      <c r="QQW664" s="5"/>
      <c r="QQX664" s="5"/>
      <c r="QQY664" s="5"/>
      <c r="QQZ664" s="13"/>
      <c r="QRA664" s="13"/>
      <c r="QRL664" s="4"/>
      <c r="QRM664" s="4"/>
      <c r="QRN664" s="13"/>
      <c r="QRO664" s="5"/>
      <c r="QRP664" s="2"/>
      <c r="QRQ664" s="1"/>
      <c r="QRU664" s="5"/>
      <c r="QRV664" s="5"/>
      <c r="QRW664" s="5"/>
      <c r="QRX664" s="13"/>
      <c r="QRY664" s="13"/>
      <c r="QSJ664" s="4"/>
      <c r="QSK664" s="4"/>
      <c r="QSL664" s="13"/>
      <c r="QSM664" s="5"/>
      <c r="QSN664" s="2"/>
      <c r="QSO664" s="1"/>
      <c r="QSS664" s="5"/>
      <c r="QST664" s="5"/>
      <c r="QSU664" s="5"/>
      <c r="QSV664" s="13"/>
      <c r="QSW664" s="13"/>
      <c r="QTH664" s="4"/>
      <c r="QTI664" s="4"/>
      <c r="QTJ664" s="13"/>
      <c r="QTK664" s="5"/>
      <c r="QTL664" s="2"/>
      <c r="QTM664" s="1"/>
      <c r="QTQ664" s="5"/>
      <c r="QTR664" s="5"/>
      <c r="QTS664" s="5"/>
      <c r="QTT664" s="13"/>
      <c r="QTU664" s="13"/>
      <c r="QUF664" s="4"/>
      <c r="QUG664" s="4"/>
      <c r="QUH664" s="13"/>
      <c r="QUI664" s="5"/>
      <c r="QUJ664" s="2"/>
      <c r="QUK664" s="1"/>
      <c r="QUO664" s="5"/>
      <c r="QUP664" s="5"/>
      <c r="QUQ664" s="5"/>
      <c r="QUR664" s="13"/>
      <c r="QUS664" s="13"/>
      <c r="QVD664" s="4"/>
      <c r="QVE664" s="4"/>
      <c r="QVF664" s="13"/>
      <c r="QVG664" s="5"/>
      <c r="QVH664" s="2"/>
      <c r="QVI664" s="1"/>
      <c r="QVM664" s="5"/>
      <c r="QVN664" s="5"/>
      <c r="QVO664" s="5"/>
      <c r="QVP664" s="13"/>
      <c r="QVQ664" s="13"/>
      <c r="QWB664" s="4"/>
      <c r="QWC664" s="4"/>
      <c r="QWD664" s="13"/>
      <c r="QWE664" s="5"/>
      <c r="QWF664" s="2"/>
      <c r="QWG664" s="1"/>
      <c r="QWK664" s="5"/>
      <c r="QWL664" s="5"/>
      <c r="QWM664" s="5"/>
      <c r="QWN664" s="13"/>
      <c r="QWO664" s="13"/>
      <c r="QWZ664" s="4"/>
      <c r="QXA664" s="4"/>
      <c r="QXB664" s="13"/>
      <c r="QXC664" s="5"/>
      <c r="QXD664" s="2"/>
      <c r="QXE664" s="1"/>
      <c r="QXI664" s="5"/>
      <c r="QXJ664" s="5"/>
      <c r="QXK664" s="5"/>
      <c r="QXL664" s="13"/>
      <c r="QXM664" s="13"/>
      <c r="QXX664" s="4"/>
      <c r="QXY664" s="4"/>
      <c r="QXZ664" s="13"/>
      <c r="QYA664" s="5"/>
      <c r="QYB664" s="2"/>
      <c r="QYC664" s="1"/>
      <c r="QYG664" s="5"/>
      <c r="QYH664" s="5"/>
      <c r="QYI664" s="5"/>
      <c r="QYJ664" s="13"/>
      <c r="QYK664" s="13"/>
      <c r="QYV664" s="4"/>
      <c r="QYW664" s="4"/>
      <c r="QYX664" s="13"/>
      <c r="QYY664" s="5"/>
      <c r="QYZ664" s="2"/>
      <c r="QZA664" s="1"/>
      <c r="QZE664" s="5"/>
      <c r="QZF664" s="5"/>
      <c r="QZG664" s="5"/>
      <c r="QZH664" s="13"/>
      <c r="QZI664" s="13"/>
      <c r="QZT664" s="4"/>
      <c r="QZU664" s="4"/>
      <c r="QZV664" s="13"/>
      <c r="QZW664" s="5"/>
      <c r="QZX664" s="2"/>
      <c r="QZY664" s="1"/>
      <c r="RAC664" s="5"/>
      <c r="RAD664" s="5"/>
      <c r="RAE664" s="5"/>
      <c r="RAF664" s="13"/>
      <c r="RAG664" s="13"/>
      <c r="RAR664" s="4"/>
      <c r="RAS664" s="4"/>
      <c r="RAT664" s="13"/>
      <c r="RAU664" s="5"/>
      <c r="RAV664" s="2"/>
      <c r="RAW664" s="1"/>
      <c r="RBA664" s="5"/>
      <c r="RBB664" s="5"/>
      <c r="RBC664" s="5"/>
      <c r="RBD664" s="13"/>
      <c r="RBE664" s="13"/>
      <c r="RBP664" s="4"/>
      <c r="RBQ664" s="4"/>
      <c r="RBR664" s="13"/>
      <c r="RBS664" s="5"/>
      <c r="RBT664" s="2"/>
      <c r="RBU664" s="1"/>
      <c r="RBY664" s="5"/>
      <c r="RBZ664" s="5"/>
      <c r="RCA664" s="5"/>
      <c r="RCB664" s="13"/>
      <c r="RCC664" s="13"/>
      <c r="RCN664" s="4"/>
      <c r="RCO664" s="4"/>
      <c r="RCP664" s="13"/>
      <c r="RCQ664" s="5"/>
      <c r="RCR664" s="2"/>
      <c r="RCS664" s="1"/>
      <c r="RCW664" s="5"/>
      <c r="RCX664" s="5"/>
      <c r="RCY664" s="5"/>
      <c r="RCZ664" s="13"/>
      <c r="RDA664" s="13"/>
      <c r="RDL664" s="4"/>
      <c r="RDM664" s="4"/>
      <c r="RDN664" s="13"/>
      <c r="RDO664" s="5"/>
      <c r="RDP664" s="2"/>
      <c r="RDQ664" s="1"/>
      <c r="RDU664" s="5"/>
      <c r="RDV664" s="5"/>
      <c r="RDW664" s="5"/>
      <c r="RDX664" s="13"/>
      <c r="RDY664" s="13"/>
      <c r="REJ664" s="4"/>
      <c r="REK664" s="4"/>
      <c r="REL664" s="13"/>
      <c r="REM664" s="5"/>
      <c r="REN664" s="2"/>
      <c r="REO664" s="1"/>
      <c r="RES664" s="5"/>
      <c r="RET664" s="5"/>
      <c r="REU664" s="5"/>
      <c r="REV664" s="13"/>
      <c r="REW664" s="13"/>
      <c r="RFH664" s="4"/>
      <c r="RFI664" s="4"/>
      <c r="RFJ664" s="13"/>
      <c r="RFK664" s="5"/>
      <c r="RFL664" s="2"/>
      <c r="RFM664" s="1"/>
      <c r="RFQ664" s="5"/>
      <c r="RFR664" s="5"/>
      <c r="RFS664" s="5"/>
      <c r="RFT664" s="13"/>
      <c r="RFU664" s="13"/>
      <c r="RGF664" s="4"/>
      <c r="RGG664" s="4"/>
      <c r="RGH664" s="13"/>
      <c r="RGI664" s="5"/>
      <c r="RGJ664" s="2"/>
      <c r="RGK664" s="1"/>
      <c r="RGO664" s="5"/>
      <c r="RGP664" s="5"/>
      <c r="RGQ664" s="5"/>
      <c r="RGR664" s="13"/>
      <c r="RGS664" s="13"/>
      <c r="RHD664" s="4"/>
      <c r="RHE664" s="4"/>
      <c r="RHF664" s="13"/>
      <c r="RHG664" s="5"/>
      <c r="RHH664" s="2"/>
      <c r="RHI664" s="1"/>
      <c r="RHM664" s="5"/>
      <c r="RHN664" s="5"/>
      <c r="RHO664" s="5"/>
      <c r="RHP664" s="13"/>
      <c r="RHQ664" s="13"/>
      <c r="RIB664" s="4"/>
      <c r="RIC664" s="4"/>
      <c r="RID664" s="13"/>
      <c r="RIE664" s="5"/>
      <c r="RIF664" s="2"/>
      <c r="RIG664" s="1"/>
      <c r="RIK664" s="5"/>
      <c r="RIL664" s="5"/>
      <c r="RIM664" s="5"/>
      <c r="RIN664" s="13"/>
      <c r="RIO664" s="13"/>
      <c r="RIZ664" s="4"/>
      <c r="RJA664" s="4"/>
      <c r="RJB664" s="13"/>
      <c r="RJC664" s="5"/>
      <c r="RJD664" s="2"/>
      <c r="RJE664" s="1"/>
      <c r="RJI664" s="5"/>
      <c r="RJJ664" s="5"/>
      <c r="RJK664" s="5"/>
      <c r="RJL664" s="13"/>
      <c r="RJM664" s="13"/>
      <c r="RJX664" s="4"/>
      <c r="RJY664" s="4"/>
      <c r="RJZ664" s="13"/>
      <c r="RKA664" s="5"/>
      <c r="RKB664" s="2"/>
      <c r="RKC664" s="1"/>
      <c r="RKG664" s="5"/>
      <c r="RKH664" s="5"/>
      <c r="RKI664" s="5"/>
      <c r="RKJ664" s="13"/>
      <c r="RKK664" s="13"/>
      <c r="RKV664" s="4"/>
      <c r="RKW664" s="4"/>
      <c r="RKX664" s="13"/>
      <c r="RKY664" s="5"/>
      <c r="RKZ664" s="2"/>
      <c r="RLA664" s="1"/>
      <c r="RLE664" s="5"/>
      <c r="RLF664" s="5"/>
      <c r="RLG664" s="5"/>
      <c r="RLH664" s="13"/>
      <c r="RLI664" s="13"/>
      <c r="RLT664" s="4"/>
      <c r="RLU664" s="4"/>
      <c r="RLV664" s="13"/>
      <c r="RLW664" s="5"/>
      <c r="RLX664" s="2"/>
      <c r="RLY664" s="1"/>
      <c r="RMC664" s="5"/>
      <c r="RMD664" s="5"/>
      <c r="RME664" s="5"/>
      <c r="RMF664" s="13"/>
      <c r="RMG664" s="13"/>
      <c r="RMR664" s="4"/>
      <c r="RMS664" s="4"/>
      <c r="RMT664" s="13"/>
      <c r="RMU664" s="5"/>
      <c r="RMV664" s="2"/>
      <c r="RMW664" s="1"/>
      <c r="RNA664" s="5"/>
      <c r="RNB664" s="5"/>
      <c r="RNC664" s="5"/>
      <c r="RND664" s="13"/>
      <c r="RNE664" s="13"/>
      <c r="RNP664" s="4"/>
      <c r="RNQ664" s="4"/>
      <c r="RNR664" s="13"/>
      <c r="RNS664" s="5"/>
      <c r="RNT664" s="2"/>
      <c r="RNU664" s="1"/>
      <c r="RNY664" s="5"/>
      <c r="RNZ664" s="5"/>
      <c r="ROA664" s="5"/>
      <c r="ROB664" s="13"/>
      <c r="ROC664" s="13"/>
      <c r="RON664" s="4"/>
      <c r="ROO664" s="4"/>
      <c r="ROP664" s="13"/>
      <c r="ROQ664" s="5"/>
      <c r="ROR664" s="2"/>
      <c r="ROS664" s="1"/>
      <c r="ROW664" s="5"/>
      <c r="ROX664" s="5"/>
      <c r="ROY664" s="5"/>
      <c r="ROZ664" s="13"/>
      <c r="RPA664" s="13"/>
      <c r="RPL664" s="4"/>
      <c r="RPM664" s="4"/>
      <c r="RPN664" s="13"/>
      <c r="RPO664" s="5"/>
      <c r="RPP664" s="2"/>
      <c r="RPQ664" s="1"/>
      <c r="RPU664" s="5"/>
      <c r="RPV664" s="5"/>
      <c r="RPW664" s="5"/>
      <c r="RPX664" s="13"/>
      <c r="RPY664" s="13"/>
      <c r="RQJ664" s="4"/>
      <c r="RQK664" s="4"/>
      <c r="RQL664" s="13"/>
      <c r="RQM664" s="5"/>
      <c r="RQN664" s="2"/>
      <c r="RQO664" s="1"/>
      <c r="RQS664" s="5"/>
      <c r="RQT664" s="5"/>
      <c r="RQU664" s="5"/>
      <c r="RQV664" s="13"/>
      <c r="RQW664" s="13"/>
      <c r="RRH664" s="4"/>
      <c r="RRI664" s="4"/>
      <c r="RRJ664" s="13"/>
      <c r="RRK664" s="5"/>
      <c r="RRL664" s="2"/>
      <c r="RRM664" s="1"/>
      <c r="RRQ664" s="5"/>
      <c r="RRR664" s="5"/>
      <c r="RRS664" s="5"/>
      <c r="RRT664" s="13"/>
      <c r="RRU664" s="13"/>
      <c r="RSF664" s="4"/>
      <c r="RSG664" s="4"/>
      <c r="RSH664" s="13"/>
      <c r="RSI664" s="5"/>
      <c r="RSJ664" s="2"/>
      <c r="RSK664" s="1"/>
      <c r="RSO664" s="5"/>
      <c r="RSP664" s="5"/>
      <c r="RSQ664" s="5"/>
      <c r="RSR664" s="13"/>
      <c r="RSS664" s="13"/>
      <c r="RTD664" s="4"/>
      <c r="RTE664" s="4"/>
      <c r="RTF664" s="13"/>
      <c r="RTG664" s="5"/>
      <c r="RTH664" s="2"/>
      <c r="RTI664" s="1"/>
      <c r="RTM664" s="5"/>
      <c r="RTN664" s="5"/>
      <c r="RTO664" s="5"/>
      <c r="RTP664" s="13"/>
      <c r="RTQ664" s="13"/>
      <c r="RUB664" s="4"/>
      <c r="RUC664" s="4"/>
      <c r="RUD664" s="13"/>
      <c r="RUE664" s="5"/>
      <c r="RUF664" s="2"/>
      <c r="RUG664" s="1"/>
      <c r="RUK664" s="5"/>
      <c r="RUL664" s="5"/>
      <c r="RUM664" s="5"/>
      <c r="RUN664" s="13"/>
      <c r="RUO664" s="13"/>
      <c r="RUZ664" s="4"/>
      <c r="RVA664" s="4"/>
      <c r="RVB664" s="13"/>
      <c r="RVC664" s="5"/>
      <c r="RVD664" s="2"/>
      <c r="RVE664" s="1"/>
      <c r="RVI664" s="5"/>
      <c r="RVJ664" s="5"/>
      <c r="RVK664" s="5"/>
      <c r="RVL664" s="13"/>
      <c r="RVM664" s="13"/>
      <c r="RVX664" s="4"/>
      <c r="RVY664" s="4"/>
      <c r="RVZ664" s="13"/>
      <c r="RWA664" s="5"/>
      <c r="RWB664" s="2"/>
      <c r="RWC664" s="1"/>
      <c r="RWG664" s="5"/>
      <c r="RWH664" s="5"/>
      <c r="RWI664" s="5"/>
      <c r="RWJ664" s="13"/>
      <c r="RWK664" s="13"/>
      <c r="RWV664" s="4"/>
      <c r="RWW664" s="4"/>
      <c r="RWX664" s="13"/>
      <c r="RWY664" s="5"/>
      <c r="RWZ664" s="2"/>
      <c r="RXA664" s="1"/>
      <c r="RXE664" s="5"/>
      <c r="RXF664" s="5"/>
      <c r="RXG664" s="5"/>
      <c r="RXH664" s="13"/>
      <c r="RXI664" s="13"/>
      <c r="RXT664" s="4"/>
      <c r="RXU664" s="4"/>
      <c r="RXV664" s="13"/>
      <c r="RXW664" s="5"/>
      <c r="RXX664" s="2"/>
      <c r="RXY664" s="1"/>
      <c r="RYC664" s="5"/>
      <c r="RYD664" s="5"/>
      <c r="RYE664" s="5"/>
      <c r="RYF664" s="13"/>
      <c r="RYG664" s="13"/>
      <c r="RYR664" s="4"/>
      <c r="RYS664" s="4"/>
      <c r="RYT664" s="13"/>
      <c r="RYU664" s="5"/>
      <c r="RYV664" s="2"/>
      <c r="RYW664" s="1"/>
      <c r="RZA664" s="5"/>
      <c r="RZB664" s="5"/>
      <c r="RZC664" s="5"/>
      <c r="RZD664" s="13"/>
      <c r="RZE664" s="13"/>
      <c r="RZP664" s="4"/>
      <c r="RZQ664" s="4"/>
      <c r="RZR664" s="13"/>
      <c r="RZS664" s="5"/>
      <c r="RZT664" s="2"/>
      <c r="RZU664" s="1"/>
      <c r="RZY664" s="5"/>
      <c r="RZZ664" s="5"/>
      <c r="SAA664" s="5"/>
      <c r="SAB664" s="13"/>
      <c r="SAC664" s="13"/>
      <c r="SAN664" s="4"/>
      <c r="SAO664" s="4"/>
      <c r="SAP664" s="13"/>
      <c r="SAQ664" s="5"/>
      <c r="SAR664" s="2"/>
      <c r="SAS664" s="1"/>
      <c r="SAW664" s="5"/>
      <c r="SAX664" s="5"/>
      <c r="SAY664" s="5"/>
      <c r="SAZ664" s="13"/>
      <c r="SBA664" s="13"/>
      <c r="SBL664" s="4"/>
      <c r="SBM664" s="4"/>
      <c r="SBN664" s="13"/>
      <c r="SBO664" s="5"/>
      <c r="SBP664" s="2"/>
      <c r="SBQ664" s="1"/>
      <c r="SBU664" s="5"/>
      <c r="SBV664" s="5"/>
      <c r="SBW664" s="5"/>
      <c r="SBX664" s="13"/>
      <c r="SBY664" s="13"/>
      <c r="SCJ664" s="4"/>
      <c r="SCK664" s="4"/>
      <c r="SCL664" s="13"/>
      <c r="SCM664" s="5"/>
      <c r="SCN664" s="2"/>
      <c r="SCO664" s="1"/>
      <c r="SCS664" s="5"/>
      <c r="SCT664" s="5"/>
      <c r="SCU664" s="5"/>
      <c r="SCV664" s="13"/>
      <c r="SCW664" s="13"/>
      <c r="SDH664" s="4"/>
      <c r="SDI664" s="4"/>
      <c r="SDJ664" s="13"/>
      <c r="SDK664" s="5"/>
      <c r="SDL664" s="2"/>
      <c r="SDM664" s="1"/>
      <c r="SDQ664" s="5"/>
      <c r="SDR664" s="5"/>
      <c r="SDS664" s="5"/>
      <c r="SDT664" s="13"/>
      <c r="SDU664" s="13"/>
      <c r="SEF664" s="4"/>
      <c r="SEG664" s="4"/>
      <c r="SEH664" s="13"/>
      <c r="SEI664" s="5"/>
      <c r="SEJ664" s="2"/>
      <c r="SEK664" s="1"/>
      <c r="SEO664" s="5"/>
      <c r="SEP664" s="5"/>
      <c r="SEQ664" s="5"/>
      <c r="SER664" s="13"/>
      <c r="SES664" s="13"/>
      <c r="SFD664" s="4"/>
      <c r="SFE664" s="4"/>
      <c r="SFF664" s="13"/>
      <c r="SFG664" s="5"/>
      <c r="SFH664" s="2"/>
      <c r="SFI664" s="1"/>
      <c r="SFM664" s="5"/>
      <c r="SFN664" s="5"/>
      <c r="SFO664" s="5"/>
      <c r="SFP664" s="13"/>
      <c r="SFQ664" s="13"/>
      <c r="SGB664" s="4"/>
      <c r="SGC664" s="4"/>
      <c r="SGD664" s="13"/>
      <c r="SGE664" s="5"/>
      <c r="SGF664" s="2"/>
      <c r="SGG664" s="1"/>
      <c r="SGK664" s="5"/>
      <c r="SGL664" s="5"/>
      <c r="SGM664" s="5"/>
      <c r="SGN664" s="13"/>
      <c r="SGO664" s="13"/>
      <c r="SGZ664" s="4"/>
      <c r="SHA664" s="4"/>
      <c r="SHB664" s="13"/>
      <c r="SHC664" s="5"/>
      <c r="SHD664" s="2"/>
      <c r="SHE664" s="1"/>
      <c r="SHI664" s="5"/>
      <c r="SHJ664" s="5"/>
      <c r="SHK664" s="5"/>
      <c r="SHL664" s="13"/>
      <c r="SHM664" s="13"/>
      <c r="SHX664" s="4"/>
      <c r="SHY664" s="4"/>
      <c r="SHZ664" s="13"/>
      <c r="SIA664" s="5"/>
      <c r="SIB664" s="2"/>
      <c r="SIC664" s="1"/>
      <c r="SIG664" s="5"/>
      <c r="SIH664" s="5"/>
      <c r="SII664" s="5"/>
      <c r="SIJ664" s="13"/>
      <c r="SIK664" s="13"/>
      <c r="SIV664" s="4"/>
      <c r="SIW664" s="4"/>
      <c r="SIX664" s="13"/>
      <c r="SIY664" s="5"/>
      <c r="SIZ664" s="2"/>
      <c r="SJA664" s="1"/>
      <c r="SJE664" s="5"/>
      <c r="SJF664" s="5"/>
      <c r="SJG664" s="5"/>
      <c r="SJH664" s="13"/>
      <c r="SJI664" s="13"/>
      <c r="SJT664" s="4"/>
      <c r="SJU664" s="4"/>
      <c r="SJV664" s="13"/>
      <c r="SJW664" s="5"/>
      <c r="SJX664" s="2"/>
      <c r="SJY664" s="1"/>
      <c r="SKC664" s="5"/>
      <c r="SKD664" s="5"/>
      <c r="SKE664" s="5"/>
      <c r="SKF664" s="13"/>
      <c r="SKG664" s="13"/>
      <c r="SKR664" s="4"/>
      <c r="SKS664" s="4"/>
      <c r="SKT664" s="13"/>
      <c r="SKU664" s="5"/>
      <c r="SKV664" s="2"/>
      <c r="SKW664" s="1"/>
      <c r="SLA664" s="5"/>
      <c r="SLB664" s="5"/>
      <c r="SLC664" s="5"/>
      <c r="SLD664" s="13"/>
      <c r="SLE664" s="13"/>
      <c r="SLP664" s="4"/>
      <c r="SLQ664" s="4"/>
      <c r="SLR664" s="13"/>
      <c r="SLS664" s="5"/>
      <c r="SLT664" s="2"/>
      <c r="SLU664" s="1"/>
      <c r="SLY664" s="5"/>
      <c r="SLZ664" s="5"/>
      <c r="SMA664" s="5"/>
      <c r="SMB664" s="13"/>
      <c r="SMC664" s="13"/>
      <c r="SMN664" s="4"/>
      <c r="SMO664" s="4"/>
      <c r="SMP664" s="13"/>
      <c r="SMQ664" s="5"/>
      <c r="SMR664" s="2"/>
      <c r="SMS664" s="1"/>
      <c r="SMW664" s="5"/>
      <c r="SMX664" s="5"/>
      <c r="SMY664" s="5"/>
      <c r="SMZ664" s="13"/>
      <c r="SNA664" s="13"/>
      <c r="SNL664" s="4"/>
      <c r="SNM664" s="4"/>
      <c r="SNN664" s="13"/>
      <c r="SNO664" s="5"/>
      <c r="SNP664" s="2"/>
      <c r="SNQ664" s="1"/>
      <c r="SNU664" s="5"/>
      <c r="SNV664" s="5"/>
      <c r="SNW664" s="5"/>
      <c r="SNX664" s="13"/>
      <c r="SNY664" s="13"/>
      <c r="SOJ664" s="4"/>
      <c r="SOK664" s="4"/>
      <c r="SOL664" s="13"/>
      <c r="SOM664" s="5"/>
      <c r="SON664" s="2"/>
      <c r="SOO664" s="1"/>
      <c r="SOS664" s="5"/>
      <c r="SOT664" s="5"/>
      <c r="SOU664" s="5"/>
      <c r="SOV664" s="13"/>
      <c r="SOW664" s="13"/>
      <c r="SPH664" s="4"/>
      <c r="SPI664" s="4"/>
      <c r="SPJ664" s="13"/>
      <c r="SPK664" s="5"/>
      <c r="SPL664" s="2"/>
      <c r="SPM664" s="1"/>
      <c r="SPQ664" s="5"/>
      <c r="SPR664" s="5"/>
      <c r="SPS664" s="5"/>
      <c r="SPT664" s="13"/>
      <c r="SPU664" s="13"/>
      <c r="SQF664" s="4"/>
      <c r="SQG664" s="4"/>
      <c r="SQH664" s="13"/>
      <c r="SQI664" s="5"/>
      <c r="SQJ664" s="2"/>
      <c r="SQK664" s="1"/>
      <c r="SQO664" s="5"/>
      <c r="SQP664" s="5"/>
      <c r="SQQ664" s="5"/>
      <c r="SQR664" s="13"/>
      <c r="SQS664" s="13"/>
      <c r="SRD664" s="4"/>
      <c r="SRE664" s="4"/>
      <c r="SRF664" s="13"/>
      <c r="SRG664" s="5"/>
      <c r="SRH664" s="2"/>
      <c r="SRI664" s="1"/>
      <c r="SRM664" s="5"/>
      <c r="SRN664" s="5"/>
      <c r="SRO664" s="5"/>
      <c r="SRP664" s="13"/>
      <c r="SRQ664" s="13"/>
      <c r="SSB664" s="4"/>
      <c r="SSC664" s="4"/>
      <c r="SSD664" s="13"/>
      <c r="SSE664" s="5"/>
      <c r="SSF664" s="2"/>
      <c r="SSG664" s="1"/>
      <c r="SSK664" s="5"/>
      <c r="SSL664" s="5"/>
      <c r="SSM664" s="5"/>
      <c r="SSN664" s="13"/>
      <c r="SSO664" s="13"/>
      <c r="SSZ664" s="4"/>
      <c r="STA664" s="4"/>
      <c r="STB664" s="13"/>
      <c r="STC664" s="5"/>
      <c r="STD664" s="2"/>
      <c r="STE664" s="1"/>
      <c r="STI664" s="5"/>
      <c r="STJ664" s="5"/>
      <c r="STK664" s="5"/>
      <c r="STL664" s="13"/>
      <c r="STM664" s="13"/>
      <c r="STX664" s="4"/>
      <c r="STY664" s="4"/>
      <c r="STZ664" s="13"/>
      <c r="SUA664" s="5"/>
      <c r="SUB664" s="2"/>
      <c r="SUC664" s="1"/>
      <c r="SUG664" s="5"/>
      <c r="SUH664" s="5"/>
      <c r="SUI664" s="5"/>
      <c r="SUJ664" s="13"/>
      <c r="SUK664" s="13"/>
      <c r="SUV664" s="4"/>
      <c r="SUW664" s="4"/>
      <c r="SUX664" s="13"/>
      <c r="SUY664" s="5"/>
      <c r="SUZ664" s="2"/>
      <c r="SVA664" s="1"/>
      <c r="SVE664" s="5"/>
      <c r="SVF664" s="5"/>
      <c r="SVG664" s="5"/>
      <c r="SVH664" s="13"/>
      <c r="SVI664" s="13"/>
      <c r="SVT664" s="4"/>
      <c r="SVU664" s="4"/>
      <c r="SVV664" s="13"/>
      <c r="SVW664" s="5"/>
      <c r="SVX664" s="2"/>
      <c r="SVY664" s="1"/>
      <c r="SWC664" s="5"/>
      <c r="SWD664" s="5"/>
      <c r="SWE664" s="5"/>
      <c r="SWF664" s="13"/>
      <c r="SWG664" s="13"/>
      <c r="SWR664" s="4"/>
      <c r="SWS664" s="4"/>
      <c r="SWT664" s="13"/>
      <c r="SWU664" s="5"/>
      <c r="SWV664" s="2"/>
      <c r="SWW664" s="1"/>
      <c r="SXA664" s="5"/>
      <c r="SXB664" s="5"/>
      <c r="SXC664" s="5"/>
      <c r="SXD664" s="13"/>
      <c r="SXE664" s="13"/>
      <c r="SXP664" s="4"/>
      <c r="SXQ664" s="4"/>
      <c r="SXR664" s="13"/>
      <c r="SXS664" s="5"/>
      <c r="SXT664" s="2"/>
      <c r="SXU664" s="1"/>
      <c r="SXY664" s="5"/>
      <c r="SXZ664" s="5"/>
      <c r="SYA664" s="5"/>
      <c r="SYB664" s="13"/>
      <c r="SYC664" s="13"/>
      <c r="SYN664" s="4"/>
      <c r="SYO664" s="4"/>
      <c r="SYP664" s="13"/>
      <c r="SYQ664" s="5"/>
      <c r="SYR664" s="2"/>
      <c r="SYS664" s="1"/>
      <c r="SYW664" s="5"/>
      <c r="SYX664" s="5"/>
      <c r="SYY664" s="5"/>
      <c r="SYZ664" s="13"/>
      <c r="SZA664" s="13"/>
      <c r="SZL664" s="4"/>
      <c r="SZM664" s="4"/>
      <c r="SZN664" s="13"/>
      <c r="SZO664" s="5"/>
      <c r="SZP664" s="2"/>
      <c r="SZQ664" s="1"/>
      <c r="SZU664" s="5"/>
      <c r="SZV664" s="5"/>
      <c r="SZW664" s="5"/>
      <c r="SZX664" s="13"/>
      <c r="SZY664" s="13"/>
      <c r="TAJ664" s="4"/>
      <c r="TAK664" s="4"/>
      <c r="TAL664" s="13"/>
      <c r="TAM664" s="5"/>
      <c r="TAN664" s="2"/>
      <c r="TAO664" s="1"/>
      <c r="TAS664" s="5"/>
      <c r="TAT664" s="5"/>
      <c r="TAU664" s="5"/>
      <c r="TAV664" s="13"/>
      <c r="TAW664" s="13"/>
      <c r="TBH664" s="4"/>
      <c r="TBI664" s="4"/>
      <c r="TBJ664" s="13"/>
      <c r="TBK664" s="5"/>
      <c r="TBL664" s="2"/>
      <c r="TBM664" s="1"/>
      <c r="TBQ664" s="5"/>
      <c r="TBR664" s="5"/>
      <c r="TBS664" s="5"/>
      <c r="TBT664" s="13"/>
      <c r="TBU664" s="13"/>
      <c r="TCF664" s="4"/>
      <c r="TCG664" s="4"/>
      <c r="TCH664" s="13"/>
      <c r="TCI664" s="5"/>
      <c r="TCJ664" s="2"/>
      <c r="TCK664" s="1"/>
      <c r="TCO664" s="5"/>
      <c r="TCP664" s="5"/>
      <c r="TCQ664" s="5"/>
      <c r="TCR664" s="13"/>
      <c r="TCS664" s="13"/>
      <c r="TDD664" s="4"/>
      <c r="TDE664" s="4"/>
      <c r="TDF664" s="13"/>
      <c r="TDG664" s="5"/>
      <c r="TDH664" s="2"/>
      <c r="TDI664" s="1"/>
      <c r="TDM664" s="5"/>
      <c r="TDN664" s="5"/>
      <c r="TDO664" s="5"/>
      <c r="TDP664" s="13"/>
      <c r="TDQ664" s="13"/>
      <c r="TEB664" s="4"/>
      <c r="TEC664" s="4"/>
      <c r="TED664" s="13"/>
      <c r="TEE664" s="5"/>
      <c r="TEF664" s="2"/>
      <c r="TEG664" s="1"/>
      <c r="TEK664" s="5"/>
      <c r="TEL664" s="5"/>
      <c r="TEM664" s="5"/>
      <c r="TEN664" s="13"/>
      <c r="TEO664" s="13"/>
      <c r="TEZ664" s="4"/>
      <c r="TFA664" s="4"/>
      <c r="TFB664" s="13"/>
      <c r="TFC664" s="5"/>
      <c r="TFD664" s="2"/>
      <c r="TFE664" s="1"/>
      <c r="TFI664" s="5"/>
      <c r="TFJ664" s="5"/>
      <c r="TFK664" s="5"/>
      <c r="TFL664" s="13"/>
      <c r="TFM664" s="13"/>
      <c r="TFX664" s="4"/>
      <c r="TFY664" s="4"/>
      <c r="TFZ664" s="13"/>
      <c r="TGA664" s="5"/>
      <c r="TGB664" s="2"/>
      <c r="TGC664" s="1"/>
      <c r="TGG664" s="5"/>
      <c r="TGH664" s="5"/>
      <c r="TGI664" s="5"/>
      <c r="TGJ664" s="13"/>
      <c r="TGK664" s="13"/>
      <c r="TGV664" s="4"/>
      <c r="TGW664" s="4"/>
      <c r="TGX664" s="13"/>
      <c r="TGY664" s="5"/>
      <c r="TGZ664" s="2"/>
      <c r="THA664" s="1"/>
      <c r="THE664" s="5"/>
      <c r="THF664" s="5"/>
      <c r="THG664" s="5"/>
      <c r="THH664" s="13"/>
      <c r="THI664" s="13"/>
      <c r="THT664" s="4"/>
      <c r="THU664" s="4"/>
      <c r="THV664" s="13"/>
      <c r="THW664" s="5"/>
      <c r="THX664" s="2"/>
      <c r="THY664" s="1"/>
      <c r="TIC664" s="5"/>
      <c r="TID664" s="5"/>
      <c r="TIE664" s="5"/>
      <c r="TIF664" s="13"/>
      <c r="TIG664" s="13"/>
      <c r="TIR664" s="4"/>
      <c r="TIS664" s="4"/>
      <c r="TIT664" s="13"/>
      <c r="TIU664" s="5"/>
      <c r="TIV664" s="2"/>
      <c r="TIW664" s="1"/>
      <c r="TJA664" s="5"/>
      <c r="TJB664" s="5"/>
      <c r="TJC664" s="5"/>
      <c r="TJD664" s="13"/>
      <c r="TJE664" s="13"/>
      <c r="TJP664" s="4"/>
      <c r="TJQ664" s="4"/>
      <c r="TJR664" s="13"/>
      <c r="TJS664" s="5"/>
      <c r="TJT664" s="2"/>
      <c r="TJU664" s="1"/>
      <c r="TJY664" s="5"/>
      <c r="TJZ664" s="5"/>
      <c r="TKA664" s="5"/>
      <c r="TKB664" s="13"/>
      <c r="TKC664" s="13"/>
      <c r="TKN664" s="4"/>
      <c r="TKO664" s="4"/>
      <c r="TKP664" s="13"/>
      <c r="TKQ664" s="5"/>
      <c r="TKR664" s="2"/>
      <c r="TKS664" s="1"/>
      <c r="TKW664" s="5"/>
      <c r="TKX664" s="5"/>
      <c r="TKY664" s="5"/>
      <c r="TKZ664" s="13"/>
      <c r="TLA664" s="13"/>
      <c r="TLL664" s="4"/>
      <c r="TLM664" s="4"/>
      <c r="TLN664" s="13"/>
      <c r="TLO664" s="5"/>
      <c r="TLP664" s="2"/>
      <c r="TLQ664" s="1"/>
      <c r="TLU664" s="5"/>
      <c r="TLV664" s="5"/>
      <c r="TLW664" s="5"/>
      <c r="TLX664" s="13"/>
      <c r="TLY664" s="13"/>
      <c r="TMJ664" s="4"/>
      <c r="TMK664" s="4"/>
      <c r="TML664" s="13"/>
      <c r="TMM664" s="5"/>
      <c r="TMN664" s="2"/>
      <c r="TMO664" s="1"/>
      <c r="TMS664" s="5"/>
      <c r="TMT664" s="5"/>
      <c r="TMU664" s="5"/>
      <c r="TMV664" s="13"/>
      <c r="TMW664" s="13"/>
      <c r="TNH664" s="4"/>
      <c r="TNI664" s="4"/>
      <c r="TNJ664" s="13"/>
      <c r="TNK664" s="5"/>
      <c r="TNL664" s="2"/>
      <c r="TNM664" s="1"/>
      <c r="TNQ664" s="5"/>
      <c r="TNR664" s="5"/>
      <c r="TNS664" s="5"/>
      <c r="TNT664" s="13"/>
      <c r="TNU664" s="13"/>
      <c r="TOF664" s="4"/>
      <c r="TOG664" s="4"/>
      <c r="TOH664" s="13"/>
      <c r="TOI664" s="5"/>
      <c r="TOJ664" s="2"/>
      <c r="TOK664" s="1"/>
      <c r="TOO664" s="5"/>
      <c r="TOP664" s="5"/>
      <c r="TOQ664" s="5"/>
      <c r="TOR664" s="13"/>
      <c r="TOS664" s="13"/>
      <c r="TPD664" s="4"/>
      <c r="TPE664" s="4"/>
      <c r="TPF664" s="13"/>
      <c r="TPG664" s="5"/>
      <c r="TPH664" s="2"/>
      <c r="TPI664" s="1"/>
      <c r="TPM664" s="5"/>
      <c r="TPN664" s="5"/>
      <c r="TPO664" s="5"/>
      <c r="TPP664" s="13"/>
      <c r="TPQ664" s="13"/>
      <c r="TQB664" s="4"/>
      <c r="TQC664" s="4"/>
      <c r="TQD664" s="13"/>
      <c r="TQE664" s="5"/>
      <c r="TQF664" s="2"/>
      <c r="TQG664" s="1"/>
      <c r="TQK664" s="5"/>
      <c r="TQL664" s="5"/>
      <c r="TQM664" s="5"/>
      <c r="TQN664" s="13"/>
      <c r="TQO664" s="13"/>
      <c r="TQZ664" s="4"/>
      <c r="TRA664" s="4"/>
      <c r="TRB664" s="13"/>
      <c r="TRC664" s="5"/>
      <c r="TRD664" s="2"/>
      <c r="TRE664" s="1"/>
      <c r="TRI664" s="5"/>
      <c r="TRJ664" s="5"/>
      <c r="TRK664" s="5"/>
      <c r="TRL664" s="13"/>
      <c r="TRM664" s="13"/>
      <c r="TRX664" s="4"/>
      <c r="TRY664" s="4"/>
      <c r="TRZ664" s="13"/>
      <c r="TSA664" s="5"/>
      <c r="TSB664" s="2"/>
      <c r="TSC664" s="1"/>
      <c r="TSG664" s="5"/>
      <c r="TSH664" s="5"/>
      <c r="TSI664" s="5"/>
      <c r="TSJ664" s="13"/>
      <c r="TSK664" s="13"/>
      <c r="TSV664" s="4"/>
      <c r="TSW664" s="4"/>
      <c r="TSX664" s="13"/>
      <c r="TSY664" s="5"/>
      <c r="TSZ664" s="2"/>
      <c r="TTA664" s="1"/>
      <c r="TTE664" s="5"/>
      <c r="TTF664" s="5"/>
      <c r="TTG664" s="5"/>
      <c r="TTH664" s="13"/>
      <c r="TTI664" s="13"/>
      <c r="TTT664" s="4"/>
      <c r="TTU664" s="4"/>
      <c r="TTV664" s="13"/>
      <c r="TTW664" s="5"/>
      <c r="TTX664" s="2"/>
      <c r="TTY664" s="1"/>
      <c r="TUC664" s="5"/>
      <c r="TUD664" s="5"/>
      <c r="TUE664" s="5"/>
      <c r="TUF664" s="13"/>
      <c r="TUG664" s="13"/>
      <c r="TUR664" s="4"/>
      <c r="TUS664" s="4"/>
      <c r="TUT664" s="13"/>
      <c r="TUU664" s="5"/>
      <c r="TUV664" s="2"/>
      <c r="TUW664" s="1"/>
      <c r="TVA664" s="5"/>
      <c r="TVB664" s="5"/>
      <c r="TVC664" s="5"/>
      <c r="TVD664" s="13"/>
      <c r="TVE664" s="13"/>
      <c r="TVP664" s="4"/>
      <c r="TVQ664" s="4"/>
      <c r="TVR664" s="13"/>
      <c r="TVS664" s="5"/>
      <c r="TVT664" s="2"/>
      <c r="TVU664" s="1"/>
      <c r="TVY664" s="5"/>
      <c r="TVZ664" s="5"/>
      <c r="TWA664" s="5"/>
      <c r="TWB664" s="13"/>
      <c r="TWC664" s="13"/>
      <c r="TWN664" s="4"/>
      <c r="TWO664" s="4"/>
      <c r="TWP664" s="13"/>
      <c r="TWQ664" s="5"/>
      <c r="TWR664" s="2"/>
      <c r="TWS664" s="1"/>
      <c r="TWW664" s="5"/>
      <c r="TWX664" s="5"/>
      <c r="TWY664" s="5"/>
      <c r="TWZ664" s="13"/>
      <c r="TXA664" s="13"/>
      <c r="TXL664" s="4"/>
      <c r="TXM664" s="4"/>
      <c r="TXN664" s="13"/>
      <c r="TXO664" s="5"/>
      <c r="TXP664" s="2"/>
      <c r="TXQ664" s="1"/>
      <c r="TXU664" s="5"/>
      <c r="TXV664" s="5"/>
      <c r="TXW664" s="5"/>
      <c r="TXX664" s="13"/>
      <c r="TXY664" s="13"/>
      <c r="TYJ664" s="4"/>
      <c r="TYK664" s="4"/>
      <c r="TYL664" s="13"/>
      <c r="TYM664" s="5"/>
      <c r="TYN664" s="2"/>
      <c r="TYO664" s="1"/>
      <c r="TYS664" s="5"/>
      <c r="TYT664" s="5"/>
      <c r="TYU664" s="5"/>
      <c r="TYV664" s="13"/>
      <c r="TYW664" s="13"/>
      <c r="TZH664" s="4"/>
      <c r="TZI664" s="4"/>
      <c r="TZJ664" s="13"/>
      <c r="TZK664" s="5"/>
      <c r="TZL664" s="2"/>
      <c r="TZM664" s="1"/>
      <c r="TZQ664" s="5"/>
      <c r="TZR664" s="5"/>
      <c r="TZS664" s="5"/>
      <c r="TZT664" s="13"/>
      <c r="TZU664" s="13"/>
      <c r="UAF664" s="4"/>
      <c r="UAG664" s="4"/>
      <c r="UAH664" s="13"/>
      <c r="UAI664" s="5"/>
      <c r="UAJ664" s="2"/>
      <c r="UAK664" s="1"/>
      <c r="UAO664" s="5"/>
      <c r="UAP664" s="5"/>
      <c r="UAQ664" s="5"/>
      <c r="UAR664" s="13"/>
      <c r="UAS664" s="13"/>
      <c r="UBD664" s="4"/>
      <c r="UBE664" s="4"/>
      <c r="UBF664" s="13"/>
      <c r="UBG664" s="5"/>
      <c r="UBH664" s="2"/>
      <c r="UBI664" s="1"/>
      <c r="UBM664" s="5"/>
      <c r="UBN664" s="5"/>
      <c r="UBO664" s="5"/>
      <c r="UBP664" s="13"/>
      <c r="UBQ664" s="13"/>
      <c r="UCB664" s="4"/>
      <c r="UCC664" s="4"/>
      <c r="UCD664" s="13"/>
      <c r="UCE664" s="5"/>
      <c r="UCF664" s="2"/>
      <c r="UCG664" s="1"/>
      <c r="UCK664" s="5"/>
      <c r="UCL664" s="5"/>
      <c r="UCM664" s="5"/>
      <c r="UCN664" s="13"/>
      <c r="UCO664" s="13"/>
      <c r="UCZ664" s="4"/>
      <c r="UDA664" s="4"/>
      <c r="UDB664" s="13"/>
      <c r="UDC664" s="5"/>
      <c r="UDD664" s="2"/>
      <c r="UDE664" s="1"/>
      <c r="UDI664" s="5"/>
      <c r="UDJ664" s="5"/>
      <c r="UDK664" s="5"/>
      <c r="UDL664" s="13"/>
      <c r="UDM664" s="13"/>
      <c r="UDX664" s="4"/>
      <c r="UDY664" s="4"/>
      <c r="UDZ664" s="13"/>
      <c r="UEA664" s="5"/>
      <c r="UEB664" s="2"/>
      <c r="UEC664" s="1"/>
      <c r="UEG664" s="5"/>
      <c r="UEH664" s="5"/>
      <c r="UEI664" s="5"/>
      <c r="UEJ664" s="13"/>
      <c r="UEK664" s="13"/>
      <c r="UEV664" s="4"/>
      <c r="UEW664" s="4"/>
      <c r="UEX664" s="13"/>
      <c r="UEY664" s="5"/>
      <c r="UEZ664" s="2"/>
      <c r="UFA664" s="1"/>
      <c r="UFE664" s="5"/>
      <c r="UFF664" s="5"/>
      <c r="UFG664" s="5"/>
      <c r="UFH664" s="13"/>
      <c r="UFI664" s="13"/>
      <c r="UFT664" s="4"/>
      <c r="UFU664" s="4"/>
      <c r="UFV664" s="13"/>
      <c r="UFW664" s="5"/>
      <c r="UFX664" s="2"/>
      <c r="UFY664" s="1"/>
      <c r="UGC664" s="5"/>
      <c r="UGD664" s="5"/>
      <c r="UGE664" s="5"/>
      <c r="UGF664" s="13"/>
      <c r="UGG664" s="13"/>
      <c r="UGR664" s="4"/>
      <c r="UGS664" s="4"/>
      <c r="UGT664" s="13"/>
      <c r="UGU664" s="5"/>
      <c r="UGV664" s="2"/>
      <c r="UGW664" s="1"/>
      <c r="UHA664" s="5"/>
      <c r="UHB664" s="5"/>
      <c r="UHC664" s="5"/>
      <c r="UHD664" s="13"/>
      <c r="UHE664" s="13"/>
      <c r="UHP664" s="4"/>
      <c r="UHQ664" s="4"/>
      <c r="UHR664" s="13"/>
      <c r="UHS664" s="5"/>
      <c r="UHT664" s="2"/>
      <c r="UHU664" s="1"/>
      <c r="UHY664" s="5"/>
      <c r="UHZ664" s="5"/>
      <c r="UIA664" s="5"/>
      <c r="UIB664" s="13"/>
      <c r="UIC664" s="13"/>
      <c r="UIN664" s="4"/>
      <c r="UIO664" s="4"/>
      <c r="UIP664" s="13"/>
      <c r="UIQ664" s="5"/>
      <c r="UIR664" s="2"/>
      <c r="UIS664" s="1"/>
      <c r="UIW664" s="5"/>
      <c r="UIX664" s="5"/>
      <c r="UIY664" s="5"/>
      <c r="UIZ664" s="13"/>
      <c r="UJA664" s="13"/>
      <c r="UJL664" s="4"/>
      <c r="UJM664" s="4"/>
      <c r="UJN664" s="13"/>
      <c r="UJO664" s="5"/>
      <c r="UJP664" s="2"/>
      <c r="UJQ664" s="1"/>
      <c r="UJU664" s="5"/>
      <c r="UJV664" s="5"/>
      <c r="UJW664" s="5"/>
      <c r="UJX664" s="13"/>
      <c r="UJY664" s="13"/>
      <c r="UKJ664" s="4"/>
      <c r="UKK664" s="4"/>
      <c r="UKL664" s="13"/>
      <c r="UKM664" s="5"/>
      <c r="UKN664" s="2"/>
      <c r="UKO664" s="1"/>
      <c r="UKS664" s="5"/>
      <c r="UKT664" s="5"/>
      <c r="UKU664" s="5"/>
      <c r="UKV664" s="13"/>
      <c r="UKW664" s="13"/>
      <c r="ULH664" s="4"/>
      <c r="ULI664" s="4"/>
      <c r="ULJ664" s="13"/>
      <c r="ULK664" s="5"/>
      <c r="ULL664" s="2"/>
      <c r="ULM664" s="1"/>
      <c r="ULQ664" s="5"/>
      <c r="ULR664" s="5"/>
      <c r="ULS664" s="5"/>
      <c r="ULT664" s="13"/>
      <c r="ULU664" s="13"/>
      <c r="UMF664" s="4"/>
      <c r="UMG664" s="4"/>
      <c r="UMH664" s="13"/>
      <c r="UMI664" s="5"/>
      <c r="UMJ664" s="2"/>
      <c r="UMK664" s="1"/>
      <c r="UMO664" s="5"/>
      <c r="UMP664" s="5"/>
      <c r="UMQ664" s="5"/>
      <c r="UMR664" s="13"/>
      <c r="UMS664" s="13"/>
      <c r="UND664" s="4"/>
      <c r="UNE664" s="4"/>
      <c r="UNF664" s="13"/>
      <c r="UNG664" s="5"/>
      <c r="UNH664" s="2"/>
      <c r="UNI664" s="1"/>
      <c r="UNM664" s="5"/>
      <c r="UNN664" s="5"/>
      <c r="UNO664" s="5"/>
      <c r="UNP664" s="13"/>
      <c r="UNQ664" s="13"/>
      <c r="UOB664" s="4"/>
      <c r="UOC664" s="4"/>
      <c r="UOD664" s="13"/>
      <c r="UOE664" s="5"/>
      <c r="UOF664" s="2"/>
      <c r="UOG664" s="1"/>
      <c r="UOK664" s="5"/>
      <c r="UOL664" s="5"/>
      <c r="UOM664" s="5"/>
      <c r="UON664" s="13"/>
      <c r="UOO664" s="13"/>
      <c r="UOZ664" s="4"/>
      <c r="UPA664" s="4"/>
      <c r="UPB664" s="13"/>
      <c r="UPC664" s="5"/>
      <c r="UPD664" s="2"/>
      <c r="UPE664" s="1"/>
      <c r="UPI664" s="5"/>
      <c r="UPJ664" s="5"/>
      <c r="UPK664" s="5"/>
      <c r="UPL664" s="13"/>
      <c r="UPM664" s="13"/>
      <c r="UPX664" s="4"/>
      <c r="UPY664" s="4"/>
      <c r="UPZ664" s="13"/>
      <c r="UQA664" s="5"/>
      <c r="UQB664" s="2"/>
      <c r="UQC664" s="1"/>
      <c r="UQG664" s="5"/>
      <c r="UQH664" s="5"/>
      <c r="UQI664" s="5"/>
      <c r="UQJ664" s="13"/>
      <c r="UQK664" s="13"/>
      <c r="UQV664" s="4"/>
      <c r="UQW664" s="4"/>
      <c r="UQX664" s="13"/>
      <c r="UQY664" s="5"/>
      <c r="UQZ664" s="2"/>
      <c r="URA664" s="1"/>
      <c r="URE664" s="5"/>
      <c r="URF664" s="5"/>
      <c r="URG664" s="5"/>
      <c r="URH664" s="13"/>
      <c r="URI664" s="13"/>
      <c r="URT664" s="4"/>
      <c r="URU664" s="4"/>
      <c r="URV664" s="13"/>
      <c r="URW664" s="5"/>
      <c r="URX664" s="2"/>
      <c r="URY664" s="1"/>
      <c r="USC664" s="5"/>
      <c r="USD664" s="5"/>
      <c r="USE664" s="5"/>
      <c r="USF664" s="13"/>
      <c r="USG664" s="13"/>
      <c r="USR664" s="4"/>
      <c r="USS664" s="4"/>
      <c r="UST664" s="13"/>
      <c r="USU664" s="5"/>
      <c r="USV664" s="2"/>
      <c r="USW664" s="1"/>
      <c r="UTA664" s="5"/>
      <c r="UTB664" s="5"/>
      <c r="UTC664" s="5"/>
      <c r="UTD664" s="13"/>
      <c r="UTE664" s="13"/>
      <c r="UTP664" s="4"/>
      <c r="UTQ664" s="4"/>
      <c r="UTR664" s="13"/>
      <c r="UTS664" s="5"/>
      <c r="UTT664" s="2"/>
      <c r="UTU664" s="1"/>
      <c r="UTY664" s="5"/>
      <c r="UTZ664" s="5"/>
      <c r="UUA664" s="5"/>
      <c r="UUB664" s="13"/>
      <c r="UUC664" s="13"/>
      <c r="UUN664" s="4"/>
      <c r="UUO664" s="4"/>
      <c r="UUP664" s="13"/>
      <c r="UUQ664" s="5"/>
      <c r="UUR664" s="2"/>
      <c r="UUS664" s="1"/>
      <c r="UUW664" s="5"/>
      <c r="UUX664" s="5"/>
      <c r="UUY664" s="5"/>
      <c r="UUZ664" s="13"/>
      <c r="UVA664" s="13"/>
      <c r="UVL664" s="4"/>
      <c r="UVM664" s="4"/>
      <c r="UVN664" s="13"/>
      <c r="UVO664" s="5"/>
      <c r="UVP664" s="2"/>
      <c r="UVQ664" s="1"/>
      <c r="UVU664" s="5"/>
      <c r="UVV664" s="5"/>
      <c r="UVW664" s="5"/>
      <c r="UVX664" s="13"/>
      <c r="UVY664" s="13"/>
      <c r="UWJ664" s="4"/>
      <c r="UWK664" s="4"/>
      <c r="UWL664" s="13"/>
      <c r="UWM664" s="5"/>
      <c r="UWN664" s="2"/>
      <c r="UWO664" s="1"/>
      <c r="UWS664" s="5"/>
      <c r="UWT664" s="5"/>
      <c r="UWU664" s="5"/>
      <c r="UWV664" s="13"/>
      <c r="UWW664" s="13"/>
      <c r="UXH664" s="4"/>
      <c r="UXI664" s="4"/>
      <c r="UXJ664" s="13"/>
      <c r="UXK664" s="5"/>
      <c r="UXL664" s="2"/>
      <c r="UXM664" s="1"/>
      <c r="UXQ664" s="5"/>
      <c r="UXR664" s="5"/>
      <c r="UXS664" s="5"/>
      <c r="UXT664" s="13"/>
      <c r="UXU664" s="13"/>
      <c r="UYF664" s="4"/>
      <c r="UYG664" s="4"/>
      <c r="UYH664" s="13"/>
      <c r="UYI664" s="5"/>
      <c r="UYJ664" s="2"/>
      <c r="UYK664" s="1"/>
      <c r="UYO664" s="5"/>
      <c r="UYP664" s="5"/>
      <c r="UYQ664" s="5"/>
      <c r="UYR664" s="13"/>
      <c r="UYS664" s="13"/>
      <c r="UZD664" s="4"/>
      <c r="UZE664" s="4"/>
      <c r="UZF664" s="13"/>
      <c r="UZG664" s="5"/>
      <c r="UZH664" s="2"/>
      <c r="UZI664" s="1"/>
      <c r="UZM664" s="5"/>
      <c r="UZN664" s="5"/>
      <c r="UZO664" s="5"/>
      <c r="UZP664" s="13"/>
      <c r="UZQ664" s="13"/>
      <c r="VAB664" s="4"/>
      <c r="VAC664" s="4"/>
      <c r="VAD664" s="13"/>
      <c r="VAE664" s="5"/>
      <c r="VAF664" s="2"/>
      <c r="VAG664" s="1"/>
      <c r="VAK664" s="5"/>
      <c r="VAL664" s="5"/>
      <c r="VAM664" s="5"/>
      <c r="VAN664" s="13"/>
      <c r="VAO664" s="13"/>
      <c r="VAZ664" s="4"/>
      <c r="VBA664" s="4"/>
      <c r="VBB664" s="13"/>
      <c r="VBC664" s="5"/>
      <c r="VBD664" s="2"/>
      <c r="VBE664" s="1"/>
      <c r="VBI664" s="5"/>
      <c r="VBJ664" s="5"/>
      <c r="VBK664" s="5"/>
      <c r="VBL664" s="13"/>
      <c r="VBM664" s="13"/>
      <c r="VBX664" s="4"/>
      <c r="VBY664" s="4"/>
      <c r="VBZ664" s="13"/>
      <c r="VCA664" s="5"/>
      <c r="VCB664" s="2"/>
      <c r="VCC664" s="1"/>
      <c r="VCG664" s="5"/>
      <c r="VCH664" s="5"/>
      <c r="VCI664" s="5"/>
      <c r="VCJ664" s="13"/>
      <c r="VCK664" s="13"/>
      <c r="VCV664" s="4"/>
      <c r="VCW664" s="4"/>
      <c r="VCX664" s="13"/>
      <c r="VCY664" s="5"/>
      <c r="VCZ664" s="2"/>
      <c r="VDA664" s="1"/>
      <c r="VDE664" s="5"/>
      <c r="VDF664" s="5"/>
      <c r="VDG664" s="5"/>
      <c r="VDH664" s="13"/>
      <c r="VDI664" s="13"/>
      <c r="VDT664" s="4"/>
      <c r="VDU664" s="4"/>
      <c r="VDV664" s="13"/>
      <c r="VDW664" s="5"/>
      <c r="VDX664" s="2"/>
      <c r="VDY664" s="1"/>
      <c r="VEC664" s="5"/>
      <c r="VED664" s="5"/>
      <c r="VEE664" s="5"/>
      <c r="VEF664" s="13"/>
      <c r="VEG664" s="13"/>
      <c r="VER664" s="4"/>
      <c r="VES664" s="4"/>
      <c r="VET664" s="13"/>
      <c r="VEU664" s="5"/>
      <c r="VEV664" s="2"/>
      <c r="VEW664" s="1"/>
      <c r="VFA664" s="5"/>
      <c r="VFB664" s="5"/>
      <c r="VFC664" s="5"/>
      <c r="VFD664" s="13"/>
      <c r="VFE664" s="13"/>
      <c r="VFP664" s="4"/>
      <c r="VFQ664" s="4"/>
      <c r="VFR664" s="13"/>
      <c r="VFS664" s="5"/>
      <c r="VFT664" s="2"/>
      <c r="VFU664" s="1"/>
      <c r="VFY664" s="5"/>
      <c r="VFZ664" s="5"/>
      <c r="VGA664" s="5"/>
      <c r="VGB664" s="13"/>
      <c r="VGC664" s="13"/>
      <c r="VGN664" s="4"/>
      <c r="VGO664" s="4"/>
      <c r="VGP664" s="13"/>
      <c r="VGQ664" s="5"/>
      <c r="VGR664" s="2"/>
      <c r="VGS664" s="1"/>
      <c r="VGW664" s="5"/>
      <c r="VGX664" s="5"/>
      <c r="VGY664" s="5"/>
      <c r="VGZ664" s="13"/>
      <c r="VHA664" s="13"/>
      <c r="VHL664" s="4"/>
      <c r="VHM664" s="4"/>
      <c r="VHN664" s="13"/>
      <c r="VHO664" s="5"/>
      <c r="VHP664" s="2"/>
      <c r="VHQ664" s="1"/>
      <c r="VHU664" s="5"/>
      <c r="VHV664" s="5"/>
      <c r="VHW664" s="5"/>
      <c r="VHX664" s="13"/>
      <c r="VHY664" s="13"/>
      <c r="VIJ664" s="4"/>
      <c r="VIK664" s="4"/>
      <c r="VIL664" s="13"/>
      <c r="VIM664" s="5"/>
      <c r="VIN664" s="2"/>
      <c r="VIO664" s="1"/>
      <c r="VIS664" s="5"/>
      <c r="VIT664" s="5"/>
      <c r="VIU664" s="5"/>
      <c r="VIV664" s="13"/>
      <c r="VIW664" s="13"/>
      <c r="VJH664" s="4"/>
      <c r="VJI664" s="4"/>
      <c r="VJJ664" s="13"/>
      <c r="VJK664" s="5"/>
      <c r="VJL664" s="2"/>
      <c r="VJM664" s="1"/>
      <c r="VJQ664" s="5"/>
      <c r="VJR664" s="5"/>
      <c r="VJS664" s="5"/>
      <c r="VJT664" s="13"/>
      <c r="VJU664" s="13"/>
      <c r="VKF664" s="4"/>
      <c r="VKG664" s="4"/>
      <c r="VKH664" s="13"/>
      <c r="VKI664" s="5"/>
      <c r="VKJ664" s="2"/>
      <c r="VKK664" s="1"/>
      <c r="VKO664" s="5"/>
      <c r="VKP664" s="5"/>
      <c r="VKQ664" s="5"/>
      <c r="VKR664" s="13"/>
      <c r="VKS664" s="13"/>
      <c r="VLD664" s="4"/>
      <c r="VLE664" s="4"/>
      <c r="VLF664" s="13"/>
      <c r="VLG664" s="5"/>
      <c r="VLH664" s="2"/>
      <c r="VLI664" s="1"/>
      <c r="VLM664" s="5"/>
      <c r="VLN664" s="5"/>
      <c r="VLO664" s="5"/>
      <c r="VLP664" s="13"/>
      <c r="VLQ664" s="13"/>
      <c r="VMB664" s="4"/>
      <c r="VMC664" s="4"/>
      <c r="VMD664" s="13"/>
      <c r="VME664" s="5"/>
      <c r="VMF664" s="2"/>
      <c r="VMG664" s="1"/>
      <c r="VMK664" s="5"/>
      <c r="VML664" s="5"/>
      <c r="VMM664" s="5"/>
      <c r="VMN664" s="13"/>
      <c r="VMO664" s="13"/>
      <c r="VMZ664" s="4"/>
      <c r="VNA664" s="4"/>
      <c r="VNB664" s="13"/>
      <c r="VNC664" s="5"/>
      <c r="VND664" s="2"/>
      <c r="VNE664" s="1"/>
      <c r="VNI664" s="5"/>
      <c r="VNJ664" s="5"/>
      <c r="VNK664" s="5"/>
      <c r="VNL664" s="13"/>
      <c r="VNM664" s="13"/>
      <c r="VNX664" s="4"/>
      <c r="VNY664" s="4"/>
      <c r="VNZ664" s="13"/>
      <c r="VOA664" s="5"/>
      <c r="VOB664" s="2"/>
      <c r="VOC664" s="1"/>
      <c r="VOG664" s="5"/>
      <c r="VOH664" s="5"/>
      <c r="VOI664" s="5"/>
      <c r="VOJ664" s="13"/>
      <c r="VOK664" s="13"/>
      <c r="VOV664" s="4"/>
      <c r="VOW664" s="4"/>
      <c r="VOX664" s="13"/>
      <c r="VOY664" s="5"/>
      <c r="VOZ664" s="2"/>
      <c r="VPA664" s="1"/>
      <c r="VPE664" s="5"/>
      <c r="VPF664" s="5"/>
      <c r="VPG664" s="5"/>
      <c r="VPH664" s="13"/>
      <c r="VPI664" s="13"/>
      <c r="VPT664" s="4"/>
      <c r="VPU664" s="4"/>
      <c r="VPV664" s="13"/>
      <c r="VPW664" s="5"/>
      <c r="VPX664" s="2"/>
      <c r="VPY664" s="1"/>
      <c r="VQC664" s="5"/>
      <c r="VQD664" s="5"/>
      <c r="VQE664" s="5"/>
      <c r="VQF664" s="13"/>
      <c r="VQG664" s="13"/>
      <c r="VQR664" s="4"/>
      <c r="VQS664" s="4"/>
      <c r="VQT664" s="13"/>
      <c r="VQU664" s="5"/>
      <c r="VQV664" s="2"/>
      <c r="VQW664" s="1"/>
      <c r="VRA664" s="5"/>
      <c r="VRB664" s="5"/>
      <c r="VRC664" s="5"/>
      <c r="VRD664" s="13"/>
      <c r="VRE664" s="13"/>
      <c r="VRP664" s="4"/>
      <c r="VRQ664" s="4"/>
      <c r="VRR664" s="13"/>
      <c r="VRS664" s="5"/>
      <c r="VRT664" s="2"/>
      <c r="VRU664" s="1"/>
      <c r="VRY664" s="5"/>
      <c r="VRZ664" s="5"/>
      <c r="VSA664" s="5"/>
      <c r="VSB664" s="13"/>
      <c r="VSC664" s="13"/>
      <c r="VSN664" s="4"/>
      <c r="VSO664" s="4"/>
      <c r="VSP664" s="13"/>
      <c r="VSQ664" s="5"/>
      <c r="VSR664" s="2"/>
      <c r="VSS664" s="1"/>
      <c r="VSW664" s="5"/>
      <c r="VSX664" s="5"/>
      <c r="VSY664" s="5"/>
      <c r="VSZ664" s="13"/>
      <c r="VTA664" s="13"/>
      <c r="VTL664" s="4"/>
      <c r="VTM664" s="4"/>
      <c r="VTN664" s="13"/>
      <c r="VTO664" s="5"/>
      <c r="VTP664" s="2"/>
      <c r="VTQ664" s="1"/>
      <c r="VTU664" s="5"/>
      <c r="VTV664" s="5"/>
      <c r="VTW664" s="5"/>
      <c r="VTX664" s="13"/>
      <c r="VTY664" s="13"/>
      <c r="VUJ664" s="4"/>
      <c r="VUK664" s="4"/>
      <c r="VUL664" s="13"/>
      <c r="VUM664" s="5"/>
      <c r="VUN664" s="2"/>
      <c r="VUO664" s="1"/>
      <c r="VUS664" s="5"/>
      <c r="VUT664" s="5"/>
      <c r="VUU664" s="5"/>
      <c r="VUV664" s="13"/>
      <c r="VUW664" s="13"/>
      <c r="VVH664" s="4"/>
      <c r="VVI664" s="4"/>
      <c r="VVJ664" s="13"/>
      <c r="VVK664" s="5"/>
      <c r="VVL664" s="2"/>
      <c r="VVM664" s="1"/>
      <c r="VVQ664" s="5"/>
      <c r="VVR664" s="5"/>
      <c r="VVS664" s="5"/>
      <c r="VVT664" s="13"/>
      <c r="VVU664" s="13"/>
      <c r="VWF664" s="4"/>
      <c r="VWG664" s="4"/>
      <c r="VWH664" s="13"/>
      <c r="VWI664" s="5"/>
      <c r="VWJ664" s="2"/>
      <c r="VWK664" s="1"/>
      <c r="VWO664" s="5"/>
      <c r="VWP664" s="5"/>
      <c r="VWQ664" s="5"/>
      <c r="VWR664" s="13"/>
      <c r="VWS664" s="13"/>
      <c r="VXD664" s="4"/>
      <c r="VXE664" s="4"/>
      <c r="VXF664" s="13"/>
      <c r="VXG664" s="5"/>
      <c r="VXH664" s="2"/>
      <c r="VXI664" s="1"/>
      <c r="VXM664" s="5"/>
      <c r="VXN664" s="5"/>
      <c r="VXO664" s="5"/>
      <c r="VXP664" s="13"/>
      <c r="VXQ664" s="13"/>
      <c r="VYB664" s="4"/>
      <c r="VYC664" s="4"/>
      <c r="VYD664" s="13"/>
      <c r="VYE664" s="5"/>
      <c r="VYF664" s="2"/>
      <c r="VYG664" s="1"/>
      <c r="VYK664" s="5"/>
      <c r="VYL664" s="5"/>
      <c r="VYM664" s="5"/>
      <c r="VYN664" s="13"/>
      <c r="VYO664" s="13"/>
      <c r="VYZ664" s="4"/>
      <c r="VZA664" s="4"/>
      <c r="VZB664" s="13"/>
      <c r="VZC664" s="5"/>
      <c r="VZD664" s="2"/>
      <c r="VZE664" s="1"/>
      <c r="VZI664" s="5"/>
      <c r="VZJ664" s="5"/>
      <c r="VZK664" s="5"/>
      <c r="VZL664" s="13"/>
      <c r="VZM664" s="13"/>
      <c r="VZX664" s="4"/>
      <c r="VZY664" s="4"/>
      <c r="VZZ664" s="13"/>
      <c r="WAA664" s="5"/>
      <c r="WAB664" s="2"/>
      <c r="WAC664" s="1"/>
      <c r="WAG664" s="5"/>
      <c r="WAH664" s="5"/>
      <c r="WAI664" s="5"/>
      <c r="WAJ664" s="13"/>
      <c r="WAK664" s="13"/>
      <c r="WAV664" s="4"/>
      <c r="WAW664" s="4"/>
      <c r="WAX664" s="13"/>
      <c r="WAY664" s="5"/>
      <c r="WAZ664" s="2"/>
      <c r="WBA664" s="1"/>
      <c r="WBE664" s="5"/>
      <c r="WBF664" s="5"/>
      <c r="WBG664" s="5"/>
      <c r="WBH664" s="13"/>
      <c r="WBI664" s="13"/>
      <c r="WBT664" s="4"/>
      <c r="WBU664" s="4"/>
      <c r="WBV664" s="13"/>
      <c r="WBW664" s="5"/>
      <c r="WBX664" s="2"/>
      <c r="WBY664" s="1"/>
      <c r="WCC664" s="5"/>
      <c r="WCD664" s="5"/>
      <c r="WCE664" s="5"/>
      <c r="WCF664" s="13"/>
      <c r="WCG664" s="13"/>
      <c r="WCR664" s="4"/>
      <c r="WCS664" s="4"/>
      <c r="WCT664" s="13"/>
      <c r="WCU664" s="5"/>
      <c r="WCV664" s="2"/>
      <c r="WCW664" s="1"/>
      <c r="WDA664" s="5"/>
      <c r="WDB664" s="5"/>
      <c r="WDC664" s="5"/>
      <c r="WDD664" s="13"/>
      <c r="WDE664" s="13"/>
      <c r="WDP664" s="4"/>
      <c r="WDQ664" s="4"/>
      <c r="WDR664" s="13"/>
      <c r="WDS664" s="5"/>
      <c r="WDT664" s="2"/>
      <c r="WDU664" s="1"/>
      <c r="WDY664" s="5"/>
      <c r="WDZ664" s="5"/>
      <c r="WEA664" s="5"/>
      <c r="WEB664" s="13"/>
      <c r="WEC664" s="13"/>
      <c r="WEN664" s="4"/>
      <c r="WEO664" s="4"/>
      <c r="WEP664" s="13"/>
      <c r="WEQ664" s="5"/>
      <c r="WER664" s="2"/>
      <c r="WES664" s="1"/>
      <c r="WEW664" s="5"/>
      <c r="WEX664" s="5"/>
      <c r="WEY664" s="5"/>
      <c r="WEZ664" s="13"/>
      <c r="WFA664" s="13"/>
      <c r="WFL664" s="4"/>
      <c r="WFM664" s="4"/>
      <c r="WFN664" s="13"/>
      <c r="WFO664" s="5"/>
      <c r="WFP664" s="2"/>
      <c r="WFQ664" s="1"/>
      <c r="WFU664" s="5"/>
      <c r="WFV664" s="5"/>
      <c r="WFW664" s="5"/>
      <c r="WFX664" s="13"/>
      <c r="WFY664" s="13"/>
      <c r="WGJ664" s="4"/>
      <c r="WGK664" s="4"/>
      <c r="WGL664" s="13"/>
      <c r="WGM664" s="5"/>
      <c r="WGN664" s="2"/>
      <c r="WGO664" s="1"/>
      <c r="WGS664" s="5"/>
      <c r="WGT664" s="5"/>
      <c r="WGU664" s="5"/>
      <c r="WGV664" s="13"/>
      <c r="WGW664" s="13"/>
      <c r="WHH664" s="4"/>
      <c r="WHI664" s="4"/>
      <c r="WHJ664" s="13"/>
      <c r="WHK664" s="5"/>
      <c r="WHL664" s="2"/>
      <c r="WHM664" s="1"/>
      <c r="WHQ664" s="5"/>
      <c r="WHR664" s="5"/>
      <c r="WHS664" s="5"/>
      <c r="WHT664" s="13"/>
      <c r="WHU664" s="13"/>
      <c r="WIF664" s="4"/>
      <c r="WIG664" s="4"/>
      <c r="WIH664" s="13"/>
      <c r="WII664" s="5"/>
      <c r="WIJ664" s="2"/>
      <c r="WIK664" s="1"/>
      <c r="WIO664" s="5"/>
      <c r="WIP664" s="5"/>
      <c r="WIQ664" s="5"/>
      <c r="WIR664" s="13"/>
      <c r="WIS664" s="13"/>
      <c r="WJD664" s="4"/>
      <c r="WJE664" s="4"/>
      <c r="WJF664" s="13"/>
      <c r="WJG664" s="5"/>
      <c r="WJH664" s="2"/>
      <c r="WJI664" s="1"/>
      <c r="WJM664" s="5"/>
      <c r="WJN664" s="5"/>
      <c r="WJO664" s="5"/>
      <c r="WJP664" s="13"/>
      <c r="WJQ664" s="13"/>
      <c r="WKB664" s="4"/>
      <c r="WKC664" s="4"/>
      <c r="WKD664" s="13"/>
      <c r="WKE664" s="5"/>
      <c r="WKF664" s="2"/>
      <c r="WKG664" s="1"/>
      <c r="WKK664" s="5"/>
      <c r="WKL664" s="5"/>
      <c r="WKM664" s="5"/>
      <c r="WKN664" s="13"/>
      <c r="WKO664" s="13"/>
      <c r="WKZ664" s="4"/>
      <c r="WLA664" s="4"/>
      <c r="WLB664" s="13"/>
      <c r="WLC664" s="5"/>
      <c r="WLD664" s="2"/>
      <c r="WLE664" s="1"/>
      <c r="WLI664" s="5"/>
      <c r="WLJ664" s="5"/>
      <c r="WLK664" s="5"/>
      <c r="WLL664" s="13"/>
      <c r="WLM664" s="13"/>
      <c r="WLX664" s="4"/>
      <c r="WLY664" s="4"/>
      <c r="WLZ664" s="13"/>
      <c r="WMA664" s="5"/>
      <c r="WMB664" s="2"/>
      <c r="WMC664" s="1"/>
      <c r="WMG664" s="5"/>
      <c r="WMH664" s="5"/>
      <c r="WMI664" s="5"/>
      <c r="WMJ664" s="13"/>
      <c r="WMK664" s="13"/>
      <c r="WMV664" s="4"/>
      <c r="WMW664" s="4"/>
      <c r="WMX664" s="13"/>
      <c r="WMY664" s="5"/>
      <c r="WMZ664" s="2"/>
      <c r="WNA664" s="1"/>
      <c r="WNE664" s="5"/>
      <c r="WNF664" s="5"/>
      <c r="WNG664" s="5"/>
      <c r="WNH664" s="13"/>
      <c r="WNI664" s="13"/>
      <c r="WNT664" s="4"/>
      <c r="WNU664" s="4"/>
      <c r="WNV664" s="13"/>
      <c r="WNW664" s="5"/>
      <c r="WNX664" s="2"/>
      <c r="WNY664" s="1"/>
      <c r="WOC664" s="5"/>
      <c r="WOD664" s="5"/>
      <c r="WOE664" s="5"/>
      <c r="WOF664" s="13"/>
      <c r="WOG664" s="13"/>
      <c r="WOR664" s="4"/>
      <c r="WOS664" s="4"/>
      <c r="WOT664" s="13"/>
      <c r="WOU664" s="5"/>
      <c r="WOV664" s="2"/>
      <c r="WOW664" s="1"/>
      <c r="WPA664" s="5"/>
      <c r="WPB664" s="5"/>
      <c r="WPC664" s="5"/>
      <c r="WPD664" s="13"/>
      <c r="WPE664" s="13"/>
      <c r="WPP664" s="4"/>
      <c r="WPQ664" s="4"/>
      <c r="WPR664" s="13"/>
      <c r="WPS664" s="5"/>
      <c r="WPT664" s="2"/>
      <c r="WPU664" s="1"/>
      <c r="WPY664" s="5"/>
      <c r="WPZ664" s="5"/>
      <c r="WQA664" s="5"/>
      <c r="WQB664" s="13"/>
      <c r="WQC664" s="13"/>
      <c r="WQN664" s="4"/>
      <c r="WQO664" s="4"/>
      <c r="WQP664" s="13"/>
      <c r="WQQ664" s="5"/>
      <c r="WQR664" s="2"/>
      <c r="WQS664" s="1"/>
      <c r="WQW664" s="5"/>
      <c r="WQX664" s="5"/>
      <c r="WQY664" s="5"/>
      <c r="WQZ664" s="13"/>
      <c r="WRA664" s="13"/>
      <c r="WRL664" s="4"/>
      <c r="WRM664" s="4"/>
      <c r="WRN664" s="13"/>
      <c r="WRO664" s="5"/>
      <c r="WRP664" s="2"/>
      <c r="WRQ664" s="1"/>
      <c r="WRU664" s="5"/>
      <c r="WRV664" s="5"/>
      <c r="WRW664" s="5"/>
      <c r="WRX664" s="13"/>
      <c r="WRY664" s="13"/>
      <c r="WSJ664" s="4"/>
      <c r="WSK664" s="4"/>
      <c r="WSL664" s="13"/>
      <c r="WSM664" s="5"/>
      <c r="WSN664" s="2"/>
      <c r="WSO664" s="1"/>
      <c r="WSS664" s="5"/>
      <c r="WST664" s="5"/>
      <c r="WSU664" s="5"/>
      <c r="WSV664" s="13"/>
      <c r="WSW664" s="13"/>
      <c r="WTH664" s="4"/>
      <c r="WTI664" s="4"/>
      <c r="WTJ664" s="13"/>
      <c r="WTK664" s="5"/>
      <c r="WTL664" s="2"/>
      <c r="WTM664" s="1"/>
      <c r="WTQ664" s="5"/>
      <c r="WTR664" s="5"/>
      <c r="WTS664" s="5"/>
      <c r="WTT664" s="13"/>
      <c r="WTU664" s="13"/>
      <c r="WUF664" s="4"/>
      <c r="WUG664" s="4"/>
      <c r="WUH664" s="13"/>
      <c r="WUI664" s="5"/>
      <c r="WUJ664" s="2"/>
      <c r="WUK664" s="1"/>
      <c r="WUO664" s="5"/>
      <c r="WUP664" s="5"/>
      <c r="WUQ664" s="5"/>
      <c r="WUR664" s="13"/>
      <c r="WUS664" s="13"/>
      <c r="WVD664" s="4"/>
      <c r="WVE664" s="4"/>
      <c r="WVF664" s="13"/>
      <c r="WVG664" s="5"/>
      <c r="WVH664" s="2"/>
      <c r="WVI664" s="1"/>
      <c r="WVM664" s="5"/>
      <c r="WVN664" s="5"/>
      <c r="WVO664" s="5"/>
      <c r="WVP664" s="13"/>
      <c r="WVQ664" s="13"/>
      <c r="WWB664" s="4"/>
      <c r="WWC664" s="4"/>
      <c r="WWD664" s="13"/>
      <c r="WWE664" s="5"/>
      <c r="WWF664" s="2"/>
      <c r="WWG664" s="1"/>
      <c r="WWK664" s="5"/>
      <c r="WWL664" s="5"/>
      <c r="WWM664" s="5"/>
      <c r="WWN664" s="13"/>
      <c r="WWO664" s="13"/>
    </row>
    <row r="665" spans="1:1017 1028:4089 4100:7161 7172:10233 10244:13305 13316:16161" s="3" customFormat="1" ht="11.25" customHeight="1" x14ac:dyDescent="0.2">
      <c r="A665" s="2">
        <v>2020</v>
      </c>
      <c r="B665" s="1" t="s">
        <v>22</v>
      </c>
      <c r="C665" s="3">
        <v>23878.716666666667</v>
      </c>
      <c r="D665" s="3">
        <v>12496.51</v>
      </c>
      <c r="E665" s="3">
        <v>16040</v>
      </c>
      <c r="F665" s="5">
        <v>689383</v>
      </c>
      <c r="G665" s="5">
        <v>12264.432000000001</v>
      </c>
      <c r="H665" s="5">
        <v>2474.9569999999999</v>
      </c>
      <c r="I665" s="13">
        <v>699261</v>
      </c>
      <c r="J665" s="13">
        <v>699261</v>
      </c>
      <c r="K665" s="3">
        <v>13710.689</v>
      </c>
      <c r="L665" s="3">
        <v>2477.9659999999999</v>
      </c>
      <c r="M665" s="3">
        <v>796111.72</v>
      </c>
      <c r="N665" s="3">
        <v>71650.054799999998</v>
      </c>
      <c r="O665" s="3">
        <v>17838.700886999999</v>
      </c>
      <c r="P665" s="3">
        <v>3719.0001339999999</v>
      </c>
      <c r="Q665" s="3">
        <v>93207.755820999999</v>
      </c>
      <c r="R665" s="3">
        <v>1418934.1189999999</v>
      </c>
      <c r="S665" s="3">
        <v>179533.37698599999</v>
      </c>
      <c r="T665" s="3">
        <v>1245.777</v>
      </c>
      <c r="U665" s="4">
        <v>56.106320183565906</v>
      </c>
      <c r="V665" s="4">
        <v>51.916672757884086</v>
      </c>
      <c r="W665" s="13">
        <v>323383</v>
      </c>
      <c r="X665" s="5">
        <v>6334</v>
      </c>
      <c r="Y665" s="1"/>
      <c r="Z665" s="5"/>
      <c r="AC665" s="5"/>
      <c r="AD665" s="5"/>
      <c r="AE665" s="5"/>
      <c r="AF665" s="13"/>
      <c r="AG665" s="13"/>
      <c r="AR665" s="4"/>
      <c r="AS665" s="4"/>
      <c r="AT665" s="13"/>
      <c r="AU665" s="5"/>
      <c r="AV665" s="2"/>
      <c r="AW665" s="1"/>
      <c r="BA665" s="5"/>
      <c r="BB665" s="5"/>
      <c r="BC665" s="5"/>
      <c r="BD665" s="13"/>
      <c r="BE665" s="13"/>
      <c r="BP665" s="4"/>
      <c r="BQ665" s="4"/>
      <c r="BR665" s="13"/>
      <c r="BS665" s="5"/>
      <c r="BT665" s="2"/>
      <c r="BU665" s="1"/>
      <c r="BY665" s="5"/>
      <c r="BZ665" s="5"/>
      <c r="CA665" s="5"/>
      <c r="CB665" s="13"/>
      <c r="CC665" s="13"/>
      <c r="CN665" s="4"/>
      <c r="CO665" s="4"/>
      <c r="CP665" s="13"/>
      <c r="CQ665" s="5"/>
      <c r="CR665" s="2"/>
      <c r="CS665" s="1"/>
      <c r="CW665" s="5"/>
      <c r="CX665" s="5"/>
      <c r="CY665" s="5"/>
      <c r="CZ665" s="13"/>
      <c r="DA665" s="13"/>
      <c r="DL665" s="4"/>
      <c r="DM665" s="4"/>
      <c r="DN665" s="13"/>
      <c r="DO665" s="5"/>
      <c r="DP665" s="2"/>
      <c r="DQ665" s="1"/>
      <c r="DU665" s="5"/>
      <c r="DV665" s="5"/>
      <c r="DW665" s="5"/>
      <c r="DX665" s="13"/>
      <c r="DY665" s="13"/>
      <c r="EJ665" s="4"/>
      <c r="EK665" s="4"/>
      <c r="EL665" s="13"/>
      <c r="EM665" s="5"/>
      <c r="EN665" s="2"/>
      <c r="EO665" s="1"/>
      <c r="ES665" s="5"/>
      <c r="ET665" s="5"/>
      <c r="EU665" s="5"/>
      <c r="EV665" s="13"/>
      <c r="EW665" s="13"/>
      <c r="FH665" s="4"/>
      <c r="FI665" s="4"/>
      <c r="FJ665" s="13"/>
      <c r="FK665" s="5"/>
      <c r="FL665" s="2"/>
      <c r="FM665" s="1"/>
      <c r="FQ665" s="5"/>
      <c r="FR665" s="5"/>
      <c r="FS665" s="5"/>
      <c r="FT665" s="13"/>
      <c r="FU665" s="13"/>
      <c r="GF665" s="4"/>
      <c r="GG665" s="4"/>
      <c r="GH665" s="13"/>
      <c r="GI665" s="5"/>
      <c r="GJ665" s="2"/>
      <c r="GK665" s="1"/>
      <c r="GO665" s="5"/>
      <c r="GP665" s="5"/>
      <c r="GQ665" s="5"/>
      <c r="GR665" s="13"/>
      <c r="GS665" s="13"/>
      <c r="HD665" s="4"/>
      <c r="HE665" s="4"/>
      <c r="HF665" s="13"/>
      <c r="HG665" s="5"/>
      <c r="HH665" s="2"/>
      <c r="HI665" s="1"/>
      <c r="HM665" s="5"/>
      <c r="HN665" s="5"/>
      <c r="HO665" s="5"/>
      <c r="HP665" s="13"/>
      <c r="HQ665" s="13"/>
      <c r="IB665" s="4"/>
      <c r="IC665" s="4"/>
      <c r="ID665" s="13"/>
      <c r="IE665" s="5"/>
      <c r="IF665" s="2"/>
      <c r="IG665" s="1"/>
      <c r="IK665" s="5"/>
      <c r="IL665" s="5"/>
      <c r="IM665" s="5"/>
      <c r="IN665" s="13"/>
      <c r="IO665" s="13"/>
      <c r="IZ665" s="4"/>
      <c r="JA665" s="4"/>
      <c r="JB665" s="13"/>
      <c r="JC665" s="5"/>
      <c r="JD665" s="2"/>
      <c r="JE665" s="1"/>
      <c r="JI665" s="5"/>
      <c r="JJ665" s="5"/>
      <c r="JK665" s="5"/>
      <c r="JL665" s="13"/>
      <c r="JM665" s="13"/>
      <c r="JX665" s="4"/>
      <c r="JY665" s="4"/>
      <c r="JZ665" s="13"/>
      <c r="KA665" s="5"/>
      <c r="KB665" s="2"/>
      <c r="KC665" s="1"/>
      <c r="KG665" s="5"/>
      <c r="KH665" s="5"/>
      <c r="KI665" s="5"/>
      <c r="KJ665" s="13"/>
      <c r="KK665" s="13"/>
      <c r="KV665" s="4"/>
      <c r="KW665" s="4"/>
      <c r="KX665" s="13"/>
      <c r="KY665" s="5"/>
      <c r="KZ665" s="2"/>
      <c r="LA665" s="1"/>
      <c r="LE665" s="5"/>
      <c r="LF665" s="5"/>
      <c r="LG665" s="5"/>
      <c r="LH665" s="13"/>
      <c r="LI665" s="13"/>
      <c r="LT665" s="4"/>
      <c r="LU665" s="4"/>
      <c r="LV665" s="13"/>
      <c r="LW665" s="5"/>
      <c r="LX665" s="2"/>
      <c r="LY665" s="1"/>
      <c r="MC665" s="5"/>
      <c r="MD665" s="5"/>
      <c r="ME665" s="5"/>
      <c r="MF665" s="13"/>
      <c r="MG665" s="13"/>
      <c r="MR665" s="4"/>
      <c r="MS665" s="4"/>
      <c r="MT665" s="13"/>
      <c r="MU665" s="5"/>
      <c r="MV665" s="2"/>
      <c r="MW665" s="1"/>
      <c r="NA665" s="5"/>
      <c r="NB665" s="5"/>
      <c r="NC665" s="5"/>
      <c r="ND665" s="13"/>
      <c r="NE665" s="13"/>
      <c r="NP665" s="4"/>
      <c r="NQ665" s="4"/>
      <c r="NR665" s="13"/>
      <c r="NS665" s="5"/>
      <c r="NT665" s="2"/>
      <c r="NU665" s="1"/>
      <c r="NY665" s="5"/>
      <c r="NZ665" s="5"/>
      <c r="OA665" s="5"/>
      <c r="OB665" s="13"/>
      <c r="OC665" s="13"/>
      <c r="ON665" s="4"/>
      <c r="OO665" s="4"/>
      <c r="OP665" s="13"/>
      <c r="OQ665" s="5"/>
      <c r="OR665" s="2"/>
      <c r="OS665" s="1"/>
      <c r="OW665" s="5"/>
      <c r="OX665" s="5"/>
      <c r="OY665" s="5"/>
      <c r="OZ665" s="13"/>
      <c r="PA665" s="13"/>
      <c r="PL665" s="4"/>
      <c r="PM665" s="4"/>
      <c r="PN665" s="13"/>
      <c r="PO665" s="5"/>
      <c r="PP665" s="2"/>
      <c r="PQ665" s="1"/>
      <c r="PU665" s="5"/>
      <c r="PV665" s="5"/>
      <c r="PW665" s="5"/>
      <c r="PX665" s="13"/>
      <c r="PY665" s="13"/>
      <c r="QJ665" s="4"/>
      <c r="QK665" s="4"/>
      <c r="QL665" s="13"/>
      <c r="QM665" s="5"/>
      <c r="QN665" s="2"/>
      <c r="QO665" s="1"/>
      <c r="QS665" s="5"/>
      <c r="QT665" s="5"/>
      <c r="QU665" s="5"/>
      <c r="QV665" s="13"/>
      <c r="QW665" s="13"/>
      <c r="RH665" s="4"/>
      <c r="RI665" s="4"/>
      <c r="RJ665" s="13"/>
      <c r="RK665" s="5"/>
      <c r="RL665" s="2"/>
      <c r="RM665" s="1"/>
      <c r="RQ665" s="5"/>
      <c r="RR665" s="5"/>
      <c r="RS665" s="5"/>
      <c r="RT665" s="13"/>
      <c r="RU665" s="13"/>
      <c r="SF665" s="4"/>
      <c r="SG665" s="4"/>
      <c r="SH665" s="13"/>
      <c r="SI665" s="5"/>
      <c r="SJ665" s="2"/>
      <c r="SK665" s="1"/>
      <c r="SO665" s="5"/>
      <c r="SP665" s="5"/>
      <c r="SQ665" s="5"/>
      <c r="SR665" s="13"/>
      <c r="SS665" s="13"/>
      <c r="TD665" s="4"/>
      <c r="TE665" s="4"/>
      <c r="TF665" s="13"/>
      <c r="TG665" s="5"/>
      <c r="TH665" s="2"/>
      <c r="TI665" s="1"/>
      <c r="TM665" s="5"/>
      <c r="TN665" s="5"/>
      <c r="TO665" s="5"/>
      <c r="TP665" s="13"/>
      <c r="TQ665" s="13"/>
      <c r="UB665" s="4"/>
      <c r="UC665" s="4"/>
      <c r="UD665" s="13"/>
      <c r="UE665" s="5"/>
      <c r="UF665" s="2"/>
      <c r="UG665" s="1"/>
      <c r="UK665" s="5"/>
      <c r="UL665" s="5"/>
      <c r="UM665" s="5"/>
      <c r="UN665" s="13"/>
      <c r="UO665" s="13"/>
      <c r="UZ665" s="4"/>
      <c r="VA665" s="4"/>
      <c r="VB665" s="13"/>
      <c r="VC665" s="5"/>
      <c r="VD665" s="2"/>
      <c r="VE665" s="1"/>
      <c r="VI665" s="5"/>
      <c r="VJ665" s="5"/>
      <c r="VK665" s="5"/>
      <c r="VL665" s="13"/>
      <c r="VM665" s="13"/>
      <c r="VX665" s="4"/>
      <c r="VY665" s="4"/>
      <c r="VZ665" s="13"/>
      <c r="WA665" s="5"/>
      <c r="WB665" s="2"/>
      <c r="WC665" s="1"/>
      <c r="WG665" s="5"/>
      <c r="WH665" s="5"/>
      <c r="WI665" s="5"/>
      <c r="WJ665" s="13"/>
      <c r="WK665" s="13"/>
      <c r="WV665" s="4"/>
      <c r="WW665" s="4"/>
      <c r="WX665" s="13"/>
      <c r="WY665" s="5"/>
      <c r="WZ665" s="2"/>
      <c r="XA665" s="1"/>
      <c r="XE665" s="5"/>
      <c r="XF665" s="5"/>
      <c r="XG665" s="5"/>
      <c r="XH665" s="13"/>
      <c r="XI665" s="13"/>
      <c r="XT665" s="4"/>
      <c r="XU665" s="4"/>
      <c r="XV665" s="13"/>
      <c r="XW665" s="5"/>
      <c r="XX665" s="2"/>
      <c r="XY665" s="1"/>
      <c r="YC665" s="5"/>
      <c r="YD665" s="5"/>
      <c r="YE665" s="5"/>
      <c r="YF665" s="13"/>
      <c r="YG665" s="13"/>
      <c r="YR665" s="4"/>
      <c r="YS665" s="4"/>
      <c r="YT665" s="13"/>
      <c r="YU665" s="5"/>
      <c r="YV665" s="2"/>
      <c r="YW665" s="1"/>
      <c r="ZA665" s="5"/>
      <c r="ZB665" s="5"/>
      <c r="ZC665" s="5"/>
      <c r="ZD665" s="13"/>
      <c r="ZE665" s="13"/>
      <c r="ZP665" s="4"/>
      <c r="ZQ665" s="4"/>
      <c r="ZR665" s="13"/>
      <c r="ZS665" s="5"/>
      <c r="ZT665" s="2"/>
      <c r="ZU665" s="1"/>
      <c r="ZY665" s="5"/>
      <c r="ZZ665" s="5"/>
      <c r="AAA665" s="5"/>
      <c r="AAB665" s="13"/>
      <c r="AAC665" s="13"/>
      <c r="AAN665" s="4"/>
      <c r="AAO665" s="4"/>
      <c r="AAP665" s="13"/>
      <c r="AAQ665" s="5"/>
      <c r="AAR665" s="2"/>
      <c r="AAS665" s="1"/>
      <c r="AAW665" s="5"/>
      <c r="AAX665" s="5"/>
      <c r="AAY665" s="5"/>
      <c r="AAZ665" s="13"/>
      <c r="ABA665" s="13"/>
      <c r="ABL665" s="4"/>
      <c r="ABM665" s="4"/>
      <c r="ABN665" s="13"/>
      <c r="ABO665" s="5"/>
      <c r="ABP665" s="2"/>
      <c r="ABQ665" s="1"/>
      <c r="ABU665" s="5"/>
      <c r="ABV665" s="5"/>
      <c r="ABW665" s="5"/>
      <c r="ABX665" s="13"/>
      <c r="ABY665" s="13"/>
      <c r="ACJ665" s="4"/>
      <c r="ACK665" s="4"/>
      <c r="ACL665" s="13"/>
      <c r="ACM665" s="5"/>
      <c r="ACN665" s="2"/>
      <c r="ACO665" s="1"/>
      <c r="ACS665" s="5"/>
      <c r="ACT665" s="5"/>
      <c r="ACU665" s="5"/>
      <c r="ACV665" s="13"/>
      <c r="ACW665" s="13"/>
      <c r="ADH665" s="4"/>
      <c r="ADI665" s="4"/>
      <c r="ADJ665" s="13"/>
      <c r="ADK665" s="5"/>
      <c r="ADL665" s="2"/>
      <c r="ADM665" s="1"/>
      <c r="ADQ665" s="5"/>
      <c r="ADR665" s="5"/>
      <c r="ADS665" s="5"/>
      <c r="ADT665" s="13"/>
      <c r="ADU665" s="13"/>
      <c r="AEF665" s="4"/>
      <c r="AEG665" s="4"/>
      <c r="AEH665" s="13"/>
      <c r="AEI665" s="5"/>
      <c r="AEJ665" s="2"/>
      <c r="AEK665" s="1"/>
      <c r="AEO665" s="5"/>
      <c r="AEP665" s="5"/>
      <c r="AEQ665" s="5"/>
      <c r="AER665" s="13"/>
      <c r="AES665" s="13"/>
      <c r="AFD665" s="4"/>
      <c r="AFE665" s="4"/>
      <c r="AFF665" s="13"/>
      <c r="AFG665" s="5"/>
      <c r="AFH665" s="2"/>
      <c r="AFI665" s="1"/>
      <c r="AFM665" s="5"/>
      <c r="AFN665" s="5"/>
      <c r="AFO665" s="5"/>
      <c r="AFP665" s="13"/>
      <c r="AFQ665" s="13"/>
      <c r="AGB665" s="4"/>
      <c r="AGC665" s="4"/>
      <c r="AGD665" s="13"/>
      <c r="AGE665" s="5"/>
      <c r="AGF665" s="2"/>
      <c r="AGG665" s="1"/>
      <c r="AGK665" s="5"/>
      <c r="AGL665" s="5"/>
      <c r="AGM665" s="5"/>
      <c r="AGN665" s="13"/>
      <c r="AGO665" s="13"/>
      <c r="AGZ665" s="4"/>
      <c r="AHA665" s="4"/>
      <c r="AHB665" s="13"/>
      <c r="AHC665" s="5"/>
      <c r="AHD665" s="2"/>
      <c r="AHE665" s="1"/>
      <c r="AHI665" s="5"/>
      <c r="AHJ665" s="5"/>
      <c r="AHK665" s="5"/>
      <c r="AHL665" s="13"/>
      <c r="AHM665" s="13"/>
      <c r="AHX665" s="4"/>
      <c r="AHY665" s="4"/>
      <c r="AHZ665" s="13"/>
      <c r="AIA665" s="5"/>
      <c r="AIB665" s="2"/>
      <c r="AIC665" s="1"/>
      <c r="AIG665" s="5"/>
      <c r="AIH665" s="5"/>
      <c r="AII665" s="5"/>
      <c r="AIJ665" s="13"/>
      <c r="AIK665" s="13"/>
      <c r="AIV665" s="4"/>
      <c r="AIW665" s="4"/>
      <c r="AIX665" s="13"/>
      <c r="AIY665" s="5"/>
      <c r="AIZ665" s="2"/>
      <c r="AJA665" s="1"/>
      <c r="AJE665" s="5"/>
      <c r="AJF665" s="5"/>
      <c r="AJG665" s="5"/>
      <c r="AJH665" s="13"/>
      <c r="AJI665" s="13"/>
      <c r="AJT665" s="4"/>
      <c r="AJU665" s="4"/>
      <c r="AJV665" s="13"/>
      <c r="AJW665" s="5"/>
      <c r="AJX665" s="2"/>
      <c r="AJY665" s="1"/>
      <c r="AKC665" s="5"/>
      <c r="AKD665" s="5"/>
      <c r="AKE665" s="5"/>
      <c r="AKF665" s="13"/>
      <c r="AKG665" s="13"/>
      <c r="AKR665" s="4"/>
      <c r="AKS665" s="4"/>
      <c r="AKT665" s="13"/>
      <c r="AKU665" s="5"/>
      <c r="AKV665" s="2"/>
      <c r="AKW665" s="1"/>
      <c r="ALA665" s="5"/>
      <c r="ALB665" s="5"/>
      <c r="ALC665" s="5"/>
      <c r="ALD665" s="13"/>
      <c r="ALE665" s="13"/>
      <c r="ALP665" s="4"/>
      <c r="ALQ665" s="4"/>
      <c r="ALR665" s="13"/>
      <c r="ALS665" s="5"/>
      <c r="ALT665" s="2"/>
      <c r="ALU665" s="1"/>
      <c r="ALY665" s="5"/>
      <c r="ALZ665" s="5"/>
      <c r="AMA665" s="5"/>
      <c r="AMB665" s="13"/>
      <c r="AMC665" s="13"/>
      <c r="AMN665" s="4"/>
      <c r="AMO665" s="4"/>
      <c r="AMP665" s="13"/>
      <c r="AMQ665" s="5"/>
      <c r="AMR665" s="2"/>
      <c r="AMS665" s="1"/>
      <c r="AMW665" s="5"/>
      <c r="AMX665" s="5"/>
      <c r="AMY665" s="5"/>
      <c r="AMZ665" s="13"/>
      <c r="ANA665" s="13"/>
      <c r="ANL665" s="4"/>
      <c r="ANM665" s="4"/>
      <c r="ANN665" s="13"/>
      <c r="ANO665" s="5"/>
      <c r="ANP665" s="2"/>
      <c r="ANQ665" s="1"/>
      <c r="ANU665" s="5"/>
      <c r="ANV665" s="5"/>
      <c r="ANW665" s="5"/>
      <c r="ANX665" s="13"/>
      <c r="ANY665" s="13"/>
      <c r="AOJ665" s="4"/>
      <c r="AOK665" s="4"/>
      <c r="AOL665" s="13"/>
      <c r="AOM665" s="5"/>
      <c r="AON665" s="2"/>
      <c r="AOO665" s="1"/>
      <c r="AOS665" s="5"/>
      <c r="AOT665" s="5"/>
      <c r="AOU665" s="5"/>
      <c r="AOV665" s="13"/>
      <c r="AOW665" s="13"/>
      <c r="APH665" s="4"/>
      <c r="API665" s="4"/>
      <c r="APJ665" s="13"/>
      <c r="APK665" s="5"/>
      <c r="APL665" s="2"/>
      <c r="APM665" s="1"/>
      <c r="APQ665" s="5"/>
      <c r="APR665" s="5"/>
      <c r="APS665" s="5"/>
      <c r="APT665" s="13"/>
      <c r="APU665" s="13"/>
      <c r="AQF665" s="4"/>
      <c r="AQG665" s="4"/>
      <c r="AQH665" s="13"/>
      <c r="AQI665" s="5"/>
      <c r="AQJ665" s="2"/>
      <c r="AQK665" s="1"/>
      <c r="AQO665" s="5"/>
      <c r="AQP665" s="5"/>
      <c r="AQQ665" s="5"/>
      <c r="AQR665" s="13"/>
      <c r="AQS665" s="13"/>
      <c r="ARD665" s="4"/>
      <c r="ARE665" s="4"/>
      <c r="ARF665" s="13"/>
      <c r="ARG665" s="5"/>
      <c r="ARH665" s="2"/>
      <c r="ARI665" s="1"/>
      <c r="ARM665" s="5"/>
      <c r="ARN665" s="5"/>
      <c r="ARO665" s="5"/>
      <c r="ARP665" s="13"/>
      <c r="ARQ665" s="13"/>
      <c r="ASB665" s="4"/>
      <c r="ASC665" s="4"/>
      <c r="ASD665" s="13"/>
      <c r="ASE665" s="5"/>
      <c r="ASF665" s="2"/>
      <c r="ASG665" s="1"/>
      <c r="ASK665" s="5"/>
      <c r="ASL665" s="5"/>
      <c r="ASM665" s="5"/>
      <c r="ASN665" s="13"/>
      <c r="ASO665" s="13"/>
      <c r="ASZ665" s="4"/>
      <c r="ATA665" s="4"/>
      <c r="ATB665" s="13"/>
      <c r="ATC665" s="5"/>
      <c r="ATD665" s="2"/>
      <c r="ATE665" s="1"/>
      <c r="ATI665" s="5"/>
      <c r="ATJ665" s="5"/>
      <c r="ATK665" s="5"/>
      <c r="ATL665" s="13"/>
      <c r="ATM665" s="13"/>
      <c r="ATX665" s="4"/>
      <c r="ATY665" s="4"/>
      <c r="ATZ665" s="13"/>
      <c r="AUA665" s="5"/>
      <c r="AUB665" s="2"/>
      <c r="AUC665" s="1"/>
      <c r="AUG665" s="5"/>
      <c r="AUH665" s="5"/>
      <c r="AUI665" s="5"/>
      <c r="AUJ665" s="13"/>
      <c r="AUK665" s="13"/>
      <c r="AUV665" s="4"/>
      <c r="AUW665" s="4"/>
      <c r="AUX665" s="13"/>
      <c r="AUY665" s="5"/>
      <c r="AUZ665" s="2"/>
      <c r="AVA665" s="1"/>
      <c r="AVE665" s="5"/>
      <c r="AVF665" s="5"/>
      <c r="AVG665" s="5"/>
      <c r="AVH665" s="13"/>
      <c r="AVI665" s="13"/>
      <c r="AVT665" s="4"/>
      <c r="AVU665" s="4"/>
      <c r="AVV665" s="13"/>
      <c r="AVW665" s="5"/>
      <c r="AVX665" s="2"/>
      <c r="AVY665" s="1"/>
      <c r="AWC665" s="5"/>
      <c r="AWD665" s="5"/>
      <c r="AWE665" s="5"/>
      <c r="AWF665" s="13"/>
      <c r="AWG665" s="13"/>
      <c r="AWR665" s="4"/>
      <c r="AWS665" s="4"/>
      <c r="AWT665" s="13"/>
      <c r="AWU665" s="5"/>
      <c r="AWV665" s="2"/>
      <c r="AWW665" s="1"/>
      <c r="AXA665" s="5"/>
      <c r="AXB665" s="5"/>
      <c r="AXC665" s="5"/>
      <c r="AXD665" s="13"/>
      <c r="AXE665" s="13"/>
      <c r="AXP665" s="4"/>
      <c r="AXQ665" s="4"/>
      <c r="AXR665" s="13"/>
      <c r="AXS665" s="5"/>
      <c r="AXT665" s="2"/>
      <c r="AXU665" s="1"/>
      <c r="AXY665" s="5"/>
      <c r="AXZ665" s="5"/>
      <c r="AYA665" s="5"/>
      <c r="AYB665" s="13"/>
      <c r="AYC665" s="13"/>
      <c r="AYN665" s="4"/>
      <c r="AYO665" s="4"/>
      <c r="AYP665" s="13"/>
      <c r="AYQ665" s="5"/>
      <c r="AYR665" s="2"/>
      <c r="AYS665" s="1"/>
      <c r="AYW665" s="5"/>
      <c r="AYX665" s="5"/>
      <c r="AYY665" s="5"/>
      <c r="AYZ665" s="13"/>
      <c r="AZA665" s="13"/>
      <c r="AZL665" s="4"/>
      <c r="AZM665" s="4"/>
      <c r="AZN665" s="13"/>
      <c r="AZO665" s="5"/>
      <c r="AZP665" s="2"/>
      <c r="AZQ665" s="1"/>
      <c r="AZU665" s="5"/>
      <c r="AZV665" s="5"/>
      <c r="AZW665" s="5"/>
      <c r="AZX665" s="13"/>
      <c r="AZY665" s="13"/>
      <c r="BAJ665" s="4"/>
      <c r="BAK665" s="4"/>
      <c r="BAL665" s="13"/>
      <c r="BAM665" s="5"/>
      <c r="BAN665" s="2"/>
      <c r="BAO665" s="1"/>
      <c r="BAS665" s="5"/>
      <c r="BAT665" s="5"/>
      <c r="BAU665" s="5"/>
      <c r="BAV665" s="13"/>
      <c r="BAW665" s="13"/>
      <c r="BBH665" s="4"/>
      <c r="BBI665" s="4"/>
      <c r="BBJ665" s="13"/>
      <c r="BBK665" s="5"/>
      <c r="BBL665" s="2"/>
      <c r="BBM665" s="1"/>
      <c r="BBQ665" s="5"/>
      <c r="BBR665" s="5"/>
      <c r="BBS665" s="5"/>
      <c r="BBT665" s="13"/>
      <c r="BBU665" s="13"/>
      <c r="BCF665" s="4"/>
      <c r="BCG665" s="4"/>
      <c r="BCH665" s="13"/>
      <c r="BCI665" s="5"/>
      <c r="BCJ665" s="2"/>
      <c r="BCK665" s="1"/>
      <c r="BCO665" s="5"/>
      <c r="BCP665" s="5"/>
      <c r="BCQ665" s="5"/>
      <c r="BCR665" s="13"/>
      <c r="BCS665" s="13"/>
      <c r="BDD665" s="4"/>
      <c r="BDE665" s="4"/>
      <c r="BDF665" s="13"/>
      <c r="BDG665" s="5"/>
      <c r="BDH665" s="2"/>
      <c r="BDI665" s="1"/>
      <c r="BDM665" s="5"/>
      <c r="BDN665" s="5"/>
      <c r="BDO665" s="5"/>
      <c r="BDP665" s="13"/>
      <c r="BDQ665" s="13"/>
      <c r="BEB665" s="4"/>
      <c r="BEC665" s="4"/>
      <c r="BED665" s="13"/>
      <c r="BEE665" s="5"/>
      <c r="BEF665" s="2"/>
      <c r="BEG665" s="1"/>
      <c r="BEK665" s="5"/>
      <c r="BEL665" s="5"/>
      <c r="BEM665" s="5"/>
      <c r="BEN665" s="13"/>
      <c r="BEO665" s="13"/>
      <c r="BEZ665" s="4"/>
      <c r="BFA665" s="4"/>
      <c r="BFB665" s="13"/>
      <c r="BFC665" s="5"/>
      <c r="BFD665" s="2"/>
      <c r="BFE665" s="1"/>
      <c r="BFI665" s="5"/>
      <c r="BFJ665" s="5"/>
      <c r="BFK665" s="5"/>
      <c r="BFL665" s="13"/>
      <c r="BFM665" s="13"/>
      <c r="BFX665" s="4"/>
      <c r="BFY665" s="4"/>
      <c r="BFZ665" s="13"/>
      <c r="BGA665" s="5"/>
      <c r="BGB665" s="2"/>
      <c r="BGC665" s="1"/>
      <c r="BGG665" s="5"/>
      <c r="BGH665" s="5"/>
      <c r="BGI665" s="5"/>
      <c r="BGJ665" s="13"/>
      <c r="BGK665" s="13"/>
      <c r="BGV665" s="4"/>
      <c r="BGW665" s="4"/>
      <c r="BGX665" s="13"/>
      <c r="BGY665" s="5"/>
      <c r="BGZ665" s="2"/>
      <c r="BHA665" s="1"/>
      <c r="BHE665" s="5"/>
      <c r="BHF665" s="5"/>
      <c r="BHG665" s="5"/>
      <c r="BHH665" s="13"/>
      <c r="BHI665" s="13"/>
      <c r="BHT665" s="4"/>
      <c r="BHU665" s="4"/>
      <c r="BHV665" s="13"/>
      <c r="BHW665" s="5"/>
      <c r="BHX665" s="2"/>
      <c r="BHY665" s="1"/>
      <c r="BIC665" s="5"/>
      <c r="BID665" s="5"/>
      <c r="BIE665" s="5"/>
      <c r="BIF665" s="13"/>
      <c r="BIG665" s="13"/>
      <c r="BIR665" s="4"/>
      <c r="BIS665" s="4"/>
      <c r="BIT665" s="13"/>
      <c r="BIU665" s="5"/>
      <c r="BIV665" s="2"/>
      <c r="BIW665" s="1"/>
      <c r="BJA665" s="5"/>
      <c r="BJB665" s="5"/>
      <c r="BJC665" s="5"/>
      <c r="BJD665" s="13"/>
      <c r="BJE665" s="13"/>
      <c r="BJP665" s="4"/>
      <c r="BJQ665" s="4"/>
      <c r="BJR665" s="13"/>
      <c r="BJS665" s="5"/>
      <c r="BJT665" s="2"/>
      <c r="BJU665" s="1"/>
      <c r="BJY665" s="5"/>
      <c r="BJZ665" s="5"/>
      <c r="BKA665" s="5"/>
      <c r="BKB665" s="13"/>
      <c r="BKC665" s="13"/>
      <c r="BKN665" s="4"/>
      <c r="BKO665" s="4"/>
      <c r="BKP665" s="13"/>
      <c r="BKQ665" s="5"/>
      <c r="BKR665" s="2"/>
      <c r="BKS665" s="1"/>
      <c r="BKW665" s="5"/>
      <c r="BKX665" s="5"/>
      <c r="BKY665" s="5"/>
      <c r="BKZ665" s="13"/>
      <c r="BLA665" s="13"/>
      <c r="BLL665" s="4"/>
      <c r="BLM665" s="4"/>
      <c r="BLN665" s="13"/>
      <c r="BLO665" s="5"/>
      <c r="BLP665" s="2"/>
      <c r="BLQ665" s="1"/>
      <c r="BLU665" s="5"/>
      <c r="BLV665" s="5"/>
      <c r="BLW665" s="5"/>
      <c r="BLX665" s="13"/>
      <c r="BLY665" s="13"/>
      <c r="BMJ665" s="4"/>
      <c r="BMK665" s="4"/>
      <c r="BML665" s="13"/>
      <c r="BMM665" s="5"/>
      <c r="BMN665" s="2"/>
      <c r="BMO665" s="1"/>
      <c r="BMS665" s="5"/>
      <c r="BMT665" s="5"/>
      <c r="BMU665" s="5"/>
      <c r="BMV665" s="13"/>
      <c r="BMW665" s="13"/>
      <c r="BNH665" s="4"/>
      <c r="BNI665" s="4"/>
      <c r="BNJ665" s="13"/>
      <c r="BNK665" s="5"/>
      <c r="BNL665" s="2"/>
      <c r="BNM665" s="1"/>
      <c r="BNQ665" s="5"/>
      <c r="BNR665" s="5"/>
      <c r="BNS665" s="5"/>
      <c r="BNT665" s="13"/>
      <c r="BNU665" s="13"/>
      <c r="BOF665" s="4"/>
      <c r="BOG665" s="4"/>
      <c r="BOH665" s="13"/>
      <c r="BOI665" s="5"/>
      <c r="BOJ665" s="2"/>
      <c r="BOK665" s="1"/>
      <c r="BOO665" s="5"/>
      <c r="BOP665" s="5"/>
      <c r="BOQ665" s="5"/>
      <c r="BOR665" s="13"/>
      <c r="BOS665" s="13"/>
      <c r="BPD665" s="4"/>
      <c r="BPE665" s="4"/>
      <c r="BPF665" s="13"/>
      <c r="BPG665" s="5"/>
      <c r="BPH665" s="2"/>
      <c r="BPI665" s="1"/>
      <c r="BPM665" s="5"/>
      <c r="BPN665" s="5"/>
      <c r="BPO665" s="5"/>
      <c r="BPP665" s="13"/>
      <c r="BPQ665" s="13"/>
      <c r="BQB665" s="4"/>
      <c r="BQC665" s="4"/>
      <c r="BQD665" s="13"/>
      <c r="BQE665" s="5"/>
      <c r="BQF665" s="2"/>
      <c r="BQG665" s="1"/>
      <c r="BQK665" s="5"/>
      <c r="BQL665" s="5"/>
      <c r="BQM665" s="5"/>
      <c r="BQN665" s="13"/>
      <c r="BQO665" s="13"/>
      <c r="BQZ665" s="4"/>
      <c r="BRA665" s="4"/>
      <c r="BRB665" s="13"/>
      <c r="BRC665" s="5"/>
      <c r="BRD665" s="2"/>
      <c r="BRE665" s="1"/>
      <c r="BRI665" s="5"/>
      <c r="BRJ665" s="5"/>
      <c r="BRK665" s="5"/>
      <c r="BRL665" s="13"/>
      <c r="BRM665" s="13"/>
      <c r="BRX665" s="4"/>
      <c r="BRY665" s="4"/>
      <c r="BRZ665" s="13"/>
      <c r="BSA665" s="5"/>
      <c r="BSB665" s="2"/>
      <c r="BSC665" s="1"/>
      <c r="BSG665" s="5"/>
      <c r="BSH665" s="5"/>
      <c r="BSI665" s="5"/>
      <c r="BSJ665" s="13"/>
      <c r="BSK665" s="13"/>
      <c r="BSV665" s="4"/>
      <c r="BSW665" s="4"/>
      <c r="BSX665" s="13"/>
      <c r="BSY665" s="5"/>
      <c r="BSZ665" s="2"/>
      <c r="BTA665" s="1"/>
      <c r="BTE665" s="5"/>
      <c r="BTF665" s="5"/>
      <c r="BTG665" s="5"/>
      <c r="BTH665" s="13"/>
      <c r="BTI665" s="13"/>
      <c r="BTT665" s="4"/>
      <c r="BTU665" s="4"/>
      <c r="BTV665" s="13"/>
      <c r="BTW665" s="5"/>
      <c r="BTX665" s="2"/>
      <c r="BTY665" s="1"/>
      <c r="BUC665" s="5"/>
      <c r="BUD665" s="5"/>
      <c r="BUE665" s="5"/>
      <c r="BUF665" s="13"/>
      <c r="BUG665" s="13"/>
      <c r="BUR665" s="4"/>
      <c r="BUS665" s="4"/>
      <c r="BUT665" s="13"/>
      <c r="BUU665" s="5"/>
      <c r="BUV665" s="2"/>
      <c r="BUW665" s="1"/>
      <c r="BVA665" s="5"/>
      <c r="BVB665" s="5"/>
      <c r="BVC665" s="5"/>
      <c r="BVD665" s="13"/>
      <c r="BVE665" s="13"/>
      <c r="BVP665" s="4"/>
      <c r="BVQ665" s="4"/>
      <c r="BVR665" s="13"/>
      <c r="BVS665" s="5"/>
      <c r="BVT665" s="2"/>
      <c r="BVU665" s="1"/>
      <c r="BVY665" s="5"/>
      <c r="BVZ665" s="5"/>
      <c r="BWA665" s="5"/>
      <c r="BWB665" s="13"/>
      <c r="BWC665" s="13"/>
      <c r="BWN665" s="4"/>
      <c r="BWO665" s="4"/>
      <c r="BWP665" s="13"/>
      <c r="BWQ665" s="5"/>
      <c r="BWR665" s="2"/>
      <c r="BWS665" s="1"/>
      <c r="BWW665" s="5"/>
      <c r="BWX665" s="5"/>
      <c r="BWY665" s="5"/>
      <c r="BWZ665" s="13"/>
      <c r="BXA665" s="13"/>
      <c r="BXL665" s="4"/>
      <c r="BXM665" s="4"/>
      <c r="BXN665" s="13"/>
      <c r="BXO665" s="5"/>
      <c r="BXP665" s="2"/>
      <c r="BXQ665" s="1"/>
      <c r="BXU665" s="5"/>
      <c r="BXV665" s="5"/>
      <c r="BXW665" s="5"/>
      <c r="BXX665" s="13"/>
      <c r="BXY665" s="13"/>
      <c r="BYJ665" s="4"/>
      <c r="BYK665" s="4"/>
      <c r="BYL665" s="13"/>
      <c r="BYM665" s="5"/>
      <c r="BYN665" s="2"/>
      <c r="BYO665" s="1"/>
      <c r="BYS665" s="5"/>
      <c r="BYT665" s="5"/>
      <c r="BYU665" s="5"/>
      <c r="BYV665" s="13"/>
      <c r="BYW665" s="13"/>
      <c r="BZH665" s="4"/>
      <c r="BZI665" s="4"/>
      <c r="BZJ665" s="13"/>
      <c r="BZK665" s="5"/>
      <c r="BZL665" s="2"/>
      <c r="BZM665" s="1"/>
      <c r="BZQ665" s="5"/>
      <c r="BZR665" s="5"/>
      <c r="BZS665" s="5"/>
      <c r="BZT665" s="13"/>
      <c r="BZU665" s="13"/>
      <c r="CAF665" s="4"/>
      <c r="CAG665" s="4"/>
      <c r="CAH665" s="13"/>
      <c r="CAI665" s="5"/>
      <c r="CAJ665" s="2"/>
      <c r="CAK665" s="1"/>
      <c r="CAO665" s="5"/>
      <c r="CAP665" s="5"/>
      <c r="CAQ665" s="5"/>
      <c r="CAR665" s="13"/>
      <c r="CAS665" s="13"/>
      <c r="CBD665" s="4"/>
      <c r="CBE665" s="4"/>
      <c r="CBF665" s="13"/>
      <c r="CBG665" s="5"/>
      <c r="CBH665" s="2"/>
      <c r="CBI665" s="1"/>
      <c r="CBM665" s="5"/>
      <c r="CBN665" s="5"/>
      <c r="CBO665" s="5"/>
      <c r="CBP665" s="13"/>
      <c r="CBQ665" s="13"/>
      <c r="CCB665" s="4"/>
      <c r="CCC665" s="4"/>
      <c r="CCD665" s="13"/>
      <c r="CCE665" s="5"/>
      <c r="CCF665" s="2"/>
      <c r="CCG665" s="1"/>
      <c r="CCK665" s="5"/>
      <c r="CCL665" s="5"/>
      <c r="CCM665" s="5"/>
      <c r="CCN665" s="13"/>
      <c r="CCO665" s="13"/>
      <c r="CCZ665" s="4"/>
      <c r="CDA665" s="4"/>
      <c r="CDB665" s="13"/>
      <c r="CDC665" s="5"/>
      <c r="CDD665" s="2"/>
      <c r="CDE665" s="1"/>
      <c r="CDI665" s="5"/>
      <c r="CDJ665" s="5"/>
      <c r="CDK665" s="5"/>
      <c r="CDL665" s="13"/>
      <c r="CDM665" s="13"/>
      <c r="CDX665" s="4"/>
      <c r="CDY665" s="4"/>
      <c r="CDZ665" s="13"/>
      <c r="CEA665" s="5"/>
      <c r="CEB665" s="2"/>
      <c r="CEC665" s="1"/>
      <c r="CEG665" s="5"/>
      <c r="CEH665" s="5"/>
      <c r="CEI665" s="5"/>
      <c r="CEJ665" s="13"/>
      <c r="CEK665" s="13"/>
      <c r="CEV665" s="4"/>
      <c r="CEW665" s="4"/>
      <c r="CEX665" s="13"/>
      <c r="CEY665" s="5"/>
      <c r="CEZ665" s="2"/>
      <c r="CFA665" s="1"/>
      <c r="CFE665" s="5"/>
      <c r="CFF665" s="5"/>
      <c r="CFG665" s="5"/>
      <c r="CFH665" s="13"/>
      <c r="CFI665" s="13"/>
      <c r="CFT665" s="4"/>
      <c r="CFU665" s="4"/>
      <c r="CFV665" s="13"/>
      <c r="CFW665" s="5"/>
      <c r="CFX665" s="2"/>
      <c r="CFY665" s="1"/>
      <c r="CGC665" s="5"/>
      <c r="CGD665" s="5"/>
      <c r="CGE665" s="5"/>
      <c r="CGF665" s="13"/>
      <c r="CGG665" s="13"/>
      <c r="CGR665" s="4"/>
      <c r="CGS665" s="4"/>
      <c r="CGT665" s="13"/>
      <c r="CGU665" s="5"/>
      <c r="CGV665" s="2"/>
      <c r="CGW665" s="1"/>
      <c r="CHA665" s="5"/>
      <c r="CHB665" s="5"/>
      <c r="CHC665" s="5"/>
      <c r="CHD665" s="13"/>
      <c r="CHE665" s="13"/>
      <c r="CHP665" s="4"/>
      <c r="CHQ665" s="4"/>
      <c r="CHR665" s="13"/>
      <c r="CHS665" s="5"/>
      <c r="CHT665" s="2"/>
      <c r="CHU665" s="1"/>
      <c r="CHY665" s="5"/>
      <c r="CHZ665" s="5"/>
      <c r="CIA665" s="5"/>
      <c r="CIB665" s="13"/>
      <c r="CIC665" s="13"/>
      <c r="CIN665" s="4"/>
      <c r="CIO665" s="4"/>
      <c r="CIP665" s="13"/>
      <c r="CIQ665" s="5"/>
      <c r="CIR665" s="2"/>
      <c r="CIS665" s="1"/>
      <c r="CIW665" s="5"/>
      <c r="CIX665" s="5"/>
      <c r="CIY665" s="5"/>
      <c r="CIZ665" s="13"/>
      <c r="CJA665" s="13"/>
      <c r="CJL665" s="4"/>
      <c r="CJM665" s="4"/>
      <c r="CJN665" s="13"/>
      <c r="CJO665" s="5"/>
      <c r="CJP665" s="2"/>
      <c r="CJQ665" s="1"/>
      <c r="CJU665" s="5"/>
      <c r="CJV665" s="5"/>
      <c r="CJW665" s="5"/>
      <c r="CJX665" s="13"/>
      <c r="CJY665" s="13"/>
      <c r="CKJ665" s="4"/>
      <c r="CKK665" s="4"/>
      <c r="CKL665" s="13"/>
      <c r="CKM665" s="5"/>
      <c r="CKN665" s="2"/>
      <c r="CKO665" s="1"/>
      <c r="CKS665" s="5"/>
      <c r="CKT665" s="5"/>
      <c r="CKU665" s="5"/>
      <c r="CKV665" s="13"/>
      <c r="CKW665" s="13"/>
      <c r="CLH665" s="4"/>
      <c r="CLI665" s="4"/>
      <c r="CLJ665" s="13"/>
      <c r="CLK665" s="5"/>
      <c r="CLL665" s="2"/>
      <c r="CLM665" s="1"/>
      <c r="CLQ665" s="5"/>
      <c r="CLR665" s="5"/>
      <c r="CLS665" s="5"/>
      <c r="CLT665" s="13"/>
      <c r="CLU665" s="13"/>
      <c r="CMF665" s="4"/>
      <c r="CMG665" s="4"/>
      <c r="CMH665" s="13"/>
      <c r="CMI665" s="5"/>
      <c r="CMJ665" s="2"/>
      <c r="CMK665" s="1"/>
      <c r="CMO665" s="5"/>
      <c r="CMP665" s="5"/>
      <c r="CMQ665" s="5"/>
      <c r="CMR665" s="13"/>
      <c r="CMS665" s="13"/>
      <c r="CND665" s="4"/>
      <c r="CNE665" s="4"/>
      <c r="CNF665" s="13"/>
      <c r="CNG665" s="5"/>
      <c r="CNH665" s="2"/>
      <c r="CNI665" s="1"/>
      <c r="CNM665" s="5"/>
      <c r="CNN665" s="5"/>
      <c r="CNO665" s="5"/>
      <c r="CNP665" s="13"/>
      <c r="CNQ665" s="13"/>
      <c r="COB665" s="4"/>
      <c r="COC665" s="4"/>
      <c r="COD665" s="13"/>
      <c r="COE665" s="5"/>
      <c r="COF665" s="2"/>
      <c r="COG665" s="1"/>
      <c r="COK665" s="5"/>
      <c r="COL665" s="5"/>
      <c r="COM665" s="5"/>
      <c r="CON665" s="13"/>
      <c r="COO665" s="13"/>
      <c r="COZ665" s="4"/>
      <c r="CPA665" s="4"/>
      <c r="CPB665" s="13"/>
      <c r="CPC665" s="5"/>
      <c r="CPD665" s="2"/>
      <c r="CPE665" s="1"/>
      <c r="CPI665" s="5"/>
      <c r="CPJ665" s="5"/>
      <c r="CPK665" s="5"/>
      <c r="CPL665" s="13"/>
      <c r="CPM665" s="13"/>
      <c r="CPX665" s="4"/>
      <c r="CPY665" s="4"/>
      <c r="CPZ665" s="13"/>
      <c r="CQA665" s="5"/>
      <c r="CQB665" s="2"/>
      <c r="CQC665" s="1"/>
      <c r="CQG665" s="5"/>
      <c r="CQH665" s="5"/>
      <c r="CQI665" s="5"/>
      <c r="CQJ665" s="13"/>
      <c r="CQK665" s="13"/>
      <c r="CQV665" s="4"/>
      <c r="CQW665" s="4"/>
      <c r="CQX665" s="13"/>
      <c r="CQY665" s="5"/>
      <c r="CQZ665" s="2"/>
      <c r="CRA665" s="1"/>
      <c r="CRE665" s="5"/>
      <c r="CRF665" s="5"/>
      <c r="CRG665" s="5"/>
      <c r="CRH665" s="13"/>
      <c r="CRI665" s="13"/>
      <c r="CRT665" s="4"/>
      <c r="CRU665" s="4"/>
      <c r="CRV665" s="13"/>
      <c r="CRW665" s="5"/>
      <c r="CRX665" s="2"/>
      <c r="CRY665" s="1"/>
      <c r="CSC665" s="5"/>
      <c r="CSD665" s="5"/>
      <c r="CSE665" s="5"/>
      <c r="CSF665" s="13"/>
      <c r="CSG665" s="13"/>
      <c r="CSR665" s="4"/>
      <c r="CSS665" s="4"/>
      <c r="CST665" s="13"/>
      <c r="CSU665" s="5"/>
      <c r="CSV665" s="2"/>
      <c r="CSW665" s="1"/>
      <c r="CTA665" s="5"/>
      <c r="CTB665" s="5"/>
      <c r="CTC665" s="5"/>
      <c r="CTD665" s="13"/>
      <c r="CTE665" s="13"/>
      <c r="CTP665" s="4"/>
      <c r="CTQ665" s="4"/>
      <c r="CTR665" s="13"/>
      <c r="CTS665" s="5"/>
      <c r="CTT665" s="2"/>
      <c r="CTU665" s="1"/>
      <c r="CTY665" s="5"/>
      <c r="CTZ665" s="5"/>
      <c r="CUA665" s="5"/>
      <c r="CUB665" s="13"/>
      <c r="CUC665" s="13"/>
      <c r="CUN665" s="4"/>
      <c r="CUO665" s="4"/>
      <c r="CUP665" s="13"/>
      <c r="CUQ665" s="5"/>
      <c r="CUR665" s="2"/>
      <c r="CUS665" s="1"/>
      <c r="CUW665" s="5"/>
      <c r="CUX665" s="5"/>
      <c r="CUY665" s="5"/>
      <c r="CUZ665" s="13"/>
      <c r="CVA665" s="13"/>
      <c r="CVL665" s="4"/>
      <c r="CVM665" s="4"/>
      <c r="CVN665" s="13"/>
      <c r="CVO665" s="5"/>
      <c r="CVP665" s="2"/>
      <c r="CVQ665" s="1"/>
      <c r="CVU665" s="5"/>
      <c r="CVV665" s="5"/>
      <c r="CVW665" s="5"/>
      <c r="CVX665" s="13"/>
      <c r="CVY665" s="13"/>
      <c r="CWJ665" s="4"/>
      <c r="CWK665" s="4"/>
      <c r="CWL665" s="13"/>
      <c r="CWM665" s="5"/>
      <c r="CWN665" s="2"/>
      <c r="CWO665" s="1"/>
      <c r="CWS665" s="5"/>
      <c r="CWT665" s="5"/>
      <c r="CWU665" s="5"/>
      <c r="CWV665" s="13"/>
      <c r="CWW665" s="13"/>
      <c r="CXH665" s="4"/>
      <c r="CXI665" s="4"/>
      <c r="CXJ665" s="13"/>
      <c r="CXK665" s="5"/>
      <c r="CXL665" s="2"/>
      <c r="CXM665" s="1"/>
      <c r="CXQ665" s="5"/>
      <c r="CXR665" s="5"/>
      <c r="CXS665" s="5"/>
      <c r="CXT665" s="13"/>
      <c r="CXU665" s="13"/>
      <c r="CYF665" s="4"/>
      <c r="CYG665" s="4"/>
      <c r="CYH665" s="13"/>
      <c r="CYI665" s="5"/>
      <c r="CYJ665" s="2"/>
      <c r="CYK665" s="1"/>
      <c r="CYO665" s="5"/>
      <c r="CYP665" s="5"/>
      <c r="CYQ665" s="5"/>
      <c r="CYR665" s="13"/>
      <c r="CYS665" s="13"/>
      <c r="CZD665" s="4"/>
      <c r="CZE665" s="4"/>
      <c r="CZF665" s="13"/>
      <c r="CZG665" s="5"/>
      <c r="CZH665" s="2"/>
      <c r="CZI665" s="1"/>
      <c r="CZM665" s="5"/>
      <c r="CZN665" s="5"/>
      <c r="CZO665" s="5"/>
      <c r="CZP665" s="13"/>
      <c r="CZQ665" s="13"/>
      <c r="DAB665" s="4"/>
      <c r="DAC665" s="4"/>
      <c r="DAD665" s="13"/>
      <c r="DAE665" s="5"/>
      <c r="DAF665" s="2"/>
      <c r="DAG665" s="1"/>
      <c r="DAK665" s="5"/>
      <c r="DAL665" s="5"/>
      <c r="DAM665" s="5"/>
      <c r="DAN665" s="13"/>
      <c r="DAO665" s="13"/>
      <c r="DAZ665" s="4"/>
      <c r="DBA665" s="4"/>
      <c r="DBB665" s="13"/>
      <c r="DBC665" s="5"/>
      <c r="DBD665" s="2"/>
      <c r="DBE665" s="1"/>
      <c r="DBI665" s="5"/>
      <c r="DBJ665" s="5"/>
      <c r="DBK665" s="5"/>
      <c r="DBL665" s="13"/>
      <c r="DBM665" s="13"/>
      <c r="DBX665" s="4"/>
      <c r="DBY665" s="4"/>
      <c r="DBZ665" s="13"/>
      <c r="DCA665" s="5"/>
      <c r="DCB665" s="2"/>
      <c r="DCC665" s="1"/>
      <c r="DCG665" s="5"/>
      <c r="DCH665" s="5"/>
      <c r="DCI665" s="5"/>
      <c r="DCJ665" s="13"/>
      <c r="DCK665" s="13"/>
      <c r="DCV665" s="4"/>
      <c r="DCW665" s="4"/>
      <c r="DCX665" s="13"/>
      <c r="DCY665" s="5"/>
      <c r="DCZ665" s="2"/>
      <c r="DDA665" s="1"/>
      <c r="DDE665" s="5"/>
      <c r="DDF665" s="5"/>
      <c r="DDG665" s="5"/>
      <c r="DDH665" s="13"/>
      <c r="DDI665" s="13"/>
      <c r="DDT665" s="4"/>
      <c r="DDU665" s="4"/>
      <c r="DDV665" s="13"/>
      <c r="DDW665" s="5"/>
      <c r="DDX665" s="2"/>
      <c r="DDY665" s="1"/>
      <c r="DEC665" s="5"/>
      <c r="DED665" s="5"/>
      <c r="DEE665" s="5"/>
      <c r="DEF665" s="13"/>
      <c r="DEG665" s="13"/>
      <c r="DER665" s="4"/>
      <c r="DES665" s="4"/>
      <c r="DET665" s="13"/>
      <c r="DEU665" s="5"/>
      <c r="DEV665" s="2"/>
      <c r="DEW665" s="1"/>
      <c r="DFA665" s="5"/>
      <c r="DFB665" s="5"/>
      <c r="DFC665" s="5"/>
      <c r="DFD665" s="13"/>
      <c r="DFE665" s="13"/>
      <c r="DFP665" s="4"/>
      <c r="DFQ665" s="4"/>
      <c r="DFR665" s="13"/>
      <c r="DFS665" s="5"/>
      <c r="DFT665" s="2"/>
      <c r="DFU665" s="1"/>
      <c r="DFY665" s="5"/>
      <c r="DFZ665" s="5"/>
      <c r="DGA665" s="5"/>
      <c r="DGB665" s="13"/>
      <c r="DGC665" s="13"/>
      <c r="DGN665" s="4"/>
      <c r="DGO665" s="4"/>
      <c r="DGP665" s="13"/>
      <c r="DGQ665" s="5"/>
      <c r="DGR665" s="2"/>
      <c r="DGS665" s="1"/>
      <c r="DGW665" s="5"/>
      <c r="DGX665" s="5"/>
      <c r="DGY665" s="5"/>
      <c r="DGZ665" s="13"/>
      <c r="DHA665" s="13"/>
      <c r="DHL665" s="4"/>
      <c r="DHM665" s="4"/>
      <c r="DHN665" s="13"/>
      <c r="DHO665" s="5"/>
      <c r="DHP665" s="2"/>
      <c r="DHQ665" s="1"/>
      <c r="DHU665" s="5"/>
      <c r="DHV665" s="5"/>
      <c r="DHW665" s="5"/>
      <c r="DHX665" s="13"/>
      <c r="DHY665" s="13"/>
      <c r="DIJ665" s="4"/>
      <c r="DIK665" s="4"/>
      <c r="DIL665" s="13"/>
      <c r="DIM665" s="5"/>
      <c r="DIN665" s="2"/>
      <c r="DIO665" s="1"/>
      <c r="DIS665" s="5"/>
      <c r="DIT665" s="5"/>
      <c r="DIU665" s="5"/>
      <c r="DIV665" s="13"/>
      <c r="DIW665" s="13"/>
      <c r="DJH665" s="4"/>
      <c r="DJI665" s="4"/>
      <c r="DJJ665" s="13"/>
      <c r="DJK665" s="5"/>
      <c r="DJL665" s="2"/>
      <c r="DJM665" s="1"/>
      <c r="DJQ665" s="5"/>
      <c r="DJR665" s="5"/>
      <c r="DJS665" s="5"/>
      <c r="DJT665" s="13"/>
      <c r="DJU665" s="13"/>
      <c r="DKF665" s="4"/>
      <c r="DKG665" s="4"/>
      <c r="DKH665" s="13"/>
      <c r="DKI665" s="5"/>
      <c r="DKJ665" s="2"/>
      <c r="DKK665" s="1"/>
      <c r="DKO665" s="5"/>
      <c r="DKP665" s="5"/>
      <c r="DKQ665" s="5"/>
      <c r="DKR665" s="13"/>
      <c r="DKS665" s="13"/>
      <c r="DLD665" s="4"/>
      <c r="DLE665" s="4"/>
      <c r="DLF665" s="13"/>
      <c r="DLG665" s="5"/>
      <c r="DLH665" s="2"/>
      <c r="DLI665" s="1"/>
      <c r="DLM665" s="5"/>
      <c r="DLN665" s="5"/>
      <c r="DLO665" s="5"/>
      <c r="DLP665" s="13"/>
      <c r="DLQ665" s="13"/>
      <c r="DMB665" s="4"/>
      <c r="DMC665" s="4"/>
      <c r="DMD665" s="13"/>
      <c r="DME665" s="5"/>
      <c r="DMF665" s="2"/>
      <c r="DMG665" s="1"/>
      <c r="DMK665" s="5"/>
      <c r="DML665" s="5"/>
      <c r="DMM665" s="5"/>
      <c r="DMN665" s="13"/>
      <c r="DMO665" s="13"/>
      <c r="DMZ665" s="4"/>
      <c r="DNA665" s="4"/>
      <c r="DNB665" s="13"/>
      <c r="DNC665" s="5"/>
      <c r="DND665" s="2"/>
      <c r="DNE665" s="1"/>
      <c r="DNI665" s="5"/>
      <c r="DNJ665" s="5"/>
      <c r="DNK665" s="5"/>
      <c r="DNL665" s="13"/>
      <c r="DNM665" s="13"/>
      <c r="DNX665" s="4"/>
      <c r="DNY665" s="4"/>
      <c r="DNZ665" s="13"/>
      <c r="DOA665" s="5"/>
      <c r="DOB665" s="2"/>
      <c r="DOC665" s="1"/>
      <c r="DOG665" s="5"/>
      <c r="DOH665" s="5"/>
      <c r="DOI665" s="5"/>
      <c r="DOJ665" s="13"/>
      <c r="DOK665" s="13"/>
      <c r="DOV665" s="4"/>
      <c r="DOW665" s="4"/>
      <c r="DOX665" s="13"/>
      <c r="DOY665" s="5"/>
      <c r="DOZ665" s="2"/>
      <c r="DPA665" s="1"/>
      <c r="DPE665" s="5"/>
      <c r="DPF665" s="5"/>
      <c r="DPG665" s="5"/>
      <c r="DPH665" s="13"/>
      <c r="DPI665" s="13"/>
      <c r="DPT665" s="4"/>
      <c r="DPU665" s="4"/>
      <c r="DPV665" s="13"/>
      <c r="DPW665" s="5"/>
      <c r="DPX665" s="2"/>
      <c r="DPY665" s="1"/>
      <c r="DQC665" s="5"/>
      <c r="DQD665" s="5"/>
      <c r="DQE665" s="5"/>
      <c r="DQF665" s="13"/>
      <c r="DQG665" s="13"/>
      <c r="DQR665" s="4"/>
      <c r="DQS665" s="4"/>
      <c r="DQT665" s="13"/>
      <c r="DQU665" s="5"/>
      <c r="DQV665" s="2"/>
      <c r="DQW665" s="1"/>
      <c r="DRA665" s="5"/>
      <c r="DRB665" s="5"/>
      <c r="DRC665" s="5"/>
      <c r="DRD665" s="13"/>
      <c r="DRE665" s="13"/>
      <c r="DRP665" s="4"/>
      <c r="DRQ665" s="4"/>
      <c r="DRR665" s="13"/>
      <c r="DRS665" s="5"/>
      <c r="DRT665" s="2"/>
      <c r="DRU665" s="1"/>
      <c r="DRY665" s="5"/>
      <c r="DRZ665" s="5"/>
      <c r="DSA665" s="5"/>
      <c r="DSB665" s="13"/>
      <c r="DSC665" s="13"/>
      <c r="DSN665" s="4"/>
      <c r="DSO665" s="4"/>
      <c r="DSP665" s="13"/>
      <c r="DSQ665" s="5"/>
      <c r="DSR665" s="2"/>
      <c r="DSS665" s="1"/>
      <c r="DSW665" s="5"/>
      <c r="DSX665" s="5"/>
      <c r="DSY665" s="5"/>
      <c r="DSZ665" s="13"/>
      <c r="DTA665" s="13"/>
      <c r="DTL665" s="4"/>
      <c r="DTM665" s="4"/>
      <c r="DTN665" s="13"/>
      <c r="DTO665" s="5"/>
      <c r="DTP665" s="2"/>
      <c r="DTQ665" s="1"/>
      <c r="DTU665" s="5"/>
      <c r="DTV665" s="5"/>
      <c r="DTW665" s="5"/>
      <c r="DTX665" s="13"/>
      <c r="DTY665" s="13"/>
      <c r="DUJ665" s="4"/>
      <c r="DUK665" s="4"/>
      <c r="DUL665" s="13"/>
      <c r="DUM665" s="5"/>
      <c r="DUN665" s="2"/>
      <c r="DUO665" s="1"/>
      <c r="DUS665" s="5"/>
      <c r="DUT665" s="5"/>
      <c r="DUU665" s="5"/>
      <c r="DUV665" s="13"/>
      <c r="DUW665" s="13"/>
      <c r="DVH665" s="4"/>
      <c r="DVI665" s="4"/>
      <c r="DVJ665" s="13"/>
      <c r="DVK665" s="5"/>
      <c r="DVL665" s="2"/>
      <c r="DVM665" s="1"/>
      <c r="DVQ665" s="5"/>
      <c r="DVR665" s="5"/>
      <c r="DVS665" s="5"/>
      <c r="DVT665" s="13"/>
      <c r="DVU665" s="13"/>
      <c r="DWF665" s="4"/>
      <c r="DWG665" s="4"/>
      <c r="DWH665" s="13"/>
      <c r="DWI665" s="5"/>
      <c r="DWJ665" s="2"/>
      <c r="DWK665" s="1"/>
      <c r="DWO665" s="5"/>
      <c r="DWP665" s="5"/>
      <c r="DWQ665" s="5"/>
      <c r="DWR665" s="13"/>
      <c r="DWS665" s="13"/>
      <c r="DXD665" s="4"/>
      <c r="DXE665" s="4"/>
      <c r="DXF665" s="13"/>
      <c r="DXG665" s="5"/>
      <c r="DXH665" s="2"/>
      <c r="DXI665" s="1"/>
      <c r="DXM665" s="5"/>
      <c r="DXN665" s="5"/>
      <c r="DXO665" s="5"/>
      <c r="DXP665" s="13"/>
      <c r="DXQ665" s="13"/>
      <c r="DYB665" s="4"/>
      <c r="DYC665" s="4"/>
      <c r="DYD665" s="13"/>
      <c r="DYE665" s="5"/>
      <c r="DYF665" s="2"/>
      <c r="DYG665" s="1"/>
      <c r="DYK665" s="5"/>
      <c r="DYL665" s="5"/>
      <c r="DYM665" s="5"/>
      <c r="DYN665" s="13"/>
      <c r="DYO665" s="13"/>
      <c r="DYZ665" s="4"/>
      <c r="DZA665" s="4"/>
      <c r="DZB665" s="13"/>
      <c r="DZC665" s="5"/>
      <c r="DZD665" s="2"/>
      <c r="DZE665" s="1"/>
      <c r="DZI665" s="5"/>
      <c r="DZJ665" s="5"/>
      <c r="DZK665" s="5"/>
      <c r="DZL665" s="13"/>
      <c r="DZM665" s="13"/>
      <c r="DZX665" s="4"/>
      <c r="DZY665" s="4"/>
      <c r="DZZ665" s="13"/>
      <c r="EAA665" s="5"/>
      <c r="EAB665" s="2"/>
      <c r="EAC665" s="1"/>
      <c r="EAG665" s="5"/>
      <c r="EAH665" s="5"/>
      <c r="EAI665" s="5"/>
      <c r="EAJ665" s="13"/>
      <c r="EAK665" s="13"/>
      <c r="EAV665" s="4"/>
      <c r="EAW665" s="4"/>
      <c r="EAX665" s="13"/>
      <c r="EAY665" s="5"/>
      <c r="EAZ665" s="2"/>
      <c r="EBA665" s="1"/>
      <c r="EBE665" s="5"/>
      <c r="EBF665" s="5"/>
      <c r="EBG665" s="5"/>
      <c r="EBH665" s="13"/>
      <c r="EBI665" s="13"/>
      <c r="EBT665" s="4"/>
      <c r="EBU665" s="4"/>
      <c r="EBV665" s="13"/>
      <c r="EBW665" s="5"/>
      <c r="EBX665" s="2"/>
      <c r="EBY665" s="1"/>
      <c r="ECC665" s="5"/>
      <c r="ECD665" s="5"/>
      <c r="ECE665" s="5"/>
      <c r="ECF665" s="13"/>
      <c r="ECG665" s="13"/>
      <c r="ECR665" s="4"/>
      <c r="ECS665" s="4"/>
      <c r="ECT665" s="13"/>
      <c r="ECU665" s="5"/>
      <c r="ECV665" s="2"/>
      <c r="ECW665" s="1"/>
      <c r="EDA665" s="5"/>
      <c r="EDB665" s="5"/>
      <c r="EDC665" s="5"/>
      <c r="EDD665" s="13"/>
      <c r="EDE665" s="13"/>
      <c r="EDP665" s="4"/>
      <c r="EDQ665" s="4"/>
      <c r="EDR665" s="13"/>
      <c r="EDS665" s="5"/>
      <c r="EDT665" s="2"/>
      <c r="EDU665" s="1"/>
      <c r="EDY665" s="5"/>
      <c r="EDZ665" s="5"/>
      <c r="EEA665" s="5"/>
      <c r="EEB665" s="13"/>
      <c r="EEC665" s="13"/>
      <c r="EEN665" s="4"/>
      <c r="EEO665" s="4"/>
      <c r="EEP665" s="13"/>
      <c r="EEQ665" s="5"/>
      <c r="EER665" s="2"/>
      <c r="EES665" s="1"/>
      <c r="EEW665" s="5"/>
      <c r="EEX665" s="5"/>
      <c r="EEY665" s="5"/>
      <c r="EEZ665" s="13"/>
      <c r="EFA665" s="13"/>
      <c r="EFL665" s="4"/>
      <c r="EFM665" s="4"/>
      <c r="EFN665" s="13"/>
      <c r="EFO665" s="5"/>
      <c r="EFP665" s="2"/>
      <c r="EFQ665" s="1"/>
      <c r="EFU665" s="5"/>
      <c r="EFV665" s="5"/>
      <c r="EFW665" s="5"/>
      <c r="EFX665" s="13"/>
      <c r="EFY665" s="13"/>
      <c r="EGJ665" s="4"/>
      <c r="EGK665" s="4"/>
      <c r="EGL665" s="13"/>
      <c r="EGM665" s="5"/>
      <c r="EGN665" s="2"/>
      <c r="EGO665" s="1"/>
      <c r="EGS665" s="5"/>
      <c r="EGT665" s="5"/>
      <c r="EGU665" s="5"/>
      <c r="EGV665" s="13"/>
      <c r="EGW665" s="13"/>
      <c r="EHH665" s="4"/>
      <c r="EHI665" s="4"/>
      <c r="EHJ665" s="13"/>
      <c r="EHK665" s="5"/>
      <c r="EHL665" s="2"/>
      <c r="EHM665" s="1"/>
      <c r="EHQ665" s="5"/>
      <c r="EHR665" s="5"/>
      <c r="EHS665" s="5"/>
      <c r="EHT665" s="13"/>
      <c r="EHU665" s="13"/>
      <c r="EIF665" s="4"/>
      <c r="EIG665" s="4"/>
      <c r="EIH665" s="13"/>
      <c r="EII665" s="5"/>
      <c r="EIJ665" s="2"/>
      <c r="EIK665" s="1"/>
      <c r="EIO665" s="5"/>
      <c r="EIP665" s="5"/>
      <c r="EIQ665" s="5"/>
      <c r="EIR665" s="13"/>
      <c r="EIS665" s="13"/>
      <c r="EJD665" s="4"/>
      <c r="EJE665" s="4"/>
      <c r="EJF665" s="13"/>
      <c r="EJG665" s="5"/>
      <c r="EJH665" s="2"/>
      <c r="EJI665" s="1"/>
      <c r="EJM665" s="5"/>
      <c r="EJN665" s="5"/>
      <c r="EJO665" s="5"/>
      <c r="EJP665" s="13"/>
      <c r="EJQ665" s="13"/>
      <c r="EKB665" s="4"/>
      <c r="EKC665" s="4"/>
      <c r="EKD665" s="13"/>
      <c r="EKE665" s="5"/>
      <c r="EKF665" s="2"/>
      <c r="EKG665" s="1"/>
      <c r="EKK665" s="5"/>
      <c r="EKL665" s="5"/>
      <c r="EKM665" s="5"/>
      <c r="EKN665" s="13"/>
      <c r="EKO665" s="13"/>
      <c r="EKZ665" s="4"/>
      <c r="ELA665" s="4"/>
      <c r="ELB665" s="13"/>
      <c r="ELC665" s="5"/>
      <c r="ELD665" s="2"/>
      <c r="ELE665" s="1"/>
      <c r="ELI665" s="5"/>
      <c r="ELJ665" s="5"/>
      <c r="ELK665" s="5"/>
      <c r="ELL665" s="13"/>
      <c r="ELM665" s="13"/>
      <c r="ELX665" s="4"/>
      <c r="ELY665" s="4"/>
      <c r="ELZ665" s="13"/>
      <c r="EMA665" s="5"/>
      <c r="EMB665" s="2"/>
      <c r="EMC665" s="1"/>
      <c r="EMG665" s="5"/>
      <c r="EMH665" s="5"/>
      <c r="EMI665" s="5"/>
      <c r="EMJ665" s="13"/>
      <c r="EMK665" s="13"/>
      <c r="EMV665" s="4"/>
      <c r="EMW665" s="4"/>
      <c r="EMX665" s="13"/>
      <c r="EMY665" s="5"/>
      <c r="EMZ665" s="2"/>
      <c r="ENA665" s="1"/>
      <c r="ENE665" s="5"/>
      <c r="ENF665" s="5"/>
      <c r="ENG665" s="5"/>
      <c r="ENH665" s="13"/>
      <c r="ENI665" s="13"/>
      <c r="ENT665" s="4"/>
      <c r="ENU665" s="4"/>
      <c r="ENV665" s="13"/>
      <c r="ENW665" s="5"/>
      <c r="ENX665" s="2"/>
      <c r="ENY665" s="1"/>
      <c r="EOC665" s="5"/>
      <c r="EOD665" s="5"/>
      <c r="EOE665" s="5"/>
      <c r="EOF665" s="13"/>
      <c r="EOG665" s="13"/>
      <c r="EOR665" s="4"/>
      <c r="EOS665" s="4"/>
      <c r="EOT665" s="13"/>
      <c r="EOU665" s="5"/>
      <c r="EOV665" s="2"/>
      <c r="EOW665" s="1"/>
      <c r="EPA665" s="5"/>
      <c r="EPB665" s="5"/>
      <c r="EPC665" s="5"/>
      <c r="EPD665" s="13"/>
      <c r="EPE665" s="13"/>
      <c r="EPP665" s="4"/>
      <c r="EPQ665" s="4"/>
      <c r="EPR665" s="13"/>
      <c r="EPS665" s="5"/>
      <c r="EPT665" s="2"/>
      <c r="EPU665" s="1"/>
      <c r="EPY665" s="5"/>
      <c r="EPZ665" s="5"/>
      <c r="EQA665" s="5"/>
      <c r="EQB665" s="13"/>
      <c r="EQC665" s="13"/>
      <c r="EQN665" s="4"/>
      <c r="EQO665" s="4"/>
      <c r="EQP665" s="13"/>
      <c r="EQQ665" s="5"/>
      <c r="EQR665" s="2"/>
      <c r="EQS665" s="1"/>
      <c r="EQW665" s="5"/>
      <c r="EQX665" s="5"/>
      <c r="EQY665" s="5"/>
      <c r="EQZ665" s="13"/>
      <c r="ERA665" s="13"/>
      <c r="ERL665" s="4"/>
      <c r="ERM665" s="4"/>
      <c r="ERN665" s="13"/>
      <c r="ERO665" s="5"/>
      <c r="ERP665" s="2"/>
      <c r="ERQ665" s="1"/>
      <c r="ERU665" s="5"/>
      <c r="ERV665" s="5"/>
      <c r="ERW665" s="5"/>
      <c r="ERX665" s="13"/>
      <c r="ERY665" s="13"/>
      <c r="ESJ665" s="4"/>
      <c r="ESK665" s="4"/>
      <c r="ESL665" s="13"/>
      <c r="ESM665" s="5"/>
      <c r="ESN665" s="2"/>
      <c r="ESO665" s="1"/>
      <c r="ESS665" s="5"/>
      <c r="EST665" s="5"/>
      <c r="ESU665" s="5"/>
      <c r="ESV665" s="13"/>
      <c r="ESW665" s="13"/>
      <c r="ETH665" s="4"/>
      <c r="ETI665" s="4"/>
      <c r="ETJ665" s="13"/>
      <c r="ETK665" s="5"/>
      <c r="ETL665" s="2"/>
      <c r="ETM665" s="1"/>
      <c r="ETQ665" s="5"/>
      <c r="ETR665" s="5"/>
      <c r="ETS665" s="5"/>
      <c r="ETT665" s="13"/>
      <c r="ETU665" s="13"/>
      <c r="EUF665" s="4"/>
      <c r="EUG665" s="4"/>
      <c r="EUH665" s="13"/>
      <c r="EUI665" s="5"/>
      <c r="EUJ665" s="2"/>
      <c r="EUK665" s="1"/>
      <c r="EUO665" s="5"/>
      <c r="EUP665" s="5"/>
      <c r="EUQ665" s="5"/>
      <c r="EUR665" s="13"/>
      <c r="EUS665" s="13"/>
      <c r="EVD665" s="4"/>
      <c r="EVE665" s="4"/>
      <c r="EVF665" s="13"/>
      <c r="EVG665" s="5"/>
      <c r="EVH665" s="2"/>
      <c r="EVI665" s="1"/>
      <c r="EVM665" s="5"/>
      <c r="EVN665" s="5"/>
      <c r="EVO665" s="5"/>
      <c r="EVP665" s="13"/>
      <c r="EVQ665" s="13"/>
      <c r="EWB665" s="4"/>
      <c r="EWC665" s="4"/>
      <c r="EWD665" s="13"/>
      <c r="EWE665" s="5"/>
      <c r="EWF665" s="2"/>
      <c r="EWG665" s="1"/>
      <c r="EWK665" s="5"/>
      <c r="EWL665" s="5"/>
      <c r="EWM665" s="5"/>
      <c r="EWN665" s="13"/>
      <c r="EWO665" s="13"/>
      <c r="EWZ665" s="4"/>
      <c r="EXA665" s="4"/>
      <c r="EXB665" s="13"/>
      <c r="EXC665" s="5"/>
      <c r="EXD665" s="2"/>
      <c r="EXE665" s="1"/>
      <c r="EXI665" s="5"/>
      <c r="EXJ665" s="5"/>
      <c r="EXK665" s="5"/>
      <c r="EXL665" s="13"/>
      <c r="EXM665" s="13"/>
      <c r="EXX665" s="4"/>
      <c r="EXY665" s="4"/>
      <c r="EXZ665" s="13"/>
      <c r="EYA665" s="5"/>
      <c r="EYB665" s="2"/>
      <c r="EYC665" s="1"/>
      <c r="EYG665" s="5"/>
      <c r="EYH665" s="5"/>
      <c r="EYI665" s="5"/>
      <c r="EYJ665" s="13"/>
      <c r="EYK665" s="13"/>
      <c r="EYV665" s="4"/>
      <c r="EYW665" s="4"/>
      <c r="EYX665" s="13"/>
      <c r="EYY665" s="5"/>
      <c r="EYZ665" s="2"/>
      <c r="EZA665" s="1"/>
      <c r="EZE665" s="5"/>
      <c r="EZF665" s="5"/>
      <c r="EZG665" s="5"/>
      <c r="EZH665" s="13"/>
      <c r="EZI665" s="13"/>
      <c r="EZT665" s="4"/>
      <c r="EZU665" s="4"/>
      <c r="EZV665" s="13"/>
      <c r="EZW665" s="5"/>
      <c r="EZX665" s="2"/>
      <c r="EZY665" s="1"/>
      <c r="FAC665" s="5"/>
      <c r="FAD665" s="5"/>
      <c r="FAE665" s="5"/>
      <c r="FAF665" s="13"/>
      <c r="FAG665" s="13"/>
      <c r="FAR665" s="4"/>
      <c r="FAS665" s="4"/>
      <c r="FAT665" s="13"/>
      <c r="FAU665" s="5"/>
      <c r="FAV665" s="2"/>
      <c r="FAW665" s="1"/>
      <c r="FBA665" s="5"/>
      <c r="FBB665" s="5"/>
      <c r="FBC665" s="5"/>
      <c r="FBD665" s="13"/>
      <c r="FBE665" s="13"/>
      <c r="FBP665" s="4"/>
      <c r="FBQ665" s="4"/>
      <c r="FBR665" s="13"/>
      <c r="FBS665" s="5"/>
      <c r="FBT665" s="2"/>
      <c r="FBU665" s="1"/>
      <c r="FBY665" s="5"/>
      <c r="FBZ665" s="5"/>
      <c r="FCA665" s="5"/>
      <c r="FCB665" s="13"/>
      <c r="FCC665" s="13"/>
      <c r="FCN665" s="4"/>
      <c r="FCO665" s="4"/>
      <c r="FCP665" s="13"/>
      <c r="FCQ665" s="5"/>
      <c r="FCR665" s="2"/>
      <c r="FCS665" s="1"/>
      <c r="FCW665" s="5"/>
      <c r="FCX665" s="5"/>
      <c r="FCY665" s="5"/>
      <c r="FCZ665" s="13"/>
      <c r="FDA665" s="13"/>
      <c r="FDL665" s="4"/>
      <c r="FDM665" s="4"/>
      <c r="FDN665" s="13"/>
      <c r="FDO665" s="5"/>
      <c r="FDP665" s="2"/>
      <c r="FDQ665" s="1"/>
      <c r="FDU665" s="5"/>
      <c r="FDV665" s="5"/>
      <c r="FDW665" s="5"/>
      <c r="FDX665" s="13"/>
      <c r="FDY665" s="13"/>
      <c r="FEJ665" s="4"/>
      <c r="FEK665" s="4"/>
      <c r="FEL665" s="13"/>
      <c r="FEM665" s="5"/>
      <c r="FEN665" s="2"/>
      <c r="FEO665" s="1"/>
      <c r="FES665" s="5"/>
      <c r="FET665" s="5"/>
      <c r="FEU665" s="5"/>
      <c r="FEV665" s="13"/>
      <c r="FEW665" s="13"/>
      <c r="FFH665" s="4"/>
      <c r="FFI665" s="4"/>
      <c r="FFJ665" s="13"/>
      <c r="FFK665" s="5"/>
      <c r="FFL665" s="2"/>
      <c r="FFM665" s="1"/>
      <c r="FFQ665" s="5"/>
      <c r="FFR665" s="5"/>
      <c r="FFS665" s="5"/>
      <c r="FFT665" s="13"/>
      <c r="FFU665" s="13"/>
      <c r="FGF665" s="4"/>
      <c r="FGG665" s="4"/>
      <c r="FGH665" s="13"/>
      <c r="FGI665" s="5"/>
      <c r="FGJ665" s="2"/>
      <c r="FGK665" s="1"/>
      <c r="FGO665" s="5"/>
      <c r="FGP665" s="5"/>
      <c r="FGQ665" s="5"/>
      <c r="FGR665" s="13"/>
      <c r="FGS665" s="13"/>
      <c r="FHD665" s="4"/>
      <c r="FHE665" s="4"/>
      <c r="FHF665" s="13"/>
      <c r="FHG665" s="5"/>
      <c r="FHH665" s="2"/>
      <c r="FHI665" s="1"/>
      <c r="FHM665" s="5"/>
      <c r="FHN665" s="5"/>
      <c r="FHO665" s="5"/>
      <c r="FHP665" s="13"/>
      <c r="FHQ665" s="13"/>
      <c r="FIB665" s="4"/>
      <c r="FIC665" s="4"/>
      <c r="FID665" s="13"/>
      <c r="FIE665" s="5"/>
      <c r="FIF665" s="2"/>
      <c r="FIG665" s="1"/>
      <c r="FIK665" s="5"/>
      <c r="FIL665" s="5"/>
      <c r="FIM665" s="5"/>
      <c r="FIN665" s="13"/>
      <c r="FIO665" s="13"/>
      <c r="FIZ665" s="4"/>
      <c r="FJA665" s="4"/>
      <c r="FJB665" s="13"/>
      <c r="FJC665" s="5"/>
      <c r="FJD665" s="2"/>
      <c r="FJE665" s="1"/>
      <c r="FJI665" s="5"/>
      <c r="FJJ665" s="5"/>
      <c r="FJK665" s="5"/>
      <c r="FJL665" s="13"/>
      <c r="FJM665" s="13"/>
      <c r="FJX665" s="4"/>
      <c r="FJY665" s="4"/>
      <c r="FJZ665" s="13"/>
      <c r="FKA665" s="5"/>
      <c r="FKB665" s="2"/>
      <c r="FKC665" s="1"/>
      <c r="FKG665" s="5"/>
      <c r="FKH665" s="5"/>
      <c r="FKI665" s="5"/>
      <c r="FKJ665" s="13"/>
      <c r="FKK665" s="13"/>
      <c r="FKV665" s="4"/>
      <c r="FKW665" s="4"/>
      <c r="FKX665" s="13"/>
      <c r="FKY665" s="5"/>
      <c r="FKZ665" s="2"/>
      <c r="FLA665" s="1"/>
      <c r="FLE665" s="5"/>
      <c r="FLF665" s="5"/>
      <c r="FLG665" s="5"/>
      <c r="FLH665" s="13"/>
      <c r="FLI665" s="13"/>
      <c r="FLT665" s="4"/>
      <c r="FLU665" s="4"/>
      <c r="FLV665" s="13"/>
      <c r="FLW665" s="5"/>
      <c r="FLX665" s="2"/>
      <c r="FLY665" s="1"/>
      <c r="FMC665" s="5"/>
      <c r="FMD665" s="5"/>
      <c r="FME665" s="5"/>
      <c r="FMF665" s="13"/>
      <c r="FMG665" s="13"/>
      <c r="FMR665" s="4"/>
      <c r="FMS665" s="4"/>
      <c r="FMT665" s="13"/>
      <c r="FMU665" s="5"/>
      <c r="FMV665" s="2"/>
      <c r="FMW665" s="1"/>
      <c r="FNA665" s="5"/>
      <c r="FNB665" s="5"/>
      <c r="FNC665" s="5"/>
      <c r="FND665" s="13"/>
      <c r="FNE665" s="13"/>
      <c r="FNP665" s="4"/>
      <c r="FNQ665" s="4"/>
      <c r="FNR665" s="13"/>
      <c r="FNS665" s="5"/>
      <c r="FNT665" s="2"/>
      <c r="FNU665" s="1"/>
      <c r="FNY665" s="5"/>
      <c r="FNZ665" s="5"/>
      <c r="FOA665" s="5"/>
      <c r="FOB665" s="13"/>
      <c r="FOC665" s="13"/>
      <c r="FON665" s="4"/>
      <c r="FOO665" s="4"/>
      <c r="FOP665" s="13"/>
      <c r="FOQ665" s="5"/>
      <c r="FOR665" s="2"/>
      <c r="FOS665" s="1"/>
      <c r="FOW665" s="5"/>
      <c r="FOX665" s="5"/>
      <c r="FOY665" s="5"/>
      <c r="FOZ665" s="13"/>
      <c r="FPA665" s="13"/>
      <c r="FPL665" s="4"/>
      <c r="FPM665" s="4"/>
      <c r="FPN665" s="13"/>
      <c r="FPO665" s="5"/>
      <c r="FPP665" s="2"/>
      <c r="FPQ665" s="1"/>
      <c r="FPU665" s="5"/>
      <c r="FPV665" s="5"/>
      <c r="FPW665" s="5"/>
      <c r="FPX665" s="13"/>
      <c r="FPY665" s="13"/>
      <c r="FQJ665" s="4"/>
      <c r="FQK665" s="4"/>
      <c r="FQL665" s="13"/>
      <c r="FQM665" s="5"/>
      <c r="FQN665" s="2"/>
      <c r="FQO665" s="1"/>
      <c r="FQS665" s="5"/>
      <c r="FQT665" s="5"/>
      <c r="FQU665" s="5"/>
      <c r="FQV665" s="13"/>
      <c r="FQW665" s="13"/>
      <c r="FRH665" s="4"/>
      <c r="FRI665" s="4"/>
      <c r="FRJ665" s="13"/>
      <c r="FRK665" s="5"/>
      <c r="FRL665" s="2"/>
      <c r="FRM665" s="1"/>
      <c r="FRQ665" s="5"/>
      <c r="FRR665" s="5"/>
      <c r="FRS665" s="5"/>
      <c r="FRT665" s="13"/>
      <c r="FRU665" s="13"/>
      <c r="FSF665" s="4"/>
      <c r="FSG665" s="4"/>
      <c r="FSH665" s="13"/>
      <c r="FSI665" s="5"/>
      <c r="FSJ665" s="2"/>
      <c r="FSK665" s="1"/>
      <c r="FSO665" s="5"/>
      <c r="FSP665" s="5"/>
      <c r="FSQ665" s="5"/>
      <c r="FSR665" s="13"/>
      <c r="FSS665" s="13"/>
      <c r="FTD665" s="4"/>
      <c r="FTE665" s="4"/>
      <c r="FTF665" s="13"/>
      <c r="FTG665" s="5"/>
      <c r="FTH665" s="2"/>
      <c r="FTI665" s="1"/>
      <c r="FTM665" s="5"/>
      <c r="FTN665" s="5"/>
      <c r="FTO665" s="5"/>
      <c r="FTP665" s="13"/>
      <c r="FTQ665" s="13"/>
      <c r="FUB665" s="4"/>
      <c r="FUC665" s="4"/>
      <c r="FUD665" s="13"/>
      <c r="FUE665" s="5"/>
      <c r="FUF665" s="2"/>
      <c r="FUG665" s="1"/>
      <c r="FUK665" s="5"/>
      <c r="FUL665" s="5"/>
      <c r="FUM665" s="5"/>
      <c r="FUN665" s="13"/>
      <c r="FUO665" s="13"/>
      <c r="FUZ665" s="4"/>
      <c r="FVA665" s="4"/>
      <c r="FVB665" s="13"/>
      <c r="FVC665" s="5"/>
      <c r="FVD665" s="2"/>
      <c r="FVE665" s="1"/>
      <c r="FVI665" s="5"/>
      <c r="FVJ665" s="5"/>
      <c r="FVK665" s="5"/>
      <c r="FVL665" s="13"/>
      <c r="FVM665" s="13"/>
      <c r="FVX665" s="4"/>
      <c r="FVY665" s="4"/>
      <c r="FVZ665" s="13"/>
      <c r="FWA665" s="5"/>
      <c r="FWB665" s="2"/>
      <c r="FWC665" s="1"/>
      <c r="FWG665" s="5"/>
      <c r="FWH665" s="5"/>
      <c r="FWI665" s="5"/>
      <c r="FWJ665" s="13"/>
      <c r="FWK665" s="13"/>
      <c r="FWV665" s="4"/>
      <c r="FWW665" s="4"/>
      <c r="FWX665" s="13"/>
      <c r="FWY665" s="5"/>
      <c r="FWZ665" s="2"/>
      <c r="FXA665" s="1"/>
      <c r="FXE665" s="5"/>
      <c r="FXF665" s="5"/>
      <c r="FXG665" s="5"/>
      <c r="FXH665" s="13"/>
      <c r="FXI665" s="13"/>
      <c r="FXT665" s="4"/>
      <c r="FXU665" s="4"/>
      <c r="FXV665" s="13"/>
      <c r="FXW665" s="5"/>
      <c r="FXX665" s="2"/>
      <c r="FXY665" s="1"/>
      <c r="FYC665" s="5"/>
      <c r="FYD665" s="5"/>
      <c r="FYE665" s="5"/>
      <c r="FYF665" s="13"/>
      <c r="FYG665" s="13"/>
      <c r="FYR665" s="4"/>
      <c r="FYS665" s="4"/>
      <c r="FYT665" s="13"/>
      <c r="FYU665" s="5"/>
      <c r="FYV665" s="2"/>
      <c r="FYW665" s="1"/>
      <c r="FZA665" s="5"/>
      <c r="FZB665" s="5"/>
      <c r="FZC665" s="5"/>
      <c r="FZD665" s="13"/>
      <c r="FZE665" s="13"/>
      <c r="FZP665" s="4"/>
      <c r="FZQ665" s="4"/>
      <c r="FZR665" s="13"/>
      <c r="FZS665" s="5"/>
      <c r="FZT665" s="2"/>
      <c r="FZU665" s="1"/>
      <c r="FZY665" s="5"/>
      <c r="FZZ665" s="5"/>
      <c r="GAA665" s="5"/>
      <c r="GAB665" s="13"/>
      <c r="GAC665" s="13"/>
      <c r="GAN665" s="4"/>
      <c r="GAO665" s="4"/>
      <c r="GAP665" s="13"/>
      <c r="GAQ665" s="5"/>
      <c r="GAR665" s="2"/>
      <c r="GAS665" s="1"/>
      <c r="GAW665" s="5"/>
      <c r="GAX665" s="5"/>
      <c r="GAY665" s="5"/>
      <c r="GAZ665" s="13"/>
      <c r="GBA665" s="13"/>
      <c r="GBL665" s="4"/>
      <c r="GBM665" s="4"/>
      <c r="GBN665" s="13"/>
      <c r="GBO665" s="5"/>
      <c r="GBP665" s="2"/>
      <c r="GBQ665" s="1"/>
      <c r="GBU665" s="5"/>
      <c r="GBV665" s="5"/>
      <c r="GBW665" s="5"/>
      <c r="GBX665" s="13"/>
      <c r="GBY665" s="13"/>
      <c r="GCJ665" s="4"/>
      <c r="GCK665" s="4"/>
      <c r="GCL665" s="13"/>
      <c r="GCM665" s="5"/>
      <c r="GCN665" s="2"/>
      <c r="GCO665" s="1"/>
      <c r="GCS665" s="5"/>
      <c r="GCT665" s="5"/>
      <c r="GCU665" s="5"/>
      <c r="GCV665" s="13"/>
      <c r="GCW665" s="13"/>
      <c r="GDH665" s="4"/>
      <c r="GDI665" s="4"/>
      <c r="GDJ665" s="13"/>
      <c r="GDK665" s="5"/>
      <c r="GDL665" s="2"/>
      <c r="GDM665" s="1"/>
      <c r="GDQ665" s="5"/>
      <c r="GDR665" s="5"/>
      <c r="GDS665" s="5"/>
      <c r="GDT665" s="13"/>
      <c r="GDU665" s="13"/>
      <c r="GEF665" s="4"/>
      <c r="GEG665" s="4"/>
      <c r="GEH665" s="13"/>
      <c r="GEI665" s="5"/>
      <c r="GEJ665" s="2"/>
      <c r="GEK665" s="1"/>
      <c r="GEO665" s="5"/>
      <c r="GEP665" s="5"/>
      <c r="GEQ665" s="5"/>
      <c r="GER665" s="13"/>
      <c r="GES665" s="13"/>
      <c r="GFD665" s="4"/>
      <c r="GFE665" s="4"/>
      <c r="GFF665" s="13"/>
      <c r="GFG665" s="5"/>
      <c r="GFH665" s="2"/>
      <c r="GFI665" s="1"/>
      <c r="GFM665" s="5"/>
      <c r="GFN665" s="5"/>
      <c r="GFO665" s="5"/>
      <c r="GFP665" s="13"/>
      <c r="GFQ665" s="13"/>
      <c r="GGB665" s="4"/>
      <c r="GGC665" s="4"/>
      <c r="GGD665" s="13"/>
      <c r="GGE665" s="5"/>
      <c r="GGF665" s="2"/>
      <c r="GGG665" s="1"/>
      <c r="GGK665" s="5"/>
      <c r="GGL665" s="5"/>
      <c r="GGM665" s="5"/>
      <c r="GGN665" s="13"/>
      <c r="GGO665" s="13"/>
      <c r="GGZ665" s="4"/>
      <c r="GHA665" s="4"/>
      <c r="GHB665" s="13"/>
      <c r="GHC665" s="5"/>
      <c r="GHD665" s="2"/>
      <c r="GHE665" s="1"/>
      <c r="GHI665" s="5"/>
      <c r="GHJ665" s="5"/>
      <c r="GHK665" s="5"/>
      <c r="GHL665" s="13"/>
      <c r="GHM665" s="13"/>
      <c r="GHX665" s="4"/>
      <c r="GHY665" s="4"/>
      <c r="GHZ665" s="13"/>
      <c r="GIA665" s="5"/>
      <c r="GIB665" s="2"/>
      <c r="GIC665" s="1"/>
      <c r="GIG665" s="5"/>
      <c r="GIH665" s="5"/>
      <c r="GII665" s="5"/>
      <c r="GIJ665" s="13"/>
      <c r="GIK665" s="13"/>
      <c r="GIV665" s="4"/>
      <c r="GIW665" s="4"/>
      <c r="GIX665" s="13"/>
      <c r="GIY665" s="5"/>
      <c r="GIZ665" s="2"/>
      <c r="GJA665" s="1"/>
      <c r="GJE665" s="5"/>
      <c r="GJF665" s="5"/>
      <c r="GJG665" s="5"/>
      <c r="GJH665" s="13"/>
      <c r="GJI665" s="13"/>
      <c r="GJT665" s="4"/>
      <c r="GJU665" s="4"/>
      <c r="GJV665" s="13"/>
      <c r="GJW665" s="5"/>
      <c r="GJX665" s="2"/>
      <c r="GJY665" s="1"/>
      <c r="GKC665" s="5"/>
      <c r="GKD665" s="5"/>
      <c r="GKE665" s="5"/>
      <c r="GKF665" s="13"/>
      <c r="GKG665" s="13"/>
      <c r="GKR665" s="4"/>
      <c r="GKS665" s="4"/>
      <c r="GKT665" s="13"/>
      <c r="GKU665" s="5"/>
      <c r="GKV665" s="2"/>
      <c r="GKW665" s="1"/>
      <c r="GLA665" s="5"/>
      <c r="GLB665" s="5"/>
      <c r="GLC665" s="5"/>
      <c r="GLD665" s="13"/>
      <c r="GLE665" s="13"/>
      <c r="GLP665" s="4"/>
      <c r="GLQ665" s="4"/>
      <c r="GLR665" s="13"/>
      <c r="GLS665" s="5"/>
      <c r="GLT665" s="2"/>
      <c r="GLU665" s="1"/>
      <c r="GLY665" s="5"/>
      <c r="GLZ665" s="5"/>
      <c r="GMA665" s="5"/>
      <c r="GMB665" s="13"/>
      <c r="GMC665" s="13"/>
      <c r="GMN665" s="4"/>
      <c r="GMO665" s="4"/>
      <c r="GMP665" s="13"/>
      <c r="GMQ665" s="5"/>
      <c r="GMR665" s="2"/>
      <c r="GMS665" s="1"/>
      <c r="GMW665" s="5"/>
      <c r="GMX665" s="5"/>
      <c r="GMY665" s="5"/>
      <c r="GMZ665" s="13"/>
      <c r="GNA665" s="13"/>
      <c r="GNL665" s="4"/>
      <c r="GNM665" s="4"/>
      <c r="GNN665" s="13"/>
      <c r="GNO665" s="5"/>
      <c r="GNP665" s="2"/>
      <c r="GNQ665" s="1"/>
      <c r="GNU665" s="5"/>
      <c r="GNV665" s="5"/>
      <c r="GNW665" s="5"/>
      <c r="GNX665" s="13"/>
      <c r="GNY665" s="13"/>
      <c r="GOJ665" s="4"/>
      <c r="GOK665" s="4"/>
      <c r="GOL665" s="13"/>
      <c r="GOM665" s="5"/>
      <c r="GON665" s="2"/>
      <c r="GOO665" s="1"/>
      <c r="GOS665" s="5"/>
      <c r="GOT665" s="5"/>
      <c r="GOU665" s="5"/>
      <c r="GOV665" s="13"/>
      <c r="GOW665" s="13"/>
      <c r="GPH665" s="4"/>
      <c r="GPI665" s="4"/>
      <c r="GPJ665" s="13"/>
      <c r="GPK665" s="5"/>
      <c r="GPL665" s="2"/>
      <c r="GPM665" s="1"/>
      <c r="GPQ665" s="5"/>
      <c r="GPR665" s="5"/>
      <c r="GPS665" s="5"/>
      <c r="GPT665" s="13"/>
      <c r="GPU665" s="13"/>
      <c r="GQF665" s="4"/>
      <c r="GQG665" s="4"/>
      <c r="GQH665" s="13"/>
      <c r="GQI665" s="5"/>
      <c r="GQJ665" s="2"/>
      <c r="GQK665" s="1"/>
      <c r="GQO665" s="5"/>
      <c r="GQP665" s="5"/>
      <c r="GQQ665" s="5"/>
      <c r="GQR665" s="13"/>
      <c r="GQS665" s="13"/>
      <c r="GRD665" s="4"/>
      <c r="GRE665" s="4"/>
      <c r="GRF665" s="13"/>
      <c r="GRG665" s="5"/>
      <c r="GRH665" s="2"/>
      <c r="GRI665" s="1"/>
      <c r="GRM665" s="5"/>
      <c r="GRN665" s="5"/>
      <c r="GRO665" s="5"/>
      <c r="GRP665" s="13"/>
      <c r="GRQ665" s="13"/>
      <c r="GSB665" s="4"/>
      <c r="GSC665" s="4"/>
      <c r="GSD665" s="13"/>
      <c r="GSE665" s="5"/>
      <c r="GSF665" s="2"/>
      <c r="GSG665" s="1"/>
      <c r="GSK665" s="5"/>
      <c r="GSL665" s="5"/>
      <c r="GSM665" s="5"/>
      <c r="GSN665" s="13"/>
      <c r="GSO665" s="13"/>
      <c r="GSZ665" s="4"/>
      <c r="GTA665" s="4"/>
      <c r="GTB665" s="13"/>
      <c r="GTC665" s="5"/>
      <c r="GTD665" s="2"/>
      <c r="GTE665" s="1"/>
      <c r="GTI665" s="5"/>
      <c r="GTJ665" s="5"/>
      <c r="GTK665" s="5"/>
      <c r="GTL665" s="13"/>
      <c r="GTM665" s="13"/>
      <c r="GTX665" s="4"/>
      <c r="GTY665" s="4"/>
      <c r="GTZ665" s="13"/>
      <c r="GUA665" s="5"/>
      <c r="GUB665" s="2"/>
      <c r="GUC665" s="1"/>
      <c r="GUG665" s="5"/>
      <c r="GUH665" s="5"/>
      <c r="GUI665" s="5"/>
      <c r="GUJ665" s="13"/>
      <c r="GUK665" s="13"/>
      <c r="GUV665" s="4"/>
      <c r="GUW665" s="4"/>
      <c r="GUX665" s="13"/>
      <c r="GUY665" s="5"/>
      <c r="GUZ665" s="2"/>
      <c r="GVA665" s="1"/>
      <c r="GVE665" s="5"/>
      <c r="GVF665" s="5"/>
      <c r="GVG665" s="5"/>
      <c r="GVH665" s="13"/>
      <c r="GVI665" s="13"/>
      <c r="GVT665" s="4"/>
      <c r="GVU665" s="4"/>
      <c r="GVV665" s="13"/>
      <c r="GVW665" s="5"/>
      <c r="GVX665" s="2"/>
      <c r="GVY665" s="1"/>
      <c r="GWC665" s="5"/>
      <c r="GWD665" s="5"/>
      <c r="GWE665" s="5"/>
      <c r="GWF665" s="13"/>
      <c r="GWG665" s="13"/>
      <c r="GWR665" s="4"/>
      <c r="GWS665" s="4"/>
      <c r="GWT665" s="13"/>
      <c r="GWU665" s="5"/>
      <c r="GWV665" s="2"/>
      <c r="GWW665" s="1"/>
      <c r="GXA665" s="5"/>
      <c r="GXB665" s="5"/>
      <c r="GXC665" s="5"/>
      <c r="GXD665" s="13"/>
      <c r="GXE665" s="13"/>
      <c r="GXP665" s="4"/>
      <c r="GXQ665" s="4"/>
      <c r="GXR665" s="13"/>
      <c r="GXS665" s="5"/>
      <c r="GXT665" s="2"/>
      <c r="GXU665" s="1"/>
      <c r="GXY665" s="5"/>
      <c r="GXZ665" s="5"/>
      <c r="GYA665" s="5"/>
      <c r="GYB665" s="13"/>
      <c r="GYC665" s="13"/>
      <c r="GYN665" s="4"/>
      <c r="GYO665" s="4"/>
      <c r="GYP665" s="13"/>
      <c r="GYQ665" s="5"/>
      <c r="GYR665" s="2"/>
      <c r="GYS665" s="1"/>
      <c r="GYW665" s="5"/>
      <c r="GYX665" s="5"/>
      <c r="GYY665" s="5"/>
      <c r="GYZ665" s="13"/>
      <c r="GZA665" s="13"/>
      <c r="GZL665" s="4"/>
      <c r="GZM665" s="4"/>
      <c r="GZN665" s="13"/>
      <c r="GZO665" s="5"/>
      <c r="GZP665" s="2"/>
      <c r="GZQ665" s="1"/>
      <c r="GZU665" s="5"/>
      <c r="GZV665" s="5"/>
      <c r="GZW665" s="5"/>
      <c r="GZX665" s="13"/>
      <c r="GZY665" s="13"/>
      <c r="HAJ665" s="4"/>
      <c r="HAK665" s="4"/>
      <c r="HAL665" s="13"/>
      <c r="HAM665" s="5"/>
      <c r="HAN665" s="2"/>
      <c r="HAO665" s="1"/>
      <c r="HAS665" s="5"/>
      <c r="HAT665" s="5"/>
      <c r="HAU665" s="5"/>
      <c r="HAV665" s="13"/>
      <c r="HAW665" s="13"/>
      <c r="HBH665" s="4"/>
      <c r="HBI665" s="4"/>
      <c r="HBJ665" s="13"/>
      <c r="HBK665" s="5"/>
      <c r="HBL665" s="2"/>
      <c r="HBM665" s="1"/>
      <c r="HBQ665" s="5"/>
      <c r="HBR665" s="5"/>
      <c r="HBS665" s="5"/>
      <c r="HBT665" s="13"/>
      <c r="HBU665" s="13"/>
      <c r="HCF665" s="4"/>
      <c r="HCG665" s="4"/>
      <c r="HCH665" s="13"/>
      <c r="HCI665" s="5"/>
      <c r="HCJ665" s="2"/>
      <c r="HCK665" s="1"/>
      <c r="HCO665" s="5"/>
      <c r="HCP665" s="5"/>
      <c r="HCQ665" s="5"/>
      <c r="HCR665" s="13"/>
      <c r="HCS665" s="13"/>
      <c r="HDD665" s="4"/>
      <c r="HDE665" s="4"/>
      <c r="HDF665" s="13"/>
      <c r="HDG665" s="5"/>
      <c r="HDH665" s="2"/>
      <c r="HDI665" s="1"/>
      <c r="HDM665" s="5"/>
      <c r="HDN665" s="5"/>
      <c r="HDO665" s="5"/>
      <c r="HDP665" s="13"/>
      <c r="HDQ665" s="13"/>
      <c r="HEB665" s="4"/>
      <c r="HEC665" s="4"/>
      <c r="HED665" s="13"/>
      <c r="HEE665" s="5"/>
      <c r="HEF665" s="2"/>
      <c r="HEG665" s="1"/>
      <c r="HEK665" s="5"/>
      <c r="HEL665" s="5"/>
      <c r="HEM665" s="5"/>
      <c r="HEN665" s="13"/>
      <c r="HEO665" s="13"/>
      <c r="HEZ665" s="4"/>
      <c r="HFA665" s="4"/>
      <c r="HFB665" s="13"/>
      <c r="HFC665" s="5"/>
      <c r="HFD665" s="2"/>
      <c r="HFE665" s="1"/>
      <c r="HFI665" s="5"/>
      <c r="HFJ665" s="5"/>
      <c r="HFK665" s="5"/>
      <c r="HFL665" s="13"/>
      <c r="HFM665" s="13"/>
      <c r="HFX665" s="4"/>
      <c r="HFY665" s="4"/>
      <c r="HFZ665" s="13"/>
      <c r="HGA665" s="5"/>
      <c r="HGB665" s="2"/>
      <c r="HGC665" s="1"/>
      <c r="HGG665" s="5"/>
      <c r="HGH665" s="5"/>
      <c r="HGI665" s="5"/>
      <c r="HGJ665" s="13"/>
      <c r="HGK665" s="13"/>
      <c r="HGV665" s="4"/>
      <c r="HGW665" s="4"/>
      <c r="HGX665" s="13"/>
      <c r="HGY665" s="5"/>
      <c r="HGZ665" s="2"/>
      <c r="HHA665" s="1"/>
      <c r="HHE665" s="5"/>
      <c r="HHF665" s="5"/>
      <c r="HHG665" s="5"/>
      <c r="HHH665" s="13"/>
      <c r="HHI665" s="13"/>
      <c r="HHT665" s="4"/>
      <c r="HHU665" s="4"/>
      <c r="HHV665" s="13"/>
      <c r="HHW665" s="5"/>
      <c r="HHX665" s="2"/>
      <c r="HHY665" s="1"/>
      <c r="HIC665" s="5"/>
      <c r="HID665" s="5"/>
      <c r="HIE665" s="5"/>
      <c r="HIF665" s="13"/>
      <c r="HIG665" s="13"/>
      <c r="HIR665" s="4"/>
      <c r="HIS665" s="4"/>
      <c r="HIT665" s="13"/>
      <c r="HIU665" s="5"/>
      <c r="HIV665" s="2"/>
      <c r="HIW665" s="1"/>
      <c r="HJA665" s="5"/>
      <c r="HJB665" s="5"/>
      <c r="HJC665" s="5"/>
      <c r="HJD665" s="13"/>
      <c r="HJE665" s="13"/>
      <c r="HJP665" s="4"/>
      <c r="HJQ665" s="4"/>
      <c r="HJR665" s="13"/>
      <c r="HJS665" s="5"/>
      <c r="HJT665" s="2"/>
      <c r="HJU665" s="1"/>
      <c r="HJY665" s="5"/>
      <c r="HJZ665" s="5"/>
      <c r="HKA665" s="5"/>
      <c r="HKB665" s="13"/>
      <c r="HKC665" s="13"/>
      <c r="HKN665" s="4"/>
      <c r="HKO665" s="4"/>
      <c r="HKP665" s="13"/>
      <c r="HKQ665" s="5"/>
      <c r="HKR665" s="2"/>
      <c r="HKS665" s="1"/>
      <c r="HKW665" s="5"/>
      <c r="HKX665" s="5"/>
      <c r="HKY665" s="5"/>
      <c r="HKZ665" s="13"/>
      <c r="HLA665" s="13"/>
      <c r="HLL665" s="4"/>
      <c r="HLM665" s="4"/>
      <c r="HLN665" s="13"/>
      <c r="HLO665" s="5"/>
      <c r="HLP665" s="2"/>
      <c r="HLQ665" s="1"/>
      <c r="HLU665" s="5"/>
      <c r="HLV665" s="5"/>
      <c r="HLW665" s="5"/>
      <c r="HLX665" s="13"/>
      <c r="HLY665" s="13"/>
      <c r="HMJ665" s="4"/>
      <c r="HMK665" s="4"/>
      <c r="HML665" s="13"/>
      <c r="HMM665" s="5"/>
      <c r="HMN665" s="2"/>
      <c r="HMO665" s="1"/>
      <c r="HMS665" s="5"/>
      <c r="HMT665" s="5"/>
      <c r="HMU665" s="5"/>
      <c r="HMV665" s="13"/>
      <c r="HMW665" s="13"/>
      <c r="HNH665" s="4"/>
      <c r="HNI665" s="4"/>
      <c r="HNJ665" s="13"/>
      <c r="HNK665" s="5"/>
      <c r="HNL665" s="2"/>
      <c r="HNM665" s="1"/>
      <c r="HNQ665" s="5"/>
      <c r="HNR665" s="5"/>
      <c r="HNS665" s="5"/>
      <c r="HNT665" s="13"/>
      <c r="HNU665" s="13"/>
      <c r="HOF665" s="4"/>
      <c r="HOG665" s="4"/>
      <c r="HOH665" s="13"/>
      <c r="HOI665" s="5"/>
      <c r="HOJ665" s="2"/>
      <c r="HOK665" s="1"/>
      <c r="HOO665" s="5"/>
      <c r="HOP665" s="5"/>
      <c r="HOQ665" s="5"/>
      <c r="HOR665" s="13"/>
      <c r="HOS665" s="13"/>
      <c r="HPD665" s="4"/>
      <c r="HPE665" s="4"/>
      <c r="HPF665" s="13"/>
      <c r="HPG665" s="5"/>
      <c r="HPH665" s="2"/>
      <c r="HPI665" s="1"/>
      <c r="HPM665" s="5"/>
      <c r="HPN665" s="5"/>
      <c r="HPO665" s="5"/>
      <c r="HPP665" s="13"/>
      <c r="HPQ665" s="13"/>
      <c r="HQB665" s="4"/>
      <c r="HQC665" s="4"/>
      <c r="HQD665" s="13"/>
      <c r="HQE665" s="5"/>
      <c r="HQF665" s="2"/>
      <c r="HQG665" s="1"/>
      <c r="HQK665" s="5"/>
      <c r="HQL665" s="5"/>
      <c r="HQM665" s="5"/>
      <c r="HQN665" s="13"/>
      <c r="HQO665" s="13"/>
      <c r="HQZ665" s="4"/>
      <c r="HRA665" s="4"/>
      <c r="HRB665" s="13"/>
      <c r="HRC665" s="5"/>
      <c r="HRD665" s="2"/>
      <c r="HRE665" s="1"/>
      <c r="HRI665" s="5"/>
      <c r="HRJ665" s="5"/>
      <c r="HRK665" s="5"/>
      <c r="HRL665" s="13"/>
      <c r="HRM665" s="13"/>
      <c r="HRX665" s="4"/>
      <c r="HRY665" s="4"/>
      <c r="HRZ665" s="13"/>
      <c r="HSA665" s="5"/>
      <c r="HSB665" s="2"/>
      <c r="HSC665" s="1"/>
      <c r="HSG665" s="5"/>
      <c r="HSH665" s="5"/>
      <c r="HSI665" s="5"/>
      <c r="HSJ665" s="13"/>
      <c r="HSK665" s="13"/>
      <c r="HSV665" s="4"/>
      <c r="HSW665" s="4"/>
      <c r="HSX665" s="13"/>
      <c r="HSY665" s="5"/>
      <c r="HSZ665" s="2"/>
      <c r="HTA665" s="1"/>
      <c r="HTE665" s="5"/>
      <c r="HTF665" s="5"/>
      <c r="HTG665" s="5"/>
      <c r="HTH665" s="13"/>
      <c r="HTI665" s="13"/>
      <c r="HTT665" s="4"/>
      <c r="HTU665" s="4"/>
      <c r="HTV665" s="13"/>
      <c r="HTW665" s="5"/>
      <c r="HTX665" s="2"/>
      <c r="HTY665" s="1"/>
      <c r="HUC665" s="5"/>
      <c r="HUD665" s="5"/>
      <c r="HUE665" s="5"/>
      <c r="HUF665" s="13"/>
      <c r="HUG665" s="13"/>
      <c r="HUR665" s="4"/>
      <c r="HUS665" s="4"/>
      <c r="HUT665" s="13"/>
      <c r="HUU665" s="5"/>
      <c r="HUV665" s="2"/>
      <c r="HUW665" s="1"/>
      <c r="HVA665" s="5"/>
      <c r="HVB665" s="5"/>
      <c r="HVC665" s="5"/>
      <c r="HVD665" s="13"/>
      <c r="HVE665" s="13"/>
      <c r="HVP665" s="4"/>
      <c r="HVQ665" s="4"/>
      <c r="HVR665" s="13"/>
      <c r="HVS665" s="5"/>
      <c r="HVT665" s="2"/>
      <c r="HVU665" s="1"/>
      <c r="HVY665" s="5"/>
      <c r="HVZ665" s="5"/>
      <c r="HWA665" s="5"/>
      <c r="HWB665" s="13"/>
      <c r="HWC665" s="13"/>
      <c r="HWN665" s="4"/>
      <c r="HWO665" s="4"/>
      <c r="HWP665" s="13"/>
      <c r="HWQ665" s="5"/>
      <c r="HWR665" s="2"/>
      <c r="HWS665" s="1"/>
      <c r="HWW665" s="5"/>
      <c r="HWX665" s="5"/>
      <c r="HWY665" s="5"/>
      <c r="HWZ665" s="13"/>
      <c r="HXA665" s="13"/>
      <c r="HXL665" s="4"/>
      <c r="HXM665" s="4"/>
      <c r="HXN665" s="13"/>
      <c r="HXO665" s="5"/>
      <c r="HXP665" s="2"/>
      <c r="HXQ665" s="1"/>
      <c r="HXU665" s="5"/>
      <c r="HXV665" s="5"/>
      <c r="HXW665" s="5"/>
      <c r="HXX665" s="13"/>
      <c r="HXY665" s="13"/>
      <c r="HYJ665" s="4"/>
      <c r="HYK665" s="4"/>
      <c r="HYL665" s="13"/>
      <c r="HYM665" s="5"/>
      <c r="HYN665" s="2"/>
      <c r="HYO665" s="1"/>
      <c r="HYS665" s="5"/>
      <c r="HYT665" s="5"/>
      <c r="HYU665" s="5"/>
      <c r="HYV665" s="13"/>
      <c r="HYW665" s="13"/>
      <c r="HZH665" s="4"/>
      <c r="HZI665" s="4"/>
      <c r="HZJ665" s="13"/>
      <c r="HZK665" s="5"/>
      <c r="HZL665" s="2"/>
      <c r="HZM665" s="1"/>
      <c r="HZQ665" s="5"/>
      <c r="HZR665" s="5"/>
      <c r="HZS665" s="5"/>
      <c r="HZT665" s="13"/>
      <c r="HZU665" s="13"/>
      <c r="IAF665" s="4"/>
      <c r="IAG665" s="4"/>
      <c r="IAH665" s="13"/>
      <c r="IAI665" s="5"/>
      <c r="IAJ665" s="2"/>
      <c r="IAK665" s="1"/>
      <c r="IAO665" s="5"/>
      <c r="IAP665" s="5"/>
      <c r="IAQ665" s="5"/>
      <c r="IAR665" s="13"/>
      <c r="IAS665" s="13"/>
      <c r="IBD665" s="4"/>
      <c r="IBE665" s="4"/>
      <c r="IBF665" s="13"/>
      <c r="IBG665" s="5"/>
      <c r="IBH665" s="2"/>
      <c r="IBI665" s="1"/>
      <c r="IBM665" s="5"/>
      <c r="IBN665" s="5"/>
      <c r="IBO665" s="5"/>
      <c r="IBP665" s="13"/>
      <c r="IBQ665" s="13"/>
      <c r="ICB665" s="4"/>
      <c r="ICC665" s="4"/>
      <c r="ICD665" s="13"/>
      <c r="ICE665" s="5"/>
      <c r="ICF665" s="2"/>
      <c r="ICG665" s="1"/>
      <c r="ICK665" s="5"/>
      <c r="ICL665" s="5"/>
      <c r="ICM665" s="5"/>
      <c r="ICN665" s="13"/>
      <c r="ICO665" s="13"/>
      <c r="ICZ665" s="4"/>
      <c r="IDA665" s="4"/>
      <c r="IDB665" s="13"/>
      <c r="IDC665" s="5"/>
      <c r="IDD665" s="2"/>
      <c r="IDE665" s="1"/>
      <c r="IDI665" s="5"/>
      <c r="IDJ665" s="5"/>
      <c r="IDK665" s="5"/>
      <c r="IDL665" s="13"/>
      <c r="IDM665" s="13"/>
      <c r="IDX665" s="4"/>
      <c r="IDY665" s="4"/>
      <c r="IDZ665" s="13"/>
      <c r="IEA665" s="5"/>
      <c r="IEB665" s="2"/>
      <c r="IEC665" s="1"/>
      <c r="IEG665" s="5"/>
      <c r="IEH665" s="5"/>
      <c r="IEI665" s="5"/>
      <c r="IEJ665" s="13"/>
      <c r="IEK665" s="13"/>
      <c r="IEV665" s="4"/>
      <c r="IEW665" s="4"/>
      <c r="IEX665" s="13"/>
      <c r="IEY665" s="5"/>
      <c r="IEZ665" s="2"/>
      <c r="IFA665" s="1"/>
      <c r="IFE665" s="5"/>
      <c r="IFF665" s="5"/>
      <c r="IFG665" s="5"/>
      <c r="IFH665" s="13"/>
      <c r="IFI665" s="13"/>
      <c r="IFT665" s="4"/>
      <c r="IFU665" s="4"/>
      <c r="IFV665" s="13"/>
      <c r="IFW665" s="5"/>
      <c r="IFX665" s="2"/>
      <c r="IFY665" s="1"/>
      <c r="IGC665" s="5"/>
      <c r="IGD665" s="5"/>
      <c r="IGE665" s="5"/>
      <c r="IGF665" s="13"/>
      <c r="IGG665" s="13"/>
      <c r="IGR665" s="4"/>
      <c r="IGS665" s="4"/>
      <c r="IGT665" s="13"/>
      <c r="IGU665" s="5"/>
      <c r="IGV665" s="2"/>
      <c r="IGW665" s="1"/>
      <c r="IHA665" s="5"/>
      <c r="IHB665" s="5"/>
      <c r="IHC665" s="5"/>
      <c r="IHD665" s="13"/>
      <c r="IHE665" s="13"/>
      <c r="IHP665" s="4"/>
      <c r="IHQ665" s="4"/>
      <c r="IHR665" s="13"/>
      <c r="IHS665" s="5"/>
      <c r="IHT665" s="2"/>
      <c r="IHU665" s="1"/>
      <c r="IHY665" s="5"/>
      <c r="IHZ665" s="5"/>
      <c r="IIA665" s="5"/>
      <c r="IIB665" s="13"/>
      <c r="IIC665" s="13"/>
      <c r="IIN665" s="4"/>
      <c r="IIO665" s="4"/>
      <c r="IIP665" s="13"/>
      <c r="IIQ665" s="5"/>
      <c r="IIR665" s="2"/>
      <c r="IIS665" s="1"/>
      <c r="IIW665" s="5"/>
      <c r="IIX665" s="5"/>
      <c r="IIY665" s="5"/>
      <c r="IIZ665" s="13"/>
      <c r="IJA665" s="13"/>
      <c r="IJL665" s="4"/>
      <c r="IJM665" s="4"/>
      <c r="IJN665" s="13"/>
      <c r="IJO665" s="5"/>
      <c r="IJP665" s="2"/>
      <c r="IJQ665" s="1"/>
      <c r="IJU665" s="5"/>
      <c r="IJV665" s="5"/>
      <c r="IJW665" s="5"/>
      <c r="IJX665" s="13"/>
      <c r="IJY665" s="13"/>
      <c r="IKJ665" s="4"/>
      <c r="IKK665" s="4"/>
      <c r="IKL665" s="13"/>
      <c r="IKM665" s="5"/>
      <c r="IKN665" s="2"/>
      <c r="IKO665" s="1"/>
      <c r="IKS665" s="5"/>
      <c r="IKT665" s="5"/>
      <c r="IKU665" s="5"/>
      <c r="IKV665" s="13"/>
      <c r="IKW665" s="13"/>
      <c r="ILH665" s="4"/>
      <c r="ILI665" s="4"/>
      <c r="ILJ665" s="13"/>
      <c r="ILK665" s="5"/>
      <c r="ILL665" s="2"/>
      <c r="ILM665" s="1"/>
      <c r="ILQ665" s="5"/>
      <c r="ILR665" s="5"/>
      <c r="ILS665" s="5"/>
      <c r="ILT665" s="13"/>
      <c r="ILU665" s="13"/>
      <c r="IMF665" s="4"/>
      <c r="IMG665" s="4"/>
      <c r="IMH665" s="13"/>
      <c r="IMI665" s="5"/>
      <c r="IMJ665" s="2"/>
      <c r="IMK665" s="1"/>
      <c r="IMO665" s="5"/>
      <c r="IMP665" s="5"/>
      <c r="IMQ665" s="5"/>
      <c r="IMR665" s="13"/>
      <c r="IMS665" s="13"/>
      <c r="IND665" s="4"/>
      <c r="INE665" s="4"/>
      <c r="INF665" s="13"/>
      <c r="ING665" s="5"/>
      <c r="INH665" s="2"/>
      <c r="INI665" s="1"/>
      <c r="INM665" s="5"/>
      <c r="INN665" s="5"/>
      <c r="INO665" s="5"/>
      <c r="INP665" s="13"/>
      <c r="INQ665" s="13"/>
      <c r="IOB665" s="4"/>
      <c r="IOC665" s="4"/>
      <c r="IOD665" s="13"/>
      <c r="IOE665" s="5"/>
      <c r="IOF665" s="2"/>
      <c r="IOG665" s="1"/>
      <c r="IOK665" s="5"/>
      <c r="IOL665" s="5"/>
      <c r="IOM665" s="5"/>
      <c r="ION665" s="13"/>
      <c r="IOO665" s="13"/>
      <c r="IOZ665" s="4"/>
      <c r="IPA665" s="4"/>
      <c r="IPB665" s="13"/>
      <c r="IPC665" s="5"/>
      <c r="IPD665" s="2"/>
      <c r="IPE665" s="1"/>
      <c r="IPI665" s="5"/>
      <c r="IPJ665" s="5"/>
      <c r="IPK665" s="5"/>
      <c r="IPL665" s="13"/>
      <c r="IPM665" s="13"/>
      <c r="IPX665" s="4"/>
      <c r="IPY665" s="4"/>
      <c r="IPZ665" s="13"/>
      <c r="IQA665" s="5"/>
      <c r="IQB665" s="2"/>
      <c r="IQC665" s="1"/>
      <c r="IQG665" s="5"/>
      <c r="IQH665" s="5"/>
      <c r="IQI665" s="5"/>
      <c r="IQJ665" s="13"/>
      <c r="IQK665" s="13"/>
      <c r="IQV665" s="4"/>
      <c r="IQW665" s="4"/>
      <c r="IQX665" s="13"/>
      <c r="IQY665" s="5"/>
      <c r="IQZ665" s="2"/>
      <c r="IRA665" s="1"/>
      <c r="IRE665" s="5"/>
      <c r="IRF665" s="5"/>
      <c r="IRG665" s="5"/>
      <c r="IRH665" s="13"/>
      <c r="IRI665" s="13"/>
      <c r="IRT665" s="4"/>
      <c r="IRU665" s="4"/>
      <c r="IRV665" s="13"/>
      <c r="IRW665" s="5"/>
      <c r="IRX665" s="2"/>
      <c r="IRY665" s="1"/>
      <c r="ISC665" s="5"/>
      <c r="ISD665" s="5"/>
      <c r="ISE665" s="5"/>
      <c r="ISF665" s="13"/>
      <c r="ISG665" s="13"/>
      <c r="ISR665" s="4"/>
      <c r="ISS665" s="4"/>
      <c r="IST665" s="13"/>
      <c r="ISU665" s="5"/>
      <c r="ISV665" s="2"/>
      <c r="ISW665" s="1"/>
      <c r="ITA665" s="5"/>
      <c r="ITB665" s="5"/>
      <c r="ITC665" s="5"/>
      <c r="ITD665" s="13"/>
      <c r="ITE665" s="13"/>
      <c r="ITP665" s="4"/>
      <c r="ITQ665" s="4"/>
      <c r="ITR665" s="13"/>
      <c r="ITS665" s="5"/>
      <c r="ITT665" s="2"/>
      <c r="ITU665" s="1"/>
      <c r="ITY665" s="5"/>
      <c r="ITZ665" s="5"/>
      <c r="IUA665" s="5"/>
      <c r="IUB665" s="13"/>
      <c r="IUC665" s="13"/>
      <c r="IUN665" s="4"/>
      <c r="IUO665" s="4"/>
      <c r="IUP665" s="13"/>
      <c r="IUQ665" s="5"/>
      <c r="IUR665" s="2"/>
      <c r="IUS665" s="1"/>
      <c r="IUW665" s="5"/>
      <c r="IUX665" s="5"/>
      <c r="IUY665" s="5"/>
      <c r="IUZ665" s="13"/>
      <c r="IVA665" s="13"/>
      <c r="IVL665" s="4"/>
      <c r="IVM665" s="4"/>
      <c r="IVN665" s="13"/>
      <c r="IVO665" s="5"/>
      <c r="IVP665" s="2"/>
      <c r="IVQ665" s="1"/>
      <c r="IVU665" s="5"/>
      <c r="IVV665" s="5"/>
      <c r="IVW665" s="5"/>
      <c r="IVX665" s="13"/>
      <c r="IVY665" s="13"/>
      <c r="IWJ665" s="4"/>
      <c r="IWK665" s="4"/>
      <c r="IWL665" s="13"/>
      <c r="IWM665" s="5"/>
      <c r="IWN665" s="2"/>
      <c r="IWO665" s="1"/>
      <c r="IWS665" s="5"/>
      <c r="IWT665" s="5"/>
      <c r="IWU665" s="5"/>
      <c r="IWV665" s="13"/>
      <c r="IWW665" s="13"/>
      <c r="IXH665" s="4"/>
      <c r="IXI665" s="4"/>
      <c r="IXJ665" s="13"/>
      <c r="IXK665" s="5"/>
      <c r="IXL665" s="2"/>
      <c r="IXM665" s="1"/>
      <c r="IXQ665" s="5"/>
      <c r="IXR665" s="5"/>
      <c r="IXS665" s="5"/>
      <c r="IXT665" s="13"/>
      <c r="IXU665" s="13"/>
      <c r="IYF665" s="4"/>
      <c r="IYG665" s="4"/>
      <c r="IYH665" s="13"/>
      <c r="IYI665" s="5"/>
      <c r="IYJ665" s="2"/>
      <c r="IYK665" s="1"/>
      <c r="IYO665" s="5"/>
      <c r="IYP665" s="5"/>
      <c r="IYQ665" s="5"/>
      <c r="IYR665" s="13"/>
      <c r="IYS665" s="13"/>
      <c r="IZD665" s="4"/>
      <c r="IZE665" s="4"/>
      <c r="IZF665" s="13"/>
      <c r="IZG665" s="5"/>
      <c r="IZH665" s="2"/>
      <c r="IZI665" s="1"/>
      <c r="IZM665" s="5"/>
      <c r="IZN665" s="5"/>
      <c r="IZO665" s="5"/>
      <c r="IZP665" s="13"/>
      <c r="IZQ665" s="13"/>
      <c r="JAB665" s="4"/>
      <c r="JAC665" s="4"/>
      <c r="JAD665" s="13"/>
      <c r="JAE665" s="5"/>
      <c r="JAF665" s="2"/>
      <c r="JAG665" s="1"/>
      <c r="JAK665" s="5"/>
      <c r="JAL665" s="5"/>
      <c r="JAM665" s="5"/>
      <c r="JAN665" s="13"/>
      <c r="JAO665" s="13"/>
      <c r="JAZ665" s="4"/>
      <c r="JBA665" s="4"/>
      <c r="JBB665" s="13"/>
      <c r="JBC665" s="5"/>
      <c r="JBD665" s="2"/>
      <c r="JBE665" s="1"/>
      <c r="JBI665" s="5"/>
      <c r="JBJ665" s="5"/>
      <c r="JBK665" s="5"/>
      <c r="JBL665" s="13"/>
      <c r="JBM665" s="13"/>
      <c r="JBX665" s="4"/>
      <c r="JBY665" s="4"/>
      <c r="JBZ665" s="13"/>
      <c r="JCA665" s="5"/>
      <c r="JCB665" s="2"/>
      <c r="JCC665" s="1"/>
      <c r="JCG665" s="5"/>
      <c r="JCH665" s="5"/>
      <c r="JCI665" s="5"/>
      <c r="JCJ665" s="13"/>
      <c r="JCK665" s="13"/>
      <c r="JCV665" s="4"/>
      <c r="JCW665" s="4"/>
      <c r="JCX665" s="13"/>
      <c r="JCY665" s="5"/>
      <c r="JCZ665" s="2"/>
      <c r="JDA665" s="1"/>
      <c r="JDE665" s="5"/>
      <c r="JDF665" s="5"/>
      <c r="JDG665" s="5"/>
      <c r="JDH665" s="13"/>
      <c r="JDI665" s="13"/>
      <c r="JDT665" s="4"/>
      <c r="JDU665" s="4"/>
      <c r="JDV665" s="13"/>
      <c r="JDW665" s="5"/>
      <c r="JDX665" s="2"/>
      <c r="JDY665" s="1"/>
      <c r="JEC665" s="5"/>
      <c r="JED665" s="5"/>
      <c r="JEE665" s="5"/>
      <c r="JEF665" s="13"/>
      <c r="JEG665" s="13"/>
      <c r="JER665" s="4"/>
      <c r="JES665" s="4"/>
      <c r="JET665" s="13"/>
      <c r="JEU665" s="5"/>
      <c r="JEV665" s="2"/>
      <c r="JEW665" s="1"/>
      <c r="JFA665" s="5"/>
      <c r="JFB665" s="5"/>
      <c r="JFC665" s="5"/>
      <c r="JFD665" s="13"/>
      <c r="JFE665" s="13"/>
      <c r="JFP665" s="4"/>
      <c r="JFQ665" s="4"/>
      <c r="JFR665" s="13"/>
      <c r="JFS665" s="5"/>
      <c r="JFT665" s="2"/>
      <c r="JFU665" s="1"/>
      <c r="JFY665" s="5"/>
      <c r="JFZ665" s="5"/>
      <c r="JGA665" s="5"/>
      <c r="JGB665" s="13"/>
      <c r="JGC665" s="13"/>
      <c r="JGN665" s="4"/>
      <c r="JGO665" s="4"/>
      <c r="JGP665" s="13"/>
      <c r="JGQ665" s="5"/>
      <c r="JGR665" s="2"/>
      <c r="JGS665" s="1"/>
      <c r="JGW665" s="5"/>
      <c r="JGX665" s="5"/>
      <c r="JGY665" s="5"/>
      <c r="JGZ665" s="13"/>
      <c r="JHA665" s="13"/>
      <c r="JHL665" s="4"/>
      <c r="JHM665" s="4"/>
      <c r="JHN665" s="13"/>
      <c r="JHO665" s="5"/>
      <c r="JHP665" s="2"/>
      <c r="JHQ665" s="1"/>
      <c r="JHU665" s="5"/>
      <c r="JHV665" s="5"/>
      <c r="JHW665" s="5"/>
      <c r="JHX665" s="13"/>
      <c r="JHY665" s="13"/>
      <c r="JIJ665" s="4"/>
      <c r="JIK665" s="4"/>
      <c r="JIL665" s="13"/>
      <c r="JIM665" s="5"/>
      <c r="JIN665" s="2"/>
      <c r="JIO665" s="1"/>
      <c r="JIS665" s="5"/>
      <c r="JIT665" s="5"/>
      <c r="JIU665" s="5"/>
      <c r="JIV665" s="13"/>
      <c r="JIW665" s="13"/>
      <c r="JJH665" s="4"/>
      <c r="JJI665" s="4"/>
      <c r="JJJ665" s="13"/>
      <c r="JJK665" s="5"/>
      <c r="JJL665" s="2"/>
      <c r="JJM665" s="1"/>
      <c r="JJQ665" s="5"/>
      <c r="JJR665" s="5"/>
      <c r="JJS665" s="5"/>
      <c r="JJT665" s="13"/>
      <c r="JJU665" s="13"/>
      <c r="JKF665" s="4"/>
      <c r="JKG665" s="4"/>
      <c r="JKH665" s="13"/>
      <c r="JKI665" s="5"/>
      <c r="JKJ665" s="2"/>
      <c r="JKK665" s="1"/>
      <c r="JKO665" s="5"/>
      <c r="JKP665" s="5"/>
      <c r="JKQ665" s="5"/>
      <c r="JKR665" s="13"/>
      <c r="JKS665" s="13"/>
      <c r="JLD665" s="4"/>
      <c r="JLE665" s="4"/>
      <c r="JLF665" s="13"/>
      <c r="JLG665" s="5"/>
      <c r="JLH665" s="2"/>
      <c r="JLI665" s="1"/>
      <c r="JLM665" s="5"/>
      <c r="JLN665" s="5"/>
      <c r="JLO665" s="5"/>
      <c r="JLP665" s="13"/>
      <c r="JLQ665" s="13"/>
      <c r="JMB665" s="4"/>
      <c r="JMC665" s="4"/>
      <c r="JMD665" s="13"/>
      <c r="JME665" s="5"/>
      <c r="JMF665" s="2"/>
      <c r="JMG665" s="1"/>
      <c r="JMK665" s="5"/>
      <c r="JML665" s="5"/>
      <c r="JMM665" s="5"/>
      <c r="JMN665" s="13"/>
      <c r="JMO665" s="13"/>
      <c r="JMZ665" s="4"/>
      <c r="JNA665" s="4"/>
      <c r="JNB665" s="13"/>
      <c r="JNC665" s="5"/>
      <c r="JND665" s="2"/>
      <c r="JNE665" s="1"/>
      <c r="JNI665" s="5"/>
      <c r="JNJ665" s="5"/>
      <c r="JNK665" s="5"/>
      <c r="JNL665" s="13"/>
      <c r="JNM665" s="13"/>
      <c r="JNX665" s="4"/>
      <c r="JNY665" s="4"/>
      <c r="JNZ665" s="13"/>
      <c r="JOA665" s="5"/>
      <c r="JOB665" s="2"/>
      <c r="JOC665" s="1"/>
      <c r="JOG665" s="5"/>
      <c r="JOH665" s="5"/>
      <c r="JOI665" s="5"/>
      <c r="JOJ665" s="13"/>
      <c r="JOK665" s="13"/>
      <c r="JOV665" s="4"/>
      <c r="JOW665" s="4"/>
      <c r="JOX665" s="13"/>
      <c r="JOY665" s="5"/>
      <c r="JOZ665" s="2"/>
      <c r="JPA665" s="1"/>
      <c r="JPE665" s="5"/>
      <c r="JPF665" s="5"/>
      <c r="JPG665" s="5"/>
      <c r="JPH665" s="13"/>
      <c r="JPI665" s="13"/>
      <c r="JPT665" s="4"/>
      <c r="JPU665" s="4"/>
      <c r="JPV665" s="13"/>
      <c r="JPW665" s="5"/>
      <c r="JPX665" s="2"/>
      <c r="JPY665" s="1"/>
      <c r="JQC665" s="5"/>
      <c r="JQD665" s="5"/>
      <c r="JQE665" s="5"/>
      <c r="JQF665" s="13"/>
      <c r="JQG665" s="13"/>
      <c r="JQR665" s="4"/>
      <c r="JQS665" s="4"/>
      <c r="JQT665" s="13"/>
      <c r="JQU665" s="5"/>
      <c r="JQV665" s="2"/>
      <c r="JQW665" s="1"/>
      <c r="JRA665" s="5"/>
      <c r="JRB665" s="5"/>
      <c r="JRC665" s="5"/>
      <c r="JRD665" s="13"/>
      <c r="JRE665" s="13"/>
      <c r="JRP665" s="4"/>
      <c r="JRQ665" s="4"/>
      <c r="JRR665" s="13"/>
      <c r="JRS665" s="5"/>
      <c r="JRT665" s="2"/>
      <c r="JRU665" s="1"/>
      <c r="JRY665" s="5"/>
      <c r="JRZ665" s="5"/>
      <c r="JSA665" s="5"/>
      <c r="JSB665" s="13"/>
      <c r="JSC665" s="13"/>
      <c r="JSN665" s="4"/>
      <c r="JSO665" s="4"/>
      <c r="JSP665" s="13"/>
      <c r="JSQ665" s="5"/>
      <c r="JSR665" s="2"/>
      <c r="JSS665" s="1"/>
      <c r="JSW665" s="5"/>
      <c r="JSX665" s="5"/>
      <c r="JSY665" s="5"/>
      <c r="JSZ665" s="13"/>
      <c r="JTA665" s="13"/>
      <c r="JTL665" s="4"/>
      <c r="JTM665" s="4"/>
      <c r="JTN665" s="13"/>
      <c r="JTO665" s="5"/>
      <c r="JTP665" s="2"/>
      <c r="JTQ665" s="1"/>
      <c r="JTU665" s="5"/>
      <c r="JTV665" s="5"/>
      <c r="JTW665" s="5"/>
      <c r="JTX665" s="13"/>
      <c r="JTY665" s="13"/>
      <c r="JUJ665" s="4"/>
      <c r="JUK665" s="4"/>
      <c r="JUL665" s="13"/>
      <c r="JUM665" s="5"/>
      <c r="JUN665" s="2"/>
      <c r="JUO665" s="1"/>
      <c r="JUS665" s="5"/>
      <c r="JUT665" s="5"/>
      <c r="JUU665" s="5"/>
      <c r="JUV665" s="13"/>
      <c r="JUW665" s="13"/>
      <c r="JVH665" s="4"/>
      <c r="JVI665" s="4"/>
      <c r="JVJ665" s="13"/>
      <c r="JVK665" s="5"/>
      <c r="JVL665" s="2"/>
      <c r="JVM665" s="1"/>
      <c r="JVQ665" s="5"/>
      <c r="JVR665" s="5"/>
      <c r="JVS665" s="5"/>
      <c r="JVT665" s="13"/>
      <c r="JVU665" s="13"/>
      <c r="JWF665" s="4"/>
      <c r="JWG665" s="4"/>
      <c r="JWH665" s="13"/>
      <c r="JWI665" s="5"/>
      <c r="JWJ665" s="2"/>
      <c r="JWK665" s="1"/>
      <c r="JWO665" s="5"/>
      <c r="JWP665" s="5"/>
      <c r="JWQ665" s="5"/>
      <c r="JWR665" s="13"/>
      <c r="JWS665" s="13"/>
      <c r="JXD665" s="4"/>
      <c r="JXE665" s="4"/>
      <c r="JXF665" s="13"/>
      <c r="JXG665" s="5"/>
      <c r="JXH665" s="2"/>
      <c r="JXI665" s="1"/>
      <c r="JXM665" s="5"/>
      <c r="JXN665" s="5"/>
      <c r="JXO665" s="5"/>
      <c r="JXP665" s="13"/>
      <c r="JXQ665" s="13"/>
      <c r="JYB665" s="4"/>
      <c r="JYC665" s="4"/>
      <c r="JYD665" s="13"/>
      <c r="JYE665" s="5"/>
      <c r="JYF665" s="2"/>
      <c r="JYG665" s="1"/>
      <c r="JYK665" s="5"/>
      <c r="JYL665" s="5"/>
      <c r="JYM665" s="5"/>
      <c r="JYN665" s="13"/>
      <c r="JYO665" s="13"/>
      <c r="JYZ665" s="4"/>
      <c r="JZA665" s="4"/>
      <c r="JZB665" s="13"/>
      <c r="JZC665" s="5"/>
      <c r="JZD665" s="2"/>
      <c r="JZE665" s="1"/>
      <c r="JZI665" s="5"/>
      <c r="JZJ665" s="5"/>
      <c r="JZK665" s="5"/>
      <c r="JZL665" s="13"/>
      <c r="JZM665" s="13"/>
      <c r="JZX665" s="4"/>
      <c r="JZY665" s="4"/>
      <c r="JZZ665" s="13"/>
      <c r="KAA665" s="5"/>
      <c r="KAB665" s="2"/>
      <c r="KAC665" s="1"/>
      <c r="KAG665" s="5"/>
      <c r="KAH665" s="5"/>
      <c r="KAI665" s="5"/>
      <c r="KAJ665" s="13"/>
      <c r="KAK665" s="13"/>
      <c r="KAV665" s="4"/>
      <c r="KAW665" s="4"/>
      <c r="KAX665" s="13"/>
      <c r="KAY665" s="5"/>
      <c r="KAZ665" s="2"/>
      <c r="KBA665" s="1"/>
      <c r="KBE665" s="5"/>
      <c r="KBF665" s="5"/>
      <c r="KBG665" s="5"/>
      <c r="KBH665" s="13"/>
      <c r="KBI665" s="13"/>
      <c r="KBT665" s="4"/>
      <c r="KBU665" s="4"/>
      <c r="KBV665" s="13"/>
      <c r="KBW665" s="5"/>
      <c r="KBX665" s="2"/>
      <c r="KBY665" s="1"/>
      <c r="KCC665" s="5"/>
      <c r="KCD665" s="5"/>
      <c r="KCE665" s="5"/>
      <c r="KCF665" s="13"/>
      <c r="KCG665" s="13"/>
      <c r="KCR665" s="4"/>
      <c r="KCS665" s="4"/>
      <c r="KCT665" s="13"/>
      <c r="KCU665" s="5"/>
      <c r="KCV665" s="2"/>
      <c r="KCW665" s="1"/>
      <c r="KDA665" s="5"/>
      <c r="KDB665" s="5"/>
      <c r="KDC665" s="5"/>
      <c r="KDD665" s="13"/>
      <c r="KDE665" s="13"/>
      <c r="KDP665" s="4"/>
      <c r="KDQ665" s="4"/>
      <c r="KDR665" s="13"/>
      <c r="KDS665" s="5"/>
      <c r="KDT665" s="2"/>
      <c r="KDU665" s="1"/>
      <c r="KDY665" s="5"/>
      <c r="KDZ665" s="5"/>
      <c r="KEA665" s="5"/>
      <c r="KEB665" s="13"/>
      <c r="KEC665" s="13"/>
      <c r="KEN665" s="4"/>
      <c r="KEO665" s="4"/>
      <c r="KEP665" s="13"/>
      <c r="KEQ665" s="5"/>
      <c r="KER665" s="2"/>
      <c r="KES665" s="1"/>
      <c r="KEW665" s="5"/>
      <c r="KEX665" s="5"/>
      <c r="KEY665" s="5"/>
      <c r="KEZ665" s="13"/>
      <c r="KFA665" s="13"/>
      <c r="KFL665" s="4"/>
      <c r="KFM665" s="4"/>
      <c r="KFN665" s="13"/>
      <c r="KFO665" s="5"/>
      <c r="KFP665" s="2"/>
      <c r="KFQ665" s="1"/>
      <c r="KFU665" s="5"/>
      <c r="KFV665" s="5"/>
      <c r="KFW665" s="5"/>
      <c r="KFX665" s="13"/>
      <c r="KFY665" s="13"/>
      <c r="KGJ665" s="4"/>
      <c r="KGK665" s="4"/>
      <c r="KGL665" s="13"/>
      <c r="KGM665" s="5"/>
      <c r="KGN665" s="2"/>
      <c r="KGO665" s="1"/>
      <c r="KGS665" s="5"/>
      <c r="KGT665" s="5"/>
      <c r="KGU665" s="5"/>
      <c r="KGV665" s="13"/>
      <c r="KGW665" s="13"/>
      <c r="KHH665" s="4"/>
      <c r="KHI665" s="4"/>
      <c r="KHJ665" s="13"/>
      <c r="KHK665" s="5"/>
      <c r="KHL665" s="2"/>
      <c r="KHM665" s="1"/>
      <c r="KHQ665" s="5"/>
      <c r="KHR665" s="5"/>
      <c r="KHS665" s="5"/>
      <c r="KHT665" s="13"/>
      <c r="KHU665" s="13"/>
      <c r="KIF665" s="4"/>
      <c r="KIG665" s="4"/>
      <c r="KIH665" s="13"/>
      <c r="KII665" s="5"/>
      <c r="KIJ665" s="2"/>
      <c r="KIK665" s="1"/>
      <c r="KIO665" s="5"/>
      <c r="KIP665" s="5"/>
      <c r="KIQ665" s="5"/>
      <c r="KIR665" s="13"/>
      <c r="KIS665" s="13"/>
      <c r="KJD665" s="4"/>
      <c r="KJE665" s="4"/>
      <c r="KJF665" s="13"/>
      <c r="KJG665" s="5"/>
      <c r="KJH665" s="2"/>
      <c r="KJI665" s="1"/>
      <c r="KJM665" s="5"/>
      <c r="KJN665" s="5"/>
      <c r="KJO665" s="5"/>
      <c r="KJP665" s="13"/>
      <c r="KJQ665" s="13"/>
      <c r="KKB665" s="4"/>
      <c r="KKC665" s="4"/>
      <c r="KKD665" s="13"/>
      <c r="KKE665" s="5"/>
      <c r="KKF665" s="2"/>
      <c r="KKG665" s="1"/>
      <c r="KKK665" s="5"/>
      <c r="KKL665" s="5"/>
      <c r="KKM665" s="5"/>
      <c r="KKN665" s="13"/>
      <c r="KKO665" s="13"/>
      <c r="KKZ665" s="4"/>
      <c r="KLA665" s="4"/>
      <c r="KLB665" s="13"/>
      <c r="KLC665" s="5"/>
      <c r="KLD665" s="2"/>
      <c r="KLE665" s="1"/>
      <c r="KLI665" s="5"/>
      <c r="KLJ665" s="5"/>
      <c r="KLK665" s="5"/>
      <c r="KLL665" s="13"/>
      <c r="KLM665" s="13"/>
      <c r="KLX665" s="4"/>
      <c r="KLY665" s="4"/>
      <c r="KLZ665" s="13"/>
      <c r="KMA665" s="5"/>
      <c r="KMB665" s="2"/>
      <c r="KMC665" s="1"/>
      <c r="KMG665" s="5"/>
      <c r="KMH665" s="5"/>
      <c r="KMI665" s="5"/>
      <c r="KMJ665" s="13"/>
      <c r="KMK665" s="13"/>
      <c r="KMV665" s="4"/>
      <c r="KMW665" s="4"/>
      <c r="KMX665" s="13"/>
      <c r="KMY665" s="5"/>
      <c r="KMZ665" s="2"/>
      <c r="KNA665" s="1"/>
      <c r="KNE665" s="5"/>
      <c r="KNF665" s="5"/>
      <c r="KNG665" s="5"/>
      <c r="KNH665" s="13"/>
      <c r="KNI665" s="13"/>
      <c r="KNT665" s="4"/>
      <c r="KNU665" s="4"/>
      <c r="KNV665" s="13"/>
      <c r="KNW665" s="5"/>
      <c r="KNX665" s="2"/>
      <c r="KNY665" s="1"/>
      <c r="KOC665" s="5"/>
      <c r="KOD665" s="5"/>
      <c r="KOE665" s="5"/>
      <c r="KOF665" s="13"/>
      <c r="KOG665" s="13"/>
      <c r="KOR665" s="4"/>
      <c r="KOS665" s="4"/>
      <c r="KOT665" s="13"/>
      <c r="KOU665" s="5"/>
      <c r="KOV665" s="2"/>
      <c r="KOW665" s="1"/>
      <c r="KPA665" s="5"/>
      <c r="KPB665" s="5"/>
      <c r="KPC665" s="5"/>
      <c r="KPD665" s="13"/>
      <c r="KPE665" s="13"/>
      <c r="KPP665" s="4"/>
      <c r="KPQ665" s="4"/>
      <c r="KPR665" s="13"/>
      <c r="KPS665" s="5"/>
      <c r="KPT665" s="2"/>
      <c r="KPU665" s="1"/>
      <c r="KPY665" s="5"/>
      <c r="KPZ665" s="5"/>
      <c r="KQA665" s="5"/>
      <c r="KQB665" s="13"/>
      <c r="KQC665" s="13"/>
      <c r="KQN665" s="4"/>
      <c r="KQO665" s="4"/>
      <c r="KQP665" s="13"/>
      <c r="KQQ665" s="5"/>
      <c r="KQR665" s="2"/>
      <c r="KQS665" s="1"/>
      <c r="KQW665" s="5"/>
      <c r="KQX665" s="5"/>
      <c r="KQY665" s="5"/>
      <c r="KQZ665" s="13"/>
      <c r="KRA665" s="13"/>
      <c r="KRL665" s="4"/>
      <c r="KRM665" s="4"/>
      <c r="KRN665" s="13"/>
      <c r="KRO665" s="5"/>
      <c r="KRP665" s="2"/>
      <c r="KRQ665" s="1"/>
      <c r="KRU665" s="5"/>
      <c r="KRV665" s="5"/>
      <c r="KRW665" s="5"/>
      <c r="KRX665" s="13"/>
      <c r="KRY665" s="13"/>
      <c r="KSJ665" s="4"/>
      <c r="KSK665" s="4"/>
      <c r="KSL665" s="13"/>
      <c r="KSM665" s="5"/>
      <c r="KSN665" s="2"/>
      <c r="KSO665" s="1"/>
      <c r="KSS665" s="5"/>
      <c r="KST665" s="5"/>
      <c r="KSU665" s="5"/>
      <c r="KSV665" s="13"/>
      <c r="KSW665" s="13"/>
      <c r="KTH665" s="4"/>
      <c r="KTI665" s="4"/>
      <c r="KTJ665" s="13"/>
      <c r="KTK665" s="5"/>
      <c r="KTL665" s="2"/>
      <c r="KTM665" s="1"/>
      <c r="KTQ665" s="5"/>
      <c r="KTR665" s="5"/>
      <c r="KTS665" s="5"/>
      <c r="KTT665" s="13"/>
      <c r="KTU665" s="13"/>
      <c r="KUF665" s="4"/>
      <c r="KUG665" s="4"/>
      <c r="KUH665" s="13"/>
      <c r="KUI665" s="5"/>
      <c r="KUJ665" s="2"/>
      <c r="KUK665" s="1"/>
      <c r="KUO665" s="5"/>
      <c r="KUP665" s="5"/>
      <c r="KUQ665" s="5"/>
      <c r="KUR665" s="13"/>
      <c r="KUS665" s="13"/>
      <c r="KVD665" s="4"/>
      <c r="KVE665" s="4"/>
      <c r="KVF665" s="13"/>
      <c r="KVG665" s="5"/>
      <c r="KVH665" s="2"/>
      <c r="KVI665" s="1"/>
      <c r="KVM665" s="5"/>
      <c r="KVN665" s="5"/>
      <c r="KVO665" s="5"/>
      <c r="KVP665" s="13"/>
      <c r="KVQ665" s="13"/>
      <c r="KWB665" s="4"/>
      <c r="KWC665" s="4"/>
      <c r="KWD665" s="13"/>
      <c r="KWE665" s="5"/>
      <c r="KWF665" s="2"/>
      <c r="KWG665" s="1"/>
      <c r="KWK665" s="5"/>
      <c r="KWL665" s="5"/>
      <c r="KWM665" s="5"/>
      <c r="KWN665" s="13"/>
      <c r="KWO665" s="13"/>
      <c r="KWZ665" s="4"/>
      <c r="KXA665" s="4"/>
      <c r="KXB665" s="13"/>
      <c r="KXC665" s="5"/>
      <c r="KXD665" s="2"/>
      <c r="KXE665" s="1"/>
      <c r="KXI665" s="5"/>
      <c r="KXJ665" s="5"/>
      <c r="KXK665" s="5"/>
      <c r="KXL665" s="13"/>
      <c r="KXM665" s="13"/>
      <c r="KXX665" s="4"/>
      <c r="KXY665" s="4"/>
      <c r="KXZ665" s="13"/>
      <c r="KYA665" s="5"/>
      <c r="KYB665" s="2"/>
      <c r="KYC665" s="1"/>
      <c r="KYG665" s="5"/>
      <c r="KYH665" s="5"/>
      <c r="KYI665" s="5"/>
      <c r="KYJ665" s="13"/>
      <c r="KYK665" s="13"/>
      <c r="KYV665" s="4"/>
      <c r="KYW665" s="4"/>
      <c r="KYX665" s="13"/>
      <c r="KYY665" s="5"/>
      <c r="KYZ665" s="2"/>
      <c r="KZA665" s="1"/>
      <c r="KZE665" s="5"/>
      <c r="KZF665" s="5"/>
      <c r="KZG665" s="5"/>
      <c r="KZH665" s="13"/>
      <c r="KZI665" s="13"/>
      <c r="KZT665" s="4"/>
      <c r="KZU665" s="4"/>
      <c r="KZV665" s="13"/>
      <c r="KZW665" s="5"/>
      <c r="KZX665" s="2"/>
      <c r="KZY665" s="1"/>
      <c r="LAC665" s="5"/>
      <c r="LAD665" s="5"/>
      <c r="LAE665" s="5"/>
      <c r="LAF665" s="13"/>
      <c r="LAG665" s="13"/>
      <c r="LAR665" s="4"/>
      <c r="LAS665" s="4"/>
      <c r="LAT665" s="13"/>
      <c r="LAU665" s="5"/>
      <c r="LAV665" s="2"/>
      <c r="LAW665" s="1"/>
      <c r="LBA665" s="5"/>
      <c r="LBB665" s="5"/>
      <c r="LBC665" s="5"/>
      <c r="LBD665" s="13"/>
      <c r="LBE665" s="13"/>
      <c r="LBP665" s="4"/>
      <c r="LBQ665" s="4"/>
      <c r="LBR665" s="13"/>
      <c r="LBS665" s="5"/>
      <c r="LBT665" s="2"/>
      <c r="LBU665" s="1"/>
      <c r="LBY665" s="5"/>
      <c r="LBZ665" s="5"/>
      <c r="LCA665" s="5"/>
      <c r="LCB665" s="13"/>
      <c r="LCC665" s="13"/>
      <c r="LCN665" s="4"/>
      <c r="LCO665" s="4"/>
      <c r="LCP665" s="13"/>
      <c r="LCQ665" s="5"/>
      <c r="LCR665" s="2"/>
      <c r="LCS665" s="1"/>
      <c r="LCW665" s="5"/>
      <c r="LCX665" s="5"/>
      <c r="LCY665" s="5"/>
      <c r="LCZ665" s="13"/>
      <c r="LDA665" s="13"/>
      <c r="LDL665" s="4"/>
      <c r="LDM665" s="4"/>
      <c r="LDN665" s="13"/>
      <c r="LDO665" s="5"/>
      <c r="LDP665" s="2"/>
      <c r="LDQ665" s="1"/>
      <c r="LDU665" s="5"/>
      <c r="LDV665" s="5"/>
      <c r="LDW665" s="5"/>
      <c r="LDX665" s="13"/>
      <c r="LDY665" s="13"/>
      <c r="LEJ665" s="4"/>
      <c r="LEK665" s="4"/>
      <c r="LEL665" s="13"/>
      <c r="LEM665" s="5"/>
      <c r="LEN665" s="2"/>
      <c r="LEO665" s="1"/>
      <c r="LES665" s="5"/>
      <c r="LET665" s="5"/>
      <c r="LEU665" s="5"/>
      <c r="LEV665" s="13"/>
      <c r="LEW665" s="13"/>
      <c r="LFH665" s="4"/>
      <c r="LFI665" s="4"/>
      <c r="LFJ665" s="13"/>
      <c r="LFK665" s="5"/>
      <c r="LFL665" s="2"/>
      <c r="LFM665" s="1"/>
      <c r="LFQ665" s="5"/>
      <c r="LFR665" s="5"/>
      <c r="LFS665" s="5"/>
      <c r="LFT665" s="13"/>
      <c r="LFU665" s="13"/>
      <c r="LGF665" s="4"/>
      <c r="LGG665" s="4"/>
      <c r="LGH665" s="13"/>
      <c r="LGI665" s="5"/>
      <c r="LGJ665" s="2"/>
      <c r="LGK665" s="1"/>
      <c r="LGO665" s="5"/>
      <c r="LGP665" s="5"/>
      <c r="LGQ665" s="5"/>
      <c r="LGR665" s="13"/>
      <c r="LGS665" s="13"/>
      <c r="LHD665" s="4"/>
      <c r="LHE665" s="4"/>
      <c r="LHF665" s="13"/>
      <c r="LHG665" s="5"/>
      <c r="LHH665" s="2"/>
      <c r="LHI665" s="1"/>
      <c r="LHM665" s="5"/>
      <c r="LHN665" s="5"/>
      <c r="LHO665" s="5"/>
      <c r="LHP665" s="13"/>
      <c r="LHQ665" s="13"/>
      <c r="LIB665" s="4"/>
      <c r="LIC665" s="4"/>
      <c r="LID665" s="13"/>
      <c r="LIE665" s="5"/>
      <c r="LIF665" s="2"/>
      <c r="LIG665" s="1"/>
      <c r="LIK665" s="5"/>
      <c r="LIL665" s="5"/>
      <c r="LIM665" s="5"/>
      <c r="LIN665" s="13"/>
      <c r="LIO665" s="13"/>
      <c r="LIZ665" s="4"/>
      <c r="LJA665" s="4"/>
      <c r="LJB665" s="13"/>
      <c r="LJC665" s="5"/>
      <c r="LJD665" s="2"/>
      <c r="LJE665" s="1"/>
      <c r="LJI665" s="5"/>
      <c r="LJJ665" s="5"/>
      <c r="LJK665" s="5"/>
      <c r="LJL665" s="13"/>
      <c r="LJM665" s="13"/>
      <c r="LJX665" s="4"/>
      <c r="LJY665" s="4"/>
      <c r="LJZ665" s="13"/>
      <c r="LKA665" s="5"/>
      <c r="LKB665" s="2"/>
      <c r="LKC665" s="1"/>
      <c r="LKG665" s="5"/>
      <c r="LKH665" s="5"/>
      <c r="LKI665" s="5"/>
      <c r="LKJ665" s="13"/>
      <c r="LKK665" s="13"/>
      <c r="LKV665" s="4"/>
      <c r="LKW665" s="4"/>
      <c r="LKX665" s="13"/>
      <c r="LKY665" s="5"/>
      <c r="LKZ665" s="2"/>
      <c r="LLA665" s="1"/>
      <c r="LLE665" s="5"/>
      <c r="LLF665" s="5"/>
      <c r="LLG665" s="5"/>
      <c r="LLH665" s="13"/>
      <c r="LLI665" s="13"/>
      <c r="LLT665" s="4"/>
      <c r="LLU665" s="4"/>
      <c r="LLV665" s="13"/>
      <c r="LLW665" s="5"/>
      <c r="LLX665" s="2"/>
      <c r="LLY665" s="1"/>
      <c r="LMC665" s="5"/>
      <c r="LMD665" s="5"/>
      <c r="LME665" s="5"/>
      <c r="LMF665" s="13"/>
      <c r="LMG665" s="13"/>
      <c r="LMR665" s="4"/>
      <c r="LMS665" s="4"/>
      <c r="LMT665" s="13"/>
      <c r="LMU665" s="5"/>
      <c r="LMV665" s="2"/>
      <c r="LMW665" s="1"/>
      <c r="LNA665" s="5"/>
      <c r="LNB665" s="5"/>
      <c r="LNC665" s="5"/>
      <c r="LND665" s="13"/>
      <c r="LNE665" s="13"/>
      <c r="LNP665" s="4"/>
      <c r="LNQ665" s="4"/>
      <c r="LNR665" s="13"/>
      <c r="LNS665" s="5"/>
      <c r="LNT665" s="2"/>
      <c r="LNU665" s="1"/>
      <c r="LNY665" s="5"/>
      <c r="LNZ665" s="5"/>
      <c r="LOA665" s="5"/>
      <c r="LOB665" s="13"/>
      <c r="LOC665" s="13"/>
      <c r="LON665" s="4"/>
      <c r="LOO665" s="4"/>
      <c r="LOP665" s="13"/>
      <c r="LOQ665" s="5"/>
      <c r="LOR665" s="2"/>
      <c r="LOS665" s="1"/>
      <c r="LOW665" s="5"/>
      <c r="LOX665" s="5"/>
      <c r="LOY665" s="5"/>
      <c r="LOZ665" s="13"/>
      <c r="LPA665" s="13"/>
      <c r="LPL665" s="4"/>
      <c r="LPM665" s="4"/>
      <c r="LPN665" s="13"/>
      <c r="LPO665" s="5"/>
      <c r="LPP665" s="2"/>
      <c r="LPQ665" s="1"/>
      <c r="LPU665" s="5"/>
      <c r="LPV665" s="5"/>
      <c r="LPW665" s="5"/>
      <c r="LPX665" s="13"/>
      <c r="LPY665" s="13"/>
      <c r="LQJ665" s="4"/>
      <c r="LQK665" s="4"/>
      <c r="LQL665" s="13"/>
      <c r="LQM665" s="5"/>
      <c r="LQN665" s="2"/>
      <c r="LQO665" s="1"/>
      <c r="LQS665" s="5"/>
      <c r="LQT665" s="5"/>
      <c r="LQU665" s="5"/>
      <c r="LQV665" s="13"/>
      <c r="LQW665" s="13"/>
      <c r="LRH665" s="4"/>
      <c r="LRI665" s="4"/>
      <c r="LRJ665" s="13"/>
      <c r="LRK665" s="5"/>
      <c r="LRL665" s="2"/>
      <c r="LRM665" s="1"/>
      <c r="LRQ665" s="5"/>
      <c r="LRR665" s="5"/>
      <c r="LRS665" s="5"/>
      <c r="LRT665" s="13"/>
      <c r="LRU665" s="13"/>
      <c r="LSF665" s="4"/>
      <c r="LSG665" s="4"/>
      <c r="LSH665" s="13"/>
      <c r="LSI665" s="5"/>
      <c r="LSJ665" s="2"/>
      <c r="LSK665" s="1"/>
      <c r="LSO665" s="5"/>
      <c r="LSP665" s="5"/>
      <c r="LSQ665" s="5"/>
      <c r="LSR665" s="13"/>
      <c r="LSS665" s="13"/>
      <c r="LTD665" s="4"/>
      <c r="LTE665" s="4"/>
      <c r="LTF665" s="13"/>
      <c r="LTG665" s="5"/>
      <c r="LTH665" s="2"/>
      <c r="LTI665" s="1"/>
      <c r="LTM665" s="5"/>
      <c r="LTN665" s="5"/>
      <c r="LTO665" s="5"/>
      <c r="LTP665" s="13"/>
      <c r="LTQ665" s="13"/>
      <c r="LUB665" s="4"/>
      <c r="LUC665" s="4"/>
      <c r="LUD665" s="13"/>
      <c r="LUE665" s="5"/>
      <c r="LUF665" s="2"/>
      <c r="LUG665" s="1"/>
      <c r="LUK665" s="5"/>
      <c r="LUL665" s="5"/>
      <c r="LUM665" s="5"/>
      <c r="LUN665" s="13"/>
      <c r="LUO665" s="13"/>
      <c r="LUZ665" s="4"/>
      <c r="LVA665" s="4"/>
      <c r="LVB665" s="13"/>
      <c r="LVC665" s="5"/>
      <c r="LVD665" s="2"/>
      <c r="LVE665" s="1"/>
      <c r="LVI665" s="5"/>
      <c r="LVJ665" s="5"/>
      <c r="LVK665" s="5"/>
      <c r="LVL665" s="13"/>
      <c r="LVM665" s="13"/>
      <c r="LVX665" s="4"/>
      <c r="LVY665" s="4"/>
      <c r="LVZ665" s="13"/>
      <c r="LWA665" s="5"/>
      <c r="LWB665" s="2"/>
      <c r="LWC665" s="1"/>
      <c r="LWG665" s="5"/>
      <c r="LWH665" s="5"/>
      <c r="LWI665" s="5"/>
      <c r="LWJ665" s="13"/>
      <c r="LWK665" s="13"/>
      <c r="LWV665" s="4"/>
      <c r="LWW665" s="4"/>
      <c r="LWX665" s="13"/>
      <c r="LWY665" s="5"/>
      <c r="LWZ665" s="2"/>
      <c r="LXA665" s="1"/>
      <c r="LXE665" s="5"/>
      <c r="LXF665" s="5"/>
      <c r="LXG665" s="5"/>
      <c r="LXH665" s="13"/>
      <c r="LXI665" s="13"/>
      <c r="LXT665" s="4"/>
      <c r="LXU665" s="4"/>
      <c r="LXV665" s="13"/>
      <c r="LXW665" s="5"/>
      <c r="LXX665" s="2"/>
      <c r="LXY665" s="1"/>
      <c r="LYC665" s="5"/>
      <c r="LYD665" s="5"/>
      <c r="LYE665" s="5"/>
      <c r="LYF665" s="13"/>
      <c r="LYG665" s="13"/>
      <c r="LYR665" s="4"/>
      <c r="LYS665" s="4"/>
      <c r="LYT665" s="13"/>
      <c r="LYU665" s="5"/>
      <c r="LYV665" s="2"/>
      <c r="LYW665" s="1"/>
      <c r="LZA665" s="5"/>
      <c r="LZB665" s="5"/>
      <c r="LZC665" s="5"/>
      <c r="LZD665" s="13"/>
      <c r="LZE665" s="13"/>
      <c r="LZP665" s="4"/>
      <c r="LZQ665" s="4"/>
      <c r="LZR665" s="13"/>
      <c r="LZS665" s="5"/>
      <c r="LZT665" s="2"/>
      <c r="LZU665" s="1"/>
      <c r="LZY665" s="5"/>
      <c r="LZZ665" s="5"/>
      <c r="MAA665" s="5"/>
      <c r="MAB665" s="13"/>
      <c r="MAC665" s="13"/>
      <c r="MAN665" s="4"/>
      <c r="MAO665" s="4"/>
      <c r="MAP665" s="13"/>
      <c r="MAQ665" s="5"/>
      <c r="MAR665" s="2"/>
      <c r="MAS665" s="1"/>
      <c r="MAW665" s="5"/>
      <c r="MAX665" s="5"/>
      <c r="MAY665" s="5"/>
      <c r="MAZ665" s="13"/>
      <c r="MBA665" s="13"/>
      <c r="MBL665" s="4"/>
      <c r="MBM665" s="4"/>
      <c r="MBN665" s="13"/>
      <c r="MBO665" s="5"/>
      <c r="MBP665" s="2"/>
      <c r="MBQ665" s="1"/>
      <c r="MBU665" s="5"/>
      <c r="MBV665" s="5"/>
      <c r="MBW665" s="5"/>
      <c r="MBX665" s="13"/>
      <c r="MBY665" s="13"/>
      <c r="MCJ665" s="4"/>
      <c r="MCK665" s="4"/>
      <c r="MCL665" s="13"/>
      <c r="MCM665" s="5"/>
      <c r="MCN665" s="2"/>
      <c r="MCO665" s="1"/>
      <c r="MCS665" s="5"/>
      <c r="MCT665" s="5"/>
      <c r="MCU665" s="5"/>
      <c r="MCV665" s="13"/>
      <c r="MCW665" s="13"/>
      <c r="MDH665" s="4"/>
      <c r="MDI665" s="4"/>
      <c r="MDJ665" s="13"/>
      <c r="MDK665" s="5"/>
      <c r="MDL665" s="2"/>
      <c r="MDM665" s="1"/>
      <c r="MDQ665" s="5"/>
      <c r="MDR665" s="5"/>
      <c r="MDS665" s="5"/>
      <c r="MDT665" s="13"/>
      <c r="MDU665" s="13"/>
      <c r="MEF665" s="4"/>
      <c r="MEG665" s="4"/>
      <c r="MEH665" s="13"/>
      <c r="MEI665" s="5"/>
      <c r="MEJ665" s="2"/>
      <c r="MEK665" s="1"/>
      <c r="MEO665" s="5"/>
      <c r="MEP665" s="5"/>
      <c r="MEQ665" s="5"/>
      <c r="MER665" s="13"/>
      <c r="MES665" s="13"/>
      <c r="MFD665" s="4"/>
      <c r="MFE665" s="4"/>
      <c r="MFF665" s="13"/>
      <c r="MFG665" s="5"/>
      <c r="MFH665" s="2"/>
      <c r="MFI665" s="1"/>
      <c r="MFM665" s="5"/>
      <c r="MFN665" s="5"/>
      <c r="MFO665" s="5"/>
      <c r="MFP665" s="13"/>
      <c r="MFQ665" s="13"/>
      <c r="MGB665" s="4"/>
      <c r="MGC665" s="4"/>
      <c r="MGD665" s="13"/>
      <c r="MGE665" s="5"/>
      <c r="MGF665" s="2"/>
      <c r="MGG665" s="1"/>
      <c r="MGK665" s="5"/>
      <c r="MGL665" s="5"/>
      <c r="MGM665" s="5"/>
      <c r="MGN665" s="13"/>
      <c r="MGO665" s="13"/>
      <c r="MGZ665" s="4"/>
      <c r="MHA665" s="4"/>
      <c r="MHB665" s="13"/>
      <c r="MHC665" s="5"/>
      <c r="MHD665" s="2"/>
      <c r="MHE665" s="1"/>
      <c r="MHI665" s="5"/>
      <c r="MHJ665" s="5"/>
      <c r="MHK665" s="5"/>
      <c r="MHL665" s="13"/>
      <c r="MHM665" s="13"/>
      <c r="MHX665" s="4"/>
      <c r="MHY665" s="4"/>
      <c r="MHZ665" s="13"/>
      <c r="MIA665" s="5"/>
      <c r="MIB665" s="2"/>
      <c r="MIC665" s="1"/>
      <c r="MIG665" s="5"/>
      <c r="MIH665" s="5"/>
      <c r="MII665" s="5"/>
      <c r="MIJ665" s="13"/>
      <c r="MIK665" s="13"/>
      <c r="MIV665" s="4"/>
      <c r="MIW665" s="4"/>
      <c r="MIX665" s="13"/>
      <c r="MIY665" s="5"/>
      <c r="MIZ665" s="2"/>
      <c r="MJA665" s="1"/>
      <c r="MJE665" s="5"/>
      <c r="MJF665" s="5"/>
      <c r="MJG665" s="5"/>
      <c r="MJH665" s="13"/>
      <c r="MJI665" s="13"/>
      <c r="MJT665" s="4"/>
      <c r="MJU665" s="4"/>
      <c r="MJV665" s="13"/>
      <c r="MJW665" s="5"/>
      <c r="MJX665" s="2"/>
      <c r="MJY665" s="1"/>
      <c r="MKC665" s="5"/>
      <c r="MKD665" s="5"/>
      <c r="MKE665" s="5"/>
      <c r="MKF665" s="13"/>
      <c r="MKG665" s="13"/>
      <c r="MKR665" s="4"/>
      <c r="MKS665" s="4"/>
      <c r="MKT665" s="13"/>
      <c r="MKU665" s="5"/>
      <c r="MKV665" s="2"/>
      <c r="MKW665" s="1"/>
      <c r="MLA665" s="5"/>
      <c r="MLB665" s="5"/>
      <c r="MLC665" s="5"/>
      <c r="MLD665" s="13"/>
      <c r="MLE665" s="13"/>
      <c r="MLP665" s="4"/>
      <c r="MLQ665" s="4"/>
      <c r="MLR665" s="13"/>
      <c r="MLS665" s="5"/>
      <c r="MLT665" s="2"/>
      <c r="MLU665" s="1"/>
      <c r="MLY665" s="5"/>
      <c r="MLZ665" s="5"/>
      <c r="MMA665" s="5"/>
      <c r="MMB665" s="13"/>
      <c r="MMC665" s="13"/>
      <c r="MMN665" s="4"/>
      <c r="MMO665" s="4"/>
      <c r="MMP665" s="13"/>
      <c r="MMQ665" s="5"/>
      <c r="MMR665" s="2"/>
      <c r="MMS665" s="1"/>
      <c r="MMW665" s="5"/>
      <c r="MMX665" s="5"/>
      <c r="MMY665" s="5"/>
      <c r="MMZ665" s="13"/>
      <c r="MNA665" s="13"/>
      <c r="MNL665" s="4"/>
      <c r="MNM665" s="4"/>
      <c r="MNN665" s="13"/>
      <c r="MNO665" s="5"/>
      <c r="MNP665" s="2"/>
      <c r="MNQ665" s="1"/>
      <c r="MNU665" s="5"/>
      <c r="MNV665" s="5"/>
      <c r="MNW665" s="5"/>
      <c r="MNX665" s="13"/>
      <c r="MNY665" s="13"/>
      <c r="MOJ665" s="4"/>
      <c r="MOK665" s="4"/>
      <c r="MOL665" s="13"/>
      <c r="MOM665" s="5"/>
      <c r="MON665" s="2"/>
      <c r="MOO665" s="1"/>
      <c r="MOS665" s="5"/>
      <c r="MOT665" s="5"/>
      <c r="MOU665" s="5"/>
      <c r="MOV665" s="13"/>
      <c r="MOW665" s="13"/>
      <c r="MPH665" s="4"/>
      <c r="MPI665" s="4"/>
      <c r="MPJ665" s="13"/>
      <c r="MPK665" s="5"/>
      <c r="MPL665" s="2"/>
      <c r="MPM665" s="1"/>
      <c r="MPQ665" s="5"/>
      <c r="MPR665" s="5"/>
      <c r="MPS665" s="5"/>
      <c r="MPT665" s="13"/>
      <c r="MPU665" s="13"/>
      <c r="MQF665" s="4"/>
      <c r="MQG665" s="4"/>
      <c r="MQH665" s="13"/>
      <c r="MQI665" s="5"/>
      <c r="MQJ665" s="2"/>
      <c r="MQK665" s="1"/>
      <c r="MQO665" s="5"/>
      <c r="MQP665" s="5"/>
      <c r="MQQ665" s="5"/>
      <c r="MQR665" s="13"/>
      <c r="MQS665" s="13"/>
      <c r="MRD665" s="4"/>
      <c r="MRE665" s="4"/>
      <c r="MRF665" s="13"/>
      <c r="MRG665" s="5"/>
      <c r="MRH665" s="2"/>
      <c r="MRI665" s="1"/>
      <c r="MRM665" s="5"/>
      <c r="MRN665" s="5"/>
      <c r="MRO665" s="5"/>
      <c r="MRP665" s="13"/>
      <c r="MRQ665" s="13"/>
      <c r="MSB665" s="4"/>
      <c r="MSC665" s="4"/>
      <c r="MSD665" s="13"/>
      <c r="MSE665" s="5"/>
      <c r="MSF665" s="2"/>
      <c r="MSG665" s="1"/>
      <c r="MSK665" s="5"/>
      <c r="MSL665" s="5"/>
      <c r="MSM665" s="5"/>
      <c r="MSN665" s="13"/>
      <c r="MSO665" s="13"/>
      <c r="MSZ665" s="4"/>
      <c r="MTA665" s="4"/>
      <c r="MTB665" s="13"/>
      <c r="MTC665" s="5"/>
      <c r="MTD665" s="2"/>
      <c r="MTE665" s="1"/>
      <c r="MTI665" s="5"/>
      <c r="MTJ665" s="5"/>
      <c r="MTK665" s="5"/>
      <c r="MTL665" s="13"/>
      <c r="MTM665" s="13"/>
      <c r="MTX665" s="4"/>
      <c r="MTY665" s="4"/>
      <c r="MTZ665" s="13"/>
      <c r="MUA665" s="5"/>
      <c r="MUB665" s="2"/>
      <c r="MUC665" s="1"/>
      <c r="MUG665" s="5"/>
      <c r="MUH665" s="5"/>
      <c r="MUI665" s="5"/>
      <c r="MUJ665" s="13"/>
      <c r="MUK665" s="13"/>
      <c r="MUV665" s="4"/>
      <c r="MUW665" s="4"/>
      <c r="MUX665" s="13"/>
      <c r="MUY665" s="5"/>
      <c r="MUZ665" s="2"/>
      <c r="MVA665" s="1"/>
      <c r="MVE665" s="5"/>
      <c r="MVF665" s="5"/>
      <c r="MVG665" s="5"/>
      <c r="MVH665" s="13"/>
      <c r="MVI665" s="13"/>
      <c r="MVT665" s="4"/>
      <c r="MVU665" s="4"/>
      <c r="MVV665" s="13"/>
      <c r="MVW665" s="5"/>
      <c r="MVX665" s="2"/>
      <c r="MVY665" s="1"/>
      <c r="MWC665" s="5"/>
      <c r="MWD665" s="5"/>
      <c r="MWE665" s="5"/>
      <c r="MWF665" s="13"/>
      <c r="MWG665" s="13"/>
      <c r="MWR665" s="4"/>
      <c r="MWS665" s="4"/>
      <c r="MWT665" s="13"/>
      <c r="MWU665" s="5"/>
      <c r="MWV665" s="2"/>
      <c r="MWW665" s="1"/>
      <c r="MXA665" s="5"/>
      <c r="MXB665" s="5"/>
      <c r="MXC665" s="5"/>
      <c r="MXD665" s="13"/>
      <c r="MXE665" s="13"/>
      <c r="MXP665" s="4"/>
      <c r="MXQ665" s="4"/>
      <c r="MXR665" s="13"/>
      <c r="MXS665" s="5"/>
      <c r="MXT665" s="2"/>
      <c r="MXU665" s="1"/>
      <c r="MXY665" s="5"/>
      <c r="MXZ665" s="5"/>
      <c r="MYA665" s="5"/>
      <c r="MYB665" s="13"/>
      <c r="MYC665" s="13"/>
      <c r="MYN665" s="4"/>
      <c r="MYO665" s="4"/>
      <c r="MYP665" s="13"/>
      <c r="MYQ665" s="5"/>
      <c r="MYR665" s="2"/>
      <c r="MYS665" s="1"/>
      <c r="MYW665" s="5"/>
      <c r="MYX665" s="5"/>
      <c r="MYY665" s="5"/>
      <c r="MYZ665" s="13"/>
      <c r="MZA665" s="13"/>
      <c r="MZL665" s="4"/>
      <c r="MZM665" s="4"/>
      <c r="MZN665" s="13"/>
      <c r="MZO665" s="5"/>
      <c r="MZP665" s="2"/>
      <c r="MZQ665" s="1"/>
      <c r="MZU665" s="5"/>
      <c r="MZV665" s="5"/>
      <c r="MZW665" s="5"/>
      <c r="MZX665" s="13"/>
      <c r="MZY665" s="13"/>
      <c r="NAJ665" s="4"/>
      <c r="NAK665" s="4"/>
      <c r="NAL665" s="13"/>
      <c r="NAM665" s="5"/>
      <c r="NAN665" s="2"/>
      <c r="NAO665" s="1"/>
      <c r="NAS665" s="5"/>
      <c r="NAT665" s="5"/>
      <c r="NAU665" s="5"/>
      <c r="NAV665" s="13"/>
      <c r="NAW665" s="13"/>
      <c r="NBH665" s="4"/>
      <c r="NBI665" s="4"/>
      <c r="NBJ665" s="13"/>
      <c r="NBK665" s="5"/>
      <c r="NBL665" s="2"/>
      <c r="NBM665" s="1"/>
      <c r="NBQ665" s="5"/>
      <c r="NBR665" s="5"/>
      <c r="NBS665" s="5"/>
      <c r="NBT665" s="13"/>
      <c r="NBU665" s="13"/>
      <c r="NCF665" s="4"/>
      <c r="NCG665" s="4"/>
      <c r="NCH665" s="13"/>
      <c r="NCI665" s="5"/>
      <c r="NCJ665" s="2"/>
      <c r="NCK665" s="1"/>
      <c r="NCO665" s="5"/>
      <c r="NCP665" s="5"/>
      <c r="NCQ665" s="5"/>
      <c r="NCR665" s="13"/>
      <c r="NCS665" s="13"/>
      <c r="NDD665" s="4"/>
      <c r="NDE665" s="4"/>
      <c r="NDF665" s="13"/>
      <c r="NDG665" s="5"/>
      <c r="NDH665" s="2"/>
      <c r="NDI665" s="1"/>
      <c r="NDM665" s="5"/>
      <c r="NDN665" s="5"/>
      <c r="NDO665" s="5"/>
      <c r="NDP665" s="13"/>
      <c r="NDQ665" s="13"/>
      <c r="NEB665" s="4"/>
      <c r="NEC665" s="4"/>
      <c r="NED665" s="13"/>
      <c r="NEE665" s="5"/>
      <c r="NEF665" s="2"/>
      <c r="NEG665" s="1"/>
      <c r="NEK665" s="5"/>
      <c r="NEL665" s="5"/>
      <c r="NEM665" s="5"/>
      <c r="NEN665" s="13"/>
      <c r="NEO665" s="13"/>
      <c r="NEZ665" s="4"/>
      <c r="NFA665" s="4"/>
      <c r="NFB665" s="13"/>
      <c r="NFC665" s="5"/>
      <c r="NFD665" s="2"/>
      <c r="NFE665" s="1"/>
      <c r="NFI665" s="5"/>
      <c r="NFJ665" s="5"/>
      <c r="NFK665" s="5"/>
      <c r="NFL665" s="13"/>
      <c r="NFM665" s="13"/>
      <c r="NFX665" s="4"/>
      <c r="NFY665" s="4"/>
      <c r="NFZ665" s="13"/>
      <c r="NGA665" s="5"/>
      <c r="NGB665" s="2"/>
      <c r="NGC665" s="1"/>
      <c r="NGG665" s="5"/>
      <c r="NGH665" s="5"/>
      <c r="NGI665" s="5"/>
      <c r="NGJ665" s="13"/>
      <c r="NGK665" s="13"/>
      <c r="NGV665" s="4"/>
      <c r="NGW665" s="4"/>
      <c r="NGX665" s="13"/>
      <c r="NGY665" s="5"/>
      <c r="NGZ665" s="2"/>
      <c r="NHA665" s="1"/>
      <c r="NHE665" s="5"/>
      <c r="NHF665" s="5"/>
      <c r="NHG665" s="5"/>
      <c r="NHH665" s="13"/>
      <c r="NHI665" s="13"/>
      <c r="NHT665" s="4"/>
      <c r="NHU665" s="4"/>
      <c r="NHV665" s="13"/>
      <c r="NHW665" s="5"/>
      <c r="NHX665" s="2"/>
      <c r="NHY665" s="1"/>
      <c r="NIC665" s="5"/>
      <c r="NID665" s="5"/>
      <c r="NIE665" s="5"/>
      <c r="NIF665" s="13"/>
      <c r="NIG665" s="13"/>
      <c r="NIR665" s="4"/>
      <c r="NIS665" s="4"/>
      <c r="NIT665" s="13"/>
      <c r="NIU665" s="5"/>
      <c r="NIV665" s="2"/>
      <c r="NIW665" s="1"/>
      <c r="NJA665" s="5"/>
      <c r="NJB665" s="5"/>
      <c r="NJC665" s="5"/>
      <c r="NJD665" s="13"/>
      <c r="NJE665" s="13"/>
      <c r="NJP665" s="4"/>
      <c r="NJQ665" s="4"/>
      <c r="NJR665" s="13"/>
      <c r="NJS665" s="5"/>
      <c r="NJT665" s="2"/>
      <c r="NJU665" s="1"/>
      <c r="NJY665" s="5"/>
      <c r="NJZ665" s="5"/>
      <c r="NKA665" s="5"/>
      <c r="NKB665" s="13"/>
      <c r="NKC665" s="13"/>
      <c r="NKN665" s="4"/>
      <c r="NKO665" s="4"/>
      <c r="NKP665" s="13"/>
      <c r="NKQ665" s="5"/>
      <c r="NKR665" s="2"/>
      <c r="NKS665" s="1"/>
      <c r="NKW665" s="5"/>
      <c r="NKX665" s="5"/>
      <c r="NKY665" s="5"/>
      <c r="NKZ665" s="13"/>
      <c r="NLA665" s="13"/>
      <c r="NLL665" s="4"/>
      <c r="NLM665" s="4"/>
      <c r="NLN665" s="13"/>
      <c r="NLO665" s="5"/>
      <c r="NLP665" s="2"/>
      <c r="NLQ665" s="1"/>
      <c r="NLU665" s="5"/>
      <c r="NLV665" s="5"/>
      <c r="NLW665" s="5"/>
      <c r="NLX665" s="13"/>
      <c r="NLY665" s="13"/>
      <c r="NMJ665" s="4"/>
      <c r="NMK665" s="4"/>
      <c r="NML665" s="13"/>
      <c r="NMM665" s="5"/>
      <c r="NMN665" s="2"/>
      <c r="NMO665" s="1"/>
      <c r="NMS665" s="5"/>
      <c r="NMT665" s="5"/>
      <c r="NMU665" s="5"/>
      <c r="NMV665" s="13"/>
      <c r="NMW665" s="13"/>
      <c r="NNH665" s="4"/>
      <c r="NNI665" s="4"/>
      <c r="NNJ665" s="13"/>
      <c r="NNK665" s="5"/>
      <c r="NNL665" s="2"/>
      <c r="NNM665" s="1"/>
      <c r="NNQ665" s="5"/>
      <c r="NNR665" s="5"/>
      <c r="NNS665" s="5"/>
      <c r="NNT665" s="13"/>
      <c r="NNU665" s="13"/>
      <c r="NOF665" s="4"/>
      <c r="NOG665" s="4"/>
      <c r="NOH665" s="13"/>
      <c r="NOI665" s="5"/>
      <c r="NOJ665" s="2"/>
      <c r="NOK665" s="1"/>
      <c r="NOO665" s="5"/>
      <c r="NOP665" s="5"/>
      <c r="NOQ665" s="5"/>
      <c r="NOR665" s="13"/>
      <c r="NOS665" s="13"/>
      <c r="NPD665" s="4"/>
      <c r="NPE665" s="4"/>
      <c r="NPF665" s="13"/>
      <c r="NPG665" s="5"/>
      <c r="NPH665" s="2"/>
      <c r="NPI665" s="1"/>
      <c r="NPM665" s="5"/>
      <c r="NPN665" s="5"/>
      <c r="NPO665" s="5"/>
      <c r="NPP665" s="13"/>
      <c r="NPQ665" s="13"/>
      <c r="NQB665" s="4"/>
      <c r="NQC665" s="4"/>
      <c r="NQD665" s="13"/>
      <c r="NQE665" s="5"/>
      <c r="NQF665" s="2"/>
      <c r="NQG665" s="1"/>
      <c r="NQK665" s="5"/>
      <c r="NQL665" s="5"/>
      <c r="NQM665" s="5"/>
      <c r="NQN665" s="13"/>
      <c r="NQO665" s="13"/>
      <c r="NQZ665" s="4"/>
      <c r="NRA665" s="4"/>
      <c r="NRB665" s="13"/>
      <c r="NRC665" s="5"/>
      <c r="NRD665" s="2"/>
      <c r="NRE665" s="1"/>
      <c r="NRI665" s="5"/>
      <c r="NRJ665" s="5"/>
      <c r="NRK665" s="5"/>
      <c r="NRL665" s="13"/>
      <c r="NRM665" s="13"/>
      <c r="NRX665" s="4"/>
      <c r="NRY665" s="4"/>
      <c r="NRZ665" s="13"/>
      <c r="NSA665" s="5"/>
      <c r="NSB665" s="2"/>
      <c r="NSC665" s="1"/>
      <c r="NSG665" s="5"/>
      <c r="NSH665" s="5"/>
      <c r="NSI665" s="5"/>
      <c r="NSJ665" s="13"/>
      <c r="NSK665" s="13"/>
      <c r="NSV665" s="4"/>
      <c r="NSW665" s="4"/>
      <c r="NSX665" s="13"/>
      <c r="NSY665" s="5"/>
      <c r="NSZ665" s="2"/>
      <c r="NTA665" s="1"/>
      <c r="NTE665" s="5"/>
      <c r="NTF665" s="5"/>
      <c r="NTG665" s="5"/>
      <c r="NTH665" s="13"/>
      <c r="NTI665" s="13"/>
      <c r="NTT665" s="4"/>
      <c r="NTU665" s="4"/>
      <c r="NTV665" s="13"/>
      <c r="NTW665" s="5"/>
      <c r="NTX665" s="2"/>
      <c r="NTY665" s="1"/>
      <c r="NUC665" s="5"/>
      <c r="NUD665" s="5"/>
      <c r="NUE665" s="5"/>
      <c r="NUF665" s="13"/>
      <c r="NUG665" s="13"/>
      <c r="NUR665" s="4"/>
      <c r="NUS665" s="4"/>
      <c r="NUT665" s="13"/>
      <c r="NUU665" s="5"/>
      <c r="NUV665" s="2"/>
      <c r="NUW665" s="1"/>
      <c r="NVA665" s="5"/>
      <c r="NVB665" s="5"/>
      <c r="NVC665" s="5"/>
      <c r="NVD665" s="13"/>
      <c r="NVE665" s="13"/>
      <c r="NVP665" s="4"/>
      <c r="NVQ665" s="4"/>
      <c r="NVR665" s="13"/>
      <c r="NVS665" s="5"/>
      <c r="NVT665" s="2"/>
      <c r="NVU665" s="1"/>
      <c r="NVY665" s="5"/>
      <c r="NVZ665" s="5"/>
      <c r="NWA665" s="5"/>
      <c r="NWB665" s="13"/>
      <c r="NWC665" s="13"/>
      <c r="NWN665" s="4"/>
      <c r="NWO665" s="4"/>
      <c r="NWP665" s="13"/>
      <c r="NWQ665" s="5"/>
      <c r="NWR665" s="2"/>
      <c r="NWS665" s="1"/>
      <c r="NWW665" s="5"/>
      <c r="NWX665" s="5"/>
      <c r="NWY665" s="5"/>
      <c r="NWZ665" s="13"/>
      <c r="NXA665" s="13"/>
      <c r="NXL665" s="4"/>
      <c r="NXM665" s="4"/>
      <c r="NXN665" s="13"/>
      <c r="NXO665" s="5"/>
      <c r="NXP665" s="2"/>
      <c r="NXQ665" s="1"/>
      <c r="NXU665" s="5"/>
      <c r="NXV665" s="5"/>
      <c r="NXW665" s="5"/>
      <c r="NXX665" s="13"/>
      <c r="NXY665" s="13"/>
      <c r="NYJ665" s="4"/>
      <c r="NYK665" s="4"/>
      <c r="NYL665" s="13"/>
      <c r="NYM665" s="5"/>
      <c r="NYN665" s="2"/>
      <c r="NYO665" s="1"/>
      <c r="NYS665" s="5"/>
      <c r="NYT665" s="5"/>
      <c r="NYU665" s="5"/>
      <c r="NYV665" s="13"/>
      <c r="NYW665" s="13"/>
      <c r="NZH665" s="4"/>
      <c r="NZI665" s="4"/>
      <c r="NZJ665" s="13"/>
      <c r="NZK665" s="5"/>
      <c r="NZL665" s="2"/>
      <c r="NZM665" s="1"/>
      <c r="NZQ665" s="5"/>
      <c r="NZR665" s="5"/>
      <c r="NZS665" s="5"/>
      <c r="NZT665" s="13"/>
      <c r="NZU665" s="13"/>
      <c r="OAF665" s="4"/>
      <c r="OAG665" s="4"/>
      <c r="OAH665" s="13"/>
      <c r="OAI665" s="5"/>
      <c r="OAJ665" s="2"/>
      <c r="OAK665" s="1"/>
      <c r="OAO665" s="5"/>
      <c r="OAP665" s="5"/>
      <c r="OAQ665" s="5"/>
      <c r="OAR665" s="13"/>
      <c r="OAS665" s="13"/>
      <c r="OBD665" s="4"/>
      <c r="OBE665" s="4"/>
      <c r="OBF665" s="13"/>
      <c r="OBG665" s="5"/>
      <c r="OBH665" s="2"/>
      <c r="OBI665" s="1"/>
      <c r="OBM665" s="5"/>
      <c r="OBN665" s="5"/>
      <c r="OBO665" s="5"/>
      <c r="OBP665" s="13"/>
      <c r="OBQ665" s="13"/>
      <c r="OCB665" s="4"/>
      <c r="OCC665" s="4"/>
      <c r="OCD665" s="13"/>
      <c r="OCE665" s="5"/>
      <c r="OCF665" s="2"/>
      <c r="OCG665" s="1"/>
      <c r="OCK665" s="5"/>
      <c r="OCL665" s="5"/>
      <c r="OCM665" s="5"/>
      <c r="OCN665" s="13"/>
      <c r="OCO665" s="13"/>
      <c r="OCZ665" s="4"/>
      <c r="ODA665" s="4"/>
      <c r="ODB665" s="13"/>
      <c r="ODC665" s="5"/>
      <c r="ODD665" s="2"/>
      <c r="ODE665" s="1"/>
      <c r="ODI665" s="5"/>
      <c r="ODJ665" s="5"/>
      <c r="ODK665" s="5"/>
      <c r="ODL665" s="13"/>
      <c r="ODM665" s="13"/>
      <c r="ODX665" s="4"/>
      <c r="ODY665" s="4"/>
      <c r="ODZ665" s="13"/>
      <c r="OEA665" s="5"/>
      <c r="OEB665" s="2"/>
      <c r="OEC665" s="1"/>
      <c r="OEG665" s="5"/>
      <c r="OEH665" s="5"/>
      <c r="OEI665" s="5"/>
      <c r="OEJ665" s="13"/>
      <c r="OEK665" s="13"/>
      <c r="OEV665" s="4"/>
      <c r="OEW665" s="4"/>
      <c r="OEX665" s="13"/>
      <c r="OEY665" s="5"/>
      <c r="OEZ665" s="2"/>
      <c r="OFA665" s="1"/>
      <c r="OFE665" s="5"/>
      <c r="OFF665" s="5"/>
      <c r="OFG665" s="5"/>
      <c r="OFH665" s="13"/>
      <c r="OFI665" s="13"/>
      <c r="OFT665" s="4"/>
      <c r="OFU665" s="4"/>
      <c r="OFV665" s="13"/>
      <c r="OFW665" s="5"/>
      <c r="OFX665" s="2"/>
      <c r="OFY665" s="1"/>
      <c r="OGC665" s="5"/>
      <c r="OGD665" s="5"/>
      <c r="OGE665" s="5"/>
      <c r="OGF665" s="13"/>
      <c r="OGG665" s="13"/>
      <c r="OGR665" s="4"/>
      <c r="OGS665" s="4"/>
      <c r="OGT665" s="13"/>
      <c r="OGU665" s="5"/>
      <c r="OGV665" s="2"/>
      <c r="OGW665" s="1"/>
      <c r="OHA665" s="5"/>
      <c r="OHB665" s="5"/>
      <c r="OHC665" s="5"/>
      <c r="OHD665" s="13"/>
      <c r="OHE665" s="13"/>
      <c r="OHP665" s="4"/>
      <c r="OHQ665" s="4"/>
      <c r="OHR665" s="13"/>
      <c r="OHS665" s="5"/>
      <c r="OHT665" s="2"/>
      <c r="OHU665" s="1"/>
      <c r="OHY665" s="5"/>
      <c r="OHZ665" s="5"/>
      <c r="OIA665" s="5"/>
      <c r="OIB665" s="13"/>
      <c r="OIC665" s="13"/>
      <c r="OIN665" s="4"/>
      <c r="OIO665" s="4"/>
      <c r="OIP665" s="13"/>
      <c r="OIQ665" s="5"/>
      <c r="OIR665" s="2"/>
      <c r="OIS665" s="1"/>
      <c r="OIW665" s="5"/>
      <c r="OIX665" s="5"/>
      <c r="OIY665" s="5"/>
      <c r="OIZ665" s="13"/>
      <c r="OJA665" s="13"/>
      <c r="OJL665" s="4"/>
      <c r="OJM665" s="4"/>
      <c r="OJN665" s="13"/>
      <c r="OJO665" s="5"/>
      <c r="OJP665" s="2"/>
      <c r="OJQ665" s="1"/>
      <c r="OJU665" s="5"/>
      <c r="OJV665" s="5"/>
      <c r="OJW665" s="5"/>
      <c r="OJX665" s="13"/>
      <c r="OJY665" s="13"/>
      <c r="OKJ665" s="4"/>
      <c r="OKK665" s="4"/>
      <c r="OKL665" s="13"/>
      <c r="OKM665" s="5"/>
      <c r="OKN665" s="2"/>
      <c r="OKO665" s="1"/>
      <c r="OKS665" s="5"/>
      <c r="OKT665" s="5"/>
      <c r="OKU665" s="5"/>
      <c r="OKV665" s="13"/>
      <c r="OKW665" s="13"/>
      <c r="OLH665" s="4"/>
      <c r="OLI665" s="4"/>
      <c r="OLJ665" s="13"/>
      <c r="OLK665" s="5"/>
      <c r="OLL665" s="2"/>
      <c r="OLM665" s="1"/>
      <c r="OLQ665" s="5"/>
      <c r="OLR665" s="5"/>
      <c r="OLS665" s="5"/>
      <c r="OLT665" s="13"/>
      <c r="OLU665" s="13"/>
      <c r="OMF665" s="4"/>
      <c r="OMG665" s="4"/>
      <c r="OMH665" s="13"/>
      <c r="OMI665" s="5"/>
      <c r="OMJ665" s="2"/>
      <c r="OMK665" s="1"/>
      <c r="OMO665" s="5"/>
      <c r="OMP665" s="5"/>
      <c r="OMQ665" s="5"/>
      <c r="OMR665" s="13"/>
      <c r="OMS665" s="13"/>
      <c r="OND665" s="4"/>
      <c r="ONE665" s="4"/>
      <c r="ONF665" s="13"/>
      <c r="ONG665" s="5"/>
      <c r="ONH665" s="2"/>
      <c r="ONI665" s="1"/>
      <c r="ONM665" s="5"/>
      <c r="ONN665" s="5"/>
      <c r="ONO665" s="5"/>
      <c r="ONP665" s="13"/>
      <c r="ONQ665" s="13"/>
      <c r="OOB665" s="4"/>
      <c r="OOC665" s="4"/>
      <c r="OOD665" s="13"/>
      <c r="OOE665" s="5"/>
      <c r="OOF665" s="2"/>
      <c r="OOG665" s="1"/>
      <c r="OOK665" s="5"/>
      <c r="OOL665" s="5"/>
      <c r="OOM665" s="5"/>
      <c r="OON665" s="13"/>
      <c r="OOO665" s="13"/>
      <c r="OOZ665" s="4"/>
      <c r="OPA665" s="4"/>
      <c r="OPB665" s="13"/>
      <c r="OPC665" s="5"/>
      <c r="OPD665" s="2"/>
      <c r="OPE665" s="1"/>
      <c r="OPI665" s="5"/>
      <c r="OPJ665" s="5"/>
      <c r="OPK665" s="5"/>
      <c r="OPL665" s="13"/>
      <c r="OPM665" s="13"/>
      <c r="OPX665" s="4"/>
      <c r="OPY665" s="4"/>
      <c r="OPZ665" s="13"/>
      <c r="OQA665" s="5"/>
      <c r="OQB665" s="2"/>
      <c r="OQC665" s="1"/>
      <c r="OQG665" s="5"/>
      <c r="OQH665" s="5"/>
      <c r="OQI665" s="5"/>
      <c r="OQJ665" s="13"/>
      <c r="OQK665" s="13"/>
      <c r="OQV665" s="4"/>
      <c r="OQW665" s="4"/>
      <c r="OQX665" s="13"/>
      <c r="OQY665" s="5"/>
      <c r="OQZ665" s="2"/>
      <c r="ORA665" s="1"/>
      <c r="ORE665" s="5"/>
      <c r="ORF665" s="5"/>
      <c r="ORG665" s="5"/>
      <c r="ORH665" s="13"/>
      <c r="ORI665" s="13"/>
      <c r="ORT665" s="4"/>
      <c r="ORU665" s="4"/>
      <c r="ORV665" s="13"/>
      <c r="ORW665" s="5"/>
      <c r="ORX665" s="2"/>
      <c r="ORY665" s="1"/>
      <c r="OSC665" s="5"/>
      <c r="OSD665" s="5"/>
      <c r="OSE665" s="5"/>
      <c r="OSF665" s="13"/>
      <c r="OSG665" s="13"/>
      <c r="OSR665" s="4"/>
      <c r="OSS665" s="4"/>
      <c r="OST665" s="13"/>
      <c r="OSU665" s="5"/>
      <c r="OSV665" s="2"/>
      <c r="OSW665" s="1"/>
      <c r="OTA665" s="5"/>
      <c r="OTB665" s="5"/>
      <c r="OTC665" s="5"/>
      <c r="OTD665" s="13"/>
      <c r="OTE665" s="13"/>
      <c r="OTP665" s="4"/>
      <c r="OTQ665" s="4"/>
      <c r="OTR665" s="13"/>
      <c r="OTS665" s="5"/>
      <c r="OTT665" s="2"/>
      <c r="OTU665" s="1"/>
      <c r="OTY665" s="5"/>
      <c r="OTZ665" s="5"/>
      <c r="OUA665" s="5"/>
      <c r="OUB665" s="13"/>
      <c r="OUC665" s="13"/>
      <c r="OUN665" s="4"/>
      <c r="OUO665" s="4"/>
      <c r="OUP665" s="13"/>
      <c r="OUQ665" s="5"/>
      <c r="OUR665" s="2"/>
      <c r="OUS665" s="1"/>
      <c r="OUW665" s="5"/>
      <c r="OUX665" s="5"/>
      <c r="OUY665" s="5"/>
      <c r="OUZ665" s="13"/>
      <c r="OVA665" s="13"/>
      <c r="OVL665" s="4"/>
      <c r="OVM665" s="4"/>
      <c r="OVN665" s="13"/>
      <c r="OVO665" s="5"/>
      <c r="OVP665" s="2"/>
      <c r="OVQ665" s="1"/>
      <c r="OVU665" s="5"/>
      <c r="OVV665" s="5"/>
      <c r="OVW665" s="5"/>
      <c r="OVX665" s="13"/>
      <c r="OVY665" s="13"/>
      <c r="OWJ665" s="4"/>
      <c r="OWK665" s="4"/>
      <c r="OWL665" s="13"/>
      <c r="OWM665" s="5"/>
      <c r="OWN665" s="2"/>
      <c r="OWO665" s="1"/>
      <c r="OWS665" s="5"/>
      <c r="OWT665" s="5"/>
      <c r="OWU665" s="5"/>
      <c r="OWV665" s="13"/>
      <c r="OWW665" s="13"/>
      <c r="OXH665" s="4"/>
      <c r="OXI665" s="4"/>
      <c r="OXJ665" s="13"/>
      <c r="OXK665" s="5"/>
      <c r="OXL665" s="2"/>
      <c r="OXM665" s="1"/>
      <c r="OXQ665" s="5"/>
      <c r="OXR665" s="5"/>
      <c r="OXS665" s="5"/>
      <c r="OXT665" s="13"/>
      <c r="OXU665" s="13"/>
      <c r="OYF665" s="4"/>
      <c r="OYG665" s="4"/>
      <c r="OYH665" s="13"/>
      <c r="OYI665" s="5"/>
      <c r="OYJ665" s="2"/>
      <c r="OYK665" s="1"/>
      <c r="OYO665" s="5"/>
      <c r="OYP665" s="5"/>
      <c r="OYQ665" s="5"/>
      <c r="OYR665" s="13"/>
      <c r="OYS665" s="13"/>
      <c r="OZD665" s="4"/>
      <c r="OZE665" s="4"/>
      <c r="OZF665" s="13"/>
      <c r="OZG665" s="5"/>
      <c r="OZH665" s="2"/>
      <c r="OZI665" s="1"/>
      <c r="OZM665" s="5"/>
      <c r="OZN665" s="5"/>
      <c r="OZO665" s="5"/>
      <c r="OZP665" s="13"/>
      <c r="OZQ665" s="13"/>
      <c r="PAB665" s="4"/>
      <c r="PAC665" s="4"/>
      <c r="PAD665" s="13"/>
      <c r="PAE665" s="5"/>
      <c r="PAF665" s="2"/>
      <c r="PAG665" s="1"/>
      <c r="PAK665" s="5"/>
      <c r="PAL665" s="5"/>
      <c r="PAM665" s="5"/>
      <c r="PAN665" s="13"/>
      <c r="PAO665" s="13"/>
      <c r="PAZ665" s="4"/>
      <c r="PBA665" s="4"/>
      <c r="PBB665" s="13"/>
      <c r="PBC665" s="5"/>
      <c r="PBD665" s="2"/>
      <c r="PBE665" s="1"/>
      <c r="PBI665" s="5"/>
      <c r="PBJ665" s="5"/>
      <c r="PBK665" s="5"/>
      <c r="PBL665" s="13"/>
      <c r="PBM665" s="13"/>
      <c r="PBX665" s="4"/>
      <c r="PBY665" s="4"/>
      <c r="PBZ665" s="13"/>
      <c r="PCA665" s="5"/>
      <c r="PCB665" s="2"/>
      <c r="PCC665" s="1"/>
      <c r="PCG665" s="5"/>
      <c r="PCH665" s="5"/>
      <c r="PCI665" s="5"/>
      <c r="PCJ665" s="13"/>
      <c r="PCK665" s="13"/>
      <c r="PCV665" s="4"/>
      <c r="PCW665" s="4"/>
      <c r="PCX665" s="13"/>
      <c r="PCY665" s="5"/>
      <c r="PCZ665" s="2"/>
      <c r="PDA665" s="1"/>
      <c r="PDE665" s="5"/>
      <c r="PDF665" s="5"/>
      <c r="PDG665" s="5"/>
      <c r="PDH665" s="13"/>
      <c r="PDI665" s="13"/>
      <c r="PDT665" s="4"/>
      <c r="PDU665" s="4"/>
      <c r="PDV665" s="13"/>
      <c r="PDW665" s="5"/>
      <c r="PDX665" s="2"/>
      <c r="PDY665" s="1"/>
      <c r="PEC665" s="5"/>
      <c r="PED665" s="5"/>
      <c r="PEE665" s="5"/>
      <c r="PEF665" s="13"/>
      <c r="PEG665" s="13"/>
      <c r="PER665" s="4"/>
      <c r="PES665" s="4"/>
      <c r="PET665" s="13"/>
      <c r="PEU665" s="5"/>
      <c r="PEV665" s="2"/>
      <c r="PEW665" s="1"/>
      <c r="PFA665" s="5"/>
      <c r="PFB665" s="5"/>
      <c r="PFC665" s="5"/>
      <c r="PFD665" s="13"/>
      <c r="PFE665" s="13"/>
      <c r="PFP665" s="4"/>
      <c r="PFQ665" s="4"/>
      <c r="PFR665" s="13"/>
      <c r="PFS665" s="5"/>
      <c r="PFT665" s="2"/>
      <c r="PFU665" s="1"/>
      <c r="PFY665" s="5"/>
      <c r="PFZ665" s="5"/>
      <c r="PGA665" s="5"/>
      <c r="PGB665" s="13"/>
      <c r="PGC665" s="13"/>
      <c r="PGN665" s="4"/>
      <c r="PGO665" s="4"/>
      <c r="PGP665" s="13"/>
      <c r="PGQ665" s="5"/>
      <c r="PGR665" s="2"/>
      <c r="PGS665" s="1"/>
      <c r="PGW665" s="5"/>
      <c r="PGX665" s="5"/>
      <c r="PGY665" s="5"/>
      <c r="PGZ665" s="13"/>
      <c r="PHA665" s="13"/>
      <c r="PHL665" s="4"/>
      <c r="PHM665" s="4"/>
      <c r="PHN665" s="13"/>
      <c r="PHO665" s="5"/>
      <c r="PHP665" s="2"/>
      <c r="PHQ665" s="1"/>
      <c r="PHU665" s="5"/>
      <c r="PHV665" s="5"/>
      <c r="PHW665" s="5"/>
      <c r="PHX665" s="13"/>
      <c r="PHY665" s="13"/>
      <c r="PIJ665" s="4"/>
      <c r="PIK665" s="4"/>
      <c r="PIL665" s="13"/>
      <c r="PIM665" s="5"/>
      <c r="PIN665" s="2"/>
      <c r="PIO665" s="1"/>
      <c r="PIS665" s="5"/>
      <c r="PIT665" s="5"/>
      <c r="PIU665" s="5"/>
      <c r="PIV665" s="13"/>
      <c r="PIW665" s="13"/>
      <c r="PJH665" s="4"/>
      <c r="PJI665" s="4"/>
      <c r="PJJ665" s="13"/>
      <c r="PJK665" s="5"/>
      <c r="PJL665" s="2"/>
      <c r="PJM665" s="1"/>
      <c r="PJQ665" s="5"/>
      <c r="PJR665" s="5"/>
      <c r="PJS665" s="5"/>
      <c r="PJT665" s="13"/>
      <c r="PJU665" s="13"/>
      <c r="PKF665" s="4"/>
      <c r="PKG665" s="4"/>
      <c r="PKH665" s="13"/>
      <c r="PKI665" s="5"/>
      <c r="PKJ665" s="2"/>
      <c r="PKK665" s="1"/>
      <c r="PKO665" s="5"/>
      <c r="PKP665" s="5"/>
      <c r="PKQ665" s="5"/>
      <c r="PKR665" s="13"/>
      <c r="PKS665" s="13"/>
      <c r="PLD665" s="4"/>
      <c r="PLE665" s="4"/>
      <c r="PLF665" s="13"/>
      <c r="PLG665" s="5"/>
      <c r="PLH665" s="2"/>
      <c r="PLI665" s="1"/>
      <c r="PLM665" s="5"/>
      <c r="PLN665" s="5"/>
      <c r="PLO665" s="5"/>
      <c r="PLP665" s="13"/>
      <c r="PLQ665" s="13"/>
      <c r="PMB665" s="4"/>
      <c r="PMC665" s="4"/>
      <c r="PMD665" s="13"/>
      <c r="PME665" s="5"/>
      <c r="PMF665" s="2"/>
      <c r="PMG665" s="1"/>
      <c r="PMK665" s="5"/>
      <c r="PML665" s="5"/>
      <c r="PMM665" s="5"/>
      <c r="PMN665" s="13"/>
      <c r="PMO665" s="13"/>
      <c r="PMZ665" s="4"/>
      <c r="PNA665" s="4"/>
      <c r="PNB665" s="13"/>
      <c r="PNC665" s="5"/>
      <c r="PND665" s="2"/>
      <c r="PNE665" s="1"/>
      <c r="PNI665" s="5"/>
      <c r="PNJ665" s="5"/>
      <c r="PNK665" s="5"/>
      <c r="PNL665" s="13"/>
      <c r="PNM665" s="13"/>
      <c r="PNX665" s="4"/>
      <c r="PNY665" s="4"/>
      <c r="PNZ665" s="13"/>
      <c r="POA665" s="5"/>
      <c r="POB665" s="2"/>
      <c r="POC665" s="1"/>
      <c r="POG665" s="5"/>
      <c r="POH665" s="5"/>
      <c r="POI665" s="5"/>
      <c r="POJ665" s="13"/>
      <c r="POK665" s="13"/>
      <c r="POV665" s="4"/>
      <c r="POW665" s="4"/>
      <c r="POX665" s="13"/>
      <c r="POY665" s="5"/>
      <c r="POZ665" s="2"/>
      <c r="PPA665" s="1"/>
      <c r="PPE665" s="5"/>
      <c r="PPF665" s="5"/>
      <c r="PPG665" s="5"/>
      <c r="PPH665" s="13"/>
      <c r="PPI665" s="13"/>
      <c r="PPT665" s="4"/>
      <c r="PPU665" s="4"/>
      <c r="PPV665" s="13"/>
      <c r="PPW665" s="5"/>
      <c r="PPX665" s="2"/>
      <c r="PPY665" s="1"/>
      <c r="PQC665" s="5"/>
      <c r="PQD665" s="5"/>
      <c r="PQE665" s="5"/>
      <c r="PQF665" s="13"/>
      <c r="PQG665" s="13"/>
      <c r="PQR665" s="4"/>
      <c r="PQS665" s="4"/>
      <c r="PQT665" s="13"/>
      <c r="PQU665" s="5"/>
      <c r="PQV665" s="2"/>
      <c r="PQW665" s="1"/>
      <c r="PRA665" s="5"/>
      <c r="PRB665" s="5"/>
      <c r="PRC665" s="5"/>
      <c r="PRD665" s="13"/>
      <c r="PRE665" s="13"/>
      <c r="PRP665" s="4"/>
      <c r="PRQ665" s="4"/>
      <c r="PRR665" s="13"/>
      <c r="PRS665" s="5"/>
      <c r="PRT665" s="2"/>
      <c r="PRU665" s="1"/>
      <c r="PRY665" s="5"/>
      <c r="PRZ665" s="5"/>
      <c r="PSA665" s="5"/>
      <c r="PSB665" s="13"/>
      <c r="PSC665" s="13"/>
      <c r="PSN665" s="4"/>
      <c r="PSO665" s="4"/>
      <c r="PSP665" s="13"/>
      <c r="PSQ665" s="5"/>
      <c r="PSR665" s="2"/>
      <c r="PSS665" s="1"/>
      <c r="PSW665" s="5"/>
      <c r="PSX665" s="5"/>
      <c r="PSY665" s="5"/>
      <c r="PSZ665" s="13"/>
      <c r="PTA665" s="13"/>
      <c r="PTL665" s="4"/>
      <c r="PTM665" s="4"/>
      <c r="PTN665" s="13"/>
      <c r="PTO665" s="5"/>
      <c r="PTP665" s="2"/>
      <c r="PTQ665" s="1"/>
      <c r="PTU665" s="5"/>
      <c r="PTV665" s="5"/>
      <c r="PTW665" s="5"/>
      <c r="PTX665" s="13"/>
      <c r="PTY665" s="13"/>
      <c r="PUJ665" s="4"/>
      <c r="PUK665" s="4"/>
      <c r="PUL665" s="13"/>
      <c r="PUM665" s="5"/>
      <c r="PUN665" s="2"/>
      <c r="PUO665" s="1"/>
      <c r="PUS665" s="5"/>
      <c r="PUT665" s="5"/>
      <c r="PUU665" s="5"/>
      <c r="PUV665" s="13"/>
      <c r="PUW665" s="13"/>
      <c r="PVH665" s="4"/>
      <c r="PVI665" s="4"/>
      <c r="PVJ665" s="13"/>
      <c r="PVK665" s="5"/>
      <c r="PVL665" s="2"/>
      <c r="PVM665" s="1"/>
      <c r="PVQ665" s="5"/>
      <c r="PVR665" s="5"/>
      <c r="PVS665" s="5"/>
      <c r="PVT665" s="13"/>
      <c r="PVU665" s="13"/>
      <c r="PWF665" s="4"/>
      <c r="PWG665" s="4"/>
      <c r="PWH665" s="13"/>
      <c r="PWI665" s="5"/>
      <c r="PWJ665" s="2"/>
      <c r="PWK665" s="1"/>
      <c r="PWO665" s="5"/>
      <c r="PWP665" s="5"/>
      <c r="PWQ665" s="5"/>
      <c r="PWR665" s="13"/>
      <c r="PWS665" s="13"/>
      <c r="PXD665" s="4"/>
      <c r="PXE665" s="4"/>
      <c r="PXF665" s="13"/>
      <c r="PXG665" s="5"/>
      <c r="PXH665" s="2"/>
      <c r="PXI665" s="1"/>
      <c r="PXM665" s="5"/>
      <c r="PXN665" s="5"/>
      <c r="PXO665" s="5"/>
      <c r="PXP665" s="13"/>
      <c r="PXQ665" s="13"/>
      <c r="PYB665" s="4"/>
      <c r="PYC665" s="4"/>
      <c r="PYD665" s="13"/>
      <c r="PYE665" s="5"/>
      <c r="PYF665" s="2"/>
      <c r="PYG665" s="1"/>
      <c r="PYK665" s="5"/>
      <c r="PYL665" s="5"/>
      <c r="PYM665" s="5"/>
      <c r="PYN665" s="13"/>
      <c r="PYO665" s="13"/>
      <c r="PYZ665" s="4"/>
      <c r="PZA665" s="4"/>
      <c r="PZB665" s="13"/>
      <c r="PZC665" s="5"/>
      <c r="PZD665" s="2"/>
      <c r="PZE665" s="1"/>
      <c r="PZI665" s="5"/>
      <c r="PZJ665" s="5"/>
      <c r="PZK665" s="5"/>
      <c r="PZL665" s="13"/>
      <c r="PZM665" s="13"/>
      <c r="PZX665" s="4"/>
      <c r="PZY665" s="4"/>
      <c r="PZZ665" s="13"/>
      <c r="QAA665" s="5"/>
      <c r="QAB665" s="2"/>
      <c r="QAC665" s="1"/>
      <c r="QAG665" s="5"/>
      <c r="QAH665" s="5"/>
      <c r="QAI665" s="5"/>
      <c r="QAJ665" s="13"/>
      <c r="QAK665" s="13"/>
      <c r="QAV665" s="4"/>
      <c r="QAW665" s="4"/>
      <c r="QAX665" s="13"/>
      <c r="QAY665" s="5"/>
      <c r="QAZ665" s="2"/>
      <c r="QBA665" s="1"/>
      <c r="QBE665" s="5"/>
      <c r="QBF665" s="5"/>
      <c r="QBG665" s="5"/>
      <c r="QBH665" s="13"/>
      <c r="QBI665" s="13"/>
      <c r="QBT665" s="4"/>
      <c r="QBU665" s="4"/>
      <c r="QBV665" s="13"/>
      <c r="QBW665" s="5"/>
      <c r="QBX665" s="2"/>
      <c r="QBY665" s="1"/>
      <c r="QCC665" s="5"/>
      <c r="QCD665" s="5"/>
      <c r="QCE665" s="5"/>
      <c r="QCF665" s="13"/>
      <c r="QCG665" s="13"/>
      <c r="QCR665" s="4"/>
      <c r="QCS665" s="4"/>
      <c r="QCT665" s="13"/>
      <c r="QCU665" s="5"/>
      <c r="QCV665" s="2"/>
      <c r="QCW665" s="1"/>
      <c r="QDA665" s="5"/>
      <c r="QDB665" s="5"/>
      <c r="QDC665" s="5"/>
      <c r="QDD665" s="13"/>
      <c r="QDE665" s="13"/>
      <c r="QDP665" s="4"/>
      <c r="QDQ665" s="4"/>
      <c r="QDR665" s="13"/>
      <c r="QDS665" s="5"/>
      <c r="QDT665" s="2"/>
      <c r="QDU665" s="1"/>
      <c r="QDY665" s="5"/>
      <c r="QDZ665" s="5"/>
      <c r="QEA665" s="5"/>
      <c r="QEB665" s="13"/>
      <c r="QEC665" s="13"/>
      <c r="QEN665" s="4"/>
      <c r="QEO665" s="4"/>
      <c r="QEP665" s="13"/>
      <c r="QEQ665" s="5"/>
      <c r="QER665" s="2"/>
      <c r="QES665" s="1"/>
      <c r="QEW665" s="5"/>
      <c r="QEX665" s="5"/>
      <c r="QEY665" s="5"/>
      <c r="QEZ665" s="13"/>
      <c r="QFA665" s="13"/>
      <c r="QFL665" s="4"/>
      <c r="QFM665" s="4"/>
      <c r="QFN665" s="13"/>
      <c r="QFO665" s="5"/>
      <c r="QFP665" s="2"/>
      <c r="QFQ665" s="1"/>
      <c r="QFU665" s="5"/>
      <c r="QFV665" s="5"/>
      <c r="QFW665" s="5"/>
      <c r="QFX665" s="13"/>
      <c r="QFY665" s="13"/>
      <c r="QGJ665" s="4"/>
      <c r="QGK665" s="4"/>
      <c r="QGL665" s="13"/>
      <c r="QGM665" s="5"/>
      <c r="QGN665" s="2"/>
      <c r="QGO665" s="1"/>
      <c r="QGS665" s="5"/>
      <c r="QGT665" s="5"/>
      <c r="QGU665" s="5"/>
      <c r="QGV665" s="13"/>
      <c r="QGW665" s="13"/>
      <c r="QHH665" s="4"/>
      <c r="QHI665" s="4"/>
      <c r="QHJ665" s="13"/>
      <c r="QHK665" s="5"/>
      <c r="QHL665" s="2"/>
      <c r="QHM665" s="1"/>
      <c r="QHQ665" s="5"/>
      <c r="QHR665" s="5"/>
      <c r="QHS665" s="5"/>
      <c r="QHT665" s="13"/>
      <c r="QHU665" s="13"/>
      <c r="QIF665" s="4"/>
      <c r="QIG665" s="4"/>
      <c r="QIH665" s="13"/>
      <c r="QII665" s="5"/>
      <c r="QIJ665" s="2"/>
      <c r="QIK665" s="1"/>
      <c r="QIO665" s="5"/>
      <c r="QIP665" s="5"/>
      <c r="QIQ665" s="5"/>
      <c r="QIR665" s="13"/>
      <c r="QIS665" s="13"/>
      <c r="QJD665" s="4"/>
      <c r="QJE665" s="4"/>
      <c r="QJF665" s="13"/>
      <c r="QJG665" s="5"/>
      <c r="QJH665" s="2"/>
      <c r="QJI665" s="1"/>
      <c r="QJM665" s="5"/>
      <c r="QJN665" s="5"/>
      <c r="QJO665" s="5"/>
      <c r="QJP665" s="13"/>
      <c r="QJQ665" s="13"/>
      <c r="QKB665" s="4"/>
      <c r="QKC665" s="4"/>
      <c r="QKD665" s="13"/>
      <c r="QKE665" s="5"/>
      <c r="QKF665" s="2"/>
      <c r="QKG665" s="1"/>
      <c r="QKK665" s="5"/>
      <c r="QKL665" s="5"/>
      <c r="QKM665" s="5"/>
      <c r="QKN665" s="13"/>
      <c r="QKO665" s="13"/>
      <c r="QKZ665" s="4"/>
      <c r="QLA665" s="4"/>
      <c r="QLB665" s="13"/>
      <c r="QLC665" s="5"/>
      <c r="QLD665" s="2"/>
      <c r="QLE665" s="1"/>
      <c r="QLI665" s="5"/>
      <c r="QLJ665" s="5"/>
      <c r="QLK665" s="5"/>
      <c r="QLL665" s="13"/>
      <c r="QLM665" s="13"/>
      <c r="QLX665" s="4"/>
      <c r="QLY665" s="4"/>
      <c r="QLZ665" s="13"/>
      <c r="QMA665" s="5"/>
      <c r="QMB665" s="2"/>
      <c r="QMC665" s="1"/>
      <c r="QMG665" s="5"/>
      <c r="QMH665" s="5"/>
      <c r="QMI665" s="5"/>
      <c r="QMJ665" s="13"/>
      <c r="QMK665" s="13"/>
      <c r="QMV665" s="4"/>
      <c r="QMW665" s="4"/>
      <c r="QMX665" s="13"/>
      <c r="QMY665" s="5"/>
      <c r="QMZ665" s="2"/>
      <c r="QNA665" s="1"/>
      <c r="QNE665" s="5"/>
      <c r="QNF665" s="5"/>
      <c r="QNG665" s="5"/>
      <c r="QNH665" s="13"/>
      <c r="QNI665" s="13"/>
      <c r="QNT665" s="4"/>
      <c r="QNU665" s="4"/>
      <c r="QNV665" s="13"/>
      <c r="QNW665" s="5"/>
      <c r="QNX665" s="2"/>
      <c r="QNY665" s="1"/>
      <c r="QOC665" s="5"/>
      <c r="QOD665" s="5"/>
      <c r="QOE665" s="5"/>
      <c r="QOF665" s="13"/>
      <c r="QOG665" s="13"/>
      <c r="QOR665" s="4"/>
      <c r="QOS665" s="4"/>
      <c r="QOT665" s="13"/>
      <c r="QOU665" s="5"/>
      <c r="QOV665" s="2"/>
      <c r="QOW665" s="1"/>
      <c r="QPA665" s="5"/>
      <c r="QPB665" s="5"/>
      <c r="QPC665" s="5"/>
      <c r="QPD665" s="13"/>
      <c r="QPE665" s="13"/>
      <c r="QPP665" s="4"/>
      <c r="QPQ665" s="4"/>
      <c r="QPR665" s="13"/>
      <c r="QPS665" s="5"/>
      <c r="QPT665" s="2"/>
      <c r="QPU665" s="1"/>
      <c r="QPY665" s="5"/>
      <c r="QPZ665" s="5"/>
      <c r="QQA665" s="5"/>
      <c r="QQB665" s="13"/>
      <c r="QQC665" s="13"/>
      <c r="QQN665" s="4"/>
      <c r="QQO665" s="4"/>
      <c r="QQP665" s="13"/>
      <c r="QQQ665" s="5"/>
      <c r="QQR665" s="2"/>
      <c r="QQS665" s="1"/>
      <c r="QQW665" s="5"/>
      <c r="QQX665" s="5"/>
      <c r="QQY665" s="5"/>
      <c r="QQZ665" s="13"/>
      <c r="QRA665" s="13"/>
      <c r="QRL665" s="4"/>
      <c r="QRM665" s="4"/>
      <c r="QRN665" s="13"/>
      <c r="QRO665" s="5"/>
      <c r="QRP665" s="2"/>
      <c r="QRQ665" s="1"/>
      <c r="QRU665" s="5"/>
      <c r="QRV665" s="5"/>
      <c r="QRW665" s="5"/>
      <c r="QRX665" s="13"/>
      <c r="QRY665" s="13"/>
      <c r="QSJ665" s="4"/>
      <c r="QSK665" s="4"/>
      <c r="QSL665" s="13"/>
      <c r="QSM665" s="5"/>
      <c r="QSN665" s="2"/>
      <c r="QSO665" s="1"/>
      <c r="QSS665" s="5"/>
      <c r="QST665" s="5"/>
      <c r="QSU665" s="5"/>
      <c r="QSV665" s="13"/>
      <c r="QSW665" s="13"/>
      <c r="QTH665" s="4"/>
      <c r="QTI665" s="4"/>
      <c r="QTJ665" s="13"/>
      <c r="QTK665" s="5"/>
      <c r="QTL665" s="2"/>
      <c r="QTM665" s="1"/>
      <c r="QTQ665" s="5"/>
      <c r="QTR665" s="5"/>
      <c r="QTS665" s="5"/>
      <c r="QTT665" s="13"/>
      <c r="QTU665" s="13"/>
      <c r="QUF665" s="4"/>
      <c r="QUG665" s="4"/>
      <c r="QUH665" s="13"/>
      <c r="QUI665" s="5"/>
      <c r="QUJ665" s="2"/>
      <c r="QUK665" s="1"/>
      <c r="QUO665" s="5"/>
      <c r="QUP665" s="5"/>
      <c r="QUQ665" s="5"/>
      <c r="QUR665" s="13"/>
      <c r="QUS665" s="13"/>
      <c r="QVD665" s="4"/>
      <c r="QVE665" s="4"/>
      <c r="QVF665" s="13"/>
      <c r="QVG665" s="5"/>
      <c r="QVH665" s="2"/>
      <c r="QVI665" s="1"/>
      <c r="QVM665" s="5"/>
      <c r="QVN665" s="5"/>
      <c r="QVO665" s="5"/>
      <c r="QVP665" s="13"/>
      <c r="QVQ665" s="13"/>
      <c r="QWB665" s="4"/>
      <c r="QWC665" s="4"/>
      <c r="QWD665" s="13"/>
      <c r="QWE665" s="5"/>
      <c r="QWF665" s="2"/>
      <c r="QWG665" s="1"/>
      <c r="QWK665" s="5"/>
      <c r="QWL665" s="5"/>
      <c r="QWM665" s="5"/>
      <c r="QWN665" s="13"/>
      <c r="QWO665" s="13"/>
      <c r="QWZ665" s="4"/>
      <c r="QXA665" s="4"/>
      <c r="QXB665" s="13"/>
      <c r="QXC665" s="5"/>
      <c r="QXD665" s="2"/>
      <c r="QXE665" s="1"/>
      <c r="QXI665" s="5"/>
      <c r="QXJ665" s="5"/>
      <c r="QXK665" s="5"/>
      <c r="QXL665" s="13"/>
      <c r="QXM665" s="13"/>
      <c r="QXX665" s="4"/>
      <c r="QXY665" s="4"/>
      <c r="QXZ665" s="13"/>
      <c r="QYA665" s="5"/>
      <c r="QYB665" s="2"/>
      <c r="QYC665" s="1"/>
      <c r="QYG665" s="5"/>
      <c r="QYH665" s="5"/>
      <c r="QYI665" s="5"/>
      <c r="QYJ665" s="13"/>
      <c r="QYK665" s="13"/>
      <c r="QYV665" s="4"/>
      <c r="QYW665" s="4"/>
      <c r="QYX665" s="13"/>
      <c r="QYY665" s="5"/>
      <c r="QYZ665" s="2"/>
      <c r="QZA665" s="1"/>
      <c r="QZE665" s="5"/>
      <c r="QZF665" s="5"/>
      <c r="QZG665" s="5"/>
      <c r="QZH665" s="13"/>
      <c r="QZI665" s="13"/>
      <c r="QZT665" s="4"/>
      <c r="QZU665" s="4"/>
      <c r="QZV665" s="13"/>
      <c r="QZW665" s="5"/>
      <c r="QZX665" s="2"/>
      <c r="QZY665" s="1"/>
      <c r="RAC665" s="5"/>
      <c r="RAD665" s="5"/>
      <c r="RAE665" s="5"/>
      <c r="RAF665" s="13"/>
      <c r="RAG665" s="13"/>
      <c r="RAR665" s="4"/>
      <c r="RAS665" s="4"/>
      <c r="RAT665" s="13"/>
      <c r="RAU665" s="5"/>
      <c r="RAV665" s="2"/>
      <c r="RAW665" s="1"/>
      <c r="RBA665" s="5"/>
      <c r="RBB665" s="5"/>
      <c r="RBC665" s="5"/>
      <c r="RBD665" s="13"/>
      <c r="RBE665" s="13"/>
      <c r="RBP665" s="4"/>
      <c r="RBQ665" s="4"/>
      <c r="RBR665" s="13"/>
      <c r="RBS665" s="5"/>
      <c r="RBT665" s="2"/>
      <c r="RBU665" s="1"/>
      <c r="RBY665" s="5"/>
      <c r="RBZ665" s="5"/>
      <c r="RCA665" s="5"/>
      <c r="RCB665" s="13"/>
      <c r="RCC665" s="13"/>
      <c r="RCN665" s="4"/>
      <c r="RCO665" s="4"/>
      <c r="RCP665" s="13"/>
      <c r="RCQ665" s="5"/>
      <c r="RCR665" s="2"/>
      <c r="RCS665" s="1"/>
      <c r="RCW665" s="5"/>
      <c r="RCX665" s="5"/>
      <c r="RCY665" s="5"/>
      <c r="RCZ665" s="13"/>
      <c r="RDA665" s="13"/>
      <c r="RDL665" s="4"/>
      <c r="RDM665" s="4"/>
      <c r="RDN665" s="13"/>
      <c r="RDO665" s="5"/>
      <c r="RDP665" s="2"/>
      <c r="RDQ665" s="1"/>
      <c r="RDU665" s="5"/>
      <c r="RDV665" s="5"/>
      <c r="RDW665" s="5"/>
      <c r="RDX665" s="13"/>
      <c r="RDY665" s="13"/>
      <c r="REJ665" s="4"/>
      <c r="REK665" s="4"/>
      <c r="REL665" s="13"/>
      <c r="REM665" s="5"/>
      <c r="REN665" s="2"/>
      <c r="REO665" s="1"/>
      <c r="RES665" s="5"/>
      <c r="RET665" s="5"/>
      <c r="REU665" s="5"/>
      <c r="REV665" s="13"/>
      <c r="REW665" s="13"/>
      <c r="RFH665" s="4"/>
      <c r="RFI665" s="4"/>
      <c r="RFJ665" s="13"/>
      <c r="RFK665" s="5"/>
      <c r="RFL665" s="2"/>
      <c r="RFM665" s="1"/>
      <c r="RFQ665" s="5"/>
      <c r="RFR665" s="5"/>
      <c r="RFS665" s="5"/>
      <c r="RFT665" s="13"/>
      <c r="RFU665" s="13"/>
      <c r="RGF665" s="4"/>
      <c r="RGG665" s="4"/>
      <c r="RGH665" s="13"/>
      <c r="RGI665" s="5"/>
      <c r="RGJ665" s="2"/>
      <c r="RGK665" s="1"/>
      <c r="RGO665" s="5"/>
      <c r="RGP665" s="5"/>
      <c r="RGQ665" s="5"/>
      <c r="RGR665" s="13"/>
      <c r="RGS665" s="13"/>
      <c r="RHD665" s="4"/>
      <c r="RHE665" s="4"/>
      <c r="RHF665" s="13"/>
      <c r="RHG665" s="5"/>
      <c r="RHH665" s="2"/>
      <c r="RHI665" s="1"/>
      <c r="RHM665" s="5"/>
      <c r="RHN665" s="5"/>
      <c r="RHO665" s="5"/>
      <c r="RHP665" s="13"/>
      <c r="RHQ665" s="13"/>
      <c r="RIB665" s="4"/>
      <c r="RIC665" s="4"/>
      <c r="RID665" s="13"/>
      <c r="RIE665" s="5"/>
      <c r="RIF665" s="2"/>
      <c r="RIG665" s="1"/>
      <c r="RIK665" s="5"/>
      <c r="RIL665" s="5"/>
      <c r="RIM665" s="5"/>
      <c r="RIN665" s="13"/>
      <c r="RIO665" s="13"/>
      <c r="RIZ665" s="4"/>
      <c r="RJA665" s="4"/>
      <c r="RJB665" s="13"/>
      <c r="RJC665" s="5"/>
      <c r="RJD665" s="2"/>
      <c r="RJE665" s="1"/>
      <c r="RJI665" s="5"/>
      <c r="RJJ665" s="5"/>
      <c r="RJK665" s="5"/>
      <c r="RJL665" s="13"/>
      <c r="RJM665" s="13"/>
      <c r="RJX665" s="4"/>
      <c r="RJY665" s="4"/>
      <c r="RJZ665" s="13"/>
      <c r="RKA665" s="5"/>
      <c r="RKB665" s="2"/>
      <c r="RKC665" s="1"/>
      <c r="RKG665" s="5"/>
      <c r="RKH665" s="5"/>
      <c r="RKI665" s="5"/>
      <c r="RKJ665" s="13"/>
      <c r="RKK665" s="13"/>
      <c r="RKV665" s="4"/>
      <c r="RKW665" s="4"/>
      <c r="RKX665" s="13"/>
      <c r="RKY665" s="5"/>
      <c r="RKZ665" s="2"/>
      <c r="RLA665" s="1"/>
      <c r="RLE665" s="5"/>
      <c r="RLF665" s="5"/>
      <c r="RLG665" s="5"/>
      <c r="RLH665" s="13"/>
      <c r="RLI665" s="13"/>
      <c r="RLT665" s="4"/>
      <c r="RLU665" s="4"/>
      <c r="RLV665" s="13"/>
      <c r="RLW665" s="5"/>
      <c r="RLX665" s="2"/>
      <c r="RLY665" s="1"/>
      <c r="RMC665" s="5"/>
      <c r="RMD665" s="5"/>
      <c r="RME665" s="5"/>
      <c r="RMF665" s="13"/>
      <c r="RMG665" s="13"/>
      <c r="RMR665" s="4"/>
      <c r="RMS665" s="4"/>
      <c r="RMT665" s="13"/>
      <c r="RMU665" s="5"/>
      <c r="RMV665" s="2"/>
      <c r="RMW665" s="1"/>
      <c r="RNA665" s="5"/>
      <c r="RNB665" s="5"/>
      <c r="RNC665" s="5"/>
      <c r="RND665" s="13"/>
      <c r="RNE665" s="13"/>
      <c r="RNP665" s="4"/>
      <c r="RNQ665" s="4"/>
      <c r="RNR665" s="13"/>
      <c r="RNS665" s="5"/>
      <c r="RNT665" s="2"/>
      <c r="RNU665" s="1"/>
      <c r="RNY665" s="5"/>
      <c r="RNZ665" s="5"/>
      <c r="ROA665" s="5"/>
      <c r="ROB665" s="13"/>
      <c r="ROC665" s="13"/>
      <c r="RON665" s="4"/>
      <c r="ROO665" s="4"/>
      <c r="ROP665" s="13"/>
      <c r="ROQ665" s="5"/>
      <c r="ROR665" s="2"/>
      <c r="ROS665" s="1"/>
      <c r="ROW665" s="5"/>
      <c r="ROX665" s="5"/>
      <c r="ROY665" s="5"/>
      <c r="ROZ665" s="13"/>
      <c r="RPA665" s="13"/>
      <c r="RPL665" s="4"/>
      <c r="RPM665" s="4"/>
      <c r="RPN665" s="13"/>
      <c r="RPO665" s="5"/>
      <c r="RPP665" s="2"/>
      <c r="RPQ665" s="1"/>
      <c r="RPU665" s="5"/>
      <c r="RPV665" s="5"/>
      <c r="RPW665" s="5"/>
      <c r="RPX665" s="13"/>
      <c r="RPY665" s="13"/>
      <c r="RQJ665" s="4"/>
      <c r="RQK665" s="4"/>
      <c r="RQL665" s="13"/>
      <c r="RQM665" s="5"/>
      <c r="RQN665" s="2"/>
      <c r="RQO665" s="1"/>
      <c r="RQS665" s="5"/>
      <c r="RQT665" s="5"/>
      <c r="RQU665" s="5"/>
      <c r="RQV665" s="13"/>
      <c r="RQW665" s="13"/>
      <c r="RRH665" s="4"/>
      <c r="RRI665" s="4"/>
      <c r="RRJ665" s="13"/>
      <c r="RRK665" s="5"/>
      <c r="RRL665" s="2"/>
      <c r="RRM665" s="1"/>
      <c r="RRQ665" s="5"/>
      <c r="RRR665" s="5"/>
      <c r="RRS665" s="5"/>
      <c r="RRT665" s="13"/>
      <c r="RRU665" s="13"/>
      <c r="RSF665" s="4"/>
      <c r="RSG665" s="4"/>
      <c r="RSH665" s="13"/>
      <c r="RSI665" s="5"/>
      <c r="RSJ665" s="2"/>
      <c r="RSK665" s="1"/>
      <c r="RSO665" s="5"/>
      <c r="RSP665" s="5"/>
      <c r="RSQ665" s="5"/>
      <c r="RSR665" s="13"/>
      <c r="RSS665" s="13"/>
      <c r="RTD665" s="4"/>
      <c r="RTE665" s="4"/>
      <c r="RTF665" s="13"/>
      <c r="RTG665" s="5"/>
      <c r="RTH665" s="2"/>
      <c r="RTI665" s="1"/>
      <c r="RTM665" s="5"/>
      <c r="RTN665" s="5"/>
      <c r="RTO665" s="5"/>
      <c r="RTP665" s="13"/>
      <c r="RTQ665" s="13"/>
      <c r="RUB665" s="4"/>
      <c r="RUC665" s="4"/>
      <c r="RUD665" s="13"/>
      <c r="RUE665" s="5"/>
      <c r="RUF665" s="2"/>
      <c r="RUG665" s="1"/>
      <c r="RUK665" s="5"/>
      <c r="RUL665" s="5"/>
      <c r="RUM665" s="5"/>
      <c r="RUN665" s="13"/>
      <c r="RUO665" s="13"/>
      <c r="RUZ665" s="4"/>
      <c r="RVA665" s="4"/>
      <c r="RVB665" s="13"/>
      <c r="RVC665" s="5"/>
      <c r="RVD665" s="2"/>
      <c r="RVE665" s="1"/>
      <c r="RVI665" s="5"/>
      <c r="RVJ665" s="5"/>
      <c r="RVK665" s="5"/>
      <c r="RVL665" s="13"/>
      <c r="RVM665" s="13"/>
      <c r="RVX665" s="4"/>
      <c r="RVY665" s="4"/>
      <c r="RVZ665" s="13"/>
      <c r="RWA665" s="5"/>
      <c r="RWB665" s="2"/>
      <c r="RWC665" s="1"/>
      <c r="RWG665" s="5"/>
      <c r="RWH665" s="5"/>
      <c r="RWI665" s="5"/>
      <c r="RWJ665" s="13"/>
      <c r="RWK665" s="13"/>
      <c r="RWV665" s="4"/>
      <c r="RWW665" s="4"/>
      <c r="RWX665" s="13"/>
      <c r="RWY665" s="5"/>
      <c r="RWZ665" s="2"/>
      <c r="RXA665" s="1"/>
      <c r="RXE665" s="5"/>
      <c r="RXF665" s="5"/>
      <c r="RXG665" s="5"/>
      <c r="RXH665" s="13"/>
      <c r="RXI665" s="13"/>
      <c r="RXT665" s="4"/>
      <c r="RXU665" s="4"/>
      <c r="RXV665" s="13"/>
      <c r="RXW665" s="5"/>
      <c r="RXX665" s="2"/>
      <c r="RXY665" s="1"/>
      <c r="RYC665" s="5"/>
      <c r="RYD665" s="5"/>
      <c r="RYE665" s="5"/>
      <c r="RYF665" s="13"/>
      <c r="RYG665" s="13"/>
      <c r="RYR665" s="4"/>
      <c r="RYS665" s="4"/>
      <c r="RYT665" s="13"/>
      <c r="RYU665" s="5"/>
      <c r="RYV665" s="2"/>
      <c r="RYW665" s="1"/>
      <c r="RZA665" s="5"/>
      <c r="RZB665" s="5"/>
      <c r="RZC665" s="5"/>
      <c r="RZD665" s="13"/>
      <c r="RZE665" s="13"/>
      <c r="RZP665" s="4"/>
      <c r="RZQ665" s="4"/>
      <c r="RZR665" s="13"/>
      <c r="RZS665" s="5"/>
      <c r="RZT665" s="2"/>
      <c r="RZU665" s="1"/>
      <c r="RZY665" s="5"/>
      <c r="RZZ665" s="5"/>
      <c r="SAA665" s="5"/>
      <c r="SAB665" s="13"/>
      <c r="SAC665" s="13"/>
      <c r="SAN665" s="4"/>
      <c r="SAO665" s="4"/>
      <c r="SAP665" s="13"/>
      <c r="SAQ665" s="5"/>
      <c r="SAR665" s="2"/>
      <c r="SAS665" s="1"/>
      <c r="SAW665" s="5"/>
      <c r="SAX665" s="5"/>
      <c r="SAY665" s="5"/>
      <c r="SAZ665" s="13"/>
      <c r="SBA665" s="13"/>
      <c r="SBL665" s="4"/>
      <c r="SBM665" s="4"/>
      <c r="SBN665" s="13"/>
      <c r="SBO665" s="5"/>
      <c r="SBP665" s="2"/>
      <c r="SBQ665" s="1"/>
      <c r="SBU665" s="5"/>
      <c r="SBV665" s="5"/>
      <c r="SBW665" s="5"/>
      <c r="SBX665" s="13"/>
      <c r="SBY665" s="13"/>
      <c r="SCJ665" s="4"/>
      <c r="SCK665" s="4"/>
      <c r="SCL665" s="13"/>
      <c r="SCM665" s="5"/>
      <c r="SCN665" s="2"/>
      <c r="SCO665" s="1"/>
      <c r="SCS665" s="5"/>
      <c r="SCT665" s="5"/>
      <c r="SCU665" s="5"/>
      <c r="SCV665" s="13"/>
      <c r="SCW665" s="13"/>
      <c r="SDH665" s="4"/>
      <c r="SDI665" s="4"/>
      <c r="SDJ665" s="13"/>
      <c r="SDK665" s="5"/>
      <c r="SDL665" s="2"/>
      <c r="SDM665" s="1"/>
      <c r="SDQ665" s="5"/>
      <c r="SDR665" s="5"/>
      <c r="SDS665" s="5"/>
      <c r="SDT665" s="13"/>
      <c r="SDU665" s="13"/>
      <c r="SEF665" s="4"/>
      <c r="SEG665" s="4"/>
      <c r="SEH665" s="13"/>
      <c r="SEI665" s="5"/>
      <c r="SEJ665" s="2"/>
      <c r="SEK665" s="1"/>
      <c r="SEO665" s="5"/>
      <c r="SEP665" s="5"/>
      <c r="SEQ665" s="5"/>
      <c r="SER665" s="13"/>
      <c r="SES665" s="13"/>
      <c r="SFD665" s="4"/>
      <c r="SFE665" s="4"/>
      <c r="SFF665" s="13"/>
      <c r="SFG665" s="5"/>
      <c r="SFH665" s="2"/>
      <c r="SFI665" s="1"/>
      <c r="SFM665" s="5"/>
      <c r="SFN665" s="5"/>
      <c r="SFO665" s="5"/>
      <c r="SFP665" s="13"/>
      <c r="SFQ665" s="13"/>
      <c r="SGB665" s="4"/>
      <c r="SGC665" s="4"/>
      <c r="SGD665" s="13"/>
      <c r="SGE665" s="5"/>
      <c r="SGF665" s="2"/>
      <c r="SGG665" s="1"/>
      <c r="SGK665" s="5"/>
      <c r="SGL665" s="5"/>
      <c r="SGM665" s="5"/>
      <c r="SGN665" s="13"/>
      <c r="SGO665" s="13"/>
      <c r="SGZ665" s="4"/>
      <c r="SHA665" s="4"/>
      <c r="SHB665" s="13"/>
      <c r="SHC665" s="5"/>
      <c r="SHD665" s="2"/>
      <c r="SHE665" s="1"/>
      <c r="SHI665" s="5"/>
      <c r="SHJ665" s="5"/>
      <c r="SHK665" s="5"/>
      <c r="SHL665" s="13"/>
      <c r="SHM665" s="13"/>
      <c r="SHX665" s="4"/>
      <c r="SHY665" s="4"/>
      <c r="SHZ665" s="13"/>
      <c r="SIA665" s="5"/>
      <c r="SIB665" s="2"/>
      <c r="SIC665" s="1"/>
      <c r="SIG665" s="5"/>
      <c r="SIH665" s="5"/>
      <c r="SII665" s="5"/>
      <c r="SIJ665" s="13"/>
      <c r="SIK665" s="13"/>
      <c r="SIV665" s="4"/>
      <c r="SIW665" s="4"/>
      <c r="SIX665" s="13"/>
      <c r="SIY665" s="5"/>
      <c r="SIZ665" s="2"/>
      <c r="SJA665" s="1"/>
      <c r="SJE665" s="5"/>
      <c r="SJF665" s="5"/>
      <c r="SJG665" s="5"/>
      <c r="SJH665" s="13"/>
      <c r="SJI665" s="13"/>
      <c r="SJT665" s="4"/>
      <c r="SJU665" s="4"/>
      <c r="SJV665" s="13"/>
      <c r="SJW665" s="5"/>
      <c r="SJX665" s="2"/>
      <c r="SJY665" s="1"/>
      <c r="SKC665" s="5"/>
      <c r="SKD665" s="5"/>
      <c r="SKE665" s="5"/>
      <c r="SKF665" s="13"/>
      <c r="SKG665" s="13"/>
      <c r="SKR665" s="4"/>
      <c r="SKS665" s="4"/>
      <c r="SKT665" s="13"/>
      <c r="SKU665" s="5"/>
      <c r="SKV665" s="2"/>
      <c r="SKW665" s="1"/>
      <c r="SLA665" s="5"/>
      <c r="SLB665" s="5"/>
      <c r="SLC665" s="5"/>
      <c r="SLD665" s="13"/>
      <c r="SLE665" s="13"/>
      <c r="SLP665" s="4"/>
      <c r="SLQ665" s="4"/>
      <c r="SLR665" s="13"/>
      <c r="SLS665" s="5"/>
      <c r="SLT665" s="2"/>
      <c r="SLU665" s="1"/>
      <c r="SLY665" s="5"/>
      <c r="SLZ665" s="5"/>
      <c r="SMA665" s="5"/>
      <c r="SMB665" s="13"/>
      <c r="SMC665" s="13"/>
      <c r="SMN665" s="4"/>
      <c r="SMO665" s="4"/>
      <c r="SMP665" s="13"/>
      <c r="SMQ665" s="5"/>
      <c r="SMR665" s="2"/>
      <c r="SMS665" s="1"/>
      <c r="SMW665" s="5"/>
      <c r="SMX665" s="5"/>
      <c r="SMY665" s="5"/>
      <c r="SMZ665" s="13"/>
      <c r="SNA665" s="13"/>
      <c r="SNL665" s="4"/>
      <c r="SNM665" s="4"/>
      <c r="SNN665" s="13"/>
      <c r="SNO665" s="5"/>
      <c r="SNP665" s="2"/>
      <c r="SNQ665" s="1"/>
      <c r="SNU665" s="5"/>
      <c r="SNV665" s="5"/>
      <c r="SNW665" s="5"/>
      <c r="SNX665" s="13"/>
      <c r="SNY665" s="13"/>
      <c r="SOJ665" s="4"/>
      <c r="SOK665" s="4"/>
      <c r="SOL665" s="13"/>
      <c r="SOM665" s="5"/>
      <c r="SON665" s="2"/>
      <c r="SOO665" s="1"/>
      <c r="SOS665" s="5"/>
      <c r="SOT665" s="5"/>
      <c r="SOU665" s="5"/>
      <c r="SOV665" s="13"/>
      <c r="SOW665" s="13"/>
      <c r="SPH665" s="4"/>
      <c r="SPI665" s="4"/>
      <c r="SPJ665" s="13"/>
      <c r="SPK665" s="5"/>
      <c r="SPL665" s="2"/>
      <c r="SPM665" s="1"/>
      <c r="SPQ665" s="5"/>
      <c r="SPR665" s="5"/>
      <c r="SPS665" s="5"/>
      <c r="SPT665" s="13"/>
      <c r="SPU665" s="13"/>
      <c r="SQF665" s="4"/>
      <c r="SQG665" s="4"/>
      <c r="SQH665" s="13"/>
      <c r="SQI665" s="5"/>
      <c r="SQJ665" s="2"/>
      <c r="SQK665" s="1"/>
      <c r="SQO665" s="5"/>
      <c r="SQP665" s="5"/>
      <c r="SQQ665" s="5"/>
      <c r="SQR665" s="13"/>
      <c r="SQS665" s="13"/>
      <c r="SRD665" s="4"/>
      <c r="SRE665" s="4"/>
      <c r="SRF665" s="13"/>
      <c r="SRG665" s="5"/>
      <c r="SRH665" s="2"/>
      <c r="SRI665" s="1"/>
      <c r="SRM665" s="5"/>
      <c r="SRN665" s="5"/>
      <c r="SRO665" s="5"/>
      <c r="SRP665" s="13"/>
      <c r="SRQ665" s="13"/>
      <c r="SSB665" s="4"/>
      <c r="SSC665" s="4"/>
      <c r="SSD665" s="13"/>
      <c r="SSE665" s="5"/>
      <c r="SSF665" s="2"/>
      <c r="SSG665" s="1"/>
      <c r="SSK665" s="5"/>
      <c r="SSL665" s="5"/>
      <c r="SSM665" s="5"/>
      <c r="SSN665" s="13"/>
      <c r="SSO665" s="13"/>
      <c r="SSZ665" s="4"/>
      <c r="STA665" s="4"/>
      <c r="STB665" s="13"/>
      <c r="STC665" s="5"/>
      <c r="STD665" s="2"/>
      <c r="STE665" s="1"/>
      <c r="STI665" s="5"/>
      <c r="STJ665" s="5"/>
      <c r="STK665" s="5"/>
      <c r="STL665" s="13"/>
      <c r="STM665" s="13"/>
      <c r="STX665" s="4"/>
      <c r="STY665" s="4"/>
      <c r="STZ665" s="13"/>
      <c r="SUA665" s="5"/>
      <c r="SUB665" s="2"/>
      <c r="SUC665" s="1"/>
      <c r="SUG665" s="5"/>
      <c r="SUH665" s="5"/>
      <c r="SUI665" s="5"/>
      <c r="SUJ665" s="13"/>
      <c r="SUK665" s="13"/>
      <c r="SUV665" s="4"/>
      <c r="SUW665" s="4"/>
      <c r="SUX665" s="13"/>
      <c r="SUY665" s="5"/>
      <c r="SUZ665" s="2"/>
      <c r="SVA665" s="1"/>
      <c r="SVE665" s="5"/>
      <c r="SVF665" s="5"/>
      <c r="SVG665" s="5"/>
      <c r="SVH665" s="13"/>
      <c r="SVI665" s="13"/>
      <c r="SVT665" s="4"/>
      <c r="SVU665" s="4"/>
      <c r="SVV665" s="13"/>
      <c r="SVW665" s="5"/>
      <c r="SVX665" s="2"/>
      <c r="SVY665" s="1"/>
      <c r="SWC665" s="5"/>
      <c r="SWD665" s="5"/>
      <c r="SWE665" s="5"/>
      <c r="SWF665" s="13"/>
      <c r="SWG665" s="13"/>
      <c r="SWR665" s="4"/>
      <c r="SWS665" s="4"/>
      <c r="SWT665" s="13"/>
      <c r="SWU665" s="5"/>
      <c r="SWV665" s="2"/>
      <c r="SWW665" s="1"/>
      <c r="SXA665" s="5"/>
      <c r="SXB665" s="5"/>
      <c r="SXC665" s="5"/>
      <c r="SXD665" s="13"/>
      <c r="SXE665" s="13"/>
      <c r="SXP665" s="4"/>
      <c r="SXQ665" s="4"/>
      <c r="SXR665" s="13"/>
      <c r="SXS665" s="5"/>
      <c r="SXT665" s="2"/>
      <c r="SXU665" s="1"/>
      <c r="SXY665" s="5"/>
      <c r="SXZ665" s="5"/>
      <c r="SYA665" s="5"/>
      <c r="SYB665" s="13"/>
      <c r="SYC665" s="13"/>
      <c r="SYN665" s="4"/>
      <c r="SYO665" s="4"/>
      <c r="SYP665" s="13"/>
      <c r="SYQ665" s="5"/>
      <c r="SYR665" s="2"/>
      <c r="SYS665" s="1"/>
      <c r="SYW665" s="5"/>
      <c r="SYX665" s="5"/>
      <c r="SYY665" s="5"/>
      <c r="SYZ665" s="13"/>
      <c r="SZA665" s="13"/>
      <c r="SZL665" s="4"/>
      <c r="SZM665" s="4"/>
      <c r="SZN665" s="13"/>
      <c r="SZO665" s="5"/>
      <c r="SZP665" s="2"/>
      <c r="SZQ665" s="1"/>
      <c r="SZU665" s="5"/>
      <c r="SZV665" s="5"/>
      <c r="SZW665" s="5"/>
      <c r="SZX665" s="13"/>
      <c r="SZY665" s="13"/>
      <c r="TAJ665" s="4"/>
      <c r="TAK665" s="4"/>
      <c r="TAL665" s="13"/>
      <c r="TAM665" s="5"/>
      <c r="TAN665" s="2"/>
      <c r="TAO665" s="1"/>
      <c r="TAS665" s="5"/>
      <c r="TAT665" s="5"/>
      <c r="TAU665" s="5"/>
      <c r="TAV665" s="13"/>
      <c r="TAW665" s="13"/>
      <c r="TBH665" s="4"/>
      <c r="TBI665" s="4"/>
      <c r="TBJ665" s="13"/>
      <c r="TBK665" s="5"/>
      <c r="TBL665" s="2"/>
      <c r="TBM665" s="1"/>
      <c r="TBQ665" s="5"/>
      <c r="TBR665" s="5"/>
      <c r="TBS665" s="5"/>
      <c r="TBT665" s="13"/>
      <c r="TBU665" s="13"/>
      <c r="TCF665" s="4"/>
      <c r="TCG665" s="4"/>
      <c r="TCH665" s="13"/>
      <c r="TCI665" s="5"/>
      <c r="TCJ665" s="2"/>
      <c r="TCK665" s="1"/>
      <c r="TCO665" s="5"/>
      <c r="TCP665" s="5"/>
      <c r="TCQ665" s="5"/>
      <c r="TCR665" s="13"/>
      <c r="TCS665" s="13"/>
      <c r="TDD665" s="4"/>
      <c r="TDE665" s="4"/>
      <c r="TDF665" s="13"/>
      <c r="TDG665" s="5"/>
      <c r="TDH665" s="2"/>
      <c r="TDI665" s="1"/>
      <c r="TDM665" s="5"/>
      <c r="TDN665" s="5"/>
      <c r="TDO665" s="5"/>
      <c r="TDP665" s="13"/>
      <c r="TDQ665" s="13"/>
      <c r="TEB665" s="4"/>
      <c r="TEC665" s="4"/>
      <c r="TED665" s="13"/>
      <c r="TEE665" s="5"/>
      <c r="TEF665" s="2"/>
      <c r="TEG665" s="1"/>
      <c r="TEK665" s="5"/>
      <c r="TEL665" s="5"/>
      <c r="TEM665" s="5"/>
      <c r="TEN665" s="13"/>
      <c r="TEO665" s="13"/>
      <c r="TEZ665" s="4"/>
      <c r="TFA665" s="4"/>
      <c r="TFB665" s="13"/>
      <c r="TFC665" s="5"/>
      <c r="TFD665" s="2"/>
      <c r="TFE665" s="1"/>
      <c r="TFI665" s="5"/>
      <c r="TFJ665" s="5"/>
      <c r="TFK665" s="5"/>
      <c r="TFL665" s="13"/>
      <c r="TFM665" s="13"/>
      <c r="TFX665" s="4"/>
      <c r="TFY665" s="4"/>
      <c r="TFZ665" s="13"/>
      <c r="TGA665" s="5"/>
      <c r="TGB665" s="2"/>
      <c r="TGC665" s="1"/>
      <c r="TGG665" s="5"/>
      <c r="TGH665" s="5"/>
      <c r="TGI665" s="5"/>
      <c r="TGJ665" s="13"/>
      <c r="TGK665" s="13"/>
      <c r="TGV665" s="4"/>
      <c r="TGW665" s="4"/>
      <c r="TGX665" s="13"/>
      <c r="TGY665" s="5"/>
      <c r="TGZ665" s="2"/>
      <c r="THA665" s="1"/>
      <c r="THE665" s="5"/>
      <c r="THF665" s="5"/>
      <c r="THG665" s="5"/>
      <c r="THH665" s="13"/>
      <c r="THI665" s="13"/>
      <c r="THT665" s="4"/>
      <c r="THU665" s="4"/>
      <c r="THV665" s="13"/>
      <c r="THW665" s="5"/>
      <c r="THX665" s="2"/>
      <c r="THY665" s="1"/>
      <c r="TIC665" s="5"/>
      <c r="TID665" s="5"/>
      <c r="TIE665" s="5"/>
      <c r="TIF665" s="13"/>
      <c r="TIG665" s="13"/>
      <c r="TIR665" s="4"/>
      <c r="TIS665" s="4"/>
      <c r="TIT665" s="13"/>
      <c r="TIU665" s="5"/>
      <c r="TIV665" s="2"/>
      <c r="TIW665" s="1"/>
      <c r="TJA665" s="5"/>
      <c r="TJB665" s="5"/>
      <c r="TJC665" s="5"/>
      <c r="TJD665" s="13"/>
      <c r="TJE665" s="13"/>
      <c r="TJP665" s="4"/>
      <c r="TJQ665" s="4"/>
      <c r="TJR665" s="13"/>
      <c r="TJS665" s="5"/>
      <c r="TJT665" s="2"/>
      <c r="TJU665" s="1"/>
      <c r="TJY665" s="5"/>
      <c r="TJZ665" s="5"/>
      <c r="TKA665" s="5"/>
      <c r="TKB665" s="13"/>
      <c r="TKC665" s="13"/>
      <c r="TKN665" s="4"/>
      <c r="TKO665" s="4"/>
      <c r="TKP665" s="13"/>
      <c r="TKQ665" s="5"/>
      <c r="TKR665" s="2"/>
      <c r="TKS665" s="1"/>
      <c r="TKW665" s="5"/>
      <c r="TKX665" s="5"/>
      <c r="TKY665" s="5"/>
      <c r="TKZ665" s="13"/>
      <c r="TLA665" s="13"/>
      <c r="TLL665" s="4"/>
      <c r="TLM665" s="4"/>
      <c r="TLN665" s="13"/>
      <c r="TLO665" s="5"/>
      <c r="TLP665" s="2"/>
      <c r="TLQ665" s="1"/>
      <c r="TLU665" s="5"/>
      <c r="TLV665" s="5"/>
      <c r="TLW665" s="5"/>
      <c r="TLX665" s="13"/>
      <c r="TLY665" s="13"/>
      <c r="TMJ665" s="4"/>
      <c r="TMK665" s="4"/>
      <c r="TML665" s="13"/>
      <c r="TMM665" s="5"/>
      <c r="TMN665" s="2"/>
      <c r="TMO665" s="1"/>
      <c r="TMS665" s="5"/>
      <c r="TMT665" s="5"/>
      <c r="TMU665" s="5"/>
      <c r="TMV665" s="13"/>
      <c r="TMW665" s="13"/>
      <c r="TNH665" s="4"/>
      <c r="TNI665" s="4"/>
      <c r="TNJ665" s="13"/>
      <c r="TNK665" s="5"/>
      <c r="TNL665" s="2"/>
      <c r="TNM665" s="1"/>
      <c r="TNQ665" s="5"/>
      <c r="TNR665" s="5"/>
      <c r="TNS665" s="5"/>
      <c r="TNT665" s="13"/>
      <c r="TNU665" s="13"/>
      <c r="TOF665" s="4"/>
      <c r="TOG665" s="4"/>
      <c r="TOH665" s="13"/>
      <c r="TOI665" s="5"/>
      <c r="TOJ665" s="2"/>
      <c r="TOK665" s="1"/>
      <c r="TOO665" s="5"/>
      <c r="TOP665" s="5"/>
      <c r="TOQ665" s="5"/>
      <c r="TOR665" s="13"/>
      <c r="TOS665" s="13"/>
      <c r="TPD665" s="4"/>
      <c r="TPE665" s="4"/>
      <c r="TPF665" s="13"/>
      <c r="TPG665" s="5"/>
      <c r="TPH665" s="2"/>
      <c r="TPI665" s="1"/>
      <c r="TPM665" s="5"/>
      <c r="TPN665" s="5"/>
      <c r="TPO665" s="5"/>
      <c r="TPP665" s="13"/>
      <c r="TPQ665" s="13"/>
      <c r="TQB665" s="4"/>
      <c r="TQC665" s="4"/>
      <c r="TQD665" s="13"/>
      <c r="TQE665" s="5"/>
      <c r="TQF665" s="2"/>
      <c r="TQG665" s="1"/>
      <c r="TQK665" s="5"/>
      <c r="TQL665" s="5"/>
      <c r="TQM665" s="5"/>
      <c r="TQN665" s="13"/>
      <c r="TQO665" s="13"/>
      <c r="TQZ665" s="4"/>
      <c r="TRA665" s="4"/>
      <c r="TRB665" s="13"/>
      <c r="TRC665" s="5"/>
      <c r="TRD665" s="2"/>
      <c r="TRE665" s="1"/>
      <c r="TRI665" s="5"/>
      <c r="TRJ665" s="5"/>
      <c r="TRK665" s="5"/>
      <c r="TRL665" s="13"/>
      <c r="TRM665" s="13"/>
      <c r="TRX665" s="4"/>
      <c r="TRY665" s="4"/>
      <c r="TRZ665" s="13"/>
      <c r="TSA665" s="5"/>
      <c r="TSB665" s="2"/>
      <c r="TSC665" s="1"/>
      <c r="TSG665" s="5"/>
      <c r="TSH665" s="5"/>
      <c r="TSI665" s="5"/>
      <c r="TSJ665" s="13"/>
      <c r="TSK665" s="13"/>
      <c r="TSV665" s="4"/>
      <c r="TSW665" s="4"/>
      <c r="TSX665" s="13"/>
      <c r="TSY665" s="5"/>
      <c r="TSZ665" s="2"/>
      <c r="TTA665" s="1"/>
      <c r="TTE665" s="5"/>
      <c r="TTF665" s="5"/>
      <c r="TTG665" s="5"/>
      <c r="TTH665" s="13"/>
      <c r="TTI665" s="13"/>
      <c r="TTT665" s="4"/>
      <c r="TTU665" s="4"/>
      <c r="TTV665" s="13"/>
      <c r="TTW665" s="5"/>
      <c r="TTX665" s="2"/>
      <c r="TTY665" s="1"/>
      <c r="TUC665" s="5"/>
      <c r="TUD665" s="5"/>
      <c r="TUE665" s="5"/>
      <c r="TUF665" s="13"/>
      <c r="TUG665" s="13"/>
      <c r="TUR665" s="4"/>
      <c r="TUS665" s="4"/>
      <c r="TUT665" s="13"/>
      <c r="TUU665" s="5"/>
      <c r="TUV665" s="2"/>
      <c r="TUW665" s="1"/>
      <c r="TVA665" s="5"/>
      <c r="TVB665" s="5"/>
      <c r="TVC665" s="5"/>
      <c r="TVD665" s="13"/>
      <c r="TVE665" s="13"/>
      <c r="TVP665" s="4"/>
      <c r="TVQ665" s="4"/>
      <c r="TVR665" s="13"/>
      <c r="TVS665" s="5"/>
      <c r="TVT665" s="2"/>
      <c r="TVU665" s="1"/>
      <c r="TVY665" s="5"/>
      <c r="TVZ665" s="5"/>
      <c r="TWA665" s="5"/>
      <c r="TWB665" s="13"/>
      <c r="TWC665" s="13"/>
      <c r="TWN665" s="4"/>
      <c r="TWO665" s="4"/>
      <c r="TWP665" s="13"/>
      <c r="TWQ665" s="5"/>
      <c r="TWR665" s="2"/>
      <c r="TWS665" s="1"/>
      <c r="TWW665" s="5"/>
      <c r="TWX665" s="5"/>
      <c r="TWY665" s="5"/>
      <c r="TWZ665" s="13"/>
      <c r="TXA665" s="13"/>
      <c r="TXL665" s="4"/>
      <c r="TXM665" s="4"/>
      <c r="TXN665" s="13"/>
      <c r="TXO665" s="5"/>
      <c r="TXP665" s="2"/>
      <c r="TXQ665" s="1"/>
      <c r="TXU665" s="5"/>
      <c r="TXV665" s="5"/>
      <c r="TXW665" s="5"/>
      <c r="TXX665" s="13"/>
      <c r="TXY665" s="13"/>
      <c r="TYJ665" s="4"/>
      <c r="TYK665" s="4"/>
      <c r="TYL665" s="13"/>
      <c r="TYM665" s="5"/>
      <c r="TYN665" s="2"/>
      <c r="TYO665" s="1"/>
      <c r="TYS665" s="5"/>
      <c r="TYT665" s="5"/>
      <c r="TYU665" s="5"/>
      <c r="TYV665" s="13"/>
      <c r="TYW665" s="13"/>
      <c r="TZH665" s="4"/>
      <c r="TZI665" s="4"/>
      <c r="TZJ665" s="13"/>
      <c r="TZK665" s="5"/>
      <c r="TZL665" s="2"/>
      <c r="TZM665" s="1"/>
      <c r="TZQ665" s="5"/>
      <c r="TZR665" s="5"/>
      <c r="TZS665" s="5"/>
      <c r="TZT665" s="13"/>
      <c r="TZU665" s="13"/>
      <c r="UAF665" s="4"/>
      <c r="UAG665" s="4"/>
      <c r="UAH665" s="13"/>
      <c r="UAI665" s="5"/>
      <c r="UAJ665" s="2"/>
      <c r="UAK665" s="1"/>
      <c r="UAO665" s="5"/>
      <c r="UAP665" s="5"/>
      <c r="UAQ665" s="5"/>
      <c r="UAR665" s="13"/>
      <c r="UAS665" s="13"/>
      <c r="UBD665" s="4"/>
      <c r="UBE665" s="4"/>
      <c r="UBF665" s="13"/>
      <c r="UBG665" s="5"/>
      <c r="UBH665" s="2"/>
      <c r="UBI665" s="1"/>
      <c r="UBM665" s="5"/>
      <c r="UBN665" s="5"/>
      <c r="UBO665" s="5"/>
      <c r="UBP665" s="13"/>
      <c r="UBQ665" s="13"/>
      <c r="UCB665" s="4"/>
      <c r="UCC665" s="4"/>
      <c r="UCD665" s="13"/>
      <c r="UCE665" s="5"/>
      <c r="UCF665" s="2"/>
      <c r="UCG665" s="1"/>
      <c r="UCK665" s="5"/>
      <c r="UCL665" s="5"/>
      <c r="UCM665" s="5"/>
      <c r="UCN665" s="13"/>
      <c r="UCO665" s="13"/>
      <c r="UCZ665" s="4"/>
      <c r="UDA665" s="4"/>
      <c r="UDB665" s="13"/>
      <c r="UDC665" s="5"/>
      <c r="UDD665" s="2"/>
      <c r="UDE665" s="1"/>
      <c r="UDI665" s="5"/>
      <c r="UDJ665" s="5"/>
      <c r="UDK665" s="5"/>
      <c r="UDL665" s="13"/>
      <c r="UDM665" s="13"/>
      <c r="UDX665" s="4"/>
      <c r="UDY665" s="4"/>
      <c r="UDZ665" s="13"/>
      <c r="UEA665" s="5"/>
      <c r="UEB665" s="2"/>
      <c r="UEC665" s="1"/>
      <c r="UEG665" s="5"/>
      <c r="UEH665" s="5"/>
      <c r="UEI665" s="5"/>
      <c r="UEJ665" s="13"/>
      <c r="UEK665" s="13"/>
      <c r="UEV665" s="4"/>
      <c r="UEW665" s="4"/>
      <c r="UEX665" s="13"/>
      <c r="UEY665" s="5"/>
      <c r="UEZ665" s="2"/>
      <c r="UFA665" s="1"/>
      <c r="UFE665" s="5"/>
      <c r="UFF665" s="5"/>
      <c r="UFG665" s="5"/>
      <c r="UFH665" s="13"/>
      <c r="UFI665" s="13"/>
      <c r="UFT665" s="4"/>
      <c r="UFU665" s="4"/>
      <c r="UFV665" s="13"/>
      <c r="UFW665" s="5"/>
      <c r="UFX665" s="2"/>
      <c r="UFY665" s="1"/>
      <c r="UGC665" s="5"/>
      <c r="UGD665" s="5"/>
      <c r="UGE665" s="5"/>
      <c r="UGF665" s="13"/>
      <c r="UGG665" s="13"/>
      <c r="UGR665" s="4"/>
      <c r="UGS665" s="4"/>
      <c r="UGT665" s="13"/>
      <c r="UGU665" s="5"/>
      <c r="UGV665" s="2"/>
      <c r="UGW665" s="1"/>
      <c r="UHA665" s="5"/>
      <c r="UHB665" s="5"/>
      <c r="UHC665" s="5"/>
      <c r="UHD665" s="13"/>
      <c r="UHE665" s="13"/>
      <c r="UHP665" s="4"/>
      <c r="UHQ665" s="4"/>
      <c r="UHR665" s="13"/>
      <c r="UHS665" s="5"/>
      <c r="UHT665" s="2"/>
      <c r="UHU665" s="1"/>
      <c r="UHY665" s="5"/>
      <c r="UHZ665" s="5"/>
      <c r="UIA665" s="5"/>
      <c r="UIB665" s="13"/>
      <c r="UIC665" s="13"/>
      <c r="UIN665" s="4"/>
      <c r="UIO665" s="4"/>
      <c r="UIP665" s="13"/>
      <c r="UIQ665" s="5"/>
      <c r="UIR665" s="2"/>
      <c r="UIS665" s="1"/>
      <c r="UIW665" s="5"/>
      <c r="UIX665" s="5"/>
      <c r="UIY665" s="5"/>
      <c r="UIZ665" s="13"/>
      <c r="UJA665" s="13"/>
      <c r="UJL665" s="4"/>
      <c r="UJM665" s="4"/>
      <c r="UJN665" s="13"/>
      <c r="UJO665" s="5"/>
      <c r="UJP665" s="2"/>
      <c r="UJQ665" s="1"/>
      <c r="UJU665" s="5"/>
      <c r="UJV665" s="5"/>
      <c r="UJW665" s="5"/>
      <c r="UJX665" s="13"/>
      <c r="UJY665" s="13"/>
      <c r="UKJ665" s="4"/>
      <c r="UKK665" s="4"/>
      <c r="UKL665" s="13"/>
      <c r="UKM665" s="5"/>
      <c r="UKN665" s="2"/>
      <c r="UKO665" s="1"/>
      <c r="UKS665" s="5"/>
      <c r="UKT665" s="5"/>
      <c r="UKU665" s="5"/>
      <c r="UKV665" s="13"/>
      <c r="UKW665" s="13"/>
      <c r="ULH665" s="4"/>
      <c r="ULI665" s="4"/>
      <c r="ULJ665" s="13"/>
      <c r="ULK665" s="5"/>
      <c r="ULL665" s="2"/>
      <c r="ULM665" s="1"/>
      <c r="ULQ665" s="5"/>
      <c r="ULR665" s="5"/>
      <c r="ULS665" s="5"/>
      <c r="ULT665" s="13"/>
      <c r="ULU665" s="13"/>
      <c r="UMF665" s="4"/>
      <c r="UMG665" s="4"/>
      <c r="UMH665" s="13"/>
      <c r="UMI665" s="5"/>
      <c r="UMJ665" s="2"/>
      <c r="UMK665" s="1"/>
      <c r="UMO665" s="5"/>
      <c r="UMP665" s="5"/>
      <c r="UMQ665" s="5"/>
      <c r="UMR665" s="13"/>
      <c r="UMS665" s="13"/>
      <c r="UND665" s="4"/>
      <c r="UNE665" s="4"/>
      <c r="UNF665" s="13"/>
      <c r="UNG665" s="5"/>
      <c r="UNH665" s="2"/>
      <c r="UNI665" s="1"/>
      <c r="UNM665" s="5"/>
      <c r="UNN665" s="5"/>
      <c r="UNO665" s="5"/>
      <c r="UNP665" s="13"/>
      <c r="UNQ665" s="13"/>
      <c r="UOB665" s="4"/>
      <c r="UOC665" s="4"/>
      <c r="UOD665" s="13"/>
      <c r="UOE665" s="5"/>
      <c r="UOF665" s="2"/>
      <c r="UOG665" s="1"/>
      <c r="UOK665" s="5"/>
      <c r="UOL665" s="5"/>
      <c r="UOM665" s="5"/>
      <c r="UON665" s="13"/>
      <c r="UOO665" s="13"/>
      <c r="UOZ665" s="4"/>
      <c r="UPA665" s="4"/>
      <c r="UPB665" s="13"/>
      <c r="UPC665" s="5"/>
      <c r="UPD665" s="2"/>
      <c r="UPE665" s="1"/>
      <c r="UPI665" s="5"/>
      <c r="UPJ665" s="5"/>
      <c r="UPK665" s="5"/>
      <c r="UPL665" s="13"/>
      <c r="UPM665" s="13"/>
      <c r="UPX665" s="4"/>
      <c r="UPY665" s="4"/>
      <c r="UPZ665" s="13"/>
      <c r="UQA665" s="5"/>
      <c r="UQB665" s="2"/>
      <c r="UQC665" s="1"/>
      <c r="UQG665" s="5"/>
      <c r="UQH665" s="5"/>
      <c r="UQI665" s="5"/>
      <c r="UQJ665" s="13"/>
      <c r="UQK665" s="13"/>
      <c r="UQV665" s="4"/>
      <c r="UQW665" s="4"/>
      <c r="UQX665" s="13"/>
      <c r="UQY665" s="5"/>
      <c r="UQZ665" s="2"/>
      <c r="URA665" s="1"/>
      <c r="URE665" s="5"/>
      <c r="URF665" s="5"/>
      <c r="URG665" s="5"/>
      <c r="URH665" s="13"/>
      <c r="URI665" s="13"/>
      <c r="URT665" s="4"/>
      <c r="URU665" s="4"/>
      <c r="URV665" s="13"/>
      <c r="URW665" s="5"/>
      <c r="URX665" s="2"/>
      <c r="URY665" s="1"/>
      <c r="USC665" s="5"/>
      <c r="USD665" s="5"/>
      <c r="USE665" s="5"/>
      <c r="USF665" s="13"/>
      <c r="USG665" s="13"/>
      <c r="USR665" s="4"/>
      <c r="USS665" s="4"/>
      <c r="UST665" s="13"/>
      <c r="USU665" s="5"/>
      <c r="USV665" s="2"/>
      <c r="USW665" s="1"/>
      <c r="UTA665" s="5"/>
      <c r="UTB665" s="5"/>
      <c r="UTC665" s="5"/>
      <c r="UTD665" s="13"/>
      <c r="UTE665" s="13"/>
      <c r="UTP665" s="4"/>
      <c r="UTQ665" s="4"/>
      <c r="UTR665" s="13"/>
      <c r="UTS665" s="5"/>
      <c r="UTT665" s="2"/>
      <c r="UTU665" s="1"/>
      <c r="UTY665" s="5"/>
      <c r="UTZ665" s="5"/>
      <c r="UUA665" s="5"/>
      <c r="UUB665" s="13"/>
      <c r="UUC665" s="13"/>
      <c r="UUN665" s="4"/>
      <c r="UUO665" s="4"/>
      <c r="UUP665" s="13"/>
      <c r="UUQ665" s="5"/>
      <c r="UUR665" s="2"/>
      <c r="UUS665" s="1"/>
      <c r="UUW665" s="5"/>
      <c r="UUX665" s="5"/>
      <c r="UUY665" s="5"/>
      <c r="UUZ665" s="13"/>
      <c r="UVA665" s="13"/>
      <c r="UVL665" s="4"/>
      <c r="UVM665" s="4"/>
      <c r="UVN665" s="13"/>
      <c r="UVO665" s="5"/>
      <c r="UVP665" s="2"/>
      <c r="UVQ665" s="1"/>
      <c r="UVU665" s="5"/>
      <c r="UVV665" s="5"/>
      <c r="UVW665" s="5"/>
      <c r="UVX665" s="13"/>
      <c r="UVY665" s="13"/>
      <c r="UWJ665" s="4"/>
      <c r="UWK665" s="4"/>
      <c r="UWL665" s="13"/>
      <c r="UWM665" s="5"/>
      <c r="UWN665" s="2"/>
      <c r="UWO665" s="1"/>
      <c r="UWS665" s="5"/>
      <c r="UWT665" s="5"/>
      <c r="UWU665" s="5"/>
      <c r="UWV665" s="13"/>
      <c r="UWW665" s="13"/>
      <c r="UXH665" s="4"/>
      <c r="UXI665" s="4"/>
      <c r="UXJ665" s="13"/>
      <c r="UXK665" s="5"/>
      <c r="UXL665" s="2"/>
      <c r="UXM665" s="1"/>
      <c r="UXQ665" s="5"/>
      <c r="UXR665" s="5"/>
      <c r="UXS665" s="5"/>
      <c r="UXT665" s="13"/>
      <c r="UXU665" s="13"/>
      <c r="UYF665" s="4"/>
      <c r="UYG665" s="4"/>
      <c r="UYH665" s="13"/>
      <c r="UYI665" s="5"/>
      <c r="UYJ665" s="2"/>
      <c r="UYK665" s="1"/>
      <c r="UYO665" s="5"/>
      <c r="UYP665" s="5"/>
      <c r="UYQ665" s="5"/>
      <c r="UYR665" s="13"/>
      <c r="UYS665" s="13"/>
      <c r="UZD665" s="4"/>
      <c r="UZE665" s="4"/>
      <c r="UZF665" s="13"/>
      <c r="UZG665" s="5"/>
      <c r="UZH665" s="2"/>
      <c r="UZI665" s="1"/>
      <c r="UZM665" s="5"/>
      <c r="UZN665" s="5"/>
      <c r="UZO665" s="5"/>
      <c r="UZP665" s="13"/>
      <c r="UZQ665" s="13"/>
      <c r="VAB665" s="4"/>
      <c r="VAC665" s="4"/>
      <c r="VAD665" s="13"/>
      <c r="VAE665" s="5"/>
      <c r="VAF665" s="2"/>
      <c r="VAG665" s="1"/>
      <c r="VAK665" s="5"/>
      <c r="VAL665" s="5"/>
      <c r="VAM665" s="5"/>
      <c r="VAN665" s="13"/>
      <c r="VAO665" s="13"/>
      <c r="VAZ665" s="4"/>
      <c r="VBA665" s="4"/>
      <c r="VBB665" s="13"/>
      <c r="VBC665" s="5"/>
      <c r="VBD665" s="2"/>
      <c r="VBE665" s="1"/>
      <c r="VBI665" s="5"/>
      <c r="VBJ665" s="5"/>
      <c r="VBK665" s="5"/>
      <c r="VBL665" s="13"/>
      <c r="VBM665" s="13"/>
      <c r="VBX665" s="4"/>
      <c r="VBY665" s="4"/>
      <c r="VBZ665" s="13"/>
      <c r="VCA665" s="5"/>
      <c r="VCB665" s="2"/>
      <c r="VCC665" s="1"/>
      <c r="VCG665" s="5"/>
      <c r="VCH665" s="5"/>
      <c r="VCI665" s="5"/>
      <c r="VCJ665" s="13"/>
      <c r="VCK665" s="13"/>
      <c r="VCV665" s="4"/>
      <c r="VCW665" s="4"/>
      <c r="VCX665" s="13"/>
      <c r="VCY665" s="5"/>
      <c r="VCZ665" s="2"/>
      <c r="VDA665" s="1"/>
      <c r="VDE665" s="5"/>
      <c r="VDF665" s="5"/>
      <c r="VDG665" s="5"/>
      <c r="VDH665" s="13"/>
      <c r="VDI665" s="13"/>
      <c r="VDT665" s="4"/>
      <c r="VDU665" s="4"/>
      <c r="VDV665" s="13"/>
      <c r="VDW665" s="5"/>
      <c r="VDX665" s="2"/>
      <c r="VDY665" s="1"/>
      <c r="VEC665" s="5"/>
      <c r="VED665" s="5"/>
      <c r="VEE665" s="5"/>
      <c r="VEF665" s="13"/>
      <c r="VEG665" s="13"/>
      <c r="VER665" s="4"/>
      <c r="VES665" s="4"/>
      <c r="VET665" s="13"/>
      <c r="VEU665" s="5"/>
      <c r="VEV665" s="2"/>
      <c r="VEW665" s="1"/>
      <c r="VFA665" s="5"/>
      <c r="VFB665" s="5"/>
      <c r="VFC665" s="5"/>
      <c r="VFD665" s="13"/>
      <c r="VFE665" s="13"/>
      <c r="VFP665" s="4"/>
      <c r="VFQ665" s="4"/>
      <c r="VFR665" s="13"/>
      <c r="VFS665" s="5"/>
      <c r="VFT665" s="2"/>
      <c r="VFU665" s="1"/>
      <c r="VFY665" s="5"/>
      <c r="VFZ665" s="5"/>
      <c r="VGA665" s="5"/>
      <c r="VGB665" s="13"/>
      <c r="VGC665" s="13"/>
      <c r="VGN665" s="4"/>
      <c r="VGO665" s="4"/>
      <c r="VGP665" s="13"/>
      <c r="VGQ665" s="5"/>
      <c r="VGR665" s="2"/>
      <c r="VGS665" s="1"/>
      <c r="VGW665" s="5"/>
      <c r="VGX665" s="5"/>
      <c r="VGY665" s="5"/>
      <c r="VGZ665" s="13"/>
      <c r="VHA665" s="13"/>
      <c r="VHL665" s="4"/>
      <c r="VHM665" s="4"/>
      <c r="VHN665" s="13"/>
      <c r="VHO665" s="5"/>
      <c r="VHP665" s="2"/>
      <c r="VHQ665" s="1"/>
      <c r="VHU665" s="5"/>
      <c r="VHV665" s="5"/>
      <c r="VHW665" s="5"/>
      <c r="VHX665" s="13"/>
      <c r="VHY665" s="13"/>
      <c r="VIJ665" s="4"/>
      <c r="VIK665" s="4"/>
      <c r="VIL665" s="13"/>
      <c r="VIM665" s="5"/>
      <c r="VIN665" s="2"/>
      <c r="VIO665" s="1"/>
      <c r="VIS665" s="5"/>
      <c r="VIT665" s="5"/>
      <c r="VIU665" s="5"/>
      <c r="VIV665" s="13"/>
      <c r="VIW665" s="13"/>
      <c r="VJH665" s="4"/>
      <c r="VJI665" s="4"/>
      <c r="VJJ665" s="13"/>
      <c r="VJK665" s="5"/>
      <c r="VJL665" s="2"/>
      <c r="VJM665" s="1"/>
      <c r="VJQ665" s="5"/>
      <c r="VJR665" s="5"/>
      <c r="VJS665" s="5"/>
      <c r="VJT665" s="13"/>
      <c r="VJU665" s="13"/>
      <c r="VKF665" s="4"/>
      <c r="VKG665" s="4"/>
      <c r="VKH665" s="13"/>
      <c r="VKI665" s="5"/>
      <c r="VKJ665" s="2"/>
      <c r="VKK665" s="1"/>
      <c r="VKO665" s="5"/>
      <c r="VKP665" s="5"/>
      <c r="VKQ665" s="5"/>
      <c r="VKR665" s="13"/>
      <c r="VKS665" s="13"/>
      <c r="VLD665" s="4"/>
      <c r="VLE665" s="4"/>
      <c r="VLF665" s="13"/>
      <c r="VLG665" s="5"/>
      <c r="VLH665" s="2"/>
      <c r="VLI665" s="1"/>
      <c r="VLM665" s="5"/>
      <c r="VLN665" s="5"/>
      <c r="VLO665" s="5"/>
      <c r="VLP665" s="13"/>
      <c r="VLQ665" s="13"/>
      <c r="VMB665" s="4"/>
      <c r="VMC665" s="4"/>
      <c r="VMD665" s="13"/>
      <c r="VME665" s="5"/>
      <c r="VMF665" s="2"/>
      <c r="VMG665" s="1"/>
      <c r="VMK665" s="5"/>
      <c r="VML665" s="5"/>
      <c r="VMM665" s="5"/>
      <c r="VMN665" s="13"/>
      <c r="VMO665" s="13"/>
      <c r="VMZ665" s="4"/>
      <c r="VNA665" s="4"/>
      <c r="VNB665" s="13"/>
      <c r="VNC665" s="5"/>
      <c r="VND665" s="2"/>
      <c r="VNE665" s="1"/>
      <c r="VNI665" s="5"/>
      <c r="VNJ665" s="5"/>
      <c r="VNK665" s="5"/>
      <c r="VNL665" s="13"/>
      <c r="VNM665" s="13"/>
      <c r="VNX665" s="4"/>
      <c r="VNY665" s="4"/>
      <c r="VNZ665" s="13"/>
      <c r="VOA665" s="5"/>
      <c r="VOB665" s="2"/>
      <c r="VOC665" s="1"/>
      <c r="VOG665" s="5"/>
      <c r="VOH665" s="5"/>
      <c r="VOI665" s="5"/>
      <c r="VOJ665" s="13"/>
      <c r="VOK665" s="13"/>
      <c r="VOV665" s="4"/>
      <c r="VOW665" s="4"/>
      <c r="VOX665" s="13"/>
      <c r="VOY665" s="5"/>
      <c r="VOZ665" s="2"/>
      <c r="VPA665" s="1"/>
      <c r="VPE665" s="5"/>
      <c r="VPF665" s="5"/>
      <c r="VPG665" s="5"/>
      <c r="VPH665" s="13"/>
      <c r="VPI665" s="13"/>
      <c r="VPT665" s="4"/>
      <c r="VPU665" s="4"/>
      <c r="VPV665" s="13"/>
      <c r="VPW665" s="5"/>
      <c r="VPX665" s="2"/>
      <c r="VPY665" s="1"/>
      <c r="VQC665" s="5"/>
      <c r="VQD665" s="5"/>
      <c r="VQE665" s="5"/>
      <c r="VQF665" s="13"/>
      <c r="VQG665" s="13"/>
      <c r="VQR665" s="4"/>
      <c r="VQS665" s="4"/>
      <c r="VQT665" s="13"/>
      <c r="VQU665" s="5"/>
      <c r="VQV665" s="2"/>
      <c r="VQW665" s="1"/>
      <c r="VRA665" s="5"/>
      <c r="VRB665" s="5"/>
      <c r="VRC665" s="5"/>
      <c r="VRD665" s="13"/>
      <c r="VRE665" s="13"/>
      <c r="VRP665" s="4"/>
      <c r="VRQ665" s="4"/>
      <c r="VRR665" s="13"/>
      <c r="VRS665" s="5"/>
      <c r="VRT665" s="2"/>
      <c r="VRU665" s="1"/>
      <c r="VRY665" s="5"/>
      <c r="VRZ665" s="5"/>
      <c r="VSA665" s="5"/>
      <c r="VSB665" s="13"/>
      <c r="VSC665" s="13"/>
      <c r="VSN665" s="4"/>
      <c r="VSO665" s="4"/>
      <c r="VSP665" s="13"/>
      <c r="VSQ665" s="5"/>
      <c r="VSR665" s="2"/>
      <c r="VSS665" s="1"/>
      <c r="VSW665" s="5"/>
      <c r="VSX665" s="5"/>
      <c r="VSY665" s="5"/>
      <c r="VSZ665" s="13"/>
      <c r="VTA665" s="13"/>
      <c r="VTL665" s="4"/>
      <c r="VTM665" s="4"/>
      <c r="VTN665" s="13"/>
      <c r="VTO665" s="5"/>
      <c r="VTP665" s="2"/>
      <c r="VTQ665" s="1"/>
      <c r="VTU665" s="5"/>
      <c r="VTV665" s="5"/>
      <c r="VTW665" s="5"/>
      <c r="VTX665" s="13"/>
      <c r="VTY665" s="13"/>
      <c r="VUJ665" s="4"/>
      <c r="VUK665" s="4"/>
      <c r="VUL665" s="13"/>
      <c r="VUM665" s="5"/>
      <c r="VUN665" s="2"/>
      <c r="VUO665" s="1"/>
      <c r="VUS665" s="5"/>
      <c r="VUT665" s="5"/>
      <c r="VUU665" s="5"/>
      <c r="VUV665" s="13"/>
      <c r="VUW665" s="13"/>
      <c r="VVH665" s="4"/>
      <c r="VVI665" s="4"/>
      <c r="VVJ665" s="13"/>
      <c r="VVK665" s="5"/>
      <c r="VVL665" s="2"/>
      <c r="VVM665" s="1"/>
      <c r="VVQ665" s="5"/>
      <c r="VVR665" s="5"/>
      <c r="VVS665" s="5"/>
      <c r="VVT665" s="13"/>
      <c r="VVU665" s="13"/>
      <c r="VWF665" s="4"/>
      <c r="VWG665" s="4"/>
      <c r="VWH665" s="13"/>
      <c r="VWI665" s="5"/>
      <c r="VWJ665" s="2"/>
      <c r="VWK665" s="1"/>
      <c r="VWO665" s="5"/>
      <c r="VWP665" s="5"/>
      <c r="VWQ665" s="5"/>
      <c r="VWR665" s="13"/>
      <c r="VWS665" s="13"/>
      <c r="VXD665" s="4"/>
      <c r="VXE665" s="4"/>
      <c r="VXF665" s="13"/>
      <c r="VXG665" s="5"/>
      <c r="VXH665" s="2"/>
      <c r="VXI665" s="1"/>
      <c r="VXM665" s="5"/>
      <c r="VXN665" s="5"/>
      <c r="VXO665" s="5"/>
      <c r="VXP665" s="13"/>
      <c r="VXQ665" s="13"/>
      <c r="VYB665" s="4"/>
      <c r="VYC665" s="4"/>
      <c r="VYD665" s="13"/>
      <c r="VYE665" s="5"/>
      <c r="VYF665" s="2"/>
      <c r="VYG665" s="1"/>
      <c r="VYK665" s="5"/>
      <c r="VYL665" s="5"/>
      <c r="VYM665" s="5"/>
      <c r="VYN665" s="13"/>
      <c r="VYO665" s="13"/>
      <c r="VYZ665" s="4"/>
      <c r="VZA665" s="4"/>
      <c r="VZB665" s="13"/>
      <c r="VZC665" s="5"/>
      <c r="VZD665" s="2"/>
      <c r="VZE665" s="1"/>
      <c r="VZI665" s="5"/>
      <c r="VZJ665" s="5"/>
      <c r="VZK665" s="5"/>
      <c r="VZL665" s="13"/>
      <c r="VZM665" s="13"/>
      <c r="VZX665" s="4"/>
      <c r="VZY665" s="4"/>
      <c r="VZZ665" s="13"/>
      <c r="WAA665" s="5"/>
      <c r="WAB665" s="2"/>
      <c r="WAC665" s="1"/>
      <c r="WAG665" s="5"/>
      <c r="WAH665" s="5"/>
      <c r="WAI665" s="5"/>
      <c r="WAJ665" s="13"/>
      <c r="WAK665" s="13"/>
      <c r="WAV665" s="4"/>
      <c r="WAW665" s="4"/>
      <c r="WAX665" s="13"/>
      <c r="WAY665" s="5"/>
      <c r="WAZ665" s="2"/>
      <c r="WBA665" s="1"/>
      <c r="WBE665" s="5"/>
      <c r="WBF665" s="5"/>
      <c r="WBG665" s="5"/>
      <c r="WBH665" s="13"/>
      <c r="WBI665" s="13"/>
      <c r="WBT665" s="4"/>
      <c r="WBU665" s="4"/>
      <c r="WBV665" s="13"/>
      <c r="WBW665" s="5"/>
      <c r="WBX665" s="2"/>
      <c r="WBY665" s="1"/>
      <c r="WCC665" s="5"/>
      <c r="WCD665" s="5"/>
      <c r="WCE665" s="5"/>
      <c r="WCF665" s="13"/>
      <c r="WCG665" s="13"/>
      <c r="WCR665" s="4"/>
      <c r="WCS665" s="4"/>
      <c r="WCT665" s="13"/>
      <c r="WCU665" s="5"/>
      <c r="WCV665" s="2"/>
      <c r="WCW665" s="1"/>
      <c r="WDA665" s="5"/>
      <c r="WDB665" s="5"/>
      <c r="WDC665" s="5"/>
      <c r="WDD665" s="13"/>
      <c r="WDE665" s="13"/>
      <c r="WDP665" s="4"/>
      <c r="WDQ665" s="4"/>
      <c r="WDR665" s="13"/>
      <c r="WDS665" s="5"/>
      <c r="WDT665" s="2"/>
      <c r="WDU665" s="1"/>
      <c r="WDY665" s="5"/>
      <c r="WDZ665" s="5"/>
      <c r="WEA665" s="5"/>
      <c r="WEB665" s="13"/>
      <c r="WEC665" s="13"/>
      <c r="WEN665" s="4"/>
      <c r="WEO665" s="4"/>
      <c r="WEP665" s="13"/>
      <c r="WEQ665" s="5"/>
      <c r="WER665" s="2"/>
      <c r="WES665" s="1"/>
      <c r="WEW665" s="5"/>
      <c r="WEX665" s="5"/>
      <c r="WEY665" s="5"/>
      <c r="WEZ665" s="13"/>
      <c r="WFA665" s="13"/>
      <c r="WFL665" s="4"/>
      <c r="WFM665" s="4"/>
      <c r="WFN665" s="13"/>
      <c r="WFO665" s="5"/>
      <c r="WFP665" s="2"/>
      <c r="WFQ665" s="1"/>
      <c r="WFU665" s="5"/>
      <c r="WFV665" s="5"/>
      <c r="WFW665" s="5"/>
      <c r="WFX665" s="13"/>
      <c r="WFY665" s="13"/>
      <c r="WGJ665" s="4"/>
      <c r="WGK665" s="4"/>
      <c r="WGL665" s="13"/>
      <c r="WGM665" s="5"/>
      <c r="WGN665" s="2"/>
      <c r="WGO665" s="1"/>
      <c r="WGS665" s="5"/>
      <c r="WGT665" s="5"/>
      <c r="WGU665" s="5"/>
      <c r="WGV665" s="13"/>
      <c r="WGW665" s="13"/>
      <c r="WHH665" s="4"/>
      <c r="WHI665" s="4"/>
      <c r="WHJ665" s="13"/>
      <c r="WHK665" s="5"/>
      <c r="WHL665" s="2"/>
      <c r="WHM665" s="1"/>
      <c r="WHQ665" s="5"/>
      <c r="WHR665" s="5"/>
      <c r="WHS665" s="5"/>
      <c r="WHT665" s="13"/>
      <c r="WHU665" s="13"/>
      <c r="WIF665" s="4"/>
      <c r="WIG665" s="4"/>
      <c r="WIH665" s="13"/>
      <c r="WII665" s="5"/>
      <c r="WIJ665" s="2"/>
      <c r="WIK665" s="1"/>
      <c r="WIO665" s="5"/>
      <c r="WIP665" s="5"/>
      <c r="WIQ665" s="5"/>
      <c r="WIR665" s="13"/>
      <c r="WIS665" s="13"/>
      <c r="WJD665" s="4"/>
      <c r="WJE665" s="4"/>
      <c r="WJF665" s="13"/>
      <c r="WJG665" s="5"/>
      <c r="WJH665" s="2"/>
      <c r="WJI665" s="1"/>
      <c r="WJM665" s="5"/>
      <c r="WJN665" s="5"/>
      <c r="WJO665" s="5"/>
      <c r="WJP665" s="13"/>
      <c r="WJQ665" s="13"/>
      <c r="WKB665" s="4"/>
      <c r="WKC665" s="4"/>
      <c r="WKD665" s="13"/>
      <c r="WKE665" s="5"/>
      <c r="WKF665" s="2"/>
      <c r="WKG665" s="1"/>
      <c r="WKK665" s="5"/>
      <c r="WKL665" s="5"/>
      <c r="WKM665" s="5"/>
      <c r="WKN665" s="13"/>
      <c r="WKO665" s="13"/>
      <c r="WKZ665" s="4"/>
      <c r="WLA665" s="4"/>
      <c r="WLB665" s="13"/>
      <c r="WLC665" s="5"/>
      <c r="WLD665" s="2"/>
      <c r="WLE665" s="1"/>
      <c r="WLI665" s="5"/>
      <c r="WLJ665" s="5"/>
      <c r="WLK665" s="5"/>
      <c r="WLL665" s="13"/>
      <c r="WLM665" s="13"/>
      <c r="WLX665" s="4"/>
      <c r="WLY665" s="4"/>
      <c r="WLZ665" s="13"/>
      <c r="WMA665" s="5"/>
      <c r="WMB665" s="2"/>
      <c r="WMC665" s="1"/>
      <c r="WMG665" s="5"/>
      <c r="WMH665" s="5"/>
      <c r="WMI665" s="5"/>
      <c r="WMJ665" s="13"/>
      <c r="WMK665" s="13"/>
      <c r="WMV665" s="4"/>
      <c r="WMW665" s="4"/>
      <c r="WMX665" s="13"/>
      <c r="WMY665" s="5"/>
      <c r="WMZ665" s="2"/>
      <c r="WNA665" s="1"/>
      <c r="WNE665" s="5"/>
      <c r="WNF665" s="5"/>
      <c r="WNG665" s="5"/>
      <c r="WNH665" s="13"/>
      <c r="WNI665" s="13"/>
      <c r="WNT665" s="4"/>
      <c r="WNU665" s="4"/>
      <c r="WNV665" s="13"/>
      <c r="WNW665" s="5"/>
      <c r="WNX665" s="2"/>
      <c r="WNY665" s="1"/>
      <c r="WOC665" s="5"/>
      <c r="WOD665" s="5"/>
      <c r="WOE665" s="5"/>
      <c r="WOF665" s="13"/>
      <c r="WOG665" s="13"/>
      <c r="WOR665" s="4"/>
      <c r="WOS665" s="4"/>
      <c r="WOT665" s="13"/>
      <c r="WOU665" s="5"/>
      <c r="WOV665" s="2"/>
      <c r="WOW665" s="1"/>
      <c r="WPA665" s="5"/>
      <c r="WPB665" s="5"/>
      <c r="WPC665" s="5"/>
      <c r="WPD665" s="13"/>
      <c r="WPE665" s="13"/>
      <c r="WPP665" s="4"/>
      <c r="WPQ665" s="4"/>
      <c r="WPR665" s="13"/>
      <c r="WPS665" s="5"/>
      <c r="WPT665" s="2"/>
      <c r="WPU665" s="1"/>
      <c r="WPY665" s="5"/>
      <c r="WPZ665" s="5"/>
      <c r="WQA665" s="5"/>
      <c r="WQB665" s="13"/>
      <c r="WQC665" s="13"/>
      <c r="WQN665" s="4"/>
      <c r="WQO665" s="4"/>
      <c r="WQP665" s="13"/>
      <c r="WQQ665" s="5"/>
      <c r="WQR665" s="2"/>
      <c r="WQS665" s="1"/>
      <c r="WQW665" s="5"/>
      <c r="WQX665" s="5"/>
      <c r="WQY665" s="5"/>
      <c r="WQZ665" s="13"/>
      <c r="WRA665" s="13"/>
      <c r="WRL665" s="4"/>
      <c r="WRM665" s="4"/>
      <c r="WRN665" s="13"/>
      <c r="WRO665" s="5"/>
      <c r="WRP665" s="2"/>
      <c r="WRQ665" s="1"/>
      <c r="WRU665" s="5"/>
      <c r="WRV665" s="5"/>
      <c r="WRW665" s="5"/>
      <c r="WRX665" s="13"/>
      <c r="WRY665" s="13"/>
      <c r="WSJ665" s="4"/>
      <c r="WSK665" s="4"/>
      <c r="WSL665" s="13"/>
      <c r="WSM665" s="5"/>
      <c r="WSN665" s="2"/>
      <c r="WSO665" s="1"/>
      <c r="WSS665" s="5"/>
      <c r="WST665" s="5"/>
      <c r="WSU665" s="5"/>
      <c r="WSV665" s="13"/>
      <c r="WSW665" s="13"/>
      <c r="WTH665" s="4"/>
      <c r="WTI665" s="4"/>
      <c r="WTJ665" s="13"/>
      <c r="WTK665" s="5"/>
      <c r="WTL665" s="2"/>
      <c r="WTM665" s="1"/>
      <c r="WTQ665" s="5"/>
      <c r="WTR665" s="5"/>
      <c r="WTS665" s="5"/>
      <c r="WTT665" s="13"/>
      <c r="WTU665" s="13"/>
      <c r="WUF665" s="4"/>
      <c r="WUG665" s="4"/>
      <c r="WUH665" s="13"/>
      <c r="WUI665" s="5"/>
      <c r="WUJ665" s="2"/>
      <c r="WUK665" s="1"/>
      <c r="WUO665" s="5"/>
      <c r="WUP665" s="5"/>
      <c r="WUQ665" s="5"/>
      <c r="WUR665" s="13"/>
      <c r="WUS665" s="13"/>
      <c r="WVD665" s="4"/>
      <c r="WVE665" s="4"/>
      <c r="WVF665" s="13"/>
      <c r="WVG665" s="5"/>
      <c r="WVH665" s="2"/>
      <c r="WVI665" s="1"/>
      <c r="WVM665" s="5"/>
      <c r="WVN665" s="5"/>
      <c r="WVO665" s="5"/>
      <c r="WVP665" s="13"/>
      <c r="WVQ665" s="13"/>
      <c r="WWB665" s="4"/>
      <c r="WWC665" s="4"/>
      <c r="WWD665" s="13"/>
      <c r="WWE665" s="5"/>
      <c r="WWF665" s="2"/>
      <c r="WWG665" s="1"/>
      <c r="WWK665" s="5"/>
      <c r="WWL665" s="5"/>
      <c r="WWM665" s="5"/>
      <c r="WWN665" s="13"/>
      <c r="WWO665" s="13"/>
    </row>
    <row r="666" spans="1:1017 1028:4089 4100:7161 7172:10233 10244:13305 13316:16161" s="3" customFormat="1" ht="11.25" customHeight="1" x14ac:dyDescent="0.2">
      <c r="A666" s="2">
        <v>2020</v>
      </c>
      <c r="B666" s="1" t="s">
        <v>23</v>
      </c>
      <c r="C666" s="3">
        <v>27436.766666666666</v>
      </c>
      <c r="D666" s="3">
        <v>14453.512000000001</v>
      </c>
      <c r="E666" s="3">
        <v>18188</v>
      </c>
      <c r="F666" s="5">
        <v>898439</v>
      </c>
      <c r="G666" s="5">
        <v>11984.468999999999</v>
      </c>
      <c r="H666" s="5">
        <v>2304.2060000000001</v>
      </c>
      <c r="I666" s="13">
        <v>909260</v>
      </c>
      <c r="J666" s="13">
        <v>909260</v>
      </c>
      <c r="K666" s="3">
        <v>13420.578</v>
      </c>
      <c r="L666" s="3">
        <v>2306.8960000000002</v>
      </c>
      <c r="M666" s="3">
        <v>1044002.118</v>
      </c>
      <c r="N666" s="3">
        <v>93960.190619999994</v>
      </c>
      <c r="O666" s="3">
        <v>17237.202243</v>
      </c>
      <c r="P666" s="3">
        <v>3459.6618720000001</v>
      </c>
      <c r="Q666" s="3">
        <v>114657.054735</v>
      </c>
      <c r="R666" s="3">
        <v>1713958.6529999999</v>
      </c>
      <c r="S666" s="3">
        <v>209181.04621100001</v>
      </c>
      <c r="T666" s="3">
        <v>1503.193</v>
      </c>
      <c r="U666" s="4">
        <v>60.911744642885509</v>
      </c>
      <c r="V666" s="4">
        <v>54.812353610348588</v>
      </c>
      <c r="W666" s="13">
        <v>309873</v>
      </c>
      <c r="X666" s="5">
        <v>6050</v>
      </c>
      <c r="Y666" s="1"/>
      <c r="Z666" s="5"/>
      <c r="AC666" s="5"/>
      <c r="AD666" s="5"/>
      <c r="AE666" s="5"/>
      <c r="AF666" s="13"/>
      <c r="AG666" s="13"/>
      <c r="AR666" s="4"/>
      <c r="AS666" s="4"/>
      <c r="AT666" s="13"/>
      <c r="AU666" s="5"/>
      <c r="AV666" s="2"/>
      <c r="AW666" s="1"/>
      <c r="BA666" s="5"/>
      <c r="BB666" s="5"/>
      <c r="BC666" s="5"/>
      <c r="BD666" s="13"/>
      <c r="BE666" s="13"/>
      <c r="BP666" s="4"/>
      <c r="BQ666" s="4"/>
      <c r="BR666" s="13"/>
      <c r="BS666" s="5"/>
      <c r="BT666" s="2"/>
      <c r="BU666" s="1"/>
      <c r="BY666" s="5"/>
      <c r="BZ666" s="5"/>
      <c r="CA666" s="5"/>
      <c r="CB666" s="13"/>
      <c r="CC666" s="13"/>
      <c r="CN666" s="4"/>
      <c r="CO666" s="4"/>
      <c r="CP666" s="13"/>
      <c r="CQ666" s="5"/>
      <c r="CR666" s="2"/>
      <c r="CS666" s="1"/>
      <c r="CW666" s="5"/>
      <c r="CX666" s="5"/>
      <c r="CY666" s="5"/>
      <c r="CZ666" s="13"/>
      <c r="DA666" s="13"/>
      <c r="DL666" s="4"/>
      <c r="DM666" s="4"/>
      <c r="DN666" s="13"/>
      <c r="DO666" s="5"/>
      <c r="DP666" s="2"/>
      <c r="DQ666" s="1"/>
      <c r="DU666" s="5"/>
      <c r="DV666" s="5"/>
      <c r="DW666" s="5"/>
      <c r="DX666" s="13"/>
      <c r="DY666" s="13"/>
      <c r="EJ666" s="4"/>
      <c r="EK666" s="4"/>
      <c r="EL666" s="13"/>
      <c r="EM666" s="5"/>
      <c r="EN666" s="2"/>
      <c r="EO666" s="1"/>
      <c r="ES666" s="5"/>
      <c r="ET666" s="5"/>
      <c r="EU666" s="5"/>
      <c r="EV666" s="13"/>
      <c r="EW666" s="13"/>
      <c r="FH666" s="4"/>
      <c r="FI666" s="4"/>
      <c r="FJ666" s="13"/>
      <c r="FK666" s="5"/>
      <c r="FL666" s="2"/>
      <c r="FM666" s="1"/>
      <c r="FQ666" s="5"/>
      <c r="FR666" s="5"/>
      <c r="FS666" s="5"/>
      <c r="FT666" s="13"/>
      <c r="FU666" s="13"/>
      <c r="GF666" s="4"/>
      <c r="GG666" s="4"/>
      <c r="GH666" s="13"/>
      <c r="GI666" s="5"/>
      <c r="GJ666" s="2"/>
      <c r="GK666" s="1"/>
      <c r="GO666" s="5"/>
      <c r="GP666" s="5"/>
      <c r="GQ666" s="5"/>
      <c r="GR666" s="13"/>
      <c r="GS666" s="13"/>
      <c r="HD666" s="4"/>
      <c r="HE666" s="4"/>
      <c r="HF666" s="13"/>
      <c r="HG666" s="5"/>
      <c r="HH666" s="2"/>
      <c r="HI666" s="1"/>
      <c r="HM666" s="5"/>
      <c r="HN666" s="5"/>
      <c r="HO666" s="5"/>
      <c r="HP666" s="13"/>
      <c r="HQ666" s="13"/>
      <c r="IB666" s="4"/>
      <c r="IC666" s="4"/>
      <c r="ID666" s="13"/>
      <c r="IE666" s="5"/>
      <c r="IF666" s="2"/>
      <c r="IG666" s="1"/>
      <c r="IK666" s="5"/>
      <c r="IL666" s="5"/>
      <c r="IM666" s="5"/>
      <c r="IN666" s="13"/>
      <c r="IO666" s="13"/>
      <c r="IZ666" s="4"/>
      <c r="JA666" s="4"/>
      <c r="JB666" s="13"/>
      <c r="JC666" s="5"/>
      <c r="JD666" s="2"/>
      <c r="JE666" s="1"/>
      <c r="JI666" s="5"/>
      <c r="JJ666" s="5"/>
      <c r="JK666" s="5"/>
      <c r="JL666" s="13"/>
      <c r="JM666" s="13"/>
      <c r="JX666" s="4"/>
      <c r="JY666" s="4"/>
      <c r="JZ666" s="13"/>
      <c r="KA666" s="5"/>
      <c r="KB666" s="2"/>
      <c r="KC666" s="1"/>
      <c r="KG666" s="5"/>
      <c r="KH666" s="5"/>
      <c r="KI666" s="5"/>
      <c r="KJ666" s="13"/>
      <c r="KK666" s="13"/>
      <c r="KV666" s="4"/>
      <c r="KW666" s="4"/>
      <c r="KX666" s="13"/>
      <c r="KY666" s="5"/>
      <c r="KZ666" s="2"/>
      <c r="LA666" s="1"/>
      <c r="LE666" s="5"/>
      <c r="LF666" s="5"/>
      <c r="LG666" s="5"/>
      <c r="LH666" s="13"/>
      <c r="LI666" s="13"/>
      <c r="LT666" s="4"/>
      <c r="LU666" s="4"/>
      <c r="LV666" s="13"/>
      <c r="LW666" s="5"/>
      <c r="LX666" s="2"/>
      <c r="LY666" s="1"/>
      <c r="MC666" s="5"/>
      <c r="MD666" s="5"/>
      <c r="ME666" s="5"/>
      <c r="MF666" s="13"/>
      <c r="MG666" s="13"/>
      <c r="MR666" s="4"/>
      <c r="MS666" s="4"/>
      <c r="MT666" s="13"/>
      <c r="MU666" s="5"/>
      <c r="MV666" s="2"/>
      <c r="MW666" s="1"/>
      <c r="NA666" s="5"/>
      <c r="NB666" s="5"/>
      <c r="NC666" s="5"/>
      <c r="ND666" s="13"/>
      <c r="NE666" s="13"/>
      <c r="NP666" s="4"/>
      <c r="NQ666" s="4"/>
      <c r="NR666" s="13"/>
      <c r="NS666" s="5"/>
      <c r="NT666" s="2"/>
      <c r="NU666" s="1"/>
      <c r="NY666" s="5"/>
      <c r="NZ666" s="5"/>
      <c r="OA666" s="5"/>
      <c r="OB666" s="13"/>
      <c r="OC666" s="13"/>
      <c r="ON666" s="4"/>
      <c r="OO666" s="4"/>
      <c r="OP666" s="13"/>
      <c r="OQ666" s="5"/>
      <c r="OR666" s="2"/>
      <c r="OS666" s="1"/>
      <c r="OW666" s="5"/>
      <c r="OX666" s="5"/>
      <c r="OY666" s="5"/>
      <c r="OZ666" s="13"/>
      <c r="PA666" s="13"/>
      <c r="PL666" s="4"/>
      <c r="PM666" s="4"/>
      <c r="PN666" s="13"/>
      <c r="PO666" s="5"/>
      <c r="PP666" s="2"/>
      <c r="PQ666" s="1"/>
      <c r="PU666" s="5"/>
      <c r="PV666" s="5"/>
      <c r="PW666" s="5"/>
      <c r="PX666" s="13"/>
      <c r="PY666" s="13"/>
      <c r="QJ666" s="4"/>
      <c r="QK666" s="4"/>
      <c r="QL666" s="13"/>
      <c r="QM666" s="5"/>
      <c r="QN666" s="2"/>
      <c r="QO666" s="1"/>
      <c r="QS666" s="5"/>
      <c r="QT666" s="5"/>
      <c r="QU666" s="5"/>
      <c r="QV666" s="13"/>
      <c r="QW666" s="13"/>
      <c r="RH666" s="4"/>
      <c r="RI666" s="4"/>
      <c r="RJ666" s="13"/>
      <c r="RK666" s="5"/>
      <c r="RL666" s="2"/>
      <c r="RM666" s="1"/>
      <c r="RQ666" s="5"/>
      <c r="RR666" s="5"/>
      <c r="RS666" s="5"/>
      <c r="RT666" s="13"/>
      <c r="RU666" s="13"/>
      <c r="SF666" s="4"/>
      <c r="SG666" s="4"/>
      <c r="SH666" s="13"/>
      <c r="SI666" s="5"/>
      <c r="SJ666" s="2"/>
      <c r="SK666" s="1"/>
      <c r="SO666" s="5"/>
      <c r="SP666" s="5"/>
      <c r="SQ666" s="5"/>
      <c r="SR666" s="13"/>
      <c r="SS666" s="13"/>
      <c r="TD666" s="4"/>
      <c r="TE666" s="4"/>
      <c r="TF666" s="13"/>
      <c r="TG666" s="5"/>
      <c r="TH666" s="2"/>
      <c r="TI666" s="1"/>
      <c r="TM666" s="5"/>
      <c r="TN666" s="5"/>
      <c r="TO666" s="5"/>
      <c r="TP666" s="13"/>
      <c r="TQ666" s="13"/>
      <c r="UB666" s="4"/>
      <c r="UC666" s="4"/>
      <c r="UD666" s="13"/>
      <c r="UE666" s="5"/>
      <c r="UF666" s="2"/>
      <c r="UG666" s="1"/>
      <c r="UK666" s="5"/>
      <c r="UL666" s="5"/>
      <c r="UM666" s="5"/>
      <c r="UN666" s="13"/>
      <c r="UO666" s="13"/>
      <c r="UZ666" s="4"/>
      <c r="VA666" s="4"/>
      <c r="VB666" s="13"/>
      <c r="VC666" s="5"/>
      <c r="VD666" s="2"/>
      <c r="VE666" s="1"/>
      <c r="VI666" s="5"/>
      <c r="VJ666" s="5"/>
      <c r="VK666" s="5"/>
      <c r="VL666" s="13"/>
      <c r="VM666" s="13"/>
      <c r="VX666" s="4"/>
      <c r="VY666" s="4"/>
      <c r="VZ666" s="13"/>
      <c r="WA666" s="5"/>
      <c r="WB666" s="2"/>
      <c r="WC666" s="1"/>
      <c r="WG666" s="5"/>
      <c r="WH666" s="5"/>
      <c r="WI666" s="5"/>
      <c r="WJ666" s="13"/>
      <c r="WK666" s="13"/>
      <c r="WV666" s="4"/>
      <c r="WW666" s="4"/>
      <c r="WX666" s="13"/>
      <c r="WY666" s="5"/>
      <c r="WZ666" s="2"/>
      <c r="XA666" s="1"/>
      <c r="XE666" s="5"/>
      <c r="XF666" s="5"/>
      <c r="XG666" s="5"/>
      <c r="XH666" s="13"/>
      <c r="XI666" s="13"/>
      <c r="XT666" s="4"/>
      <c r="XU666" s="4"/>
      <c r="XV666" s="13"/>
      <c r="XW666" s="5"/>
      <c r="XX666" s="2"/>
      <c r="XY666" s="1"/>
      <c r="YC666" s="5"/>
      <c r="YD666" s="5"/>
      <c r="YE666" s="5"/>
      <c r="YF666" s="13"/>
      <c r="YG666" s="13"/>
      <c r="YR666" s="4"/>
      <c r="YS666" s="4"/>
      <c r="YT666" s="13"/>
      <c r="YU666" s="5"/>
      <c r="YV666" s="2"/>
      <c r="YW666" s="1"/>
      <c r="ZA666" s="5"/>
      <c r="ZB666" s="5"/>
      <c r="ZC666" s="5"/>
      <c r="ZD666" s="13"/>
      <c r="ZE666" s="13"/>
      <c r="ZP666" s="4"/>
      <c r="ZQ666" s="4"/>
      <c r="ZR666" s="13"/>
      <c r="ZS666" s="5"/>
      <c r="ZT666" s="2"/>
      <c r="ZU666" s="1"/>
      <c r="ZY666" s="5"/>
      <c r="ZZ666" s="5"/>
      <c r="AAA666" s="5"/>
      <c r="AAB666" s="13"/>
      <c r="AAC666" s="13"/>
      <c r="AAN666" s="4"/>
      <c r="AAO666" s="4"/>
      <c r="AAP666" s="13"/>
      <c r="AAQ666" s="5"/>
      <c r="AAR666" s="2"/>
      <c r="AAS666" s="1"/>
      <c r="AAW666" s="5"/>
      <c r="AAX666" s="5"/>
      <c r="AAY666" s="5"/>
      <c r="AAZ666" s="13"/>
      <c r="ABA666" s="13"/>
      <c r="ABL666" s="4"/>
      <c r="ABM666" s="4"/>
      <c r="ABN666" s="13"/>
      <c r="ABO666" s="5"/>
      <c r="ABP666" s="2"/>
      <c r="ABQ666" s="1"/>
      <c r="ABU666" s="5"/>
      <c r="ABV666" s="5"/>
      <c r="ABW666" s="5"/>
      <c r="ABX666" s="13"/>
      <c r="ABY666" s="13"/>
      <c r="ACJ666" s="4"/>
      <c r="ACK666" s="4"/>
      <c r="ACL666" s="13"/>
      <c r="ACM666" s="5"/>
      <c r="ACN666" s="2"/>
      <c r="ACO666" s="1"/>
      <c r="ACS666" s="5"/>
      <c r="ACT666" s="5"/>
      <c r="ACU666" s="5"/>
      <c r="ACV666" s="13"/>
      <c r="ACW666" s="13"/>
      <c r="ADH666" s="4"/>
      <c r="ADI666" s="4"/>
      <c r="ADJ666" s="13"/>
      <c r="ADK666" s="5"/>
      <c r="ADL666" s="2"/>
      <c r="ADM666" s="1"/>
      <c r="ADQ666" s="5"/>
      <c r="ADR666" s="5"/>
      <c r="ADS666" s="5"/>
      <c r="ADT666" s="13"/>
      <c r="ADU666" s="13"/>
      <c r="AEF666" s="4"/>
      <c r="AEG666" s="4"/>
      <c r="AEH666" s="13"/>
      <c r="AEI666" s="5"/>
      <c r="AEJ666" s="2"/>
      <c r="AEK666" s="1"/>
      <c r="AEO666" s="5"/>
      <c r="AEP666" s="5"/>
      <c r="AEQ666" s="5"/>
      <c r="AER666" s="13"/>
      <c r="AES666" s="13"/>
      <c r="AFD666" s="4"/>
      <c r="AFE666" s="4"/>
      <c r="AFF666" s="13"/>
      <c r="AFG666" s="5"/>
      <c r="AFH666" s="2"/>
      <c r="AFI666" s="1"/>
      <c r="AFM666" s="5"/>
      <c r="AFN666" s="5"/>
      <c r="AFO666" s="5"/>
      <c r="AFP666" s="13"/>
      <c r="AFQ666" s="13"/>
      <c r="AGB666" s="4"/>
      <c r="AGC666" s="4"/>
      <c r="AGD666" s="13"/>
      <c r="AGE666" s="5"/>
      <c r="AGF666" s="2"/>
      <c r="AGG666" s="1"/>
      <c r="AGK666" s="5"/>
      <c r="AGL666" s="5"/>
      <c r="AGM666" s="5"/>
      <c r="AGN666" s="13"/>
      <c r="AGO666" s="13"/>
      <c r="AGZ666" s="4"/>
      <c r="AHA666" s="4"/>
      <c r="AHB666" s="13"/>
      <c r="AHC666" s="5"/>
      <c r="AHD666" s="2"/>
      <c r="AHE666" s="1"/>
      <c r="AHI666" s="5"/>
      <c r="AHJ666" s="5"/>
      <c r="AHK666" s="5"/>
      <c r="AHL666" s="13"/>
      <c r="AHM666" s="13"/>
      <c r="AHX666" s="4"/>
      <c r="AHY666" s="4"/>
      <c r="AHZ666" s="13"/>
      <c r="AIA666" s="5"/>
      <c r="AIB666" s="2"/>
      <c r="AIC666" s="1"/>
      <c r="AIG666" s="5"/>
      <c r="AIH666" s="5"/>
      <c r="AII666" s="5"/>
      <c r="AIJ666" s="13"/>
      <c r="AIK666" s="13"/>
      <c r="AIV666" s="4"/>
      <c r="AIW666" s="4"/>
      <c r="AIX666" s="13"/>
      <c r="AIY666" s="5"/>
      <c r="AIZ666" s="2"/>
      <c r="AJA666" s="1"/>
      <c r="AJE666" s="5"/>
      <c r="AJF666" s="5"/>
      <c r="AJG666" s="5"/>
      <c r="AJH666" s="13"/>
      <c r="AJI666" s="13"/>
      <c r="AJT666" s="4"/>
      <c r="AJU666" s="4"/>
      <c r="AJV666" s="13"/>
      <c r="AJW666" s="5"/>
      <c r="AJX666" s="2"/>
      <c r="AJY666" s="1"/>
      <c r="AKC666" s="5"/>
      <c r="AKD666" s="5"/>
      <c r="AKE666" s="5"/>
      <c r="AKF666" s="13"/>
      <c r="AKG666" s="13"/>
      <c r="AKR666" s="4"/>
      <c r="AKS666" s="4"/>
      <c r="AKT666" s="13"/>
      <c r="AKU666" s="5"/>
      <c r="AKV666" s="2"/>
      <c r="AKW666" s="1"/>
      <c r="ALA666" s="5"/>
      <c r="ALB666" s="5"/>
      <c r="ALC666" s="5"/>
      <c r="ALD666" s="13"/>
      <c r="ALE666" s="13"/>
      <c r="ALP666" s="4"/>
      <c r="ALQ666" s="4"/>
      <c r="ALR666" s="13"/>
      <c r="ALS666" s="5"/>
      <c r="ALT666" s="2"/>
      <c r="ALU666" s="1"/>
      <c r="ALY666" s="5"/>
      <c r="ALZ666" s="5"/>
      <c r="AMA666" s="5"/>
      <c r="AMB666" s="13"/>
      <c r="AMC666" s="13"/>
      <c r="AMN666" s="4"/>
      <c r="AMO666" s="4"/>
      <c r="AMP666" s="13"/>
      <c r="AMQ666" s="5"/>
      <c r="AMR666" s="2"/>
      <c r="AMS666" s="1"/>
      <c r="AMW666" s="5"/>
      <c r="AMX666" s="5"/>
      <c r="AMY666" s="5"/>
      <c r="AMZ666" s="13"/>
      <c r="ANA666" s="13"/>
      <c r="ANL666" s="4"/>
      <c r="ANM666" s="4"/>
      <c r="ANN666" s="13"/>
      <c r="ANO666" s="5"/>
      <c r="ANP666" s="2"/>
      <c r="ANQ666" s="1"/>
      <c r="ANU666" s="5"/>
      <c r="ANV666" s="5"/>
      <c r="ANW666" s="5"/>
      <c r="ANX666" s="13"/>
      <c r="ANY666" s="13"/>
      <c r="AOJ666" s="4"/>
      <c r="AOK666" s="4"/>
      <c r="AOL666" s="13"/>
      <c r="AOM666" s="5"/>
      <c r="AON666" s="2"/>
      <c r="AOO666" s="1"/>
      <c r="AOS666" s="5"/>
      <c r="AOT666" s="5"/>
      <c r="AOU666" s="5"/>
      <c r="AOV666" s="13"/>
      <c r="AOW666" s="13"/>
      <c r="APH666" s="4"/>
      <c r="API666" s="4"/>
      <c r="APJ666" s="13"/>
      <c r="APK666" s="5"/>
      <c r="APL666" s="2"/>
      <c r="APM666" s="1"/>
      <c r="APQ666" s="5"/>
      <c r="APR666" s="5"/>
      <c r="APS666" s="5"/>
      <c r="APT666" s="13"/>
      <c r="APU666" s="13"/>
      <c r="AQF666" s="4"/>
      <c r="AQG666" s="4"/>
      <c r="AQH666" s="13"/>
      <c r="AQI666" s="5"/>
      <c r="AQJ666" s="2"/>
      <c r="AQK666" s="1"/>
      <c r="AQO666" s="5"/>
      <c r="AQP666" s="5"/>
      <c r="AQQ666" s="5"/>
      <c r="AQR666" s="13"/>
      <c r="AQS666" s="13"/>
      <c r="ARD666" s="4"/>
      <c r="ARE666" s="4"/>
      <c r="ARF666" s="13"/>
      <c r="ARG666" s="5"/>
      <c r="ARH666" s="2"/>
      <c r="ARI666" s="1"/>
      <c r="ARM666" s="5"/>
      <c r="ARN666" s="5"/>
      <c r="ARO666" s="5"/>
      <c r="ARP666" s="13"/>
      <c r="ARQ666" s="13"/>
      <c r="ASB666" s="4"/>
      <c r="ASC666" s="4"/>
      <c r="ASD666" s="13"/>
      <c r="ASE666" s="5"/>
      <c r="ASF666" s="2"/>
      <c r="ASG666" s="1"/>
      <c r="ASK666" s="5"/>
      <c r="ASL666" s="5"/>
      <c r="ASM666" s="5"/>
      <c r="ASN666" s="13"/>
      <c r="ASO666" s="13"/>
      <c r="ASZ666" s="4"/>
      <c r="ATA666" s="4"/>
      <c r="ATB666" s="13"/>
      <c r="ATC666" s="5"/>
      <c r="ATD666" s="2"/>
      <c r="ATE666" s="1"/>
      <c r="ATI666" s="5"/>
      <c r="ATJ666" s="5"/>
      <c r="ATK666" s="5"/>
      <c r="ATL666" s="13"/>
      <c r="ATM666" s="13"/>
      <c r="ATX666" s="4"/>
      <c r="ATY666" s="4"/>
      <c r="ATZ666" s="13"/>
      <c r="AUA666" s="5"/>
      <c r="AUB666" s="2"/>
      <c r="AUC666" s="1"/>
      <c r="AUG666" s="5"/>
      <c r="AUH666" s="5"/>
      <c r="AUI666" s="5"/>
      <c r="AUJ666" s="13"/>
      <c r="AUK666" s="13"/>
      <c r="AUV666" s="4"/>
      <c r="AUW666" s="4"/>
      <c r="AUX666" s="13"/>
      <c r="AUY666" s="5"/>
      <c r="AUZ666" s="2"/>
      <c r="AVA666" s="1"/>
      <c r="AVE666" s="5"/>
      <c r="AVF666" s="5"/>
      <c r="AVG666" s="5"/>
      <c r="AVH666" s="13"/>
      <c r="AVI666" s="13"/>
      <c r="AVT666" s="4"/>
      <c r="AVU666" s="4"/>
      <c r="AVV666" s="13"/>
      <c r="AVW666" s="5"/>
      <c r="AVX666" s="2"/>
      <c r="AVY666" s="1"/>
      <c r="AWC666" s="5"/>
      <c r="AWD666" s="5"/>
      <c r="AWE666" s="5"/>
      <c r="AWF666" s="13"/>
      <c r="AWG666" s="13"/>
      <c r="AWR666" s="4"/>
      <c r="AWS666" s="4"/>
      <c r="AWT666" s="13"/>
      <c r="AWU666" s="5"/>
      <c r="AWV666" s="2"/>
      <c r="AWW666" s="1"/>
      <c r="AXA666" s="5"/>
      <c r="AXB666" s="5"/>
      <c r="AXC666" s="5"/>
      <c r="AXD666" s="13"/>
      <c r="AXE666" s="13"/>
      <c r="AXP666" s="4"/>
      <c r="AXQ666" s="4"/>
      <c r="AXR666" s="13"/>
      <c r="AXS666" s="5"/>
      <c r="AXT666" s="2"/>
      <c r="AXU666" s="1"/>
      <c r="AXY666" s="5"/>
      <c r="AXZ666" s="5"/>
      <c r="AYA666" s="5"/>
      <c r="AYB666" s="13"/>
      <c r="AYC666" s="13"/>
      <c r="AYN666" s="4"/>
      <c r="AYO666" s="4"/>
      <c r="AYP666" s="13"/>
      <c r="AYQ666" s="5"/>
      <c r="AYR666" s="2"/>
      <c r="AYS666" s="1"/>
      <c r="AYW666" s="5"/>
      <c r="AYX666" s="5"/>
      <c r="AYY666" s="5"/>
      <c r="AYZ666" s="13"/>
      <c r="AZA666" s="13"/>
      <c r="AZL666" s="4"/>
      <c r="AZM666" s="4"/>
      <c r="AZN666" s="13"/>
      <c r="AZO666" s="5"/>
      <c r="AZP666" s="2"/>
      <c r="AZQ666" s="1"/>
      <c r="AZU666" s="5"/>
      <c r="AZV666" s="5"/>
      <c r="AZW666" s="5"/>
      <c r="AZX666" s="13"/>
      <c r="AZY666" s="13"/>
      <c r="BAJ666" s="4"/>
      <c r="BAK666" s="4"/>
      <c r="BAL666" s="13"/>
      <c r="BAM666" s="5"/>
      <c r="BAN666" s="2"/>
      <c r="BAO666" s="1"/>
      <c r="BAS666" s="5"/>
      <c r="BAT666" s="5"/>
      <c r="BAU666" s="5"/>
      <c r="BAV666" s="13"/>
      <c r="BAW666" s="13"/>
      <c r="BBH666" s="4"/>
      <c r="BBI666" s="4"/>
      <c r="BBJ666" s="13"/>
      <c r="BBK666" s="5"/>
      <c r="BBL666" s="2"/>
      <c r="BBM666" s="1"/>
      <c r="BBQ666" s="5"/>
      <c r="BBR666" s="5"/>
      <c r="BBS666" s="5"/>
      <c r="BBT666" s="13"/>
      <c r="BBU666" s="13"/>
      <c r="BCF666" s="4"/>
      <c r="BCG666" s="4"/>
      <c r="BCH666" s="13"/>
      <c r="BCI666" s="5"/>
      <c r="BCJ666" s="2"/>
      <c r="BCK666" s="1"/>
      <c r="BCO666" s="5"/>
      <c r="BCP666" s="5"/>
      <c r="BCQ666" s="5"/>
      <c r="BCR666" s="13"/>
      <c r="BCS666" s="13"/>
      <c r="BDD666" s="4"/>
      <c r="BDE666" s="4"/>
      <c r="BDF666" s="13"/>
      <c r="BDG666" s="5"/>
      <c r="BDH666" s="2"/>
      <c r="BDI666" s="1"/>
      <c r="BDM666" s="5"/>
      <c r="BDN666" s="5"/>
      <c r="BDO666" s="5"/>
      <c r="BDP666" s="13"/>
      <c r="BDQ666" s="13"/>
      <c r="BEB666" s="4"/>
      <c r="BEC666" s="4"/>
      <c r="BED666" s="13"/>
      <c r="BEE666" s="5"/>
      <c r="BEF666" s="2"/>
      <c r="BEG666" s="1"/>
      <c r="BEK666" s="5"/>
      <c r="BEL666" s="5"/>
      <c r="BEM666" s="5"/>
      <c r="BEN666" s="13"/>
      <c r="BEO666" s="13"/>
      <c r="BEZ666" s="4"/>
      <c r="BFA666" s="4"/>
      <c r="BFB666" s="13"/>
      <c r="BFC666" s="5"/>
      <c r="BFD666" s="2"/>
      <c r="BFE666" s="1"/>
      <c r="BFI666" s="5"/>
      <c r="BFJ666" s="5"/>
      <c r="BFK666" s="5"/>
      <c r="BFL666" s="13"/>
      <c r="BFM666" s="13"/>
      <c r="BFX666" s="4"/>
      <c r="BFY666" s="4"/>
      <c r="BFZ666" s="13"/>
      <c r="BGA666" s="5"/>
      <c r="BGB666" s="2"/>
      <c r="BGC666" s="1"/>
      <c r="BGG666" s="5"/>
      <c r="BGH666" s="5"/>
      <c r="BGI666" s="5"/>
      <c r="BGJ666" s="13"/>
      <c r="BGK666" s="13"/>
      <c r="BGV666" s="4"/>
      <c r="BGW666" s="4"/>
      <c r="BGX666" s="13"/>
      <c r="BGY666" s="5"/>
      <c r="BGZ666" s="2"/>
      <c r="BHA666" s="1"/>
      <c r="BHE666" s="5"/>
      <c r="BHF666" s="5"/>
      <c r="BHG666" s="5"/>
      <c r="BHH666" s="13"/>
      <c r="BHI666" s="13"/>
      <c r="BHT666" s="4"/>
      <c r="BHU666" s="4"/>
      <c r="BHV666" s="13"/>
      <c r="BHW666" s="5"/>
      <c r="BHX666" s="2"/>
      <c r="BHY666" s="1"/>
      <c r="BIC666" s="5"/>
      <c r="BID666" s="5"/>
      <c r="BIE666" s="5"/>
      <c r="BIF666" s="13"/>
      <c r="BIG666" s="13"/>
      <c r="BIR666" s="4"/>
      <c r="BIS666" s="4"/>
      <c r="BIT666" s="13"/>
      <c r="BIU666" s="5"/>
      <c r="BIV666" s="2"/>
      <c r="BIW666" s="1"/>
      <c r="BJA666" s="5"/>
      <c r="BJB666" s="5"/>
      <c r="BJC666" s="5"/>
      <c r="BJD666" s="13"/>
      <c r="BJE666" s="13"/>
      <c r="BJP666" s="4"/>
      <c r="BJQ666" s="4"/>
      <c r="BJR666" s="13"/>
      <c r="BJS666" s="5"/>
      <c r="BJT666" s="2"/>
      <c r="BJU666" s="1"/>
      <c r="BJY666" s="5"/>
      <c r="BJZ666" s="5"/>
      <c r="BKA666" s="5"/>
      <c r="BKB666" s="13"/>
      <c r="BKC666" s="13"/>
      <c r="BKN666" s="4"/>
      <c r="BKO666" s="4"/>
      <c r="BKP666" s="13"/>
      <c r="BKQ666" s="5"/>
      <c r="BKR666" s="2"/>
      <c r="BKS666" s="1"/>
      <c r="BKW666" s="5"/>
      <c r="BKX666" s="5"/>
      <c r="BKY666" s="5"/>
      <c r="BKZ666" s="13"/>
      <c r="BLA666" s="13"/>
      <c r="BLL666" s="4"/>
      <c r="BLM666" s="4"/>
      <c r="BLN666" s="13"/>
      <c r="BLO666" s="5"/>
      <c r="BLP666" s="2"/>
      <c r="BLQ666" s="1"/>
      <c r="BLU666" s="5"/>
      <c r="BLV666" s="5"/>
      <c r="BLW666" s="5"/>
      <c r="BLX666" s="13"/>
      <c r="BLY666" s="13"/>
      <c r="BMJ666" s="4"/>
      <c r="BMK666" s="4"/>
      <c r="BML666" s="13"/>
      <c r="BMM666" s="5"/>
      <c r="BMN666" s="2"/>
      <c r="BMO666" s="1"/>
      <c r="BMS666" s="5"/>
      <c r="BMT666" s="5"/>
      <c r="BMU666" s="5"/>
      <c r="BMV666" s="13"/>
      <c r="BMW666" s="13"/>
      <c r="BNH666" s="4"/>
      <c r="BNI666" s="4"/>
      <c r="BNJ666" s="13"/>
      <c r="BNK666" s="5"/>
      <c r="BNL666" s="2"/>
      <c r="BNM666" s="1"/>
      <c r="BNQ666" s="5"/>
      <c r="BNR666" s="5"/>
      <c r="BNS666" s="5"/>
      <c r="BNT666" s="13"/>
      <c r="BNU666" s="13"/>
      <c r="BOF666" s="4"/>
      <c r="BOG666" s="4"/>
      <c r="BOH666" s="13"/>
      <c r="BOI666" s="5"/>
      <c r="BOJ666" s="2"/>
      <c r="BOK666" s="1"/>
      <c r="BOO666" s="5"/>
      <c r="BOP666" s="5"/>
      <c r="BOQ666" s="5"/>
      <c r="BOR666" s="13"/>
      <c r="BOS666" s="13"/>
      <c r="BPD666" s="4"/>
      <c r="BPE666" s="4"/>
      <c r="BPF666" s="13"/>
      <c r="BPG666" s="5"/>
      <c r="BPH666" s="2"/>
      <c r="BPI666" s="1"/>
      <c r="BPM666" s="5"/>
      <c r="BPN666" s="5"/>
      <c r="BPO666" s="5"/>
      <c r="BPP666" s="13"/>
      <c r="BPQ666" s="13"/>
      <c r="BQB666" s="4"/>
      <c r="BQC666" s="4"/>
      <c r="BQD666" s="13"/>
      <c r="BQE666" s="5"/>
      <c r="BQF666" s="2"/>
      <c r="BQG666" s="1"/>
      <c r="BQK666" s="5"/>
      <c r="BQL666" s="5"/>
      <c r="BQM666" s="5"/>
      <c r="BQN666" s="13"/>
      <c r="BQO666" s="13"/>
      <c r="BQZ666" s="4"/>
      <c r="BRA666" s="4"/>
      <c r="BRB666" s="13"/>
      <c r="BRC666" s="5"/>
      <c r="BRD666" s="2"/>
      <c r="BRE666" s="1"/>
      <c r="BRI666" s="5"/>
      <c r="BRJ666" s="5"/>
      <c r="BRK666" s="5"/>
      <c r="BRL666" s="13"/>
      <c r="BRM666" s="13"/>
      <c r="BRX666" s="4"/>
      <c r="BRY666" s="4"/>
      <c r="BRZ666" s="13"/>
      <c r="BSA666" s="5"/>
      <c r="BSB666" s="2"/>
      <c r="BSC666" s="1"/>
      <c r="BSG666" s="5"/>
      <c r="BSH666" s="5"/>
      <c r="BSI666" s="5"/>
      <c r="BSJ666" s="13"/>
      <c r="BSK666" s="13"/>
      <c r="BSV666" s="4"/>
      <c r="BSW666" s="4"/>
      <c r="BSX666" s="13"/>
      <c r="BSY666" s="5"/>
      <c r="BSZ666" s="2"/>
      <c r="BTA666" s="1"/>
      <c r="BTE666" s="5"/>
      <c r="BTF666" s="5"/>
      <c r="BTG666" s="5"/>
      <c r="BTH666" s="13"/>
      <c r="BTI666" s="13"/>
      <c r="BTT666" s="4"/>
      <c r="BTU666" s="4"/>
      <c r="BTV666" s="13"/>
      <c r="BTW666" s="5"/>
      <c r="BTX666" s="2"/>
      <c r="BTY666" s="1"/>
      <c r="BUC666" s="5"/>
      <c r="BUD666" s="5"/>
      <c r="BUE666" s="5"/>
      <c r="BUF666" s="13"/>
      <c r="BUG666" s="13"/>
      <c r="BUR666" s="4"/>
      <c r="BUS666" s="4"/>
      <c r="BUT666" s="13"/>
      <c r="BUU666" s="5"/>
      <c r="BUV666" s="2"/>
      <c r="BUW666" s="1"/>
      <c r="BVA666" s="5"/>
      <c r="BVB666" s="5"/>
      <c r="BVC666" s="5"/>
      <c r="BVD666" s="13"/>
      <c r="BVE666" s="13"/>
      <c r="BVP666" s="4"/>
      <c r="BVQ666" s="4"/>
      <c r="BVR666" s="13"/>
      <c r="BVS666" s="5"/>
      <c r="BVT666" s="2"/>
      <c r="BVU666" s="1"/>
      <c r="BVY666" s="5"/>
      <c r="BVZ666" s="5"/>
      <c r="BWA666" s="5"/>
      <c r="BWB666" s="13"/>
      <c r="BWC666" s="13"/>
      <c r="BWN666" s="4"/>
      <c r="BWO666" s="4"/>
      <c r="BWP666" s="13"/>
      <c r="BWQ666" s="5"/>
      <c r="BWR666" s="2"/>
      <c r="BWS666" s="1"/>
      <c r="BWW666" s="5"/>
      <c r="BWX666" s="5"/>
      <c r="BWY666" s="5"/>
      <c r="BWZ666" s="13"/>
      <c r="BXA666" s="13"/>
      <c r="BXL666" s="4"/>
      <c r="BXM666" s="4"/>
      <c r="BXN666" s="13"/>
      <c r="BXO666" s="5"/>
      <c r="BXP666" s="2"/>
      <c r="BXQ666" s="1"/>
      <c r="BXU666" s="5"/>
      <c r="BXV666" s="5"/>
      <c r="BXW666" s="5"/>
      <c r="BXX666" s="13"/>
      <c r="BXY666" s="13"/>
      <c r="BYJ666" s="4"/>
      <c r="BYK666" s="4"/>
      <c r="BYL666" s="13"/>
      <c r="BYM666" s="5"/>
      <c r="BYN666" s="2"/>
      <c r="BYO666" s="1"/>
      <c r="BYS666" s="5"/>
      <c r="BYT666" s="5"/>
      <c r="BYU666" s="5"/>
      <c r="BYV666" s="13"/>
      <c r="BYW666" s="13"/>
      <c r="BZH666" s="4"/>
      <c r="BZI666" s="4"/>
      <c r="BZJ666" s="13"/>
      <c r="BZK666" s="5"/>
      <c r="BZL666" s="2"/>
      <c r="BZM666" s="1"/>
      <c r="BZQ666" s="5"/>
      <c r="BZR666" s="5"/>
      <c r="BZS666" s="5"/>
      <c r="BZT666" s="13"/>
      <c r="BZU666" s="13"/>
      <c r="CAF666" s="4"/>
      <c r="CAG666" s="4"/>
      <c r="CAH666" s="13"/>
      <c r="CAI666" s="5"/>
      <c r="CAJ666" s="2"/>
      <c r="CAK666" s="1"/>
      <c r="CAO666" s="5"/>
      <c r="CAP666" s="5"/>
      <c r="CAQ666" s="5"/>
      <c r="CAR666" s="13"/>
      <c r="CAS666" s="13"/>
      <c r="CBD666" s="4"/>
      <c r="CBE666" s="4"/>
      <c r="CBF666" s="13"/>
      <c r="CBG666" s="5"/>
      <c r="CBH666" s="2"/>
      <c r="CBI666" s="1"/>
      <c r="CBM666" s="5"/>
      <c r="CBN666" s="5"/>
      <c r="CBO666" s="5"/>
      <c r="CBP666" s="13"/>
      <c r="CBQ666" s="13"/>
      <c r="CCB666" s="4"/>
      <c r="CCC666" s="4"/>
      <c r="CCD666" s="13"/>
      <c r="CCE666" s="5"/>
      <c r="CCF666" s="2"/>
      <c r="CCG666" s="1"/>
      <c r="CCK666" s="5"/>
      <c r="CCL666" s="5"/>
      <c r="CCM666" s="5"/>
      <c r="CCN666" s="13"/>
      <c r="CCO666" s="13"/>
      <c r="CCZ666" s="4"/>
      <c r="CDA666" s="4"/>
      <c r="CDB666" s="13"/>
      <c r="CDC666" s="5"/>
      <c r="CDD666" s="2"/>
      <c r="CDE666" s="1"/>
      <c r="CDI666" s="5"/>
      <c r="CDJ666" s="5"/>
      <c r="CDK666" s="5"/>
      <c r="CDL666" s="13"/>
      <c r="CDM666" s="13"/>
      <c r="CDX666" s="4"/>
      <c r="CDY666" s="4"/>
      <c r="CDZ666" s="13"/>
      <c r="CEA666" s="5"/>
      <c r="CEB666" s="2"/>
      <c r="CEC666" s="1"/>
      <c r="CEG666" s="5"/>
      <c r="CEH666" s="5"/>
      <c r="CEI666" s="5"/>
      <c r="CEJ666" s="13"/>
      <c r="CEK666" s="13"/>
      <c r="CEV666" s="4"/>
      <c r="CEW666" s="4"/>
      <c r="CEX666" s="13"/>
      <c r="CEY666" s="5"/>
      <c r="CEZ666" s="2"/>
      <c r="CFA666" s="1"/>
      <c r="CFE666" s="5"/>
      <c r="CFF666" s="5"/>
      <c r="CFG666" s="5"/>
      <c r="CFH666" s="13"/>
      <c r="CFI666" s="13"/>
      <c r="CFT666" s="4"/>
      <c r="CFU666" s="4"/>
      <c r="CFV666" s="13"/>
      <c r="CFW666" s="5"/>
      <c r="CFX666" s="2"/>
      <c r="CFY666" s="1"/>
      <c r="CGC666" s="5"/>
      <c r="CGD666" s="5"/>
      <c r="CGE666" s="5"/>
      <c r="CGF666" s="13"/>
      <c r="CGG666" s="13"/>
      <c r="CGR666" s="4"/>
      <c r="CGS666" s="4"/>
      <c r="CGT666" s="13"/>
      <c r="CGU666" s="5"/>
      <c r="CGV666" s="2"/>
      <c r="CGW666" s="1"/>
      <c r="CHA666" s="5"/>
      <c r="CHB666" s="5"/>
      <c r="CHC666" s="5"/>
      <c r="CHD666" s="13"/>
      <c r="CHE666" s="13"/>
      <c r="CHP666" s="4"/>
      <c r="CHQ666" s="4"/>
      <c r="CHR666" s="13"/>
      <c r="CHS666" s="5"/>
      <c r="CHT666" s="2"/>
      <c r="CHU666" s="1"/>
      <c r="CHY666" s="5"/>
      <c r="CHZ666" s="5"/>
      <c r="CIA666" s="5"/>
      <c r="CIB666" s="13"/>
      <c r="CIC666" s="13"/>
      <c r="CIN666" s="4"/>
      <c r="CIO666" s="4"/>
      <c r="CIP666" s="13"/>
      <c r="CIQ666" s="5"/>
      <c r="CIR666" s="2"/>
      <c r="CIS666" s="1"/>
      <c r="CIW666" s="5"/>
      <c r="CIX666" s="5"/>
      <c r="CIY666" s="5"/>
      <c r="CIZ666" s="13"/>
      <c r="CJA666" s="13"/>
      <c r="CJL666" s="4"/>
      <c r="CJM666" s="4"/>
      <c r="CJN666" s="13"/>
      <c r="CJO666" s="5"/>
      <c r="CJP666" s="2"/>
      <c r="CJQ666" s="1"/>
      <c r="CJU666" s="5"/>
      <c r="CJV666" s="5"/>
      <c r="CJW666" s="5"/>
      <c r="CJX666" s="13"/>
      <c r="CJY666" s="13"/>
      <c r="CKJ666" s="4"/>
      <c r="CKK666" s="4"/>
      <c r="CKL666" s="13"/>
      <c r="CKM666" s="5"/>
      <c r="CKN666" s="2"/>
      <c r="CKO666" s="1"/>
      <c r="CKS666" s="5"/>
      <c r="CKT666" s="5"/>
      <c r="CKU666" s="5"/>
      <c r="CKV666" s="13"/>
      <c r="CKW666" s="13"/>
      <c r="CLH666" s="4"/>
      <c r="CLI666" s="4"/>
      <c r="CLJ666" s="13"/>
      <c r="CLK666" s="5"/>
      <c r="CLL666" s="2"/>
      <c r="CLM666" s="1"/>
      <c r="CLQ666" s="5"/>
      <c r="CLR666" s="5"/>
      <c r="CLS666" s="5"/>
      <c r="CLT666" s="13"/>
      <c r="CLU666" s="13"/>
      <c r="CMF666" s="4"/>
      <c r="CMG666" s="4"/>
      <c r="CMH666" s="13"/>
      <c r="CMI666" s="5"/>
      <c r="CMJ666" s="2"/>
      <c r="CMK666" s="1"/>
      <c r="CMO666" s="5"/>
      <c r="CMP666" s="5"/>
      <c r="CMQ666" s="5"/>
      <c r="CMR666" s="13"/>
      <c r="CMS666" s="13"/>
      <c r="CND666" s="4"/>
      <c r="CNE666" s="4"/>
      <c r="CNF666" s="13"/>
      <c r="CNG666" s="5"/>
      <c r="CNH666" s="2"/>
      <c r="CNI666" s="1"/>
      <c r="CNM666" s="5"/>
      <c r="CNN666" s="5"/>
      <c r="CNO666" s="5"/>
      <c r="CNP666" s="13"/>
      <c r="CNQ666" s="13"/>
      <c r="COB666" s="4"/>
      <c r="COC666" s="4"/>
      <c r="COD666" s="13"/>
      <c r="COE666" s="5"/>
      <c r="COF666" s="2"/>
      <c r="COG666" s="1"/>
      <c r="COK666" s="5"/>
      <c r="COL666" s="5"/>
      <c r="COM666" s="5"/>
      <c r="CON666" s="13"/>
      <c r="COO666" s="13"/>
      <c r="COZ666" s="4"/>
      <c r="CPA666" s="4"/>
      <c r="CPB666" s="13"/>
      <c r="CPC666" s="5"/>
      <c r="CPD666" s="2"/>
      <c r="CPE666" s="1"/>
      <c r="CPI666" s="5"/>
      <c r="CPJ666" s="5"/>
      <c r="CPK666" s="5"/>
      <c r="CPL666" s="13"/>
      <c r="CPM666" s="13"/>
      <c r="CPX666" s="4"/>
      <c r="CPY666" s="4"/>
      <c r="CPZ666" s="13"/>
      <c r="CQA666" s="5"/>
      <c r="CQB666" s="2"/>
      <c r="CQC666" s="1"/>
      <c r="CQG666" s="5"/>
      <c r="CQH666" s="5"/>
      <c r="CQI666" s="5"/>
      <c r="CQJ666" s="13"/>
      <c r="CQK666" s="13"/>
      <c r="CQV666" s="4"/>
      <c r="CQW666" s="4"/>
      <c r="CQX666" s="13"/>
      <c r="CQY666" s="5"/>
      <c r="CQZ666" s="2"/>
      <c r="CRA666" s="1"/>
      <c r="CRE666" s="5"/>
      <c r="CRF666" s="5"/>
      <c r="CRG666" s="5"/>
      <c r="CRH666" s="13"/>
      <c r="CRI666" s="13"/>
      <c r="CRT666" s="4"/>
      <c r="CRU666" s="4"/>
      <c r="CRV666" s="13"/>
      <c r="CRW666" s="5"/>
      <c r="CRX666" s="2"/>
      <c r="CRY666" s="1"/>
      <c r="CSC666" s="5"/>
      <c r="CSD666" s="5"/>
      <c r="CSE666" s="5"/>
      <c r="CSF666" s="13"/>
      <c r="CSG666" s="13"/>
      <c r="CSR666" s="4"/>
      <c r="CSS666" s="4"/>
      <c r="CST666" s="13"/>
      <c r="CSU666" s="5"/>
      <c r="CSV666" s="2"/>
      <c r="CSW666" s="1"/>
      <c r="CTA666" s="5"/>
      <c r="CTB666" s="5"/>
      <c r="CTC666" s="5"/>
      <c r="CTD666" s="13"/>
      <c r="CTE666" s="13"/>
      <c r="CTP666" s="4"/>
      <c r="CTQ666" s="4"/>
      <c r="CTR666" s="13"/>
      <c r="CTS666" s="5"/>
      <c r="CTT666" s="2"/>
      <c r="CTU666" s="1"/>
      <c r="CTY666" s="5"/>
      <c r="CTZ666" s="5"/>
      <c r="CUA666" s="5"/>
      <c r="CUB666" s="13"/>
      <c r="CUC666" s="13"/>
      <c r="CUN666" s="4"/>
      <c r="CUO666" s="4"/>
      <c r="CUP666" s="13"/>
      <c r="CUQ666" s="5"/>
      <c r="CUR666" s="2"/>
      <c r="CUS666" s="1"/>
      <c r="CUW666" s="5"/>
      <c r="CUX666" s="5"/>
      <c r="CUY666" s="5"/>
      <c r="CUZ666" s="13"/>
      <c r="CVA666" s="13"/>
      <c r="CVL666" s="4"/>
      <c r="CVM666" s="4"/>
      <c r="CVN666" s="13"/>
      <c r="CVO666" s="5"/>
      <c r="CVP666" s="2"/>
      <c r="CVQ666" s="1"/>
      <c r="CVU666" s="5"/>
      <c r="CVV666" s="5"/>
      <c r="CVW666" s="5"/>
      <c r="CVX666" s="13"/>
      <c r="CVY666" s="13"/>
      <c r="CWJ666" s="4"/>
      <c r="CWK666" s="4"/>
      <c r="CWL666" s="13"/>
      <c r="CWM666" s="5"/>
      <c r="CWN666" s="2"/>
      <c r="CWO666" s="1"/>
      <c r="CWS666" s="5"/>
      <c r="CWT666" s="5"/>
      <c r="CWU666" s="5"/>
      <c r="CWV666" s="13"/>
      <c r="CWW666" s="13"/>
      <c r="CXH666" s="4"/>
      <c r="CXI666" s="4"/>
      <c r="CXJ666" s="13"/>
      <c r="CXK666" s="5"/>
      <c r="CXL666" s="2"/>
      <c r="CXM666" s="1"/>
      <c r="CXQ666" s="5"/>
      <c r="CXR666" s="5"/>
      <c r="CXS666" s="5"/>
      <c r="CXT666" s="13"/>
      <c r="CXU666" s="13"/>
      <c r="CYF666" s="4"/>
      <c r="CYG666" s="4"/>
      <c r="CYH666" s="13"/>
      <c r="CYI666" s="5"/>
      <c r="CYJ666" s="2"/>
      <c r="CYK666" s="1"/>
      <c r="CYO666" s="5"/>
      <c r="CYP666" s="5"/>
      <c r="CYQ666" s="5"/>
      <c r="CYR666" s="13"/>
      <c r="CYS666" s="13"/>
      <c r="CZD666" s="4"/>
      <c r="CZE666" s="4"/>
      <c r="CZF666" s="13"/>
      <c r="CZG666" s="5"/>
      <c r="CZH666" s="2"/>
      <c r="CZI666" s="1"/>
      <c r="CZM666" s="5"/>
      <c r="CZN666" s="5"/>
      <c r="CZO666" s="5"/>
      <c r="CZP666" s="13"/>
      <c r="CZQ666" s="13"/>
      <c r="DAB666" s="4"/>
      <c r="DAC666" s="4"/>
      <c r="DAD666" s="13"/>
      <c r="DAE666" s="5"/>
      <c r="DAF666" s="2"/>
      <c r="DAG666" s="1"/>
      <c r="DAK666" s="5"/>
      <c r="DAL666" s="5"/>
      <c r="DAM666" s="5"/>
      <c r="DAN666" s="13"/>
      <c r="DAO666" s="13"/>
      <c r="DAZ666" s="4"/>
      <c r="DBA666" s="4"/>
      <c r="DBB666" s="13"/>
      <c r="DBC666" s="5"/>
      <c r="DBD666" s="2"/>
      <c r="DBE666" s="1"/>
      <c r="DBI666" s="5"/>
      <c r="DBJ666" s="5"/>
      <c r="DBK666" s="5"/>
      <c r="DBL666" s="13"/>
      <c r="DBM666" s="13"/>
      <c r="DBX666" s="4"/>
      <c r="DBY666" s="4"/>
      <c r="DBZ666" s="13"/>
      <c r="DCA666" s="5"/>
      <c r="DCB666" s="2"/>
      <c r="DCC666" s="1"/>
      <c r="DCG666" s="5"/>
      <c r="DCH666" s="5"/>
      <c r="DCI666" s="5"/>
      <c r="DCJ666" s="13"/>
      <c r="DCK666" s="13"/>
      <c r="DCV666" s="4"/>
      <c r="DCW666" s="4"/>
      <c r="DCX666" s="13"/>
      <c r="DCY666" s="5"/>
      <c r="DCZ666" s="2"/>
      <c r="DDA666" s="1"/>
      <c r="DDE666" s="5"/>
      <c r="DDF666" s="5"/>
      <c r="DDG666" s="5"/>
      <c r="DDH666" s="13"/>
      <c r="DDI666" s="13"/>
      <c r="DDT666" s="4"/>
      <c r="DDU666" s="4"/>
      <c r="DDV666" s="13"/>
      <c r="DDW666" s="5"/>
      <c r="DDX666" s="2"/>
      <c r="DDY666" s="1"/>
      <c r="DEC666" s="5"/>
      <c r="DED666" s="5"/>
      <c r="DEE666" s="5"/>
      <c r="DEF666" s="13"/>
      <c r="DEG666" s="13"/>
      <c r="DER666" s="4"/>
      <c r="DES666" s="4"/>
      <c r="DET666" s="13"/>
      <c r="DEU666" s="5"/>
      <c r="DEV666" s="2"/>
      <c r="DEW666" s="1"/>
      <c r="DFA666" s="5"/>
      <c r="DFB666" s="5"/>
      <c r="DFC666" s="5"/>
      <c r="DFD666" s="13"/>
      <c r="DFE666" s="13"/>
      <c r="DFP666" s="4"/>
      <c r="DFQ666" s="4"/>
      <c r="DFR666" s="13"/>
      <c r="DFS666" s="5"/>
      <c r="DFT666" s="2"/>
      <c r="DFU666" s="1"/>
      <c r="DFY666" s="5"/>
      <c r="DFZ666" s="5"/>
      <c r="DGA666" s="5"/>
      <c r="DGB666" s="13"/>
      <c r="DGC666" s="13"/>
      <c r="DGN666" s="4"/>
      <c r="DGO666" s="4"/>
      <c r="DGP666" s="13"/>
      <c r="DGQ666" s="5"/>
      <c r="DGR666" s="2"/>
      <c r="DGS666" s="1"/>
      <c r="DGW666" s="5"/>
      <c r="DGX666" s="5"/>
      <c r="DGY666" s="5"/>
      <c r="DGZ666" s="13"/>
      <c r="DHA666" s="13"/>
      <c r="DHL666" s="4"/>
      <c r="DHM666" s="4"/>
      <c r="DHN666" s="13"/>
      <c r="DHO666" s="5"/>
      <c r="DHP666" s="2"/>
      <c r="DHQ666" s="1"/>
      <c r="DHU666" s="5"/>
      <c r="DHV666" s="5"/>
      <c r="DHW666" s="5"/>
      <c r="DHX666" s="13"/>
      <c r="DHY666" s="13"/>
      <c r="DIJ666" s="4"/>
      <c r="DIK666" s="4"/>
      <c r="DIL666" s="13"/>
      <c r="DIM666" s="5"/>
      <c r="DIN666" s="2"/>
      <c r="DIO666" s="1"/>
      <c r="DIS666" s="5"/>
      <c r="DIT666" s="5"/>
      <c r="DIU666" s="5"/>
      <c r="DIV666" s="13"/>
      <c r="DIW666" s="13"/>
      <c r="DJH666" s="4"/>
      <c r="DJI666" s="4"/>
      <c r="DJJ666" s="13"/>
      <c r="DJK666" s="5"/>
      <c r="DJL666" s="2"/>
      <c r="DJM666" s="1"/>
      <c r="DJQ666" s="5"/>
      <c r="DJR666" s="5"/>
      <c r="DJS666" s="5"/>
      <c r="DJT666" s="13"/>
      <c r="DJU666" s="13"/>
      <c r="DKF666" s="4"/>
      <c r="DKG666" s="4"/>
      <c r="DKH666" s="13"/>
      <c r="DKI666" s="5"/>
      <c r="DKJ666" s="2"/>
      <c r="DKK666" s="1"/>
      <c r="DKO666" s="5"/>
      <c r="DKP666" s="5"/>
      <c r="DKQ666" s="5"/>
      <c r="DKR666" s="13"/>
      <c r="DKS666" s="13"/>
      <c r="DLD666" s="4"/>
      <c r="DLE666" s="4"/>
      <c r="DLF666" s="13"/>
      <c r="DLG666" s="5"/>
      <c r="DLH666" s="2"/>
      <c r="DLI666" s="1"/>
      <c r="DLM666" s="5"/>
      <c r="DLN666" s="5"/>
      <c r="DLO666" s="5"/>
      <c r="DLP666" s="13"/>
      <c r="DLQ666" s="13"/>
      <c r="DMB666" s="4"/>
      <c r="DMC666" s="4"/>
      <c r="DMD666" s="13"/>
      <c r="DME666" s="5"/>
      <c r="DMF666" s="2"/>
      <c r="DMG666" s="1"/>
      <c r="DMK666" s="5"/>
      <c r="DML666" s="5"/>
      <c r="DMM666" s="5"/>
      <c r="DMN666" s="13"/>
      <c r="DMO666" s="13"/>
      <c r="DMZ666" s="4"/>
      <c r="DNA666" s="4"/>
      <c r="DNB666" s="13"/>
      <c r="DNC666" s="5"/>
      <c r="DND666" s="2"/>
      <c r="DNE666" s="1"/>
      <c r="DNI666" s="5"/>
      <c r="DNJ666" s="5"/>
      <c r="DNK666" s="5"/>
      <c r="DNL666" s="13"/>
      <c r="DNM666" s="13"/>
      <c r="DNX666" s="4"/>
      <c r="DNY666" s="4"/>
      <c r="DNZ666" s="13"/>
      <c r="DOA666" s="5"/>
      <c r="DOB666" s="2"/>
      <c r="DOC666" s="1"/>
      <c r="DOG666" s="5"/>
      <c r="DOH666" s="5"/>
      <c r="DOI666" s="5"/>
      <c r="DOJ666" s="13"/>
      <c r="DOK666" s="13"/>
      <c r="DOV666" s="4"/>
      <c r="DOW666" s="4"/>
      <c r="DOX666" s="13"/>
      <c r="DOY666" s="5"/>
      <c r="DOZ666" s="2"/>
      <c r="DPA666" s="1"/>
      <c r="DPE666" s="5"/>
      <c r="DPF666" s="5"/>
      <c r="DPG666" s="5"/>
      <c r="DPH666" s="13"/>
      <c r="DPI666" s="13"/>
      <c r="DPT666" s="4"/>
      <c r="DPU666" s="4"/>
      <c r="DPV666" s="13"/>
      <c r="DPW666" s="5"/>
      <c r="DPX666" s="2"/>
      <c r="DPY666" s="1"/>
      <c r="DQC666" s="5"/>
      <c r="DQD666" s="5"/>
      <c r="DQE666" s="5"/>
      <c r="DQF666" s="13"/>
      <c r="DQG666" s="13"/>
      <c r="DQR666" s="4"/>
      <c r="DQS666" s="4"/>
      <c r="DQT666" s="13"/>
      <c r="DQU666" s="5"/>
      <c r="DQV666" s="2"/>
      <c r="DQW666" s="1"/>
      <c r="DRA666" s="5"/>
      <c r="DRB666" s="5"/>
      <c r="DRC666" s="5"/>
      <c r="DRD666" s="13"/>
      <c r="DRE666" s="13"/>
      <c r="DRP666" s="4"/>
      <c r="DRQ666" s="4"/>
      <c r="DRR666" s="13"/>
      <c r="DRS666" s="5"/>
      <c r="DRT666" s="2"/>
      <c r="DRU666" s="1"/>
      <c r="DRY666" s="5"/>
      <c r="DRZ666" s="5"/>
      <c r="DSA666" s="5"/>
      <c r="DSB666" s="13"/>
      <c r="DSC666" s="13"/>
      <c r="DSN666" s="4"/>
      <c r="DSO666" s="4"/>
      <c r="DSP666" s="13"/>
      <c r="DSQ666" s="5"/>
      <c r="DSR666" s="2"/>
      <c r="DSS666" s="1"/>
      <c r="DSW666" s="5"/>
      <c r="DSX666" s="5"/>
      <c r="DSY666" s="5"/>
      <c r="DSZ666" s="13"/>
      <c r="DTA666" s="13"/>
      <c r="DTL666" s="4"/>
      <c r="DTM666" s="4"/>
      <c r="DTN666" s="13"/>
      <c r="DTO666" s="5"/>
      <c r="DTP666" s="2"/>
      <c r="DTQ666" s="1"/>
      <c r="DTU666" s="5"/>
      <c r="DTV666" s="5"/>
      <c r="DTW666" s="5"/>
      <c r="DTX666" s="13"/>
      <c r="DTY666" s="13"/>
      <c r="DUJ666" s="4"/>
      <c r="DUK666" s="4"/>
      <c r="DUL666" s="13"/>
      <c r="DUM666" s="5"/>
      <c r="DUN666" s="2"/>
      <c r="DUO666" s="1"/>
      <c r="DUS666" s="5"/>
      <c r="DUT666" s="5"/>
      <c r="DUU666" s="5"/>
      <c r="DUV666" s="13"/>
      <c r="DUW666" s="13"/>
      <c r="DVH666" s="4"/>
      <c r="DVI666" s="4"/>
      <c r="DVJ666" s="13"/>
      <c r="DVK666" s="5"/>
      <c r="DVL666" s="2"/>
      <c r="DVM666" s="1"/>
      <c r="DVQ666" s="5"/>
      <c r="DVR666" s="5"/>
      <c r="DVS666" s="5"/>
      <c r="DVT666" s="13"/>
      <c r="DVU666" s="13"/>
      <c r="DWF666" s="4"/>
      <c r="DWG666" s="4"/>
      <c r="DWH666" s="13"/>
      <c r="DWI666" s="5"/>
      <c r="DWJ666" s="2"/>
      <c r="DWK666" s="1"/>
      <c r="DWO666" s="5"/>
      <c r="DWP666" s="5"/>
      <c r="DWQ666" s="5"/>
      <c r="DWR666" s="13"/>
      <c r="DWS666" s="13"/>
      <c r="DXD666" s="4"/>
      <c r="DXE666" s="4"/>
      <c r="DXF666" s="13"/>
      <c r="DXG666" s="5"/>
      <c r="DXH666" s="2"/>
      <c r="DXI666" s="1"/>
      <c r="DXM666" s="5"/>
      <c r="DXN666" s="5"/>
      <c r="DXO666" s="5"/>
      <c r="DXP666" s="13"/>
      <c r="DXQ666" s="13"/>
      <c r="DYB666" s="4"/>
      <c r="DYC666" s="4"/>
      <c r="DYD666" s="13"/>
      <c r="DYE666" s="5"/>
      <c r="DYF666" s="2"/>
      <c r="DYG666" s="1"/>
      <c r="DYK666" s="5"/>
      <c r="DYL666" s="5"/>
      <c r="DYM666" s="5"/>
      <c r="DYN666" s="13"/>
      <c r="DYO666" s="13"/>
      <c r="DYZ666" s="4"/>
      <c r="DZA666" s="4"/>
      <c r="DZB666" s="13"/>
      <c r="DZC666" s="5"/>
      <c r="DZD666" s="2"/>
      <c r="DZE666" s="1"/>
      <c r="DZI666" s="5"/>
      <c r="DZJ666" s="5"/>
      <c r="DZK666" s="5"/>
      <c r="DZL666" s="13"/>
      <c r="DZM666" s="13"/>
      <c r="DZX666" s="4"/>
      <c r="DZY666" s="4"/>
      <c r="DZZ666" s="13"/>
      <c r="EAA666" s="5"/>
      <c r="EAB666" s="2"/>
      <c r="EAC666" s="1"/>
      <c r="EAG666" s="5"/>
      <c r="EAH666" s="5"/>
      <c r="EAI666" s="5"/>
      <c r="EAJ666" s="13"/>
      <c r="EAK666" s="13"/>
      <c r="EAV666" s="4"/>
      <c r="EAW666" s="4"/>
      <c r="EAX666" s="13"/>
      <c r="EAY666" s="5"/>
      <c r="EAZ666" s="2"/>
      <c r="EBA666" s="1"/>
      <c r="EBE666" s="5"/>
      <c r="EBF666" s="5"/>
      <c r="EBG666" s="5"/>
      <c r="EBH666" s="13"/>
      <c r="EBI666" s="13"/>
      <c r="EBT666" s="4"/>
      <c r="EBU666" s="4"/>
      <c r="EBV666" s="13"/>
      <c r="EBW666" s="5"/>
      <c r="EBX666" s="2"/>
      <c r="EBY666" s="1"/>
      <c r="ECC666" s="5"/>
      <c r="ECD666" s="5"/>
      <c r="ECE666" s="5"/>
      <c r="ECF666" s="13"/>
      <c r="ECG666" s="13"/>
      <c r="ECR666" s="4"/>
      <c r="ECS666" s="4"/>
      <c r="ECT666" s="13"/>
      <c r="ECU666" s="5"/>
      <c r="ECV666" s="2"/>
      <c r="ECW666" s="1"/>
      <c r="EDA666" s="5"/>
      <c r="EDB666" s="5"/>
      <c r="EDC666" s="5"/>
      <c r="EDD666" s="13"/>
      <c r="EDE666" s="13"/>
      <c r="EDP666" s="4"/>
      <c r="EDQ666" s="4"/>
      <c r="EDR666" s="13"/>
      <c r="EDS666" s="5"/>
      <c r="EDT666" s="2"/>
      <c r="EDU666" s="1"/>
      <c r="EDY666" s="5"/>
      <c r="EDZ666" s="5"/>
      <c r="EEA666" s="5"/>
      <c r="EEB666" s="13"/>
      <c r="EEC666" s="13"/>
      <c r="EEN666" s="4"/>
      <c r="EEO666" s="4"/>
      <c r="EEP666" s="13"/>
      <c r="EEQ666" s="5"/>
      <c r="EER666" s="2"/>
      <c r="EES666" s="1"/>
      <c r="EEW666" s="5"/>
      <c r="EEX666" s="5"/>
      <c r="EEY666" s="5"/>
      <c r="EEZ666" s="13"/>
      <c r="EFA666" s="13"/>
      <c r="EFL666" s="4"/>
      <c r="EFM666" s="4"/>
      <c r="EFN666" s="13"/>
      <c r="EFO666" s="5"/>
      <c r="EFP666" s="2"/>
      <c r="EFQ666" s="1"/>
      <c r="EFU666" s="5"/>
      <c r="EFV666" s="5"/>
      <c r="EFW666" s="5"/>
      <c r="EFX666" s="13"/>
      <c r="EFY666" s="13"/>
      <c r="EGJ666" s="4"/>
      <c r="EGK666" s="4"/>
      <c r="EGL666" s="13"/>
      <c r="EGM666" s="5"/>
      <c r="EGN666" s="2"/>
      <c r="EGO666" s="1"/>
      <c r="EGS666" s="5"/>
      <c r="EGT666" s="5"/>
      <c r="EGU666" s="5"/>
      <c r="EGV666" s="13"/>
      <c r="EGW666" s="13"/>
      <c r="EHH666" s="4"/>
      <c r="EHI666" s="4"/>
      <c r="EHJ666" s="13"/>
      <c r="EHK666" s="5"/>
      <c r="EHL666" s="2"/>
      <c r="EHM666" s="1"/>
      <c r="EHQ666" s="5"/>
      <c r="EHR666" s="5"/>
      <c r="EHS666" s="5"/>
      <c r="EHT666" s="13"/>
      <c r="EHU666" s="13"/>
      <c r="EIF666" s="4"/>
      <c r="EIG666" s="4"/>
      <c r="EIH666" s="13"/>
      <c r="EII666" s="5"/>
      <c r="EIJ666" s="2"/>
      <c r="EIK666" s="1"/>
      <c r="EIO666" s="5"/>
      <c r="EIP666" s="5"/>
      <c r="EIQ666" s="5"/>
      <c r="EIR666" s="13"/>
      <c r="EIS666" s="13"/>
      <c r="EJD666" s="4"/>
      <c r="EJE666" s="4"/>
      <c r="EJF666" s="13"/>
      <c r="EJG666" s="5"/>
      <c r="EJH666" s="2"/>
      <c r="EJI666" s="1"/>
      <c r="EJM666" s="5"/>
      <c r="EJN666" s="5"/>
      <c r="EJO666" s="5"/>
      <c r="EJP666" s="13"/>
      <c r="EJQ666" s="13"/>
      <c r="EKB666" s="4"/>
      <c r="EKC666" s="4"/>
      <c r="EKD666" s="13"/>
      <c r="EKE666" s="5"/>
      <c r="EKF666" s="2"/>
      <c r="EKG666" s="1"/>
      <c r="EKK666" s="5"/>
      <c r="EKL666" s="5"/>
      <c r="EKM666" s="5"/>
      <c r="EKN666" s="13"/>
      <c r="EKO666" s="13"/>
      <c r="EKZ666" s="4"/>
      <c r="ELA666" s="4"/>
      <c r="ELB666" s="13"/>
      <c r="ELC666" s="5"/>
      <c r="ELD666" s="2"/>
      <c r="ELE666" s="1"/>
      <c r="ELI666" s="5"/>
      <c r="ELJ666" s="5"/>
      <c r="ELK666" s="5"/>
      <c r="ELL666" s="13"/>
      <c r="ELM666" s="13"/>
      <c r="ELX666" s="4"/>
      <c r="ELY666" s="4"/>
      <c r="ELZ666" s="13"/>
      <c r="EMA666" s="5"/>
      <c r="EMB666" s="2"/>
      <c r="EMC666" s="1"/>
      <c r="EMG666" s="5"/>
      <c r="EMH666" s="5"/>
      <c r="EMI666" s="5"/>
      <c r="EMJ666" s="13"/>
      <c r="EMK666" s="13"/>
      <c r="EMV666" s="4"/>
      <c r="EMW666" s="4"/>
      <c r="EMX666" s="13"/>
      <c r="EMY666" s="5"/>
      <c r="EMZ666" s="2"/>
      <c r="ENA666" s="1"/>
      <c r="ENE666" s="5"/>
      <c r="ENF666" s="5"/>
      <c r="ENG666" s="5"/>
      <c r="ENH666" s="13"/>
      <c r="ENI666" s="13"/>
      <c r="ENT666" s="4"/>
      <c r="ENU666" s="4"/>
      <c r="ENV666" s="13"/>
      <c r="ENW666" s="5"/>
      <c r="ENX666" s="2"/>
      <c r="ENY666" s="1"/>
      <c r="EOC666" s="5"/>
      <c r="EOD666" s="5"/>
      <c r="EOE666" s="5"/>
      <c r="EOF666" s="13"/>
      <c r="EOG666" s="13"/>
      <c r="EOR666" s="4"/>
      <c r="EOS666" s="4"/>
      <c r="EOT666" s="13"/>
      <c r="EOU666" s="5"/>
      <c r="EOV666" s="2"/>
      <c r="EOW666" s="1"/>
      <c r="EPA666" s="5"/>
      <c r="EPB666" s="5"/>
      <c r="EPC666" s="5"/>
      <c r="EPD666" s="13"/>
      <c r="EPE666" s="13"/>
      <c r="EPP666" s="4"/>
      <c r="EPQ666" s="4"/>
      <c r="EPR666" s="13"/>
      <c r="EPS666" s="5"/>
      <c r="EPT666" s="2"/>
      <c r="EPU666" s="1"/>
      <c r="EPY666" s="5"/>
      <c r="EPZ666" s="5"/>
      <c r="EQA666" s="5"/>
      <c r="EQB666" s="13"/>
      <c r="EQC666" s="13"/>
      <c r="EQN666" s="4"/>
      <c r="EQO666" s="4"/>
      <c r="EQP666" s="13"/>
      <c r="EQQ666" s="5"/>
      <c r="EQR666" s="2"/>
      <c r="EQS666" s="1"/>
      <c r="EQW666" s="5"/>
      <c r="EQX666" s="5"/>
      <c r="EQY666" s="5"/>
      <c r="EQZ666" s="13"/>
      <c r="ERA666" s="13"/>
      <c r="ERL666" s="4"/>
      <c r="ERM666" s="4"/>
      <c r="ERN666" s="13"/>
      <c r="ERO666" s="5"/>
      <c r="ERP666" s="2"/>
      <c r="ERQ666" s="1"/>
      <c r="ERU666" s="5"/>
      <c r="ERV666" s="5"/>
      <c r="ERW666" s="5"/>
      <c r="ERX666" s="13"/>
      <c r="ERY666" s="13"/>
      <c r="ESJ666" s="4"/>
      <c r="ESK666" s="4"/>
      <c r="ESL666" s="13"/>
      <c r="ESM666" s="5"/>
      <c r="ESN666" s="2"/>
      <c r="ESO666" s="1"/>
      <c r="ESS666" s="5"/>
      <c r="EST666" s="5"/>
      <c r="ESU666" s="5"/>
      <c r="ESV666" s="13"/>
      <c r="ESW666" s="13"/>
      <c r="ETH666" s="4"/>
      <c r="ETI666" s="4"/>
      <c r="ETJ666" s="13"/>
      <c r="ETK666" s="5"/>
      <c r="ETL666" s="2"/>
      <c r="ETM666" s="1"/>
      <c r="ETQ666" s="5"/>
      <c r="ETR666" s="5"/>
      <c r="ETS666" s="5"/>
      <c r="ETT666" s="13"/>
      <c r="ETU666" s="13"/>
      <c r="EUF666" s="4"/>
      <c r="EUG666" s="4"/>
      <c r="EUH666" s="13"/>
      <c r="EUI666" s="5"/>
      <c r="EUJ666" s="2"/>
      <c r="EUK666" s="1"/>
      <c r="EUO666" s="5"/>
      <c r="EUP666" s="5"/>
      <c r="EUQ666" s="5"/>
      <c r="EUR666" s="13"/>
      <c r="EUS666" s="13"/>
      <c r="EVD666" s="4"/>
      <c r="EVE666" s="4"/>
      <c r="EVF666" s="13"/>
      <c r="EVG666" s="5"/>
      <c r="EVH666" s="2"/>
      <c r="EVI666" s="1"/>
      <c r="EVM666" s="5"/>
      <c r="EVN666" s="5"/>
      <c r="EVO666" s="5"/>
      <c r="EVP666" s="13"/>
      <c r="EVQ666" s="13"/>
      <c r="EWB666" s="4"/>
      <c r="EWC666" s="4"/>
      <c r="EWD666" s="13"/>
      <c r="EWE666" s="5"/>
      <c r="EWF666" s="2"/>
      <c r="EWG666" s="1"/>
      <c r="EWK666" s="5"/>
      <c r="EWL666" s="5"/>
      <c r="EWM666" s="5"/>
      <c r="EWN666" s="13"/>
      <c r="EWO666" s="13"/>
      <c r="EWZ666" s="4"/>
      <c r="EXA666" s="4"/>
      <c r="EXB666" s="13"/>
      <c r="EXC666" s="5"/>
      <c r="EXD666" s="2"/>
      <c r="EXE666" s="1"/>
      <c r="EXI666" s="5"/>
      <c r="EXJ666" s="5"/>
      <c r="EXK666" s="5"/>
      <c r="EXL666" s="13"/>
      <c r="EXM666" s="13"/>
      <c r="EXX666" s="4"/>
      <c r="EXY666" s="4"/>
      <c r="EXZ666" s="13"/>
      <c r="EYA666" s="5"/>
      <c r="EYB666" s="2"/>
      <c r="EYC666" s="1"/>
      <c r="EYG666" s="5"/>
      <c r="EYH666" s="5"/>
      <c r="EYI666" s="5"/>
      <c r="EYJ666" s="13"/>
      <c r="EYK666" s="13"/>
      <c r="EYV666" s="4"/>
      <c r="EYW666" s="4"/>
      <c r="EYX666" s="13"/>
      <c r="EYY666" s="5"/>
      <c r="EYZ666" s="2"/>
      <c r="EZA666" s="1"/>
      <c r="EZE666" s="5"/>
      <c r="EZF666" s="5"/>
      <c r="EZG666" s="5"/>
      <c r="EZH666" s="13"/>
      <c r="EZI666" s="13"/>
      <c r="EZT666" s="4"/>
      <c r="EZU666" s="4"/>
      <c r="EZV666" s="13"/>
      <c r="EZW666" s="5"/>
      <c r="EZX666" s="2"/>
      <c r="EZY666" s="1"/>
      <c r="FAC666" s="5"/>
      <c r="FAD666" s="5"/>
      <c r="FAE666" s="5"/>
      <c r="FAF666" s="13"/>
      <c r="FAG666" s="13"/>
      <c r="FAR666" s="4"/>
      <c r="FAS666" s="4"/>
      <c r="FAT666" s="13"/>
      <c r="FAU666" s="5"/>
      <c r="FAV666" s="2"/>
      <c r="FAW666" s="1"/>
      <c r="FBA666" s="5"/>
      <c r="FBB666" s="5"/>
      <c r="FBC666" s="5"/>
      <c r="FBD666" s="13"/>
      <c r="FBE666" s="13"/>
      <c r="FBP666" s="4"/>
      <c r="FBQ666" s="4"/>
      <c r="FBR666" s="13"/>
      <c r="FBS666" s="5"/>
      <c r="FBT666" s="2"/>
      <c r="FBU666" s="1"/>
      <c r="FBY666" s="5"/>
      <c r="FBZ666" s="5"/>
      <c r="FCA666" s="5"/>
      <c r="FCB666" s="13"/>
      <c r="FCC666" s="13"/>
      <c r="FCN666" s="4"/>
      <c r="FCO666" s="4"/>
      <c r="FCP666" s="13"/>
      <c r="FCQ666" s="5"/>
      <c r="FCR666" s="2"/>
      <c r="FCS666" s="1"/>
      <c r="FCW666" s="5"/>
      <c r="FCX666" s="5"/>
      <c r="FCY666" s="5"/>
      <c r="FCZ666" s="13"/>
      <c r="FDA666" s="13"/>
      <c r="FDL666" s="4"/>
      <c r="FDM666" s="4"/>
      <c r="FDN666" s="13"/>
      <c r="FDO666" s="5"/>
      <c r="FDP666" s="2"/>
      <c r="FDQ666" s="1"/>
      <c r="FDU666" s="5"/>
      <c r="FDV666" s="5"/>
      <c r="FDW666" s="5"/>
      <c r="FDX666" s="13"/>
      <c r="FDY666" s="13"/>
      <c r="FEJ666" s="4"/>
      <c r="FEK666" s="4"/>
      <c r="FEL666" s="13"/>
      <c r="FEM666" s="5"/>
      <c r="FEN666" s="2"/>
      <c r="FEO666" s="1"/>
      <c r="FES666" s="5"/>
      <c r="FET666" s="5"/>
      <c r="FEU666" s="5"/>
      <c r="FEV666" s="13"/>
      <c r="FEW666" s="13"/>
      <c r="FFH666" s="4"/>
      <c r="FFI666" s="4"/>
      <c r="FFJ666" s="13"/>
      <c r="FFK666" s="5"/>
      <c r="FFL666" s="2"/>
      <c r="FFM666" s="1"/>
      <c r="FFQ666" s="5"/>
      <c r="FFR666" s="5"/>
      <c r="FFS666" s="5"/>
      <c r="FFT666" s="13"/>
      <c r="FFU666" s="13"/>
      <c r="FGF666" s="4"/>
      <c r="FGG666" s="4"/>
      <c r="FGH666" s="13"/>
      <c r="FGI666" s="5"/>
      <c r="FGJ666" s="2"/>
      <c r="FGK666" s="1"/>
      <c r="FGO666" s="5"/>
      <c r="FGP666" s="5"/>
      <c r="FGQ666" s="5"/>
      <c r="FGR666" s="13"/>
      <c r="FGS666" s="13"/>
      <c r="FHD666" s="4"/>
      <c r="FHE666" s="4"/>
      <c r="FHF666" s="13"/>
      <c r="FHG666" s="5"/>
      <c r="FHH666" s="2"/>
      <c r="FHI666" s="1"/>
      <c r="FHM666" s="5"/>
      <c r="FHN666" s="5"/>
      <c r="FHO666" s="5"/>
      <c r="FHP666" s="13"/>
      <c r="FHQ666" s="13"/>
      <c r="FIB666" s="4"/>
      <c r="FIC666" s="4"/>
      <c r="FID666" s="13"/>
      <c r="FIE666" s="5"/>
      <c r="FIF666" s="2"/>
      <c r="FIG666" s="1"/>
      <c r="FIK666" s="5"/>
      <c r="FIL666" s="5"/>
      <c r="FIM666" s="5"/>
      <c r="FIN666" s="13"/>
      <c r="FIO666" s="13"/>
      <c r="FIZ666" s="4"/>
      <c r="FJA666" s="4"/>
      <c r="FJB666" s="13"/>
      <c r="FJC666" s="5"/>
      <c r="FJD666" s="2"/>
      <c r="FJE666" s="1"/>
      <c r="FJI666" s="5"/>
      <c r="FJJ666" s="5"/>
      <c r="FJK666" s="5"/>
      <c r="FJL666" s="13"/>
      <c r="FJM666" s="13"/>
      <c r="FJX666" s="4"/>
      <c r="FJY666" s="4"/>
      <c r="FJZ666" s="13"/>
      <c r="FKA666" s="5"/>
      <c r="FKB666" s="2"/>
      <c r="FKC666" s="1"/>
      <c r="FKG666" s="5"/>
      <c r="FKH666" s="5"/>
      <c r="FKI666" s="5"/>
      <c r="FKJ666" s="13"/>
      <c r="FKK666" s="13"/>
      <c r="FKV666" s="4"/>
      <c r="FKW666" s="4"/>
      <c r="FKX666" s="13"/>
      <c r="FKY666" s="5"/>
      <c r="FKZ666" s="2"/>
      <c r="FLA666" s="1"/>
      <c r="FLE666" s="5"/>
      <c r="FLF666" s="5"/>
      <c r="FLG666" s="5"/>
      <c r="FLH666" s="13"/>
      <c r="FLI666" s="13"/>
      <c r="FLT666" s="4"/>
      <c r="FLU666" s="4"/>
      <c r="FLV666" s="13"/>
      <c r="FLW666" s="5"/>
      <c r="FLX666" s="2"/>
      <c r="FLY666" s="1"/>
      <c r="FMC666" s="5"/>
      <c r="FMD666" s="5"/>
      <c r="FME666" s="5"/>
      <c r="FMF666" s="13"/>
      <c r="FMG666" s="13"/>
      <c r="FMR666" s="4"/>
      <c r="FMS666" s="4"/>
      <c r="FMT666" s="13"/>
      <c r="FMU666" s="5"/>
      <c r="FMV666" s="2"/>
      <c r="FMW666" s="1"/>
      <c r="FNA666" s="5"/>
      <c r="FNB666" s="5"/>
      <c r="FNC666" s="5"/>
      <c r="FND666" s="13"/>
      <c r="FNE666" s="13"/>
      <c r="FNP666" s="4"/>
      <c r="FNQ666" s="4"/>
      <c r="FNR666" s="13"/>
      <c r="FNS666" s="5"/>
      <c r="FNT666" s="2"/>
      <c r="FNU666" s="1"/>
      <c r="FNY666" s="5"/>
      <c r="FNZ666" s="5"/>
      <c r="FOA666" s="5"/>
      <c r="FOB666" s="13"/>
      <c r="FOC666" s="13"/>
      <c r="FON666" s="4"/>
      <c r="FOO666" s="4"/>
      <c r="FOP666" s="13"/>
      <c r="FOQ666" s="5"/>
      <c r="FOR666" s="2"/>
      <c r="FOS666" s="1"/>
      <c r="FOW666" s="5"/>
      <c r="FOX666" s="5"/>
      <c r="FOY666" s="5"/>
      <c r="FOZ666" s="13"/>
      <c r="FPA666" s="13"/>
      <c r="FPL666" s="4"/>
      <c r="FPM666" s="4"/>
      <c r="FPN666" s="13"/>
      <c r="FPO666" s="5"/>
      <c r="FPP666" s="2"/>
      <c r="FPQ666" s="1"/>
      <c r="FPU666" s="5"/>
      <c r="FPV666" s="5"/>
      <c r="FPW666" s="5"/>
      <c r="FPX666" s="13"/>
      <c r="FPY666" s="13"/>
      <c r="FQJ666" s="4"/>
      <c r="FQK666" s="4"/>
      <c r="FQL666" s="13"/>
      <c r="FQM666" s="5"/>
      <c r="FQN666" s="2"/>
      <c r="FQO666" s="1"/>
      <c r="FQS666" s="5"/>
      <c r="FQT666" s="5"/>
      <c r="FQU666" s="5"/>
      <c r="FQV666" s="13"/>
      <c r="FQW666" s="13"/>
      <c r="FRH666" s="4"/>
      <c r="FRI666" s="4"/>
      <c r="FRJ666" s="13"/>
      <c r="FRK666" s="5"/>
      <c r="FRL666" s="2"/>
      <c r="FRM666" s="1"/>
      <c r="FRQ666" s="5"/>
      <c r="FRR666" s="5"/>
      <c r="FRS666" s="5"/>
      <c r="FRT666" s="13"/>
      <c r="FRU666" s="13"/>
      <c r="FSF666" s="4"/>
      <c r="FSG666" s="4"/>
      <c r="FSH666" s="13"/>
      <c r="FSI666" s="5"/>
      <c r="FSJ666" s="2"/>
      <c r="FSK666" s="1"/>
      <c r="FSO666" s="5"/>
      <c r="FSP666" s="5"/>
      <c r="FSQ666" s="5"/>
      <c r="FSR666" s="13"/>
      <c r="FSS666" s="13"/>
      <c r="FTD666" s="4"/>
      <c r="FTE666" s="4"/>
      <c r="FTF666" s="13"/>
      <c r="FTG666" s="5"/>
      <c r="FTH666" s="2"/>
      <c r="FTI666" s="1"/>
      <c r="FTM666" s="5"/>
      <c r="FTN666" s="5"/>
      <c r="FTO666" s="5"/>
      <c r="FTP666" s="13"/>
      <c r="FTQ666" s="13"/>
      <c r="FUB666" s="4"/>
      <c r="FUC666" s="4"/>
      <c r="FUD666" s="13"/>
      <c r="FUE666" s="5"/>
      <c r="FUF666" s="2"/>
      <c r="FUG666" s="1"/>
      <c r="FUK666" s="5"/>
      <c r="FUL666" s="5"/>
      <c r="FUM666" s="5"/>
      <c r="FUN666" s="13"/>
      <c r="FUO666" s="13"/>
      <c r="FUZ666" s="4"/>
      <c r="FVA666" s="4"/>
      <c r="FVB666" s="13"/>
      <c r="FVC666" s="5"/>
      <c r="FVD666" s="2"/>
      <c r="FVE666" s="1"/>
      <c r="FVI666" s="5"/>
      <c r="FVJ666" s="5"/>
      <c r="FVK666" s="5"/>
      <c r="FVL666" s="13"/>
      <c r="FVM666" s="13"/>
      <c r="FVX666" s="4"/>
      <c r="FVY666" s="4"/>
      <c r="FVZ666" s="13"/>
      <c r="FWA666" s="5"/>
      <c r="FWB666" s="2"/>
      <c r="FWC666" s="1"/>
      <c r="FWG666" s="5"/>
      <c r="FWH666" s="5"/>
      <c r="FWI666" s="5"/>
      <c r="FWJ666" s="13"/>
      <c r="FWK666" s="13"/>
      <c r="FWV666" s="4"/>
      <c r="FWW666" s="4"/>
      <c r="FWX666" s="13"/>
      <c r="FWY666" s="5"/>
      <c r="FWZ666" s="2"/>
      <c r="FXA666" s="1"/>
      <c r="FXE666" s="5"/>
      <c r="FXF666" s="5"/>
      <c r="FXG666" s="5"/>
      <c r="FXH666" s="13"/>
      <c r="FXI666" s="13"/>
      <c r="FXT666" s="4"/>
      <c r="FXU666" s="4"/>
      <c r="FXV666" s="13"/>
      <c r="FXW666" s="5"/>
      <c r="FXX666" s="2"/>
      <c r="FXY666" s="1"/>
      <c r="FYC666" s="5"/>
      <c r="FYD666" s="5"/>
      <c r="FYE666" s="5"/>
      <c r="FYF666" s="13"/>
      <c r="FYG666" s="13"/>
      <c r="FYR666" s="4"/>
      <c r="FYS666" s="4"/>
      <c r="FYT666" s="13"/>
      <c r="FYU666" s="5"/>
      <c r="FYV666" s="2"/>
      <c r="FYW666" s="1"/>
      <c r="FZA666" s="5"/>
      <c r="FZB666" s="5"/>
      <c r="FZC666" s="5"/>
      <c r="FZD666" s="13"/>
      <c r="FZE666" s="13"/>
      <c r="FZP666" s="4"/>
      <c r="FZQ666" s="4"/>
      <c r="FZR666" s="13"/>
      <c r="FZS666" s="5"/>
      <c r="FZT666" s="2"/>
      <c r="FZU666" s="1"/>
      <c r="FZY666" s="5"/>
      <c r="FZZ666" s="5"/>
      <c r="GAA666" s="5"/>
      <c r="GAB666" s="13"/>
      <c r="GAC666" s="13"/>
      <c r="GAN666" s="4"/>
      <c r="GAO666" s="4"/>
      <c r="GAP666" s="13"/>
      <c r="GAQ666" s="5"/>
      <c r="GAR666" s="2"/>
      <c r="GAS666" s="1"/>
      <c r="GAW666" s="5"/>
      <c r="GAX666" s="5"/>
      <c r="GAY666" s="5"/>
      <c r="GAZ666" s="13"/>
      <c r="GBA666" s="13"/>
      <c r="GBL666" s="4"/>
      <c r="GBM666" s="4"/>
      <c r="GBN666" s="13"/>
      <c r="GBO666" s="5"/>
      <c r="GBP666" s="2"/>
      <c r="GBQ666" s="1"/>
      <c r="GBU666" s="5"/>
      <c r="GBV666" s="5"/>
      <c r="GBW666" s="5"/>
      <c r="GBX666" s="13"/>
      <c r="GBY666" s="13"/>
      <c r="GCJ666" s="4"/>
      <c r="GCK666" s="4"/>
      <c r="GCL666" s="13"/>
      <c r="GCM666" s="5"/>
      <c r="GCN666" s="2"/>
      <c r="GCO666" s="1"/>
      <c r="GCS666" s="5"/>
      <c r="GCT666" s="5"/>
      <c r="GCU666" s="5"/>
      <c r="GCV666" s="13"/>
      <c r="GCW666" s="13"/>
      <c r="GDH666" s="4"/>
      <c r="GDI666" s="4"/>
      <c r="GDJ666" s="13"/>
      <c r="GDK666" s="5"/>
      <c r="GDL666" s="2"/>
      <c r="GDM666" s="1"/>
      <c r="GDQ666" s="5"/>
      <c r="GDR666" s="5"/>
      <c r="GDS666" s="5"/>
      <c r="GDT666" s="13"/>
      <c r="GDU666" s="13"/>
      <c r="GEF666" s="4"/>
      <c r="GEG666" s="4"/>
      <c r="GEH666" s="13"/>
      <c r="GEI666" s="5"/>
      <c r="GEJ666" s="2"/>
      <c r="GEK666" s="1"/>
      <c r="GEO666" s="5"/>
      <c r="GEP666" s="5"/>
      <c r="GEQ666" s="5"/>
      <c r="GER666" s="13"/>
      <c r="GES666" s="13"/>
      <c r="GFD666" s="4"/>
      <c r="GFE666" s="4"/>
      <c r="GFF666" s="13"/>
      <c r="GFG666" s="5"/>
      <c r="GFH666" s="2"/>
      <c r="GFI666" s="1"/>
      <c r="GFM666" s="5"/>
      <c r="GFN666" s="5"/>
      <c r="GFO666" s="5"/>
      <c r="GFP666" s="13"/>
      <c r="GFQ666" s="13"/>
      <c r="GGB666" s="4"/>
      <c r="GGC666" s="4"/>
      <c r="GGD666" s="13"/>
      <c r="GGE666" s="5"/>
      <c r="GGF666" s="2"/>
      <c r="GGG666" s="1"/>
      <c r="GGK666" s="5"/>
      <c r="GGL666" s="5"/>
      <c r="GGM666" s="5"/>
      <c r="GGN666" s="13"/>
      <c r="GGO666" s="13"/>
      <c r="GGZ666" s="4"/>
      <c r="GHA666" s="4"/>
      <c r="GHB666" s="13"/>
      <c r="GHC666" s="5"/>
      <c r="GHD666" s="2"/>
      <c r="GHE666" s="1"/>
      <c r="GHI666" s="5"/>
      <c r="GHJ666" s="5"/>
      <c r="GHK666" s="5"/>
      <c r="GHL666" s="13"/>
      <c r="GHM666" s="13"/>
      <c r="GHX666" s="4"/>
      <c r="GHY666" s="4"/>
      <c r="GHZ666" s="13"/>
      <c r="GIA666" s="5"/>
      <c r="GIB666" s="2"/>
      <c r="GIC666" s="1"/>
      <c r="GIG666" s="5"/>
      <c r="GIH666" s="5"/>
      <c r="GII666" s="5"/>
      <c r="GIJ666" s="13"/>
      <c r="GIK666" s="13"/>
      <c r="GIV666" s="4"/>
      <c r="GIW666" s="4"/>
      <c r="GIX666" s="13"/>
      <c r="GIY666" s="5"/>
      <c r="GIZ666" s="2"/>
      <c r="GJA666" s="1"/>
      <c r="GJE666" s="5"/>
      <c r="GJF666" s="5"/>
      <c r="GJG666" s="5"/>
      <c r="GJH666" s="13"/>
      <c r="GJI666" s="13"/>
      <c r="GJT666" s="4"/>
      <c r="GJU666" s="4"/>
      <c r="GJV666" s="13"/>
      <c r="GJW666" s="5"/>
      <c r="GJX666" s="2"/>
      <c r="GJY666" s="1"/>
      <c r="GKC666" s="5"/>
      <c r="GKD666" s="5"/>
      <c r="GKE666" s="5"/>
      <c r="GKF666" s="13"/>
      <c r="GKG666" s="13"/>
      <c r="GKR666" s="4"/>
      <c r="GKS666" s="4"/>
      <c r="GKT666" s="13"/>
      <c r="GKU666" s="5"/>
      <c r="GKV666" s="2"/>
      <c r="GKW666" s="1"/>
      <c r="GLA666" s="5"/>
      <c r="GLB666" s="5"/>
      <c r="GLC666" s="5"/>
      <c r="GLD666" s="13"/>
      <c r="GLE666" s="13"/>
      <c r="GLP666" s="4"/>
      <c r="GLQ666" s="4"/>
      <c r="GLR666" s="13"/>
      <c r="GLS666" s="5"/>
      <c r="GLT666" s="2"/>
      <c r="GLU666" s="1"/>
      <c r="GLY666" s="5"/>
      <c r="GLZ666" s="5"/>
      <c r="GMA666" s="5"/>
      <c r="GMB666" s="13"/>
      <c r="GMC666" s="13"/>
      <c r="GMN666" s="4"/>
      <c r="GMO666" s="4"/>
      <c r="GMP666" s="13"/>
      <c r="GMQ666" s="5"/>
      <c r="GMR666" s="2"/>
      <c r="GMS666" s="1"/>
      <c r="GMW666" s="5"/>
      <c r="GMX666" s="5"/>
      <c r="GMY666" s="5"/>
      <c r="GMZ666" s="13"/>
      <c r="GNA666" s="13"/>
      <c r="GNL666" s="4"/>
      <c r="GNM666" s="4"/>
      <c r="GNN666" s="13"/>
      <c r="GNO666" s="5"/>
      <c r="GNP666" s="2"/>
      <c r="GNQ666" s="1"/>
      <c r="GNU666" s="5"/>
      <c r="GNV666" s="5"/>
      <c r="GNW666" s="5"/>
      <c r="GNX666" s="13"/>
      <c r="GNY666" s="13"/>
      <c r="GOJ666" s="4"/>
      <c r="GOK666" s="4"/>
      <c r="GOL666" s="13"/>
      <c r="GOM666" s="5"/>
      <c r="GON666" s="2"/>
      <c r="GOO666" s="1"/>
      <c r="GOS666" s="5"/>
      <c r="GOT666" s="5"/>
      <c r="GOU666" s="5"/>
      <c r="GOV666" s="13"/>
      <c r="GOW666" s="13"/>
      <c r="GPH666" s="4"/>
      <c r="GPI666" s="4"/>
      <c r="GPJ666" s="13"/>
      <c r="GPK666" s="5"/>
      <c r="GPL666" s="2"/>
      <c r="GPM666" s="1"/>
      <c r="GPQ666" s="5"/>
      <c r="GPR666" s="5"/>
      <c r="GPS666" s="5"/>
      <c r="GPT666" s="13"/>
      <c r="GPU666" s="13"/>
      <c r="GQF666" s="4"/>
      <c r="GQG666" s="4"/>
      <c r="GQH666" s="13"/>
      <c r="GQI666" s="5"/>
      <c r="GQJ666" s="2"/>
      <c r="GQK666" s="1"/>
      <c r="GQO666" s="5"/>
      <c r="GQP666" s="5"/>
      <c r="GQQ666" s="5"/>
      <c r="GQR666" s="13"/>
      <c r="GQS666" s="13"/>
      <c r="GRD666" s="4"/>
      <c r="GRE666" s="4"/>
      <c r="GRF666" s="13"/>
      <c r="GRG666" s="5"/>
      <c r="GRH666" s="2"/>
      <c r="GRI666" s="1"/>
      <c r="GRM666" s="5"/>
      <c r="GRN666" s="5"/>
      <c r="GRO666" s="5"/>
      <c r="GRP666" s="13"/>
      <c r="GRQ666" s="13"/>
      <c r="GSB666" s="4"/>
      <c r="GSC666" s="4"/>
      <c r="GSD666" s="13"/>
      <c r="GSE666" s="5"/>
      <c r="GSF666" s="2"/>
      <c r="GSG666" s="1"/>
      <c r="GSK666" s="5"/>
      <c r="GSL666" s="5"/>
      <c r="GSM666" s="5"/>
      <c r="GSN666" s="13"/>
      <c r="GSO666" s="13"/>
      <c r="GSZ666" s="4"/>
      <c r="GTA666" s="4"/>
      <c r="GTB666" s="13"/>
      <c r="GTC666" s="5"/>
      <c r="GTD666" s="2"/>
      <c r="GTE666" s="1"/>
      <c r="GTI666" s="5"/>
      <c r="GTJ666" s="5"/>
      <c r="GTK666" s="5"/>
      <c r="GTL666" s="13"/>
      <c r="GTM666" s="13"/>
      <c r="GTX666" s="4"/>
      <c r="GTY666" s="4"/>
      <c r="GTZ666" s="13"/>
      <c r="GUA666" s="5"/>
      <c r="GUB666" s="2"/>
      <c r="GUC666" s="1"/>
      <c r="GUG666" s="5"/>
      <c r="GUH666" s="5"/>
      <c r="GUI666" s="5"/>
      <c r="GUJ666" s="13"/>
      <c r="GUK666" s="13"/>
      <c r="GUV666" s="4"/>
      <c r="GUW666" s="4"/>
      <c r="GUX666" s="13"/>
      <c r="GUY666" s="5"/>
      <c r="GUZ666" s="2"/>
      <c r="GVA666" s="1"/>
      <c r="GVE666" s="5"/>
      <c r="GVF666" s="5"/>
      <c r="GVG666" s="5"/>
      <c r="GVH666" s="13"/>
      <c r="GVI666" s="13"/>
      <c r="GVT666" s="4"/>
      <c r="GVU666" s="4"/>
      <c r="GVV666" s="13"/>
      <c r="GVW666" s="5"/>
      <c r="GVX666" s="2"/>
      <c r="GVY666" s="1"/>
      <c r="GWC666" s="5"/>
      <c r="GWD666" s="5"/>
      <c r="GWE666" s="5"/>
      <c r="GWF666" s="13"/>
      <c r="GWG666" s="13"/>
      <c r="GWR666" s="4"/>
      <c r="GWS666" s="4"/>
      <c r="GWT666" s="13"/>
      <c r="GWU666" s="5"/>
      <c r="GWV666" s="2"/>
      <c r="GWW666" s="1"/>
      <c r="GXA666" s="5"/>
      <c r="GXB666" s="5"/>
      <c r="GXC666" s="5"/>
      <c r="GXD666" s="13"/>
      <c r="GXE666" s="13"/>
      <c r="GXP666" s="4"/>
      <c r="GXQ666" s="4"/>
      <c r="GXR666" s="13"/>
      <c r="GXS666" s="5"/>
      <c r="GXT666" s="2"/>
      <c r="GXU666" s="1"/>
      <c r="GXY666" s="5"/>
      <c r="GXZ666" s="5"/>
      <c r="GYA666" s="5"/>
      <c r="GYB666" s="13"/>
      <c r="GYC666" s="13"/>
      <c r="GYN666" s="4"/>
      <c r="GYO666" s="4"/>
      <c r="GYP666" s="13"/>
      <c r="GYQ666" s="5"/>
      <c r="GYR666" s="2"/>
      <c r="GYS666" s="1"/>
      <c r="GYW666" s="5"/>
      <c r="GYX666" s="5"/>
      <c r="GYY666" s="5"/>
      <c r="GYZ666" s="13"/>
      <c r="GZA666" s="13"/>
      <c r="GZL666" s="4"/>
      <c r="GZM666" s="4"/>
      <c r="GZN666" s="13"/>
      <c r="GZO666" s="5"/>
      <c r="GZP666" s="2"/>
      <c r="GZQ666" s="1"/>
      <c r="GZU666" s="5"/>
      <c r="GZV666" s="5"/>
      <c r="GZW666" s="5"/>
      <c r="GZX666" s="13"/>
      <c r="GZY666" s="13"/>
      <c r="HAJ666" s="4"/>
      <c r="HAK666" s="4"/>
      <c r="HAL666" s="13"/>
      <c r="HAM666" s="5"/>
      <c r="HAN666" s="2"/>
      <c r="HAO666" s="1"/>
      <c r="HAS666" s="5"/>
      <c r="HAT666" s="5"/>
      <c r="HAU666" s="5"/>
      <c r="HAV666" s="13"/>
      <c r="HAW666" s="13"/>
      <c r="HBH666" s="4"/>
      <c r="HBI666" s="4"/>
      <c r="HBJ666" s="13"/>
      <c r="HBK666" s="5"/>
      <c r="HBL666" s="2"/>
      <c r="HBM666" s="1"/>
      <c r="HBQ666" s="5"/>
      <c r="HBR666" s="5"/>
      <c r="HBS666" s="5"/>
      <c r="HBT666" s="13"/>
      <c r="HBU666" s="13"/>
      <c r="HCF666" s="4"/>
      <c r="HCG666" s="4"/>
      <c r="HCH666" s="13"/>
      <c r="HCI666" s="5"/>
      <c r="HCJ666" s="2"/>
      <c r="HCK666" s="1"/>
      <c r="HCO666" s="5"/>
      <c r="HCP666" s="5"/>
      <c r="HCQ666" s="5"/>
      <c r="HCR666" s="13"/>
      <c r="HCS666" s="13"/>
      <c r="HDD666" s="4"/>
      <c r="HDE666" s="4"/>
      <c r="HDF666" s="13"/>
      <c r="HDG666" s="5"/>
      <c r="HDH666" s="2"/>
      <c r="HDI666" s="1"/>
      <c r="HDM666" s="5"/>
      <c r="HDN666" s="5"/>
      <c r="HDO666" s="5"/>
      <c r="HDP666" s="13"/>
      <c r="HDQ666" s="13"/>
      <c r="HEB666" s="4"/>
      <c r="HEC666" s="4"/>
      <c r="HED666" s="13"/>
      <c r="HEE666" s="5"/>
      <c r="HEF666" s="2"/>
      <c r="HEG666" s="1"/>
      <c r="HEK666" s="5"/>
      <c r="HEL666" s="5"/>
      <c r="HEM666" s="5"/>
      <c r="HEN666" s="13"/>
      <c r="HEO666" s="13"/>
      <c r="HEZ666" s="4"/>
      <c r="HFA666" s="4"/>
      <c r="HFB666" s="13"/>
      <c r="HFC666" s="5"/>
      <c r="HFD666" s="2"/>
      <c r="HFE666" s="1"/>
      <c r="HFI666" s="5"/>
      <c r="HFJ666" s="5"/>
      <c r="HFK666" s="5"/>
      <c r="HFL666" s="13"/>
      <c r="HFM666" s="13"/>
      <c r="HFX666" s="4"/>
      <c r="HFY666" s="4"/>
      <c r="HFZ666" s="13"/>
      <c r="HGA666" s="5"/>
      <c r="HGB666" s="2"/>
      <c r="HGC666" s="1"/>
      <c r="HGG666" s="5"/>
      <c r="HGH666" s="5"/>
      <c r="HGI666" s="5"/>
      <c r="HGJ666" s="13"/>
      <c r="HGK666" s="13"/>
      <c r="HGV666" s="4"/>
      <c r="HGW666" s="4"/>
      <c r="HGX666" s="13"/>
      <c r="HGY666" s="5"/>
      <c r="HGZ666" s="2"/>
      <c r="HHA666" s="1"/>
      <c r="HHE666" s="5"/>
      <c r="HHF666" s="5"/>
      <c r="HHG666" s="5"/>
      <c r="HHH666" s="13"/>
      <c r="HHI666" s="13"/>
      <c r="HHT666" s="4"/>
      <c r="HHU666" s="4"/>
      <c r="HHV666" s="13"/>
      <c r="HHW666" s="5"/>
      <c r="HHX666" s="2"/>
      <c r="HHY666" s="1"/>
      <c r="HIC666" s="5"/>
      <c r="HID666" s="5"/>
      <c r="HIE666" s="5"/>
      <c r="HIF666" s="13"/>
      <c r="HIG666" s="13"/>
      <c r="HIR666" s="4"/>
      <c r="HIS666" s="4"/>
      <c r="HIT666" s="13"/>
      <c r="HIU666" s="5"/>
      <c r="HIV666" s="2"/>
      <c r="HIW666" s="1"/>
      <c r="HJA666" s="5"/>
      <c r="HJB666" s="5"/>
      <c r="HJC666" s="5"/>
      <c r="HJD666" s="13"/>
      <c r="HJE666" s="13"/>
      <c r="HJP666" s="4"/>
      <c r="HJQ666" s="4"/>
      <c r="HJR666" s="13"/>
      <c r="HJS666" s="5"/>
      <c r="HJT666" s="2"/>
      <c r="HJU666" s="1"/>
      <c r="HJY666" s="5"/>
      <c r="HJZ666" s="5"/>
      <c r="HKA666" s="5"/>
      <c r="HKB666" s="13"/>
      <c r="HKC666" s="13"/>
      <c r="HKN666" s="4"/>
      <c r="HKO666" s="4"/>
      <c r="HKP666" s="13"/>
      <c r="HKQ666" s="5"/>
      <c r="HKR666" s="2"/>
      <c r="HKS666" s="1"/>
      <c r="HKW666" s="5"/>
      <c r="HKX666" s="5"/>
      <c r="HKY666" s="5"/>
      <c r="HKZ666" s="13"/>
      <c r="HLA666" s="13"/>
      <c r="HLL666" s="4"/>
      <c r="HLM666" s="4"/>
      <c r="HLN666" s="13"/>
      <c r="HLO666" s="5"/>
      <c r="HLP666" s="2"/>
      <c r="HLQ666" s="1"/>
      <c r="HLU666" s="5"/>
      <c r="HLV666" s="5"/>
      <c r="HLW666" s="5"/>
      <c r="HLX666" s="13"/>
      <c r="HLY666" s="13"/>
      <c r="HMJ666" s="4"/>
      <c r="HMK666" s="4"/>
      <c r="HML666" s="13"/>
      <c r="HMM666" s="5"/>
      <c r="HMN666" s="2"/>
      <c r="HMO666" s="1"/>
      <c r="HMS666" s="5"/>
      <c r="HMT666" s="5"/>
      <c r="HMU666" s="5"/>
      <c r="HMV666" s="13"/>
      <c r="HMW666" s="13"/>
      <c r="HNH666" s="4"/>
      <c r="HNI666" s="4"/>
      <c r="HNJ666" s="13"/>
      <c r="HNK666" s="5"/>
      <c r="HNL666" s="2"/>
      <c r="HNM666" s="1"/>
      <c r="HNQ666" s="5"/>
      <c r="HNR666" s="5"/>
      <c r="HNS666" s="5"/>
      <c r="HNT666" s="13"/>
      <c r="HNU666" s="13"/>
      <c r="HOF666" s="4"/>
      <c r="HOG666" s="4"/>
      <c r="HOH666" s="13"/>
      <c r="HOI666" s="5"/>
      <c r="HOJ666" s="2"/>
      <c r="HOK666" s="1"/>
      <c r="HOO666" s="5"/>
      <c r="HOP666" s="5"/>
      <c r="HOQ666" s="5"/>
      <c r="HOR666" s="13"/>
      <c r="HOS666" s="13"/>
      <c r="HPD666" s="4"/>
      <c r="HPE666" s="4"/>
      <c r="HPF666" s="13"/>
      <c r="HPG666" s="5"/>
      <c r="HPH666" s="2"/>
      <c r="HPI666" s="1"/>
      <c r="HPM666" s="5"/>
      <c r="HPN666" s="5"/>
      <c r="HPO666" s="5"/>
      <c r="HPP666" s="13"/>
      <c r="HPQ666" s="13"/>
      <c r="HQB666" s="4"/>
      <c r="HQC666" s="4"/>
      <c r="HQD666" s="13"/>
      <c r="HQE666" s="5"/>
      <c r="HQF666" s="2"/>
      <c r="HQG666" s="1"/>
      <c r="HQK666" s="5"/>
      <c r="HQL666" s="5"/>
      <c r="HQM666" s="5"/>
      <c r="HQN666" s="13"/>
      <c r="HQO666" s="13"/>
      <c r="HQZ666" s="4"/>
      <c r="HRA666" s="4"/>
      <c r="HRB666" s="13"/>
      <c r="HRC666" s="5"/>
      <c r="HRD666" s="2"/>
      <c r="HRE666" s="1"/>
      <c r="HRI666" s="5"/>
      <c r="HRJ666" s="5"/>
      <c r="HRK666" s="5"/>
      <c r="HRL666" s="13"/>
      <c r="HRM666" s="13"/>
      <c r="HRX666" s="4"/>
      <c r="HRY666" s="4"/>
      <c r="HRZ666" s="13"/>
      <c r="HSA666" s="5"/>
      <c r="HSB666" s="2"/>
      <c r="HSC666" s="1"/>
      <c r="HSG666" s="5"/>
      <c r="HSH666" s="5"/>
      <c r="HSI666" s="5"/>
      <c r="HSJ666" s="13"/>
      <c r="HSK666" s="13"/>
      <c r="HSV666" s="4"/>
      <c r="HSW666" s="4"/>
      <c r="HSX666" s="13"/>
      <c r="HSY666" s="5"/>
      <c r="HSZ666" s="2"/>
      <c r="HTA666" s="1"/>
      <c r="HTE666" s="5"/>
      <c r="HTF666" s="5"/>
      <c r="HTG666" s="5"/>
      <c r="HTH666" s="13"/>
      <c r="HTI666" s="13"/>
      <c r="HTT666" s="4"/>
      <c r="HTU666" s="4"/>
      <c r="HTV666" s="13"/>
      <c r="HTW666" s="5"/>
      <c r="HTX666" s="2"/>
      <c r="HTY666" s="1"/>
      <c r="HUC666" s="5"/>
      <c r="HUD666" s="5"/>
      <c r="HUE666" s="5"/>
      <c r="HUF666" s="13"/>
      <c r="HUG666" s="13"/>
      <c r="HUR666" s="4"/>
      <c r="HUS666" s="4"/>
      <c r="HUT666" s="13"/>
      <c r="HUU666" s="5"/>
      <c r="HUV666" s="2"/>
      <c r="HUW666" s="1"/>
      <c r="HVA666" s="5"/>
      <c r="HVB666" s="5"/>
      <c r="HVC666" s="5"/>
      <c r="HVD666" s="13"/>
      <c r="HVE666" s="13"/>
      <c r="HVP666" s="4"/>
      <c r="HVQ666" s="4"/>
      <c r="HVR666" s="13"/>
      <c r="HVS666" s="5"/>
      <c r="HVT666" s="2"/>
      <c r="HVU666" s="1"/>
      <c r="HVY666" s="5"/>
      <c r="HVZ666" s="5"/>
      <c r="HWA666" s="5"/>
      <c r="HWB666" s="13"/>
      <c r="HWC666" s="13"/>
      <c r="HWN666" s="4"/>
      <c r="HWO666" s="4"/>
      <c r="HWP666" s="13"/>
      <c r="HWQ666" s="5"/>
      <c r="HWR666" s="2"/>
      <c r="HWS666" s="1"/>
      <c r="HWW666" s="5"/>
      <c r="HWX666" s="5"/>
      <c r="HWY666" s="5"/>
      <c r="HWZ666" s="13"/>
      <c r="HXA666" s="13"/>
      <c r="HXL666" s="4"/>
      <c r="HXM666" s="4"/>
      <c r="HXN666" s="13"/>
      <c r="HXO666" s="5"/>
      <c r="HXP666" s="2"/>
      <c r="HXQ666" s="1"/>
      <c r="HXU666" s="5"/>
      <c r="HXV666" s="5"/>
      <c r="HXW666" s="5"/>
      <c r="HXX666" s="13"/>
      <c r="HXY666" s="13"/>
      <c r="HYJ666" s="4"/>
      <c r="HYK666" s="4"/>
      <c r="HYL666" s="13"/>
      <c r="HYM666" s="5"/>
      <c r="HYN666" s="2"/>
      <c r="HYO666" s="1"/>
      <c r="HYS666" s="5"/>
      <c r="HYT666" s="5"/>
      <c r="HYU666" s="5"/>
      <c r="HYV666" s="13"/>
      <c r="HYW666" s="13"/>
      <c r="HZH666" s="4"/>
      <c r="HZI666" s="4"/>
      <c r="HZJ666" s="13"/>
      <c r="HZK666" s="5"/>
      <c r="HZL666" s="2"/>
      <c r="HZM666" s="1"/>
      <c r="HZQ666" s="5"/>
      <c r="HZR666" s="5"/>
      <c r="HZS666" s="5"/>
      <c r="HZT666" s="13"/>
      <c r="HZU666" s="13"/>
      <c r="IAF666" s="4"/>
      <c r="IAG666" s="4"/>
      <c r="IAH666" s="13"/>
      <c r="IAI666" s="5"/>
      <c r="IAJ666" s="2"/>
      <c r="IAK666" s="1"/>
      <c r="IAO666" s="5"/>
      <c r="IAP666" s="5"/>
      <c r="IAQ666" s="5"/>
      <c r="IAR666" s="13"/>
      <c r="IAS666" s="13"/>
      <c r="IBD666" s="4"/>
      <c r="IBE666" s="4"/>
      <c r="IBF666" s="13"/>
      <c r="IBG666" s="5"/>
      <c r="IBH666" s="2"/>
      <c r="IBI666" s="1"/>
      <c r="IBM666" s="5"/>
      <c r="IBN666" s="5"/>
      <c r="IBO666" s="5"/>
      <c r="IBP666" s="13"/>
      <c r="IBQ666" s="13"/>
      <c r="ICB666" s="4"/>
      <c r="ICC666" s="4"/>
      <c r="ICD666" s="13"/>
      <c r="ICE666" s="5"/>
      <c r="ICF666" s="2"/>
      <c r="ICG666" s="1"/>
      <c r="ICK666" s="5"/>
      <c r="ICL666" s="5"/>
      <c r="ICM666" s="5"/>
      <c r="ICN666" s="13"/>
      <c r="ICO666" s="13"/>
      <c r="ICZ666" s="4"/>
      <c r="IDA666" s="4"/>
      <c r="IDB666" s="13"/>
      <c r="IDC666" s="5"/>
      <c r="IDD666" s="2"/>
      <c r="IDE666" s="1"/>
      <c r="IDI666" s="5"/>
      <c r="IDJ666" s="5"/>
      <c r="IDK666" s="5"/>
      <c r="IDL666" s="13"/>
      <c r="IDM666" s="13"/>
      <c r="IDX666" s="4"/>
      <c r="IDY666" s="4"/>
      <c r="IDZ666" s="13"/>
      <c r="IEA666" s="5"/>
      <c r="IEB666" s="2"/>
      <c r="IEC666" s="1"/>
      <c r="IEG666" s="5"/>
      <c r="IEH666" s="5"/>
      <c r="IEI666" s="5"/>
      <c r="IEJ666" s="13"/>
      <c r="IEK666" s="13"/>
      <c r="IEV666" s="4"/>
      <c r="IEW666" s="4"/>
      <c r="IEX666" s="13"/>
      <c r="IEY666" s="5"/>
      <c r="IEZ666" s="2"/>
      <c r="IFA666" s="1"/>
      <c r="IFE666" s="5"/>
      <c r="IFF666" s="5"/>
      <c r="IFG666" s="5"/>
      <c r="IFH666" s="13"/>
      <c r="IFI666" s="13"/>
      <c r="IFT666" s="4"/>
      <c r="IFU666" s="4"/>
      <c r="IFV666" s="13"/>
      <c r="IFW666" s="5"/>
      <c r="IFX666" s="2"/>
      <c r="IFY666" s="1"/>
      <c r="IGC666" s="5"/>
      <c r="IGD666" s="5"/>
      <c r="IGE666" s="5"/>
      <c r="IGF666" s="13"/>
      <c r="IGG666" s="13"/>
      <c r="IGR666" s="4"/>
      <c r="IGS666" s="4"/>
      <c r="IGT666" s="13"/>
      <c r="IGU666" s="5"/>
      <c r="IGV666" s="2"/>
      <c r="IGW666" s="1"/>
      <c r="IHA666" s="5"/>
      <c r="IHB666" s="5"/>
      <c r="IHC666" s="5"/>
      <c r="IHD666" s="13"/>
      <c r="IHE666" s="13"/>
      <c r="IHP666" s="4"/>
      <c r="IHQ666" s="4"/>
      <c r="IHR666" s="13"/>
      <c r="IHS666" s="5"/>
      <c r="IHT666" s="2"/>
      <c r="IHU666" s="1"/>
      <c r="IHY666" s="5"/>
      <c r="IHZ666" s="5"/>
      <c r="IIA666" s="5"/>
      <c r="IIB666" s="13"/>
      <c r="IIC666" s="13"/>
      <c r="IIN666" s="4"/>
      <c r="IIO666" s="4"/>
      <c r="IIP666" s="13"/>
      <c r="IIQ666" s="5"/>
      <c r="IIR666" s="2"/>
      <c r="IIS666" s="1"/>
      <c r="IIW666" s="5"/>
      <c r="IIX666" s="5"/>
      <c r="IIY666" s="5"/>
      <c r="IIZ666" s="13"/>
      <c r="IJA666" s="13"/>
      <c r="IJL666" s="4"/>
      <c r="IJM666" s="4"/>
      <c r="IJN666" s="13"/>
      <c r="IJO666" s="5"/>
      <c r="IJP666" s="2"/>
      <c r="IJQ666" s="1"/>
      <c r="IJU666" s="5"/>
      <c r="IJV666" s="5"/>
      <c r="IJW666" s="5"/>
      <c r="IJX666" s="13"/>
      <c r="IJY666" s="13"/>
      <c r="IKJ666" s="4"/>
      <c r="IKK666" s="4"/>
      <c r="IKL666" s="13"/>
      <c r="IKM666" s="5"/>
      <c r="IKN666" s="2"/>
      <c r="IKO666" s="1"/>
      <c r="IKS666" s="5"/>
      <c r="IKT666" s="5"/>
      <c r="IKU666" s="5"/>
      <c r="IKV666" s="13"/>
      <c r="IKW666" s="13"/>
      <c r="ILH666" s="4"/>
      <c r="ILI666" s="4"/>
      <c r="ILJ666" s="13"/>
      <c r="ILK666" s="5"/>
      <c r="ILL666" s="2"/>
      <c r="ILM666" s="1"/>
      <c r="ILQ666" s="5"/>
      <c r="ILR666" s="5"/>
      <c r="ILS666" s="5"/>
      <c r="ILT666" s="13"/>
      <c r="ILU666" s="13"/>
      <c r="IMF666" s="4"/>
      <c r="IMG666" s="4"/>
      <c r="IMH666" s="13"/>
      <c r="IMI666" s="5"/>
      <c r="IMJ666" s="2"/>
      <c r="IMK666" s="1"/>
      <c r="IMO666" s="5"/>
      <c r="IMP666" s="5"/>
      <c r="IMQ666" s="5"/>
      <c r="IMR666" s="13"/>
      <c r="IMS666" s="13"/>
      <c r="IND666" s="4"/>
      <c r="INE666" s="4"/>
      <c r="INF666" s="13"/>
      <c r="ING666" s="5"/>
      <c r="INH666" s="2"/>
      <c r="INI666" s="1"/>
      <c r="INM666" s="5"/>
      <c r="INN666" s="5"/>
      <c r="INO666" s="5"/>
      <c r="INP666" s="13"/>
      <c r="INQ666" s="13"/>
      <c r="IOB666" s="4"/>
      <c r="IOC666" s="4"/>
      <c r="IOD666" s="13"/>
      <c r="IOE666" s="5"/>
      <c r="IOF666" s="2"/>
      <c r="IOG666" s="1"/>
      <c r="IOK666" s="5"/>
      <c r="IOL666" s="5"/>
      <c r="IOM666" s="5"/>
      <c r="ION666" s="13"/>
      <c r="IOO666" s="13"/>
      <c r="IOZ666" s="4"/>
      <c r="IPA666" s="4"/>
      <c r="IPB666" s="13"/>
      <c r="IPC666" s="5"/>
      <c r="IPD666" s="2"/>
      <c r="IPE666" s="1"/>
      <c r="IPI666" s="5"/>
      <c r="IPJ666" s="5"/>
      <c r="IPK666" s="5"/>
      <c r="IPL666" s="13"/>
      <c r="IPM666" s="13"/>
      <c r="IPX666" s="4"/>
      <c r="IPY666" s="4"/>
      <c r="IPZ666" s="13"/>
      <c r="IQA666" s="5"/>
      <c r="IQB666" s="2"/>
      <c r="IQC666" s="1"/>
      <c r="IQG666" s="5"/>
      <c r="IQH666" s="5"/>
      <c r="IQI666" s="5"/>
      <c r="IQJ666" s="13"/>
      <c r="IQK666" s="13"/>
      <c r="IQV666" s="4"/>
      <c r="IQW666" s="4"/>
      <c r="IQX666" s="13"/>
      <c r="IQY666" s="5"/>
      <c r="IQZ666" s="2"/>
      <c r="IRA666" s="1"/>
      <c r="IRE666" s="5"/>
      <c r="IRF666" s="5"/>
      <c r="IRG666" s="5"/>
      <c r="IRH666" s="13"/>
      <c r="IRI666" s="13"/>
      <c r="IRT666" s="4"/>
      <c r="IRU666" s="4"/>
      <c r="IRV666" s="13"/>
      <c r="IRW666" s="5"/>
      <c r="IRX666" s="2"/>
      <c r="IRY666" s="1"/>
      <c r="ISC666" s="5"/>
      <c r="ISD666" s="5"/>
      <c r="ISE666" s="5"/>
      <c r="ISF666" s="13"/>
      <c r="ISG666" s="13"/>
      <c r="ISR666" s="4"/>
      <c r="ISS666" s="4"/>
      <c r="IST666" s="13"/>
      <c r="ISU666" s="5"/>
      <c r="ISV666" s="2"/>
      <c r="ISW666" s="1"/>
      <c r="ITA666" s="5"/>
      <c r="ITB666" s="5"/>
      <c r="ITC666" s="5"/>
      <c r="ITD666" s="13"/>
      <c r="ITE666" s="13"/>
      <c r="ITP666" s="4"/>
      <c r="ITQ666" s="4"/>
      <c r="ITR666" s="13"/>
      <c r="ITS666" s="5"/>
      <c r="ITT666" s="2"/>
      <c r="ITU666" s="1"/>
      <c r="ITY666" s="5"/>
      <c r="ITZ666" s="5"/>
      <c r="IUA666" s="5"/>
      <c r="IUB666" s="13"/>
      <c r="IUC666" s="13"/>
      <c r="IUN666" s="4"/>
      <c r="IUO666" s="4"/>
      <c r="IUP666" s="13"/>
      <c r="IUQ666" s="5"/>
      <c r="IUR666" s="2"/>
      <c r="IUS666" s="1"/>
      <c r="IUW666" s="5"/>
      <c r="IUX666" s="5"/>
      <c r="IUY666" s="5"/>
      <c r="IUZ666" s="13"/>
      <c r="IVA666" s="13"/>
      <c r="IVL666" s="4"/>
      <c r="IVM666" s="4"/>
      <c r="IVN666" s="13"/>
      <c r="IVO666" s="5"/>
      <c r="IVP666" s="2"/>
      <c r="IVQ666" s="1"/>
      <c r="IVU666" s="5"/>
      <c r="IVV666" s="5"/>
      <c r="IVW666" s="5"/>
      <c r="IVX666" s="13"/>
      <c r="IVY666" s="13"/>
      <c r="IWJ666" s="4"/>
      <c r="IWK666" s="4"/>
      <c r="IWL666" s="13"/>
      <c r="IWM666" s="5"/>
      <c r="IWN666" s="2"/>
      <c r="IWO666" s="1"/>
      <c r="IWS666" s="5"/>
      <c r="IWT666" s="5"/>
      <c r="IWU666" s="5"/>
      <c r="IWV666" s="13"/>
      <c r="IWW666" s="13"/>
      <c r="IXH666" s="4"/>
      <c r="IXI666" s="4"/>
      <c r="IXJ666" s="13"/>
      <c r="IXK666" s="5"/>
      <c r="IXL666" s="2"/>
      <c r="IXM666" s="1"/>
      <c r="IXQ666" s="5"/>
      <c r="IXR666" s="5"/>
      <c r="IXS666" s="5"/>
      <c r="IXT666" s="13"/>
      <c r="IXU666" s="13"/>
      <c r="IYF666" s="4"/>
      <c r="IYG666" s="4"/>
      <c r="IYH666" s="13"/>
      <c r="IYI666" s="5"/>
      <c r="IYJ666" s="2"/>
      <c r="IYK666" s="1"/>
      <c r="IYO666" s="5"/>
      <c r="IYP666" s="5"/>
      <c r="IYQ666" s="5"/>
      <c r="IYR666" s="13"/>
      <c r="IYS666" s="13"/>
      <c r="IZD666" s="4"/>
      <c r="IZE666" s="4"/>
      <c r="IZF666" s="13"/>
      <c r="IZG666" s="5"/>
      <c r="IZH666" s="2"/>
      <c r="IZI666" s="1"/>
      <c r="IZM666" s="5"/>
      <c r="IZN666" s="5"/>
      <c r="IZO666" s="5"/>
      <c r="IZP666" s="13"/>
      <c r="IZQ666" s="13"/>
      <c r="JAB666" s="4"/>
      <c r="JAC666" s="4"/>
      <c r="JAD666" s="13"/>
      <c r="JAE666" s="5"/>
      <c r="JAF666" s="2"/>
      <c r="JAG666" s="1"/>
      <c r="JAK666" s="5"/>
      <c r="JAL666" s="5"/>
      <c r="JAM666" s="5"/>
      <c r="JAN666" s="13"/>
      <c r="JAO666" s="13"/>
      <c r="JAZ666" s="4"/>
      <c r="JBA666" s="4"/>
      <c r="JBB666" s="13"/>
      <c r="JBC666" s="5"/>
      <c r="JBD666" s="2"/>
      <c r="JBE666" s="1"/>
      <c r="JBI666" s="5"/>
      <c r="JBJ666" s="5"/>
      <c r="JBK666" s="5"/>
      <c r="JBL666" s="13"/>
      <c r="JBM666" s="13"/>
      <c r="JBX666" s="4"/>
      <c r="JBY666" s="4"/>
      <c r="JBZ666" s="13"/>
      <c r="JCA666" s="5"/>
      <c r="JCB666" s="2"/>
      <c r="JCC666" s="1"/>
      <c r="JCG666" s="5"/>
      <c r="JCH666" s="5"/>
      <c r="JCI666" s="5"/>
      <c r="JCJ666" s="13"/>
      <c r="JCK666" s="13"/>
      <c r="JCV666" s="4"/>
      <c r="JCW666" s="4"/>
      <c r="JCX666" s="13"/>
      <c r="JCY666" s="5"/>
      <c r="JCZ666" s="2"/>
      <c r="JDA666" s="1"/>
      <c r="JDE666" s="5"/>
      <c r="JDF666" s="5"/>
      <c r="JDG666" s="5"/>
      <c r="JDH666" s="13"/>
      <c r="JDI666" s="13"/>
      <c r="JDT666" s="4"/>
      <c r="JDU666" s="4"/>
      <c r="JDV666" s="13"/>
      <c r="JDW666" s="5"/>
      <c r="JDX666" s="2"/>
      <c r="JDY666" s="1"/>
      <c r="JEC666" s="5"/>
      <c r="JED666" s="5"/>
      <c r="JEE666" s="5"/>
      <c r="JEF666" s="13"/>
      <c r="JEG666" s="13"/>
      <c r="JER666" s="4"/>
      <c r="JES666" s="4"/>
      <c r="JET666" s="13"/>
      <c r="JEU666" s="5"/>
      <c r="JEV666" s="2"/>
      <c r="JEW666" s="1"/>
      <c r="JFA666" s="5"/>
      <c r="JFB666" s="5"/>
      <c r="JFC666" s="5"/>
      <c r="JFD666" s="13"/>
      <c r="JFE666" s="13"/>
      <c r="JFP666" s="4"/>
      <c r="JFQ666" s="4"/>
      <c r="JFR666" s="13"/>
      <c r="JFS666" s="5"/>
      <c r="JFT666" s="2"/>
      <c r="JFU666" s="1"/>
      <c r="JFY666" s="5"/>
      <c r="JFZ666" s="5"/>
      <c r="JGA666" s="5"/>
      <c r="JGB666" s="13"/>
      <c r="JGC666" s="13"/>
      <c r="JGN666" s="4"/>
      <c r="JGO666" s="4"/>
      <c r="JGP666" s="13"/>
      <c r="JGQ666" s="5"/>
      <c r="JGR666" s="2"/>
      <c r="JGS666" s="1"/>
      <c r="JGW666" s="5"/>
      <c r="JGX666" s="5"/>
      <c r="JGY666" s="5"/>
      <c r="JGZ666" s="13"/>
      <c r="JHA666" s="13"/>
      <c r="JHL666" s="4"/>
      <c r="JHM666" s="4"/>
      <c r="JHN666" s="13"/>
      <c r="JHO666" s="5"/>
      <c r="JHP666" s="2"/>
      <c r="JHQ666" s="1"/>
      <c r="JHU666" s="5"/>
      <c r="JHV666" s="5"/>
      <c r="JHW666" s="5"/>
      <c r="JHX666" s="13"/>
      <c r="JHY666" s="13"/>
      <c r="JIJ666" s="4"/>
      <c r="JIK666" s="4"/>
      <c r="JIL666" s="13"/>
      <c r="JIM666" s="5"/>
      <c r="JIN666" s="2"/>
      <c r="JIO666" s="1"/>
      <c r="JIS666" s="5"/>
      <c r="JIT666" s="5"/>
      <c r="JIU666" s="5"/>
      <c r="JIV666" s="13"/>
      <c r="JIW666" s="13"/>
      <c r="JJH666" s="4"/>
      <c r="JJI666" s="4"/>
      <c r="JJJ666" s="13"/>
      <c r="JJK666" s="5"/>
      <c r="JJL666" s="2"/>
      <c r="JJM666" s="1"/>
      <c r="JJQ666" s="5"/>
      <c r="JJR666" s="5"/>
      <c r="JJS666" s="5"/>
      <c r="JJT666" s="13"/>
      <c r="JJU666" s="13"/>
      <c r="JKF666" s="4"/>
      <c r="JKG666" s="4"/>
      <c r="JKH666" s="13"/>
      <c r="JKI666" s="5"/>
      <c r="JKJ666" s="2"/>
      <c r="JKK666" s="1"/>
      <c r="JKO666" s="5"/>
      <c r="JKP666" s="5"/>
      <c r="JKQ666" s="5"/>
      <c r="JKR666" s="13"/>
      <c r="JKS666" s="13"/>
      <c r="JLD666" s="4"/>
      <c r="JLE666" s="4"/>
      <c r="JLF666" s="13"/>
      <c r="JLG666" s="5"/>
      <c r="JLH666" s="2"/>
      <c r="JLI666" s="1"/>
      <c r="JLM666" s="5"/>
      <c r="JLN666" s="5"/>
      <c r="JLO666" s="5"/>
      <c r="JLP666" s="13"/>
      <c r="JLQ666" s="13"/>
      <c r="JMB666" s="4"/>
      <c r="JMC666" s="4"/>
      <c r="JMD666" s="13"/>
      <c r="JME666" s="5"/>
      <c r="JMF666" s="2"/>
      <c r="JMG666" s="1"/>
      <c r="JMK666" s="5"/>
      <c r="JML666" s="5"/>
      <c r="JMM666" s="5"/>
      <c r="JMN666" s="13"/>
      <c r="JMO666" s="13"/>
      <c r="JMZ666" s="4"/>
      <c r="JNA666" s="4"/>
      <c r="JNB666" s="13"/>
      <c r="JNC666" s="5"/>
      <c r="JND666" s="2"/>
      <c r="JNE666" s="1"/>
      <c r="JNI666" s="5"/>
      <c r="JNJ666" s="5"/>
      <c r="JNK666" s="5"/>
      <c r="JNL666" s="13"/>
      <c r="JNM666" s="13"/>
      <c r="JNX666" s="4"/>
      <c r="JNY666" s="4"/>
      <c r="JNZ666" s="13"/>
      <c r="JOA666" s="5"/>
      <c r="JOB666" s="2"/>
      <c r="JOC666" s="1"/>
      <c r="JOG666" s="5"/>
      <c r="JOH666" s="5"/>
      <c r="JOI666" s="5"/>
      <c r="JOJ666" s="13"/>
      <c r="JOK666" s="13"/>
      <c r="JOV666" s="4"/>
      <c r="JOW666" s="4"/>
      <c r="JOX666" s="13"/>
      <c r="JOY666" s="5"/>
      <c r="JOZ666" s="2"/>
      <c r="JPA666" s="1"/>
      <c r="JPE666" s="5"/>
      <c r="JPF666" s="5"/>
      <c r="JPG666" s="5"/>
      <c r="JPH666" s="13"/>
      <c r="JPI666" s="13"/>
      <c r="JPT666" s="4"/>
      <c r="JPU666" s="4"/>
      <c r="JPV666" s="13"/>
      <c r="JPW666" s="5"/>
      <c r="JPX666" s="2"/>
      <c r="JPY666" s="1"/>
      <c r="JQC666" s="5"/>
      <c r="JQD666" s="5"/>
      <c r="JQE666" s="5"/>
      <c r="JQF666" s="13"/>
      <c r="JQG666" s="13"/>
      <c r="JQR666" s="4"/>
      <c r="JQS666" s="4"/>
      <c r="JQT666" s="13"/>
      <c r="JQU666" s="5"/>
      <c r="JQV666" s="2"/>
      <c r="JQW666" s="1"/>
      <c r="JRA666" s="5"/>
      <c r="JRB666" s="5"/>
      <c r="JRC666" s="5"/>
      <c r="JRD666" s="13"/>
      <c r="JRE666" s="13"/>
      <c r="JRP666" s="4"/>
      <c r="JRQ666" s="4"/>
      <c r="JRR666" s="13"/>
      <c r="JRS666" s="5"/>
      <c r="JRT666" s="2"/>
      <c r="JRU666" s="1"/>
      <c r="JRY666" s="5"/>
      <c r="JRZ666" s="5"/>
      <c r="JSA666" s="5"/>
      <c r="JSB666" s="13"/>
      <c r="JSC666" s="13"/>
      <c r="JSN666" s="4"/>
      <c r="JSO666" s="4"/>
      <c r="JSP666" s="13"/>
      <c r="JSQ666" s="5"/>
      <c r="JSR666" s="2"/>
      <c r="JSS666" s="1"/>
      <c r="JSW666" s="5"/>
      <c r="JSX666" s="5"/>
      <c r="JSY666" s="5"/>
      <c r="JSZ666" s="13"/>
      <c r="JTA666" s="13"/>
      <c r="JTL666" s="4"/>
      <c r="JTM666" s="4"/>
      <c r="JTN666" s="13"/>
      <c r="JTO666" s="5"/>
      <c r="JTP666" s="2"/>
      <c r="JTQ666" s="1"/>
      <c r="JTU666" s="5"/>
      <c r="JTV666" s="5"/>
      <c r="JTW666" s="5"/>
      <c r="JTX666" s="13"/>
      <c r="JTY666" s="13"/>
      <c r="JUJ666" s="4"/>
      <c r="JUK666" s="4"/>
      <c r="JUL666" s="13"/>
      <c r="JUM666" s="5"/>
      <c r="JUN666" s="2"/>
      <c r="JUO666" s="1"/>
      <c r="JUS666" s="5"/>
      <c r="JUT666" s="5"/>
      <c r="JUU666" s="5"/>
      <c r="JUV666" s="13"/>
      <c r="JUW666" s="13"/>
      <c r="JVH666" s="4"/>
      <c r="JVI666" s="4"/>
      <c r="JVJ666" s="13"/>
      <c r="JVK666" s="5"/>
      <c r="JVL666" s="2"/>
      <c r="JVM666" s="1"/>
      <c r="JVQ666" s="5"/>
      <c r="JVR666" s="5"/>
      <c r="JVS666" s="5"/>
      <c r="JVT666" s="13"/>
      <c r="JVU666" s="13"/>
      <c r="JWF666" s="4"/>
      <c r="JWG666" s="4"/>
      <c r="JWH666" s="13"/>
      <c r="JWI666" s="5"/>
      <c r="JWJ666" s="2"/>
      <c r="JWK666" s="1"/>
      <c r="JWO666" s="5"/>
      <c r="JWP666" s="5"/>
      <c r="JWQ666" s="5"/>
      <c r="JWR666" s="13"/>
      <c r="JWS666" s="13"/>
      <c r="JXD666" s="4"/>
      <c r="JXE666" s="4"/>
      <c r="JXF666" s="13"/>
      <c r="JXG666" s="5"/>
      <c r="JXH666" s="2"/>
      <c r="JXI666" s="1"/>
      <c r="JXM666" s="5"/>
      <c r="JXN666" s="5"/>
      <c r="JXO666" s="5"/>
      <c r="JXP666" s="13"/>
      <c r="JXQ666" s="13"/>
      <c r="JYB666" s="4"/>
      <c r="JYC666" s="4"/>
      <c r="JYD666" s="13"/>
      <c r="JYE666" s="5"/>
      <c r="JYF666" s="2"/>
      <c r="JYG666" s="1"/>
      <c r="JYK666" s="5"/>
      <c r="JYL666" s="5"/>
      <c r="JYM666" s="5"/>
      <c r="JYN666" s="13"/>
      <c r="JYO666" s="13"/>
      <c r="JYZ666" s="4"/>
      <c r="JZA666" s="4"/>
      <c r="JZB666" s="13"/>
      <c r="JZC666" s="5"/>
      <c r="JZD666" s="2"/>
      <c r="JZE666" s="1"/>
      <c r="JZI666" s="5"/>
      <c r="JZJ666" s="5"/>
      <c r="JZK666" s="5"/>
      <c r="JZL666" s="13"/>
      <c r="JZM666" s="13"/>
      <c r="JZX666" s="4"/>
      <c r="JZY666" s="4"/>
      <c r="JZZ666" s="13"/>
      <c r="KAA666" s="5"/>
      <c r="KAB666" s="2"/>
      <c r="KAC666" s="1"/>
      <c r="KAG666" s="5"/>
      <c r="KAH666" s="5"/>
      <c r="KAI666" s="5"/>
      <c r="KAJ666" s="13"/>
      <c r="KAK666" s="13"/>
      <c r="KAV666" s="4"/>
      <c r="KAW666" s="4"/>
      <c r="KAX666" s="13"/>
      <c r="KAY666" s="5"/>
      <c r="KAZ666" s="2"/>
      <c r="KBA666" s="1"/>
      <c r="KBE666" s="5"/>
      <c r="KBF666" s="5"/>
      <c r="KBG666" s="5"/>
      <c r="KBH666" s="13"/>
      <c r="KBI666" s="13"/>
      <c r="KBT666" s="4"/>
      <c r="KBU666" s="4"/>
      <c r="KBV666" s="13"/>
      <c r="KBW666" s="5"/>
      <c r="KBX666" s="2"/>
      <c r="KBY666" s="1"/>
      <c r="KCC666" s="5"/>
      <c r="KCD666" s="5"/>
      <c r="KCE666" s="5"/>
      <c r="KCF666" s="13"/>
      <c r="KCG666" s="13"/>
      <c r="KCR666" s="4"/>
      <c r="KCS666" s="4"/>
      <c r="KCT666" s="13"/>
      <c r="KCU666" s="5"/>
      <c r="KCV666" s="2"/>
      <c r="KCW666" s="1"/>
      <c r="KDA666" s="5"/>
      <c r="KDB666" s="5"/>
      <c r="KDC666" s="5"/>
      <c r="KDD666" s="13"/>
      <c r="KDE666" s="13"/>
      <c r="KDP666" s="4"/>
      <c r="KDQ666" s="4"/>
      <c r="KDR666" s="13"/>
      <c r="KDS666" s="5"/>
      <c r="KDT666" s="2"/>
      <c r="KDU666" s="1"/>
      <c r="KDY666" s="5"/>
      <c r="KDZ666" s="5"/>
      <c r="KEA666" s="5"/>
      <c r="KEB666" s="13"/>
      <c r="KEC666" s="13"/>
      <c r="KEN666" s="4"/>
      <c r="KEO666" s="4"/>
      <c r="KEP666" s="13"/>
      <c r="KEQ666" s="5"/>
      <c r="KER666" s="2"/>
      <c r="KES666" s="1"/>
      <c r="KEW666" s="5"/>
      <c r="KEX666" s="5"/>
      <c r="KEY666" s="5"/>
      <c r="KEZ666" s="13"/>
      <c r="KFA666" s="13"/>
      <c r="KFL666" s="4"/>
      <c r="KFM666" s="4"/>
      <c r="KFN666" s="13"/>
      <c r="KFO666" s="5"/>
      <c r="KFP666" s="2"/>
      <c r="KFQ666" s="1"/>
      <c r="KFU666" s="5"/>
      <c r="KFV666" s="5"/>
      <c r="KFW666" s="5"/>
      <c r="KFX666" s="13"/>
      <c r="KFY666" s="13"/>
      <c r="KGJ666" s="4"/>
      <c r="KGK666" s="4"/>
      <c r="KGL666" s="13"/>
      <c r="KGM666" s="5"/>
      <c r="KGN666" s="2"/>
      <c r="KGO666" s="1"/>
      <c r="KGS666" s="5"/>
      <c r="KGT666" s="5"/>
      <c r="KGU666" s="5"/>
      <c r="KGV666" s="13"/>
      <c r="KGW666" s="13"/>
      <c r="KHH666" s="4"/>
      <c r="KHI666" s="4"/>
      <c r="KHJ666" s="13"/>
      <c r="KHK666" s="5"/>
      <c r="KHL666" s="2"/>
      <c r="KHM666" s="1"/>
      <c r="KHQ666" s="5"/>
      <c r="KHR666" s="5"/>
      <c r="KHS666" s="5"/>
      <c r="KHT666" s="13"/>
      <c r="KHU666" s="13"/>
      <c r="KIF666" s="4"/>
      <c r="KIG666" s="4"/>
      <c r="KIH666" s="13"/>
      <c r="KII666" s="5"/>
      <c r="KIJ666" s="2"/>
      <c r="KIK666" s="1"/>
      <c r="KIO666" s="5"/>
      <c r="KIP666" s="5"/>
      <c r="KIQ666" s="5"/>
      <c r="KIR666" s="13"/>
      <c r="KIS666" s="13"/>
      <c r="KJD666" s="4"/>
      <c r="KJE666" s="4"/>
      <c r="KJF666" s="13"/>
      <c r="KJG666" s="5"/>
      <c r="KJH666" s="2"/>
      <c r="KJI666" s="1"/>
      <c r="KJM666" s="5"/>
      <c r="KJN666" s="5"/>
      <c r="KJO666" s="5"/>
      <c r="KJP666" s="13"/>
      <c r="KJQ666" s="13"/>
      <c r="KKB666" s="4"/>
      <c r="KKC666" s="4"/>
      <c r="KKD666" s="13"/>
      <c r="KKE666" s="5"/>
      <c r="KKF666" s="2"/>
      <c r="KKG666" s="1"/>
      <c r="KKK666" s="5"/>
      <c r="KKL666" s="5"/>
      <c r="KKM666" s="5"/>
      <c r="KKN666" s="13"/>
      <c r="KKO666" s="13"/>
      <c r="KKZ666" s="4"/>
      <c r="KLA666" s="4"/>
      <c r="KLB666" s="13"/>
      <c r="KLC666" s="5"/>
      <c r="KLD666" s="2"/>
      <c r="KLE666" s="1"/>
      <c r="KLI666" s="5"/>
      <c r="KLJ666" s="5"/>
      <c r="KLK666" s="5"/>
      <c r="KLL666" s="13"/>
      <c r="KLM666" s="13"/>
      <c r="KLX666" s="4"/>
      <c r="KLY666" s="4"/>
      <c r="KLZ666" s="13"/>
      <c r="KMA666" s="5"/>
      <c r="KMB666" s="2"/>
      <c r="KMC666" s="1"/>
      <c r="KMG666" s="5"/>
      <c r="KMH666" s="5"/>
      <c r="KMI666" s="5"/>
      <c r="KMJ666" s="13"/>
      <c r="KMK666" s="13"/>
      <c r="KMV666" s="4"/>
      <c r="KMW666" s="4"/>
      <c r="KMX666" s="13"/>
      <c r="KMY666" s="5"/>
      <c r="KMZ666" s="2"/>
      <c r="KNA666" s="1"/>
      <c r="KNE666" s="5"/>
      <c r="KNF666" s="5"/>
      <c r="KNG666" s="5"/>
      <c r="KNH666" s="13"/>
      <c r="KNI666" s="13"/>
      <c r="KNT666" s="4"/>
      <c r="KNU666" s="4"/>
      <c r="KNV666" s="13"/>
      <c r="KNW666" s="5"/>
      <c r="KNX666" s="2"/>
      <c r="KNY666" s="1"/>
      <c r="KOC666" s="5"/>
      <c r="KOD666" s="5"/>
      <c r="KOE666" s="5"/>
      <c r="KOF666" s="13"/>
      <c r="KOG666" s="13"/>
      <c r="KOR666" s="4"/>
      <c r="KOS666" s="4"/>
      <c r="KOT666" s="13"/>
      <c r="KOU666" s="5"/>
      <c r="KOV666" s="2"/>
      <c r="KOW666" s="1"/>
      <c r="KPA666" s="5"/>
      <c r="KPB666" s="5"/>
      <c r="KPC666" s="5"/>
      <c r="KPD666" s="13"/>
      <c r="KPE666" s="13"/>
      <c r="KPP666" s="4"/>
      <c r="KPQ666" s="4"/>
      <c r="KPR666" s="13"/>
      <c r="KPS666" s="5"/>
      <c r="KPT666" s="2"/>
      <c r="KPU666" s="1"/>
      <c r="KPY666" s="5"/>
      <c r="KPZ666" s="5"/>
      <c r="KQA666" s="5"/>
      <c r="KQB666" s="13"/>
      <c r="KQC666" s="13"/>
      <c r="KQN666" s="4"/>
      <c r="KQO666" s="4"/>
      <c r="KQP666" s="13"/>
      <c r="KQQ666" s="5"/>
      <c r="KQR666" s="2"/>
      <c r="KQS666" s="1"/>
      <c r="KQW666" s="5"/>
      <c r="KQX666" s="5"/>
      <c r="KQY666" s="5"/>
      <c r="KQZ666" s="13"/>
      <c r="KRA666" s="13"/>
      <c r="KRL666" s="4"/>
      <c r="KRM666" s="4"/>
      <c r="KRN666" s="13"/>
      <c r="KRO666" s="5"/>
      <c r="KRP666" s="2"/>
      <c r="KRQ666" s="1"/>
      <c r="KRU666" s="5"/>
      <c r="KRV666" s="5"/>
      <c r="KRW666" s="5"/>
      <c r="KRX666" s="13"/>
      <c r="KRY666" s="13"/>
      <c r="KSJ666" s="4"/>
      <c r="KSK666" s="4"/>
      <c r="KSL666" s="13"/>
      <c r="KSM666" s="5"/>
      <c r="KSN666" s="2"/>
      <c r="KSO666" s="1"/>
      <c r="KSS666" s="5"/>
      <c r="KST666" s="5"/>
      <c r="KSU666" s="5"/>
      <c r="KSV666" s="13"/>
      <c r="KSW666" s="13"/>
      <c r="KTH666" s="4"/>
      <c r="KTI666" s="4"/>
      <c r="KTJ666" s="13"/>
      <c r="KTK666" s="5"/>
      <c r="KTL666" s="2"/>
      <c r="KTM666" s="1"/>
      <c r="KTQ666" s="5"/>
      <c r="KTR666" s="5"/>
      <c r="KTS666" s="5"/>
      <c r="KTT666" s="13"/>
      <c r="KTU666" s="13"/>
      <c r="KUF666" s="4"/>
      <c r="KUG666" s="4"/>
      <c r="KUH666" s="13"/>
      <c r="KUI666" s="5"/>
      <c r="KUJ666" s="2"/>
      <c r="KUK666" s="1"/>
      <c r="KUO666" s="5"/>
      <c r="KUP666" s="5"/>
      <c r="KUQ666" s="5"/>
      <c r="KUR666" s="13"/>
      <c r="KUS666" s="13"/>
      <c r="KVD666" s="4"/>
      <c r="KVE666" s="4"/>
      <c r="KVF666" s="13"/>
      <c r="KVG666" s="5"/>
      <c r="KVH666" s="2"/>
      <c r="KVI666" s="1"/>
      <c r="KVM666" s="5"/>
      <c r="KVN666" s="5"/>
      <c r="KVO666" s="5"/>
      <c r="KVP666" s="13"/>
      <c r="KVQ666" s="13"/>
      <c r="KWB666" s="4"/>
      <c r="KWC666" s="4"/>
      <c r="KWD666" s="13"/>
      <c r="KWE666" s="5"/>
      <c r="KWF666" s="2"/>
      <c r="KWG666" s="1"/>
      <c r="KWK666" s="5"/>
      <c r="KWL666" s="5"/>
      <c r="KWM666" s="5"/>
      <c r="KWN666" s="13"/>
      <c r="KWO666" s="13"/>
      <c r="KWZ666" s="4"/>
      <c r="KXA666" s="4"/>
      <c r="KXB666" s="13"/>
      <c r="KXC666" s="5"/>
      <c r="KXD666" s="2"/>
      <c r="KXE666" s="1"/>
      <c r="KXI666" s="5"/>
      <c r="KXJ666" s="5"/>
      <c r="KXK666" s="5"/>
      <c r="KXL666" s="13"/>
      <c r="KXM666" s="13"/>
      <c r="KXX666" s="4"/>
      <c r="KXY666" s="4"/>
      <c r="KXZ666" s="13"/>
      <c r="KYA666" s="5"/>
      <c r="KYB666" s="2"/>
      <c r="KYC666" s="1"/>
      <c r="KYG666" s="5"/>
      <c r="KYH666" s="5"/>
      <c r="KYI666" s="5"/>
      <c r="KYJ666" s="13"/>
      <c r="KYK666" s="13"/>
      <c r="KYV666" s="4"/>
      <c r="KYW666" s="4"/>
      <c r="KYX666" s="13"/>
      <c r="KYY666" s="5"/>
      <c r="KYZ666" s="2"/>
      <c r="KZA666" s="1"/>
      <c r="KZE666" s="5"/>
      <c r="KZF666" s="5"/>
      <c r="KZG666" s="5"/>
      <c r="KZH666" s="13"/>
      <c r="KZI666" s="13"/>
      <c r="KZT666" s="4"/>
      <c r="KZU666" s="4"/>
      <c r="KZV666" s="13"/>
      <c r="KZW666" s="5"/>
      <c r="KZX666" s="2"/>
      <c r="KZY666" s="1"/>
      <c r="LAC666" s="5"/>
      <c r="LAD666" s="5"/>
      <c r="LAE666" s="5"/>
      <c r="LAF666" s="13"/>
      <c r="LAG666" s="13"/>
      <c r="LAR666" s="4"/>
      <c r="LAS666" s="4"/>
      <c r="LAT666" s="13"/>
      <c r="LAU666" s="5"/>
      <c r="LAV666" s="2"/>
      <c r="LAW666" s="1"/>
      <c r="LBA666" s="5"/>
      <c r="LBB666" s="5"/>
      <c r="LBC666" s="5"/>
      <c r="LBD666" s="13"/>
      <c r="LBE666" s="13"/>
      <c r="LBP666" s="4"/>
      <c r="LBQ666" s="4"/>
      <c r="LBR666" s="13"/>
      <c r="LBS666" s="5"/>
      <c r="LBT666" s="2"/>
      <c r="LBU666" s="1"/>
      <c r="LBY666" s="5"/>
      <c r="LBZ666" s="5"/>
      <c r="LCA666" s="5"/>
      <c r="LCB666" s="13"/>
      <c r="LCC666" s="13"/>
      <c r="LCN666" s="4"/>
      <c r="LCO666" s="4"/>
      <c r="LCP666" s="13"/>
      <c r="LCQ666" s="5"/>
      <c r="LCR666" s="2"/>
      <c r="LCS666" s="1"/>
      <c r="LCW666" s="5"/>
      <c r="LCX666" s="5"/>
      <c r="LCY666" s="5"/>
      <c r="LCZ666" s="13"/>
      <c r="LDA666" s="13"/>
      <c r="LDL666" s="4"/>
      <c r="LDM666" s="4"/>
      <c r="LDN666" s="13"/>
      <c r="LDO666" s="5"/>
      <c r="LDP666" s="2"/>
      <c r="LDQ666" s="1"/>
      <c r="LDU666" s="5"/>
      <c r="LDV666" s="5"/>
      <c r="LDW666" s="5"/>
      <c r="LDX666" s="13"/>
      <c r="LDY666" s="13"/>
      <c r="LEJ666" s="4"/>
      <c r="LEK666" s="4"/>
      <c r="LEL666" s="13"/>
      <c r="LEM666" s="5"/>
      <c r="LEN666" s="2"/>
      <c r="LEO666" s="1"/>
      <c r="LES666" s="5"/>
      <c r="LET666" s="5"/>
      <c r="LEU666" s="5"/>
      <c r="LEV666" s="13"/>
      <c r="LEW666" s="13"/>
      <c r="LFH666" s="4"/>
      <c r="LFI666" s="4"/>
      <c r="LFJ666" s="13"/>
      <c r="LFK666" s="5"/>
      <c r="LFL666" s="2"/>
      <c r="LFM666" s="1"/>
      <c r="LFQ666" s="5"/>
      <c r="LFR666" s="5"/>
      <c r="LFS666" s="5"/>
      <c r="LFT666" s="13"/>
      <c r="LFU666" s="13"/>
      <c r="LGF666" s="4"/>
      <c r="LGG666" s="4"/>
      <c r="LGH666" s="13"/>
      <c r="LGI666" s="5"/>
      <c r="LGJ666" s="2"/>
      <c r="LGK666" s="1"/>
      <c r="LGO666" s="5"/>
      <c r="LGP666" s="5"/>
      <c r="LGQ666" s="5"/>
      <c r="LGR666" s="13"/>
      <c r="LGS666" s="13"/>
      <c r="LHD666" s="4"/>
      <c r="LHE666" s="4"/>
      <c r="LHF666" s="13"/>
      <c r="LHG666" s="5"/>
      <c r="LHH666" s="2"/>
      <c r="LHI666" s="1"/>
      <c r="LHM666" s="5"/>
      <c r="LHN666" s="5"/>
      <c r="LHO666" s="5"/>
      <c r="LHP666" s="13"/>
      <c r="LHQ666" s="13"/>
      <c r="LIB666" s="4"/>
      <c r="LIC666" s="4"/>
      <c r="LID666" s="13"/>
      <c r="LIE666" s="5"/>
      <c r="LIF666" s="2"/>
      <c r="LIG666" s="1"/>
      <c r="LIK666" s="5"/>
      <c r="LIL666" s="5"/>
      <c r="LIM666" s="5"/>
      <c r="LIN666" s="13"/>
      <c r="LIO666" s="13"/>
      <c r="LIZ666" s="4"/>
      <c r="LJA666" s="4"/>
      <c r="LJB666" s="13"/>
      <c r="LJC666" s="5"/>
      <c r="LJD666" s="2"/>
      <c r="LJE666" s="1"/>
      <c r="LJI666" s="5"/>
      <c r="LJJ666" s="5"/>
      <c r="LJK666" s="5"/>
      <c r="LJL666" s="13"/>
      <c r="LJM666" s="13"/>
      <c r="LJX666" s="4"/>
      <c r="LJY666" s="4"/>
      <c r="LJZ666" s="13"/>
      <c r="LKA666" s="5"/>
      <c r="LKB666" s="2"/>
      <c r="LKC666" s="1"/>
      <c r="LKG666" s="5"/>
      <c r="LKH666" s="5"/>
      <c r="LKI666" s="5"/>
      <c r="LKJ666" s="13"/>
      <c r="LKK666" s="13"/>
      <c r="LKV666" s="4"/>
      <c r="LKW666" s="4"/>
      <c r="LKX666" s="13"/>
      <c r="LKY666" s="5"/>
      <c r="LKZ666" s="2"/>
      <c r="LLA666" s="1"/>
      <c r="LLE666" s="5"/>
      <c r="LLF666" s="5"/>
      <c r="LLG666" s="5"/>
      <c r="LLH666" s="13"/>
      <c r="LLI666" s="13"/>
      <c r="LLT666" s="4"/>
      <c r="LLU666" s="4"/>
      <c r="LLV666" s="13"/>
      <c r="LLW666" s="5"/>
      <c r="LLX666" s="2"/>
      <c r="LLY666" s="1"/>
      <c r="LMC666" s="5"/>
      <c r="LMD666" s="5"/>
      <c r="LME666" s="5"/>
      <c r="LMF666" s="13"/>
      <c r="LMG666" s="13"/>
      <c r="LMR666" s="4"/>
      <c r="LMS666" s="4"/>
      <c r="LMT666" s="13"/>
      <c r="LMU666" s="5"/>
      <c r="LMV666" s="2"/>
      <c r="LMW666" s="1"/>
      <c r="LNA666" s="5"/>
      <c r="LNB666" s="5"/>
      <c r="LNC666" s="5"/>
      <c r="LND666" s="13"/>
      <c r="LNE666" s="13"/>
      <c r="LNP666" s="4"/>
      <c r="LNQ666" s="4"/>
      <c r="LNR666" s="13"/>
      <c r="LNS666" s="5"/>
      <c r="LNT666" s="2"/>
      <c r="LNU666" s="1"/>
      <c r="LNY666" s="5"/>
      <c r="LNZ666" s="5"/>
      <c r="LOA666" s="5"/>
      <c r="LOB666" s="13"/>
      <c r="LOC666" s="13"/>
      <c r="LON666" s="4"/>
      <c r="LOO666" s="4"/>
      <c r="LOP666" s="13"/>
      <c r="LOQ666" s="5"/>
      <c r="LOR666" s="2"/>
      <c r="LOS666" s="1"/>
      <c r="LOW666" s="5"/>
      <c r="LOX666" s="5"/>
      <c r="LOY666" s="5"/>
      <c r="LOZ666" s="13"/>
      <c r="LPA666" s="13"/>
      <c r="LPL666" s="4"/>
      <c r="LPM666" s="4"/>
      <c r="LPN666" s="13"/>
      <c r="LPO666" s="5"/>
      <c r="LPP666" s="2"/>
      <c r="LPQ666" s="1"/>
      <c r="LPU666" s="5"/>
      <c r="LPV666" s="5"/>
      <c r="LPW666" s="5"/>
      <c r="LPX666" s="13"/>
      <c r="LPY666" s="13"/>
      <c r="LQJ666" s="4"/>
      <c r="LQK666" s="4"/>
      <c r="LQL666" s="13"/>
      <c r="LQM666" s="5"/>
      <c r="LQN666" s="2"/>
      <c r="LQO666" s="1"/>
      <c r="LQS666" s="5"/>
      <c r="LQT666" s="5"/>
      <c r="LQU666" s="5"/>
      <c r="LQV666" s="13"/>
      <c r="LQW666" s="13"/>
      <c r="LRH666" s="4"/>
      <c r="LRI666" s="4"/>
      <c r="LRJ666" s="13"/>
      <c r="LRK666" s="5"/>
      <c r="LRL666" s="2"/>
      <c r="LRM666" s="1"/>
      <c r="LRQ666" s="5"/>
      <c r="LRR666" s="5"/>
      <c r="LRS666" s="5"/>
      <c r="LRT666" s="13"/>
      <c r="LRU666" s="13"/>
      <c r="LSF666" s="4"/>
      <c r="LSG666" s="4"/>
      <c r="LSH666" s="13"/>
      <c r="LSI666" s="5"/>
      <c r="LSJ666" s="2"/>
      <c r="LSK666" s="1"/>
      <c r="LSO666" s="5"/>
      <c r="LSP666" s="5"/>
      <c r="LSQ666" s="5"/>
      <c r="LSR666" s="13"/>
      <c r="LSS666" s="13"/>
      <c r="LTD666" s="4"/>
      <c r="LTE666" s="4"/>
      <c r="LTF666" s="13"/>
      <c r="LTG666" s="5"/>
      <c r="LTH666" s="2"/>
      <c r="LTI666" s="1"/>
      <c r="LTM666" s="5"/>
      <c r="LTN666" s="5"/>
      <c r="LTO666" s="5"/>
      <c r="LTP666" s="13"/>
      <c r="LTQ666" s="13"/>
      <c r="LUB666" s="4"/>
      <c r="LUC666" s="4"/>
      <c r="LUD666" s="13"/>
      <c r="LUE666" s="5"/>
      <c r="LUF666" s="2"/>
      <c r="LUG666" s="1"/>
      <c r="LUK666" s="5"/>
      <c r="LUL666" s="5"/>
      <c r="LUM666" s="5"/>
      <c r="LUN666" s="13"/>
      <c r="LUO666" s="13"/>
      <c r="LUZ666" s="4"/>
      <c r="LVA666" s="4"/>
      <c r="LVB666" s="13"/>
      <c r="LVC666" s="5"/>
      <c r="LVD666" s="2"/>
      <c r="LVE666" s="1"/>
      <c r="LVI666" s="5"/>
      <c r="LVJ666" s="5"/>
      <c r="LVK666" s="5"/>
      <c r="LVL666" s="13"/>
      <c r="LVM666" s="13"/>
      <c r="LVX666" s="4"/>
      <c r="LVY666" s="4"/>
      <c r="LVZ666" s="13"/>
      <c r="LWA666" s="5"/>
      <c r="LWB666" s="2"/>
      <c r="LWC666" s="1"/>
      <c r="LWG666" s="5"/>
      <c r="LWH666" s="5"/>
      <c r="LWI666" s="5"/>
      <c r="LWJ666" s="13"/>
      <c r="LWK666" s="13"/>
      <c r="LWV666" s="4"/>
      <c r="LWW666" s="4"/>
      <c r="LWX666" s="13"/>
      <c r="LWY666" s="5"/>
      <c r="LWZ666" s="2"/>
      <c r="LXA666" s="1"/>
      <c r="LXE666" s="5"/>
      <c r="LXF666" s="5"/>
      <c r="LXG666" s="5"/>
      <c r="LXH666" s="13"/>
      <c r="LXI666" s="13"/>
      <c r="LXT666" s="4"/>
      <c r="LXU666" s="4"/>
      <c r="LXV666" s="13"/>
      <c r="LXW666" s="5"/>
      <c r="LXX666" s="2"/>
      <c r="LXY666" s="1"/>
      <c r="LYC666" s="5"/>
      <c r="LYD666" s="5"/>
      <c r="LYE666" s="5"/>
      <c r="LYF666" s="13"/>
      <c r="LYG666" s="13"/>
      <c r="LYR666" s="4"/>
      <c r="LYS666" s="4"/>
      <c r="LYT666" s="13"/>
      <c r="LYU666" s="5"/>
      <c r="LYV666" s="2"/>
      <c r="LYW666" s="1"/>
      <c r="LZA666" s="5"/>
      <c r="LZB666" s="5"/>
      <c r="LZC666" s="5"/>
      <c r="LZD666" s="13"/>
      <c r="LZE666" s="13"/>
      <c r="LZP666" s="4"/>
      <c r="LZQ666" s="4"/>
      <c r="LZR666" s="13"/>
      <c r="LZS666" s="5"/>
      <c r="LZT666" s="2"/>
      <c r="LZU666" s="1"/>
      <c r="LZY666" s="5"/>
      <c r="LZZ666" s="5"/>
      <c r="MAA666" s="5"/>
      <c r="MAB666" s="13"/>
      <c r="MAC666" s="13"/>
      <c r="MAN666" s="4"/>
      <c r="MAO666" s="4"/>
      <c r="MAP666" s="13"/>
      <c r="MAQ666" s="5"/>
      <c r="MAR666" s="2"/>
      <c r="MAS666" s="1"/>
      <c r="MAW666" s="5"/>
      <c r="MAX666" s="5"/>
      <c r="MAY666" s="5"/>
      <c r="MAZ666" s="13"/>
      <c r="MBA666" s="13"/>
      <c r="MBL666" s="4"/>
      <c r="MBM666" s="4"/>
      <c r="MBN666" s="13"/>
      <c r="MBO666" s="5"/>
      <c r="MBP666" s="2"/>
      <c r="MBQ666" s="1"/>
      <c r="MBU666" s="5"/>
      <c r="MBV666" s="5"/>
      <c r="MBW666" s="5"/>
      <c r="MBX666" s="13"/>
      <c r="MBY666" s="13"/>
      <c r="MCJ666" s="4"/>
      <c r="MCK666" s="4"/>
      <c r="MCL666" s="13"/>
      <c r="MCM666" s="5"/>
      <c r="MCN666" s="2"/>
      <c r="MCO666" s="1"/>
      <c r="MCS666" s="5"/>
      <c r="MCT666" s="5"/>
      <c r="MCU666" s="5"/>
      <c r="MCV666" s="13"/>
      <c r="MCW666" s="13"/>
      <c r="MDH666" s="4"/>
      <c r="MDI666" s="4"/>
      <c r="MDJ666" s="13"/>
      <c r="MDK666" s="5"/>
      <c r="MDL666" s="2"/>
      <c r="MDM666" s="1"/>
      <c r="MDQ666" s="5"/>
      <c r="MDR666" s="5"/>
      <c r="MDS666" s="5"/>
      <c r="MDT666" s="13"/>
      <c r="MDU666" s="13"/>
      <c r="MEF666" s="4"/>
      <c r="MEG666" s="4"/>
      <c r="MEH666" s="13"/>
      <c r="MEI666" s="5"/>
      <c r="MEJ666" s="2"/>
      <c r="MEK666" s="1"/>
      <c r="MEO666" s="5"/>
      <c r="MEP666" s="5"/>
      <c r="MEQ666" s="5"/>
      <c r="MER666" s="13"/>
      <c r="MES666" s="13"/>
      <c r="MFD666" s="4"/>
      <c r="MFE666" s="4"/>
      <c r="MFF666" s="13"/>
      <c r="MFG666" s="5"/>
      <c r="MFH666" s="2"/>
      <c r="MFI666" s="1"/>
      <c r="MFM666" s="5"/>
      <c r="MFN666" s="5"/>
      <c r="MFO666" s="5"/>
      <c r="MFP666" s="13"/>
      <c r="MFQ666" s="13"/>
      <c r="MGB666" s="4"/>
      <c r="MGC666" s="4"/>
      <c r="MGD666" s="13"/>
      <c r="MGE666" s="5"/>
      <c r="MGF666" s="2"/>
      <c r="MGG666" s="1"/>
      <c r="MGK666" s="5"/>
      <c r="MGL666" s="5"/>
      <c r="MGM666" s="5"/>
      <c r="MGN666" s="13"/>
      <c r="MGO666" s="13"/>
      <c r="MGZ666" s="4"/>
      <c r="MHA666" s="4"/>
      <c r="MHB666" s="13"/>
      <c r="MHC666" s="5"/>
      <c r="MHD666" s="2"/>
      <c r="MHE666" s="1"/>
      <c r="MHI666" s="5"/>
      <c r="MHJ666" s="5"/>
      <c r="MHK666" s="5"/>
      <c r="MHL666" s="13"/>
      <c r="MHM666" s="13"/>
      <c r="MHX666" s="4"/>
      <c r="MHY666" s="4"/>
      <c r="MHZ666" s="13"/>
      <c r="MIA666" s="5"/>
      <c r="MIB666" s="2"/>
      <c r="MIC666" s="1"/>
      <c r="MIG666" s="5"/>
      <c r="MIH666" s="5"/>
      <c r="MII666" s="5"/>
      <c r="MIJ666" s="13"/>
      <c r="MIK666" s="13"/>
      <c r="MIV666" s="4"/>
      <c r="MIW666" s="4"/>
      <c r="MIX666" s="13"/>
      <c r="MIY666" s="5"/>
      <c r="MIZ666" s="2"/>
      <c r="MJA666" s="1"/>
      <c r="MJE666" s="5"/>
      <c r="MJF666" s="5"/>
      <c r="MJG666" s="5"/>
      <c r="MJH666" s="13"/>
      <c r="MJI666" s="13"/>
      <c r="MJT666" s="4"/>
      <c r="MJU666" s="4"/>
      <c r="MJV666" s="13"/>
      <c r="MJW666" s="5"/>
      <c r="MJX666" s="2"/>
      <c r="MJY666" s="1"/>
      <c r="MKC666" s="5"/>
      <c r="MKD666" s="5"/>
      <c r="MKE666" s="5"/>
      <c r="MKF666" s="13"/>
      <c r="MKG666" s="13"/>
      <c r="MKR666" s="4"/>
      <c r="MKS666" s="4"/>
      <c r="MKT666" s="13"/>
      <c r="MKU666" s="5"/>
      <c r="MKV666" s="2"/>
      <c r="MKW666" s="1"/>
      <c r="MLA666" s="5"/>
      <c r="MLB666" s="5"/>
      <c r="MLC666" s="5"/>
      <c r="MLD666" s="13"/>
      <c r="MLE666" s="13"/>
      <c r="MLP666" s="4"/>
      <c r="MLQ666" s="4"/>
      <c r="MLR666" s="13"/>
      <c r="MLS666" s="5"/>
      <c r="MLT666" s="2"/>
      <c r="MLU666" s="1"/>
      <c r="MLY666" s="5"/>
      <c r="MLZ666" s="5"/>
      <c r="MMA666" s="5"/>
      <c r="MMB666" s="13"/>
      <c r="MMC666" s="13"/>
      <c r="MMN666" s="4"/>
      <c r="MMO666" s="4"/>
      <c r="MMP666" s="13"/>
      <c r="MMQ666" s="5"/>
      <c r="MMR666" s="2"/>
      <c r="MMS666" s="1"/>
      <c r="MMW666" s="5"/>
      <c r="MMX666" s="5"/>
      <c r="MMY666" s="5"/>
      <c r="MMZ666" s="13"/>
      <c r="MNA666" s="13"/>
      <c r="MNL666" s="4"/>
      <c r="MNM666" s="4"/>
      <c r="MNN666" s="13"/>
      <c r="MNO666" s="5"/>
      <c r="MNP666" s="2"/>
      <c r="MNQ666" s="1"/>
      <c r="MNU666" s="5"/>
      <c r="MNV666" s="5"/>
      <c r="MNW666" s="5"/>
      <c r="MNX666" s="13"/>
      <c r="MNY666" s="13"/>
      <c r="MOJ666" s="4"/>
      <c r="MOK666" s="4"/>
      <c r="MOL666" s="13"/>
      <c r="MOM666" s="5"/>
      <c r="MON666" s="2"/>
      <c r="MOO666" s="1"/>
      <c r="MOS666" s="5"/>
      <c r="MOT666" s="5"/>
      <c r="MOU666" s="5"/>
      <c r="MOV666" s="13"/>
      <c r="MOW666" s="13"/>
      <c r="MPH666" s="4"/>
      <c r="MPI666" s="4"/>
      <c r="MPJ666" s="13"/>
      <c r="MPK666" s="5"/>
      <c r="MPL666" s="2"/>
      <c r="MPM666" s="1"/>
      <c r="MPQ666" s="5"/>
      <c r="MPR666" s="5"/>
      <c r="MPS666" s="5"/>
      <c r="MPT666" s="13"/>
      <c r="MPU666" s="13"/>
      <c r="MQF666" s="4"/>
      <c r="MQG666" s="4"/>
      <c r="MQH666" s="13"/>
      <c r="MQI666" s="5"/>
      <c r="MQJ666" s="2"/>
      <c r="MQK666" s="1"/>
      <c r="MQO666" s="5"/>
      <c r="MQP666" s="5"/>
      <c r="MQQ666" s="5"/>
      <c r="MQR666" s="13"/>
      <c r="MQS666" s="13"/>
      <c r="MRD666" s="4"/>
      <c r="MRE666" s="4"/>
      <c r="MRF666" s="13"/>
      <c r="MRG666" s="5"/>
      <c r="MRH666" s="2"/>
      <c r="MRI666" s="1"/>
      <c r="MRM666" s="5"/>
      <c r="MRN666" s="5"/>
      <c r="MRO666" s="5"/>
      <c r="MRP666" s="13"/>
      <c r="MRQ666" s="13"/>
      <c r="MSB666" s="4"/>
      <c r="MSC666" s="4"/>
      <c r="MSD666" s="13"/>
      <c r="MSE666" s="5"/>
      <c r="MSF666" s="2"/>
      <c r="MSG666" s="1"/>
      <c r="MSK666" s="5"/>
      <c r="MSL666" s="5"/>
      <c r="MSM666" s="5"/>
      <c r="MSN666" s="13"/>
      <c r="MSO666" s="13"/>
      <c r="MSZ666" s="4"/>
      <c r="MTA666" s="4"/>
      <c r="MTB666" s="13"/>
      <c r="MTC666" s="5"/>
      <c r="MTD666" s="2"/>
      <c r="MTE666" s="1"/>
      <c r="MTI666" s="5"/>
      <c r="MTJ666" s="5"/>
      <c r="MTK666" s="5"/>
      <c r="MTL666" s="13"/>
      <c r="MTM666" s="13"/>
      <c r="MTX666" s="4"/>
      <c r="MTY666" s="4"/>
      <c r="MTZ666" s="13"/>
      <c r="MUA666" s="5"/>
      <c r="MUB666" s="2"/>
      <c r="MUC666" s="1"/>
      <c r="MUG666" s="5"/>
      <c r="MUH666" s="5"/>
      <c r="MUI666" s="5"/>
      <c r="MUJ666" s="13"/>
      <c r="MUK666" s="13"/>
      <c r="MUV666" s="4"/>
      <c r="MUW666" s="4"/>
      <c r="MUX666" s="13"/>
      <c r="MUY666" s="5"/>
      <c r="MUZ666" s="2"/>
      <c r="MVA666" s="1"/>
      <c r="MVE666" s="5"/>
      <c r="MVF666" s="5"/>
      <c r="MVG666" s="5"/>
      <c r="MVH666" s="13"/>
      <c r="MVI666" s="13"/>
      <c r="MVT666" s="4"/>
      <c r="MVU666" s="4"/>
      <c r="MVV666" s="13"/>
      <c r="MVW666" s="5"/>
      <c r="MVX666" s="2"/>
      <c r="MVY666" s="1"/>
      <c r="MWC666" s="5"/>
      <c r="MWD666" s="5"/>
      <c r="MWE666" s="5"/>
      <c r="MWF666" s="13"/>
      <c r="MWG666" s="13"/>
      <c r="MWR666" s="4"/>
      <c r="MWS666" s="4"/>
      <c r="MWT666" s="13"/>
      <c r="MWU666" s="5"/>
      <c r="MWV666" s="2"/>
      <c r="MWW666" s="1"/>
      <c r="MXA666" s="5"/>
      <c r="MXB666" s="5"/>
      <c r="MXC666" s="5"/>
      <c r="MXD666" s="13"/>
      <c r="MXE666" s="13"/>
      <c r="MXP666" s="4"/>
      <c r="MXQ666" s="4"/>
      <c r="MXR666" s="13"/>
      <c r="MXS666" s="5"/>
      <c r="MXT666" s="2"/>
      <c r="MXU666" s="1"/>
      <c r="MXY666" s="5"/>
      <c r="MXZ666" s="5"/>
      <c r="MYA666" s="5"/>
      <c r="MYB666" s="13"/>
      <c r="MYC666" s="13"/>
      <c r="MYN666" s="4"/>
      <c r="MYO666" s="4"/>
      <c r="MYP666" s="13"/>
      <c r="MYQ666" s="5"/>
      <c r="MYR666" s="2"/>
      <c r="MYS666" s="1"/>
      <c r="MYW666" s="5"/>
      <c r="MYX666" s="5"/>
      <c r="MYY666" s="5"/>
      <c r="MYZ666" s="13"/>
      <c r="MZA666" s="13"/>
      <c r="MZL666" s="4"/>
      <c r="MZM666" s="4"/>
      <c r="MZN666" s="13"/>
      <c r="MZO666" s="5"/>
      <c r="MZP666" s="2"/>
      <c r="MZQ666" s="1"/>
      <c r="MZU666" s="5"/>
      <c r="MZV666" s="5"/>
      <c r="MZW666" s="5"/>
      <c r="MZX666" s="13"/>
      <c r="MZY666" s="13"/>
      <c r="NAJ666" s="4"/>
      <c r="NAK666" s="4"/>
      <c r="NAL666" s="13"/>
      <c r="NAM666" s="5"/>
      <c r="NAN666" s="2"/>
      <c r="NAO666" s="1"/>
      <c r="NAS666" s="5"/>
      <c r="NAT666" s="5"/>
      <c r="NAU666" s="5"/>
      <c r="NAV666" s="13"/>
      <c r="NAW666" s="13"/>
      <c r="NBH666" s="4"/>
      <c r="NBI666" s="4"/>
      <c r="NBJ666" s="13"/>
      <c r="NBK666" s="5"/>
      <c r="NBL666" s="2"/>
      <c r="NBM666" s="1"/>
      <c r="NBQ666" s="5"/>
      <c r="NBR666" s="5"/>
      <c r="NBS666" s="5"/>
      <c r="NBT666" s="13"/>
      <c r="NBU666" s="13"/>
      <c r="NCF666" s="4"/>
      <c r="NCG666" s="4"/>
      <c r="NCH666" s="13"/>
      <c r="NCI666" s="5"/>
      <c r="NCJ666" s="2"/>
      <c r="NCK666" s="1"/>
      <c r="NCO666" s="5"/>
      <c r="NCP666" s="5"/>
      <c r="NCQ666" s="5"/>
      <c r="NCR666" s="13"/>
      <c r="NCS666" s="13"/>
      <c r="NDD666" s="4"/>
      <c r="NDE666" s="4"/>
      <c r="NDF666" s="13"/>
      <c r="NDG666" s="5"/>
      <c r="NDH666" s="2"/>
      <c r="NDI666" s="1"/>
      <c r="NDM666" s="5"/>
      <c r="NDN666" s="5"/>
      <c r="NDO666" s="5"/>
      <c r="NDP666" s="13"/>
      <c r="NDQ666" s="13"/>
      <c r="NEB666" s="4"/>
      <c r="NEC666" s="4"/>
      <c r="NED666" s="13"/>
      <c r="NEE666" s="5"/>
      <c r="NEF666" s="2"/>
      <c r="NEG666" s="1"/>
      <c r="NEK666" s="5"/>
      <c r="NEL666" s="5"/>
      <c r="NEM666" s="5"/>
      <c r="NEN666" s="13"/>
      <c r="NEO666" s="13"/>
      <c r="NEZ666" s="4"/>
      <c r="NFA666" s="4"/>
      <c r="NFB666" s="13"/>
      <c r="NFC666" s="5"/>
      <c r="NFD666" s="2"/>
      <c r="NFE666" s="1"/>
      <c r="NFI666" s="5"/>
      <c r="NFJ666" s="5"/>
      <c r="NFK666" s="5"/>
      <c r="NFL666" s="13"/>
      <c r="NFM666" s="13"/>
      <c r="NFX666" s="4"/>
      <c r="NFY666" s="4"/>
      <c r="NFZ666" s="13"/>
      <c r="NGA666" s="5"/>
      <c r="NGB666" s="2"/>
      <c r="NGC666" s="1"/>
      <c r="NGG666" s="5"/>
      <c r="NGH666" s="5"/>
      <c r="NGI666" s="5"/>
      <c r="NGJ666" s="13"/>
      <c r="NGK666" s="13"/>
      <c r="NGV666" s="4"/>
      <c r="NGW666" s="4"/>
      <c r="NGX666" s="13"/>
      <c r="NGY666" s="5"/>
      <c r="NGZ666" s="2"/>
      <c r="NHA666" s="1"/>
      <c r="NHE666" s="5"/>
      <c r="NHF666" s="5"/>
      <c r="NHG666" s="5"/>
      <c r="NHH666" s="13"/>
      <c r="NHI666" s="13"/>
      <c r="NHT666" s="4"/>
      <c r="NHU666" s="4"/>
      <c r="NHV666" s="13"/>
      <c r="NHW666" s="5"/>
      <c r="NHX666" s="2"/>
      <c r="NHY666" s="1"/>
      <c r="NIC666" s="5"/>
      <c r="NID666" s="5"/>
      <c r="NIE666" s="5"/>
      <c r="NIF666" s="13"/>
      <c r="NIG666" s="13"/>
      <c r="NIR666" s="4"/>
      <c r="NIS666" s="4"/>
      <c r="NIT666" s="13"/>
      <c r="NIU666" s="5"/>
      <c r="NIV666" s="2"/>
      <c r="NIW666" s="1"/>
      <c r="NJA666" s="5"/>
      <c r="NJB666" s="5"/>
      <c r="NJC666" s="5"/>
      <c r="NJD666" s="13"/>
      <c r="NJE666" s="13"/>
      <c r="NJP666" s="4"/>
      <c r="NJQ666" s="4"/>
      <c r="NJR666" s="13"/>
      <c r="NJS666" s="5"/>
      <c r="NJT666" s="2"/>
      <c r="NJU666" s="1"/>
      <c r="NJY666" s="5"/>
      <c r="NJZ666" s="5"/>
      <c r="NKA666" s="5"/>
      <c r="NKB666" s="13"/>
      <c r="NKC666" s="13"/>
      <c r="NKN666" s="4"/>
      <c r="NKO666" s="4"/>
      <c r="NKP666" s="13"/>
      <c r="NKQ666" s="5"/>
      <c r="NKR666" s="2"/>
      <c r="NKS666" s="1"/>
      <c r="NKW666" s="5"/>
      <c r="NKX666" s="5"/>
      <c r="NKY666" s="5"/>
      <c r="NKZ666" s="13"/>
      <c r="NLA666" s="13"/>
      <c r="NLL666" s="4"/>
      <c r="NLM666" s="4"/>
      <c r="NLN666" s="13"/>
      <c r="NLO666" s="5"/>
      <c r="NLP666" s="2"/>
      <c r="NLQ666" s="1"/>
      <c r="NLU666" s="5"/>
      <c r="NLV666" s="5"/>
      <c r="NLW666" s="5"/>
      <c r="NLX666" s="13"/>
      <c r="NLY666" s="13"/>
      <c r="NMJ666" s="4"/>
      <c r="NMK666" s="4"/>
      <c r="NML666" s="13"/>
      <c r="NMM666" s="5"/>
      <c r="NMN666" s="2"/>
      <c r="NMO666" s="1"/>
      <c r="NMS666" s="5"/>
      <c r="NMT666" s="5"/>
      <c r="NMU666" s="5"/>
      <c r="NMV666" s="13"/>
      <c r="NMW666" s="13"/>
      <c r="NNH666" s="4"/>
      <c r="NNI666" s="4"/>
      <c r="NNJ666" s="13"/>
      <c r="NNK666" s="5"/>
      <c r="NNL666" s="2"/>
      <c r="NNM666" s="1"/>
      <c r="NNQ666" s="5"/>
      <c r="NNR666" s="5"/>
      <c r="NNS666" s="5"/>
      <c r="NNT666" s="13"/>
      <c r="NNU666" s="13"/>
      <c r="NOF666" s="4"/>
      <c r="NOG666" s="4"/>
      <c r="NOH666" s="13"/>
      <c r="NOI666" s="5"/>
      <c r="NOJ666" s="2"/>
      <c r="NOK666" s="1"/>
      <c r="NOO666" s="5"/>
      <c r="NOP666" s="5"/>
      <c r="NOQ666" s="5"/>
      <c r="NOR666" s="13"/>
      <c r="NOS666" s="13"/>
      <c r="NPD666" s="4"/>
      <c r="NPE666" s="4"/>
      <c r="NPF666" s="13"/>
      <c r="NPG666" s="5"/>
      <c r="NPH666" s="2"/>
      <c r="NPI666" s="1"/>
      <c r="NPM666" s="5"/>
      <c r="NPN666" s="5"/>
      <c r="NPO666" s="5"/>
      <c r="NPP666" s="13"/>
      <c r="NPQ666" s="13"/>
      <c r="NQB666" s="4"/>
      <c r="NQC666" s="4"/>
      <c r="NQD666" s="13"/>
      <c r="NQE666" s="5"/>
      <c r="NQF666" s="2"/>
      <c r="NQG666" s="1"/>
      <c r="NQK666" s="5"/>
      <c r="NQL666" s="5"/>
      <c r="NQM666" s="5"/>
      <c r="NQN666" s="13"/>
      <c r="NQO666" s="13"/>
      <c r="NQZ666" s="4"/>
      <c r="NRA666" s="4"/>
      <c r="NRB666" s="13"/>
      <c r="NRC666" s="5"/>
      <c r="NRD666" s="2"/>
      <c r="NRE666" s="1"/>
      <c r="NRI666" s="5"/>
      <c r="NRJ666" s="5"/>
      <c r="NRK666" s="5"/>
      <c r="NRL666" s="13"/>
      <c r="NRM666" s="13"/>
      <c r="NRX666" s="4"/>
      <c r="NRY666" s="4"/>
      <c r="NRZ666" s="13"/>
      <c r="NSA666" s="5"/>
      <c r="NSB666" s="2"/>
      <c r="NSC666" s="1"/>
      <c r="NSG666" s="5"/>
      <c r="NSH666" s="5"/>
      <c r="NSI666" s="5"/>
      <c r="NSJ666" s="13"/>
      <c r="NSK666" s="13"/>
      <c r="NSV666" s="4"/>
      <c r="NSW666" s="4"/>
      <c r="NSX666" s="13"/>
      <c r="NSY666" s="5"/>
      <c r="NSZ666" s="2"/>
      <c r="NTA666" s="1"/>
      <c r="NTE666" s="5"/>
      <c r="NTF666" s="5"/>
      <c r="NTG666" s="5"/>
      <c r="NTH666" s="13"/>
      <c r="NTI666" s="13"/>
      <c r="NTT666" s="4"/>
      <c r="NTU666" s="4"/>
      <c r="NTV666" s="13"/>
      <c r="NTW666" s="5"/>
      <c r="NTX666" s="2"/>
      <c r="NTY666" s="1"/>
      <c r="NUC666" s="5"/>
      <c r="NUD666" s="5"/>
      <c r="NUE666" s="5"/>
      <c r="NUF666" s="13"/>
      <c r="NUG666" s="13"/>
      <c r="NUR666" s="4"/>
      <c r="NUS666" s="4"/>
      <c r="NUT666" s="13"/>
      <c r="NUU666" s="5"/>
      <c r="NUV666" s="2"/>
      <c r="NUW666" s="1"/>
      <c r="NVA666" s="5"/>
      <c r="NVB666" s="5"/>
      <c r="NVC666" s="5"/>
      <c r="NVD666" s="13"/>
      <c r="NVE666" s="13"/>
      <c r="NVP666" s="4"/>
      <c r="NVQ666" s="4"/>
      <c r="NVR666" s="13"/>
      <c r="NVS666" s="5"/>
      <c r="NVT666" s="2"/>
      <c r="NVU666" s="1"/>
      <c r="NVY666" s="5"/>
      <c r="NVZ666" s="5"/>
      <c r="NWA666" s="5"/>
      <c r="NWB666" s="13"/>
      <c r="NWC666" s="13"/>
      <c r="NWN666" s="4"/>
      <c r="NWO666" s="4"/>
      <c r="NWP666" s="13"/>
      <c r="NWQ666" s="5"/>
      <c r="NWR666" s="2"/>
      <c r="NWS666" s="1"/>
      <c r="NWW666" s="5"/>
      <c r="NWX666" s="5"/>
      <c r="NWY666" s="5"/>
      <c r="NWZ666" s="13"/>
      <c r="NXA666" s="13"/>
      <c r="NXL666" s="4"/>
      <c r="NXM666" s="4"/>
      <c r="NXN666" s="13"/>
      <c r="NXO666" s="5"/>
      <c r="NXP666" s="2"/>
      <c r="NXQ666" s="1"/>
      <c r="NXU666" s="5"/>
      <c r="NXV666" s="5"/>
      <c r="NXW666" s="5"/>
      <c r="NXX666" s="13"/>
      <c r="NXY666" s="13"/>
      <c r="NYJ666" s="4"/>
      <c r="NYK666" s="4"/>
      <c r="NYL666" s="13"/>
      <c r="NYM666" s="5"/>
      <c r="NYN666" s="2"/>
      <c r="NYO666" s="1"/>
      <c r="NYS666" s="5"/>
      <c r="NYT666" s="5"/>
      <c r="NYU666" s="5"/>
      <c r="NYV666" s="13"/>
      <c r="NYW666" s="13"/>
      <c r="NZH666" s="4"/>
      <c r="NZI666" s="4"/>
      <c r="NZJ666" s="13"/>
      <c r="NZK666" s="5"/>
      <c r="NZL666" s="2"/>
      <c r="NZM666" s="1"/>
      <c r="NZQ666" s="5"/>
      <c r="NZR666" s="5"/>
      <c r="NZS666" s="5"/>
      <c r="NZT666" s="13"/>
      <c r="NZU666" s="13"/>
      <c r="OAF666" s="4"/>
      <c r="OAG666" s="4"/>
      <c r="OAH666" s="13"/>
      <c r="OAI666" s="5"/>
      <c r="OAJ666" s="2"/>
      <c r="OAK666" s="1"/>
      <c r="OAO666" s="5"/>
      <c r="OAP666" s="5"/>
      <c r="OAQ666" s="5"/>
      <c r="OAR666" s="13"/>
      <c r="OAS666" s="13"/>
      <c r="OBD666" s="4"/>
      <c r="OBE666" s="4"/>
      <c r="OBF666" s="13"/>
      <c r="OBG666" s="5"/>
      <c r="OBH666" s="2"/>
      <c r="OBI666" s="1"/>
      <c r="OBM666" s="5"/>
      <c r="OBN666" s="5"/>
      <c r="OBO666" s="5"/>
      <c r="OBP666" s="13"/>
      <c r="OBQ666" s="13"/>
      <c r="OCB666" s="4"/>
      <c r="OCC666" s="4"/>
      <c r="OCD666" s="13"/>
      <c r="OCE666" s="5"/>
      <c r="OCF666" s="2"/>
      <c r="OCG666" s="1"/>
      <c r="OCK666" s="5"/>
      <c r="OCL666" s="5"/>
      <c r="OCM666" s="5"/>
      <c r="OCN666" s="13"/>
      <c r="OCO666" s="13"/>
      <c r="OCZ666" s="4"/>
      <c r="ODA666" s="4"/>
      <c r="ODB666" s="13"/>
      <c r="ODC666" s="5"/>
      <c r="ODD666" s="2"/>
      <c r="ODE666" s="1"/>
      <c r="ODI666" s="5"/>
      <c r="ODJ666" s="5"/>
      <c r="ODK666" s="5"/>
      <c r="ODL666" s="13"/>
      <c r="ODM666" s="13"/>
      <c r="ODX666" s="4"/>
      <c r="ODY666" s="4"/>
      <c r="ODZ666" s="13"/>
      <c r="OEA666" s="5"/>
      <c r="OEB666" s="2"/>
      <c r="OEC666" s="1"/>
      <c r="OEG666" s="5"/>
      <c r="OEH666" s="5"/>
      <c r="OEI666" s="5"/>
      <c r="OEJ666" s="13"/>
      <c r="OEK666" s="13"/>
      <c r="OEV666" s="4"/>
      <c r="OEW666" s="4"/>
      <c r="OEX666" s="13"/>
      <c r="OEY666" s="5"/>
      <c r="OEZ666" s="2"/>
      <c r="OFA666" s="1"/>
      <c r="OFE666" s="5"/>
      <c r="OFF666" s="5"/>
      <c r="OFG666" s="5"/>
      <c r="OFH666" s="13"/>
      <c r="OFI666" s="13"/>
      <c r="OFT666" s="4"/>
      <c r="OFU666" s="4"/>
      <c r="OFV666" s="13"/>
      <c r="OFW666" s="5"/>
      <c r="OFX666" s="2"/>
      <c r="OFY666" s="1"/>
      <c r="OGC666" s="5"/>
      <c r="OGD666" s="5"/>
      <c r="OGE666" s="5"/>
      <c r="OGF666" s="13"/>
      <c r="OGG666" s="13"/>
      <c r="OGR666" s="4"/>
      <c r="OGS666" s="4"/>
      <c r="OGT666" s="13"/>
      <c r="OGU666" s="5"/>
      <c r="OGV666" s="2"/>
      <c r="OGW666" s="1"/>
      <c r="OHA666" s="5"/>
      <c r="OHB666" s="5"/>
      <c r="OHC666" s="5"/>
      <c r="OHD666" s="13"/>
      <c r="OHE666" s="13"/>
      <c r="OHP666" s="4"/>
      <c r="OHQ666" s="4"/>
      <c r="OHR666" s="13"/>
      <c r="OHS666" s="5"/>
      <c r="OHT666" s="2"/>
      <c r="OHU666" s="1"/>
      <c r="OHY666" s="5"/>
      <c r="OHZ666" s="5"/>
      <c r="OIA666" s="5"/>
      <c r="OIB666" s="13"/>
      <c r="OIC666" s="13"/>
      <c r="OIN666" s="4"/>
      <c r="OIO666" s="4"/>
      <c r="OIP666" s="13"/>
      <c r="OIQ666" s="5"/>
      <c r="OIR666" s="2"/>
      <c r="OIS666" s="1"/>
      <c r="OIW666" s="5"/>
      <c r="OIX666" s="5"/>
      <c r="OIY666" s="5"/>
      <c r="OIZ666" s="13"/>
      <c r="OJA666" s="13"/>
      <c r="OJL666" s="4"/>
      <c r="OJM666" s="4"/>
      <c r="OJN666" s="13"/>
      <c r="OJO666" s="5"/>
      <c r="OJP666" s="2"/>
      <c r="OJQ666" s="1"/>
      <c r="OJU666" s="5"/>
      <c r="OJV666" s="5"/>
      <c r="OJW666" s="5"/>
      <c r="OJX666" s="13"/>
      <c r="OJY666" s="13"/>
      <c r="OKJ666" s="4"/>
      <c r="OKK666" s="4"/>
      <c r="OKL666" s="13"/>
      <c r="OKM666" s="5"/>
      <c r="OKN666" s="2"/>
      <c r="OKO666" s="1"/>
      <c r="OKS666" s="5"/>
      <c r="OKT666" s="5"/>
      <c r="OKU666" s="5"/>
      <c r="OKV666" s="13"/>
      <c r="OKW666" s="13"/>
      <c r="OLH666" s="4"/>
      <c r="OLI666" s="4"/>
      <c r="OLJ666" s="13"/>
      <c r="OLK666" s="5"/>
      <c r="OLL666" s="2"/>
      <c r="OLM666" s="1"/>
      <c r="OLQ666" s="5"/>
      <c r="OLR666" s="5"/>
      <c r="OLS666" s="5"/>
      <c r="OLT666" s="13"/>
      <c r="OLU666" s="13"/>
      <c r="OMF666" s="4"/>
      <c r="OMG666" s="4"/>
      <c r="OMH666" s="13"/>
      <c r="OMI666" s="5"/>
      <c r="OMJ666" s="2"/>
      <c r="OMK666" s="1"/>
      <c r="OMO666" s="5"/>
      <c r="OMP666" s="5"/>
      <c r="OMQ666" s="5"/>
      <c r="OMR666" s="13"/>
      <c r="OMS666" s="13"/>
      <c r="OND666" s="4"/>
      <c r="ONE666" s="4"/>
      <c r="ONF666" s="13"/>
      <c r="ONG666" s="5"/>
      <c r="ONH666" s="2"/>
      <c r="ONI666" s="1"/>
      <c r="ONM666" s="5"/>
      <c r="ONN666" s="5"/>
      <c r="ONO666" s="5"/>
      <c r="ONP666" s="13"/>
      <c r="ONQ666" s="13"/>
      <c r="OOB666" s="4"/>
      <c r="OOC666" s="4"/>
      <c r="OOD666" s="13"/>
      <c r="OOE666" s="5"/>
      <c r="OOF666" s="2"/>
      <c r="OOG666" s="1"/>
      <c r="OOK666" s="5"/>
      <c r="OOL666" s="5"/>
      <c r="OOM666" s="5"/>
      <c r="OON666" s="13"/>
      <c r="OOO666" s="13"/>
      <c r="OOZ666" s="4"/>
      <c r="OPA666" s="4"/>
      <c r="OPB666" s="13"/>
      <c r="OPC666" s="5"/>
      <c r="OPD666" s="2"/>
      <c r="OPE666" s="1"/>
      <c r="OPI666" s="5"/>
      <c r="OPJ666" s="5"/>
      <c r="OPK666" s="5"/>
      <c r="OPL666" s="13"/>
      <c r="OPM666" s="13"/>
      <c r="OPX666" s="4"/>
      <c r="OPY666" s="4"/>
      <c r="OPZ666" s="13"/>
      <c r="OQA666" s="5"/>
      <c r="OQB666" s="2"/>
      <c r="OQC666" s="1"/>
      <c r="OQG666" s="5"/>
      <c r="OQH666" s="5"/>
      <c r="OQI666" s="5"/>
      <c r="OQJ666" s="13"/>
      <c r="OQK666" s="13"/>
      <c r="OQV666" s="4"/>
      <c r="OQW666" s="4"/>
      <c r="OQX666" s="13"/>
      <c r="OQY666" s="5"/>
      <c r="OQZ666" s="2"/>
      <c r="ORA666" s="1"/>
      <c r="ORE666" s="5"/>
      <c r="ORF666" s="5"/>
      <c r="ORG666" s="5"/>
      <c r="ORH666" s="13"/>
      <c r="ORI666" s="13"/>
      <c r="ORT666" s="4"/>
      <c r="ORU666" s="4"/>
      <c r="ORV666" s="13"/>
      <c r="ORW666" s="5"/>
      <c r="ORX666" s="2"/>
      <c r="ORY666" s="1"/>
      <c r="OSC666" s="5"/>
      <c r="OSD666" s="5"/>
      <c r="OSE666" s="5"/>
      <c r="OSF666" s="13"/>
      <c r="OSG666" s="13"/>
      <c r="OSR666" s="4"/>
      <c r="OSS666" s="4"/>
      <c r="OST666" s="13"/>
      <c r="OSU666" s="5"/>
      <c r="OSV666" s="2"/>
      <c r="OSW666" s="1"/>
      <c r="OTA666" s="5"/>
      <c r="OTB666" s="5"/>
      <c r="OTC666" s="5"/>
      <c r="OTD666" s="13"/>
      <c r="OTE666" s="13"/>
      <c r="OTP666" s="4"/>
      <c r="OTQ666" s="4"/>
      <c r="OTR666" s="13"/>
      <c r="OTS666" s="5"/>
      <c r="OTT666" s="2"/>
      <c r="OTU666" s="1"/>
      <c r="OTY666" s="5"/>
      <c r="OTZ666" s="5"/>
      <c r="OUA666" s="5"/>
      <c r="OUB666" s="13"/>
      <c r="OUC666" s="13"/>
      <c r="OUN666" s="4"/>
      <c r="OUO666" s="4"/>
      <c r="OUP666" s="13"/>
      <c r="OUQ666" s="5"/>
      <c r="OUR666" s="2"/>
      <c r="OUS666" s="1"/>
      <c r="OUW666" s="5"/>
      <c r="OUX666" s="5"/>
      <c r="OUY666" s="5"/>
      <c r="OUZ666" s="13"/>
      <c r="OVA666" s="13"/>
      <c r="OVL666" s="4"/>
      <c r="OVM666" s="4"/>
      <c r="OVN666" s="13"/>
      <c r="OVO666" s="5"/>
      <c r="OVP666" s="2"/>
      <c r="OVQ666" s="1"/>
      <c r="OVU666" s="5"/>
      <c r="OVV666" s="5"/>
      <c r="OVW666" s="5"/>
      <c r="OVX666" s="13"/>
      <c r="OVY666" s="13"/>
      <c r="OWJ666" s="4"/>
      <c r="OWK666" s="4"/>
      <c r="OWL666" s="13"/>
      <c r="OWM666" s="5"/>
      <c r="OWN666" s="2"/>
      <c r="OWO666" s="1"/>
      <c r="OWS666" s="5"/>
      <c r="OWT666" s="5"/>
      <c r="OWU666" s="5"/>
      <c r="OWV666" s="13"/>
      <c r="OWW666" s="13"/>
      <c r="OXH666" s="4"/>
      <c r="OXI666" s="4"/>
      <c r="OXJ666" s="13"/>
      <c r="OXK666" s="5"/>
      <c r="OXL666" s="2"/>
      <c r="OXM666" s="1"/>
      <c r="OXQ666" s="5"/>
      <c r="OXR666" s="5"/>
      <c r="OXS666" s="5"/>
      <c r="OXT666" s="13"/>
      <c r="OXU666" s="13"/>
      <c r="OYF666" s="4"/>
      <c r="OYG666" s="4"/>
      <c r="OYH666" s="13"/>
      <c r="OYI666" s="5"/>
      <c r="OYJ666" s="2"/>
      <c r="OYK666" s="1"/>
      <c r="OYO666" s="5"/>
      <c r="OYP666" s="5"/>
      <c r="OYQ666" s="5"/>
      <c r="OYR666" s="13"/>
      <c r="OYS666" s="13"/>
      <c r="OZD666" s="4"/>
      <c r="OZE666" s="4"/>
      <c r="OZF666" s="13"/>
      <c r="OZG666" s="5"/>
      <c r="OZH666" s="2"/>
      <c r="OZI666" s="1"/>
      <c r="OZM666" s="5"/>
      <c r="OZN666" s="5"/>
      <c r="OZO666" s="5"/>
      <c r="OZP666" s="13"/>
      <c r="OZQ666" s="13"/>
      <c r="PAB666" s="4"/>
      <c r="PAC666" s="4"/>
      <c r="PAD666" s="13"/>
      <c r="PAE666" s="5"/>
      <c r="PAF666" s="2"/>
      <c r="PAG666" s="1"/>
      <c r="PAK666" s="5"/>
      <c r="PAL666" s="5"/>
      <c r="PAM666" s="5"/>
      <c r="PAN666" s="13"/>
      <c r="PAO666" s="13"/>
      <c r="PAZ666" s="4"/>
      <c r="PBA666" s="4"/>
      <c r="PBB666" s="13"/>
      <c r="PBC666" s="5"/>
      <c r="PBD666" s="2"/>
      <c r="PBE666" s="1"/>
      <c r="PBI666" s="5"/>
      <c r="PBJ666" s="5"/>
      <c r="PBK666" s="5"/>
      <c r="PBL666" s="13"/>
      <c r="PBM666" s="13"/>
      <c r="PBX666" s="4"/>
      <c r="PBY666" s="4"/>
      <c r="PBZ666" s="13"/>
      <c r="PCA666" s="5"/>
      <c r="PCB666" s="2"/>
      <c r="PCC666" s="1"/>
      <c r="PCG666" s="5"/>
      <c r="PCH666" s="5"/>
      <c r="PCI666" s="5"/>
      <c r="PCJ666" s="13"/>
      <c r="PCK666" s="13"/>
      <c r="PCV666" s="4"/>
      <c r="PCW666" s="4"/>
      <c r="PCX666" s="13"/>
      <c r="PCY666" s="5"/>
      <c r="PCZ666" s="2"/>
      <c r="PDA666" s="1"/>
      <c r="PDE666" s="5"/>
      <c r="PDF666" s="5"/>
      <c r="PDG666" s="5"/>
      <c r="PDH666" s="13"/>
      <c r="PDI666" s="13"/>
      <c r="PDT666" s="4"/>
      <c r="PDU666" s="4"/>
      <c r="PDV666" s="13"/>
      <c r="PDW666" s="5"/>
      <c r="PDX666" s="2"/>
      <c r="PDY666" s="1"/>
      <c r="PEC666" s="5"/>
      <c r="PED666" s="5"/>
      <c r="PEE666" s="5"/>
      <c r="PEF666" s="13"/>
      <c r="PEG666" s="13"/>
      <c r="PER666" s="4"/>
      <c r="PES666" s="4"/>
      <c r="PET666" s="13"/>
      <c r="PEU666" s="5"/>
      <c r="PEV666" s="2"/>
      <c r="PEW666" s="1"/>
      <c r="PFA666" s="5"/>
      <c r="PFB666" s="5"/>
      <c r="PFC666" s="5"/>
      <c r="PFD666" s="13"/>
      <c r="PFE666" s="13"/>
      <c r="PFP666" s="4"/>
      <c r="PFQ666" s="4"/>
      <c r="PFR666" s="13"/>
      <c r="PFS666" s="5"/>
      <c r="PFT666" s="2"/>
      <c r="PFU666" s="1"/>
      <c r="PFY666" s="5"/>
      <c r="PFZ666" s="5"/>
      <c r="PGA666" s="5"/>
      <c r="PGB666" s="13"/>
      <c r="PGC666" s="13"/>
      <c r="PGN666" s="4"/>
      <c r="PGO666" s="4"/>
      <c r="PGP666" s="13"/>
      <c r="PGQ666" s="5"/>
      <c r="PGR666" s="2"/>
      <c r="PGS666" s="1"/>
      <c r="PGW666" s="5"/>
      <c r="PGX666" s="5"/>
      <c r="PGY666" s="5"/>
      <c r="PGZ666" s="13"/>
      <c r="PHA666" s="13"/>
      <c r="PHL666" s="4"/>
      <c r="PHM666" s="4"/>
      <c r="PHN666" s="13"/>
      <c r="PHO666" s="5"/>
      <c r="PHP666" s="2"/>
      <c r="PHQ666" s="1"/>
      <c r="PHU666" s="5"/>
      <c r="PHV666" s="5"/>
      <c r="PHW666" s="5"/>
      <c r="PHX666" s="13"/>
      <c r="PHY666" s="13"/>
      <c r="PIJ666" s="4"/>
      <c r="PIK666" s="4"/>
      <c r="PIL666" s="13"/>
      <c r="PIM666" s="5"/>
      <c r="PIN666" s="2"/>
      <c r="PIO666" s="1"/>
      <c r="PIS666" s="5"/>
      <c r="PIT666" s="5"/>
      <c r="PIU666" s="5"/>
      <c r="PIV666" s="13"/>
      <c r="PIW666" s="13"/>
      <c r="PJH666" s="4"/>
      <c r="PJI666" s="4"/>
      <c r="PJJ666" s="13"/>
      <c r="PJK666" s="5"/>
      <c r="PJL666" s="2"/>
      <c r="PJM666" s="1"/>
      <c r="PJQ666" s="5"/>
      <c r="PJR666" s="5"/>
      <c r="PJS666" s="5"/>
      <c r="PJT666" s="13"/>
      <c r="PJU666" s="13"/>
      <c r="PKF666" s="4"/>
      <c r="PKG666" s="4"/>
      <c r="PKH666" s="13"/>
      <c r="PKI666" s="5"/>
      <c r="PKJ666" s="2"/>
      <c r="PKK666" s="1"/>
      <c r="PKO666" s="5"/>
      <c r="PKP666" s="5"/>
      <c r="PKQ666" s="5"/>
      <c r="PKR666" s="13"/>
      <c r="PKS666" s="13"/>
      <c r="PLD666" s="4"/>
      <c r="PLE666" s="4"/>
      <c r="PLF666" s="13"/>
      <c r="PLG666" s="5"/>
      <c r="PLH666" s="2"/>
      <c r="PLI666" s="1"/>
      <c r="PLM666" s="5"/>
      <c r="PLN666" s="5"/>
      <c r="PLO666" s="5"/>
      <c r="PLP666" s="13"/>
      <c r="PLQ666" s="13"/>
      <c r="PMB666" s="4"/>
      <c r="PMC666" s="4"/>
      <c r="PMD666" s="13"/>
      <c r="PME666" s="5"/>
      <c r="PMF666" s="2"/>
      <c r="PMG666" s="1"/>
      <c r="PMK666" s="5"/>
      <c r="PML666" s="5"/>
      <c r="PMM666" s="5"/>
      <c r="PMN666" s="13"/>
      <c r="PMO666" s="13"/>
      <c r="PMZ666" s="4"/>
      <c r="PNA666" s="4"/>
      <c r="PNB666" s="13"/>
      <c r="PNC666" s="5"/>
      <c r="PND666" s="2"/>
      <c r="PNE666" s="1"/>
      <c r="PNI666" s="5"/>
      <c r="PNJ666" s="5"/>
      <c r="PNK666" s="5"/>
      <c r="PNL666" s="13"/>
      <c r="PNM666" s="13"/>
      <c r="PNX666" s="4"/>
      <c r="PNY666" s="4"/>
      <c r="PNZ666" s="13"/>
      <c r="POA666" s="5"/>
      <c r="POB666" s="2"/>
      <c r="POC666" s="1"/>
      <c r="POG666" s="5"/>
      <c r="POH666" s="5"/>
      <c r="POI666" s="5"/>
      <c r="POJ666" s="13"/>
      <c r="POK666" s="13"/>
      <c r="POV666" s="4"/>
      <c r="POW666" s="4"/>
      <c r="POX666" s="13"/>
      <c r="POY666" s="5"/>
      <c r="POZ666" s="2"/>
      <c r="PPA666" s="1"/>
      <c r="PPE666" s="5"/>
      <c r="PPF666" s="5"/>
      <c r="PPG666" s="5"/>
      <c r="PPH666" s="13"/>
      <c r="PPI666" s="13"/>
      <c r="PPT666" s="4"/>
      <c r="PPU666" s="4"/>
      <c r="PPV666" s="13"/>
      <c r="PPW666" s="5"/>
      <c r="PPX666" s="2"/>
      <c r="PPY666" s="1"/>
      <c r="PQC666" s="5"/>
      <c r="PQD666" s="5"/>
      <c r="PQE666" s="5"/>
      <c r="PQF666" s="13"/>
      <c r="PQG666" s="13"/>
      <c r="PQR666" s="4"/>
      <c r="PQS666" s="4"/>
      <c r="PQT666" s="13"/>
      <c r="PQU666" s="5"/>
      <c r="PQV666" s="2"/>
      <c r="PQW666" s="1"/>
      <c r="PRA666" s="5"/>
      <c r="PRB666" s="5"/>
      <c r="PRC666" s="5"/>
      <c r="PRD666" s="13"/>
      <c r="PRE666" s="13"/>
      <c r="PRP666" s="4"/>
      <c r="PRQ666" s="4"/>
      <c r="PRR666" s="13"/>
      <c r="PRS666" s="5"/>
      <c r="PRT666" s="2"/>
      <c r="PRU666" s="1"/>
      <c r="PRY666" s="5"/>
      <c r="PRZ666" s="5"/>
      <c r="PSA666" s="5"/>
      <c r="PSB666" s="13"/>
      <c r="PSC666" s="13"/>
      <c r="PSN666" s="4"/>
      <c r="PSO666" s="4"/>
      <c r="PSP666" s="13"/>
      <c r="PSQ666" s="5"/>
      <c r="PSR666" s="2"/>
      <c r="PSS666" s="1"/>
      <c r="PSW666" s="5"/>
      <c r="PSX666" s="5"/>
      <c r="PSY666" s="5"/>
      <c r="PSZ666" s="13"/>
      <c r="PTA666" s="13"/>
      <c r="PTL666" s="4"/>
      <c r="PTM666" s="4"/>
      <c r="PTN666" s="13"/>
      <c r="PTO666" s="5"/>
      <c r="PTP666" s="2"/>
      <c r="PTQ666" s="1"/>
      <c r="PTU666" s="5"/>
      <c r="PTV666" s="5"/>
      <c r="PTW666" s="5"/>
      <c r="PTX666" s="13"/>
      <c r="PTY666" s="13"/>
      <c r="PUJ666" s="4"/>
      <c r="PUK666" s="4"/>
      <c r="PUL666" s="13"/>
      <c r="PUM666" s="5"/>
      <c r="PUN666" s="2"/>
      <c r="PUO666" s="1"/>
      <c r="PUS666" s="5"/>
      <c r="PUT666" s="5"/>
      <c r="PUU666" s="5"/>
      <c r="PUV666" s="13"/>
      <c r="PUW666" s="13"/>
      <c r="PVH666" s="4"/>
      <c r="PVI666" s="4"/>
      <c r="PVJ666" s="13"/>
      <c r="PVK666" s="5"/>
      <c r="PVL666" s="2"/>
      <c r="PVM666" s="1"/>
      <c r="PVQ666" s="5"/>
      <c r="PVR666" s="5"/>
      <c r="PVS666" s="5"/>
      <c r="PVT666" s="13"/>
      <c r="PVU666" s="13"/>
      <c r="PWF666" s="4"/>
      <c r="PWG666" s="4"/>
      <c r="PWH666" s="13"/>
      <c r="PWI666" s="5"/>
      <c r="PWJ666" s="2"/>
      <c r="PWK666" s="1"/>
      <c r="PWO666" s="5"/>
      <c r="PWP666" s="5"/>
      <c r="PWQ666" s="5"/>
      <c r="PWR666" s="13"/>
      <c r="PWS666" s="13"/>
      <c r="PXD666" s="4"/>
      <c r="PXE666" s="4"/>
      <c r="PXF666" s="13"/>
      <c r="PXG666" s="5"/>
      <c r="PXH666" s="2"/>
      <c r="PXI666" s="1"/>
      <c r="PXM666" s="5"/>
      <c r="PXN666" s="5"/>
      <c r="PXO666" s="5"/>
      <c r="PXP666" s="13"/>
      <c r="PXQ666" s="13"/>
      <c r="PYB666" s="4"/>
      <c r="PYC666" s="4"/>
      <c r="PYD666" s="13"/>
      <c r="PYE666" s="5"/>
      <c r="PYF666" s="2"/>
      <c r="PYG666" s="1"/>
      <c r="PYK666" s="5"/>
      <c r="PYL666" s="5"/>
      <c r="PYM666" s="5"/>
      <c r="PYN666" s="13"/>
      <c r="PYO666" s="13"/>
      <c r="PYZ666" s="4"/>
      <c r="PZA666" s="4"/>
      <c r="PZB666" s="13"/>
      <c r="PZC666" s="5"/>
      <c r="PZD666" s="2"/>
      <c r="PZE666" s="1"/>
      <c r="PZI666" s="5"/>
      <c r="PZJ666" s="5"/>
      <c r="PZK666" s="5"/>
      <c r="PZL666" s="13"/>
      <c r="PZM666" s="13"/>
      <c r="PZX666" s="4"/>
      <c r="PZY666" s="4"/>
      <c r="PZZ666" s="13"/>
      <c r="QAA666" s="5"/>
      <c r="QAB666" s="2"/>
      <c r="QAC666" s="1"/>
      <c r="QAG666" s="5"/>
      <c r="QAH666" s="5"/>
      <c r="QAI666" s="5"/>
      <c r="QAJ666" s="13"/>
      <c r="QAK666" s="13"/>
      <c r="QAV666" s="4"/>
      <c r="QAW666" s="4"/>
      <c r="QAX666" s="13"/>
      <c r="QAY666" s="5"/>
      <c r="QAZ666" s="2"/>
      <c r="QBA666" s="1"/>
      <c r="QBE666" s="5"/>
      <c r="QBF666" s="5"/>
      <c r="QBG666" s="5"/>
      <c r="QBH666" s="13"/>
      <c r="QBI666" s="13"/>
      <c r="QBT666" s="4"/>
      <c r="QBU666" s="4"/>
      <c r="QBV666" s="13"/>
      <c r="QBW666" s="5"/>
      <c r="QBX666" s="2"/>
      <c r="QBY666" s="1"/>
      <c r="QCC666" s="5"/>
      <c r="QCD666" s="5"/>
      <c r="QCE666" s="5"/>
      <c r="QCF666" s="13"/>
      <c r="QCG666" s="13"/>
      <c r="QCR666" s="4"/>
      <c r="QCS666" s="4"/>
      <c r="QCT666" s="13"/>
      <c r="QCU666" s="5"/>
      <c r="QCV666" s="2"/>
      <c r="QCW666" s="1"/>
      <c r="QDA666" s="5"/>
      <c r="QDB666" s="5"/>
      <c r="QDC666" s="5"/>
      <c r="QDD666" s="13"/>
      <c r="QDE666" s="13"/>
      <c r="QDP666" s="4"/>
      <c r="QDQ666" s="4"/>
      <c r="QDR666" s="13"/>
      <c r="QDS666" s="5"/>
      <c r="QDT666" s="2"/>
      <c r="QDU666" s="1"/>
      <c r="QDY666" s="5"/>
      <c r="QDZ666" s="5"/>
      <c r="QEA666" s="5"/>
      <c r="QEB666" s="13"/>
      <c r="QEC666" s="13"/>
      <c r="QEN666" s="4"/>
      <c r="QEO666" s="4"/>
      <c r="QEP666" s="13"/>
      <c r="QEQ666" s="5"/>
      <c r="QER666" s="2"/>
      <c r="QES666" s="1"/>
      <c r="QEW666" s="5"/>
      <c r="QEX666" s="5"/>
      <c r="QEY666" s="5"/>
      <c r="QEZ666" s="13"/>
      <c r="QFA666" s="13"/>
      <c r="QFL666" s="4"/>
      <c r="QFM666" s="4"/>
      <c r="QFN666" s="13"/>
      <c r="QFO666" s="5"/>
      <c r="QFP666" s="2"/>
      <c r="QFQ666" s="1"/>
      <c r="QFU666" s="5"/>
      <c r="QFV666" s="5"/>
      <c r="QFW666" s="5"/>
      <c r="QFX666" s="13"/>
      <c r="QFY666" s="13"/>
      <c r="QGJ666" s="4"/>
      <c r="QGK666" s="4"/>
      <c r="QGL666" s="13"/>
      <c r="QGM666" s="5"/>
      <c r="QGN666" s="2"/>
      <c r="QGO666" s="1"/>
      <c r="QGS666" s="5"/>
      <c r="QGT666" s="5"/>
      <c r="QGU666" s="5"/>
      <c r="QGV666" s="13"/>
      <c r="QGW666" s="13"/>
      <c r="QHH666" s="4"/>
      <c r="QHI666" s="4"/>
      <c r="QHJ666" s="13"/>
      <c r="QHK666" s="5"/>
      <c r="QHL666" s="2"/>
      <c r="QHM666" s="1"/>
      <c r="QHQ666" s="5"/>
      <c r="QHR666" s="5"/>
      <c r="QHS666" s="5"/>
      <c r="QHT666" s="13"/>
      <c r="QHU666" s="13"/>
      <c r="QIF666" s="4"/>
      <c r="QIG666" s="4"/>
      <c r="QIH666" s="13"/>
      <c r="QII666" s="5"/>
      <c r="QIJ666" s="2"/>
      <c r="QIK666" s="1"/>
      <c r="QIO666" s="5"/>
      <c r="QIP666" s="5"/>
      <c r="QIQ666" s="5"/>
      <c r="QIR666" s="13"/>
      <c r="QIS666" s="13"/>
      <c r="QJD666" s="4"/>
      <c r="QJE666" s="4"/>
      <c r="QJF666" s="13"/>
      <c r="QJG666" s="5"/>
      <c r="QJH666" s="2"/>
      <c r="QJI666" s="1"/>
      <c r="QJM666" s="5"/>
      <c r="QJN666" s="5"/>
      <c r="QJO666" s="5"/>
      <c r="QJP666" s="13"/>
      <c r="QJQ666" s="13"/>
      <c r="QKB666" s="4"/>
      <c r="QKC666" s="4"/>
      <c r="QKD666" s="13"/>
      <c r="QKE666" s="5"/>
      <c r="QKF666" s="2"/>
      <c r="QKG666" s="1"/>
      <c r="QKK666" s="5"/>
      <c r="QKL666" s="5"/>
      <c r="QKM666" s="5"/>
      <c r="QKN666" s="13"/>
      <c r="QKO666" s="13"/>
      <c r="QKZ666" s="4"/>
      <c r="QLA666" s="4"/>
      <c r="QLB666" s="13"/>
      <c r="QLC666" s="5"/>
      <c r="QLD666" s="2"/>
      <c r="QLE666" s="1"/>
      <c r="QLI666" s="5"/>
      <c r="QLJ666" s="5"/>
      <c r="QLK666" s="5"/>
      <c r="QLL666" s="13"/>
      <c r="QLM666" s="13"/>
      <c r="QLX666" s="4"/>
      <c r="QLY666" s="4"/>
      <c r="QLZ666" s="13"/>
      <c r="QMA666" s="5"/>
      <c r="QMB666" s="2"/>
      <c r="QMC666" s="1"/>
      <c r="QMG666" s="5"/>
      <c r="QMH666" s="5"/>
      <c r="QMI666" s="5"/>
      <c r="QMJ666" s="13"/>
      <c r="QMK666" s="13"/>
      <c r="QMV666" s="4"/>
      <c r="QMW666" s="4"/>
      <c r="QMX666" s="13"/>
      <c r="QMY666" s="5"/>
      <c r="QMZ666" s="2"/>
      <c r="QNA666" s="1"/>
      <c r="QNE666" s="5"/>
      <c r="QNF666" s="5"/>
      <c r="QNG666" s="5"/>
      <c r="QNH666" s="13"/>
      <c r="QNI666" s="13"/>
      <c r="QNT666" s="4"/>
      <c r="QNU666" s="4"/>
      <c r="QNV666" s="13"/>
      <c r="QNW666" s="5"/>
      <c r="QNX666" s="2"/>
      <c r="QNY666" s="1"/>
      <c r="QOC666" s="5"/>
      <c r="QOD666" s="5"/>
      <c r="QOE666" s="5"/>
      <c r="QOF666" s="13"/>
      <c r="QOG666" s="13"/>
      <c r="QOR666" s="4"/>
      <c r="QOS666" s="4"/>
      <c r="QOT666" s="13"/>
      <c r="QOU666" s="5"/>
      <c r="QOV666" s="2"/>
      <c r="QOW666" s="1"/>
      <c r="QPA666" s="5"/>
      <c r="QPB666" s="5"/>
      <c r="QPC666" s="5"/>
      <c r="QPD666" s="13"/>
      <c r="QPE666" s="13"/>
      <c r="QPP666" s="4"/>
      <c r="QPQ666" s="4"/>
      <c r="QPR666" s="13"/>
      <c r="QPS666" s="5"/>
      <c r="QPT666" s="2"/>
      <c r="QPU666" s="1"/>
      <c r="QPY666" s="5"/>
      <c r="QPZ666" s="5"/>
      <c r="QQA666" s="5"/>
      <c r="QQB666" s="13"/>
      <c r="QQC666" s="13"/>
      <c r="QQN666" s="4"/>
      <c r="QQO666" s="4"/>
      <c r="QQP666" s="13"/>
      <c r="QQQ666" s="5"/>
      <c r="QQR666" s="2"/>
      <c r="QQS666" s="1"/>
      <c r="QQW666" s="5"/>
      <c r="QQX666" s="5"/>
      <c r="QQY666" s="5"/>
      <c r="QQZ666" s="13"/>
      <c r="QRA666" s="13"/>
      <c r="QRL666" s="4"/>
      <c r="QRM666" s="4"/>
      <c r="QRN666" s="13"/>
      <c r="QRO666" s="5"/>
      <c r="QRP666" s="2"/>
      <c r="QRQ666" s="1"/>
      <c r="QRU666" s="5"/>
      <c r="QRV666" s="5"/>
      <c r="QRW666" s="5"/>
      <c r="QRX666" s="13"/>
      <c r="QRY666" s="13"/>
      <c r="QSJ666" s="4"/>
      <c r="QSK666" s="4"/>
      <c r="QSL666" s="13"/>
      <c r="QSM666" s="5"/>
      <c r="QSN666" s="2"/>
      <c r="QSO666" s="1"/>
      <c r="QSS666" s="5"/>
      <c r="QST666" s="5"/>
      <c r="QSU666" s="5"/>
      <c r="QSV666" s="13"/>
      <c r="QSW666" s="13"/>
      <c r="QTH666" s="4"/>
      <c r="QTI666" s="4"/>
      <c r="QTJ666" s="13"/>
      <c r="QTK666" s="5"/>
      <c r="QTL666" s="2"/>
      <c r="QTM666" s="1"/>
      <c r="QTQ666" s="5"/>
      <c r="QTR666" s="5"/>
      <c r="QTS666" s="5"/>
      <c r="QTT666" s="13"/>
      <c r="QTU666" s="13"/>
      <c r="QUF666" s="4"/>
      <c r="QUG666" s="4"/>
      <c r="QUH666" s="13"/>
      <c r="QUI666" s="5"/>
      <c r="QUJ666" s="2"/>
      <c r="QUK666" s="1"/>
      <c r="QUO666" s="5"/>
      <c r="QUP666" s="5"/>
      <c r="QUQ666" s="5"/>
      <c r="QUR666" s="13"/>
      <c r="QUS666" s="13"/>
      <c r="QVD666" s="4"/>
      <c r="QVE666" s="4"/>
      <c r="QVF666" s="13"/>
      <c r="QVG666" s="5"/>
      <c r="QVH666" s="2"/>
      <c r="QVI666" s="1"/>
      <c r="QVM666" s="5"/>
      <c r="QVN666" s="5"/>
      <c r="QVO666" s="5"/>
      <c r="QVP666" s="13"/>
      <c r="QVQ666" s="13"/>
      <c r="QWB666" s="4"/>
      <c r="QWC666" s="4"/>
      <c r="QWD666" s="13"/>
      <c r="QWE666" s="5"/>
      <c r="QWF666" s="2"/>
      <c r="QWG666" s="1"/>
      <c r="QWK666" s="5"/>
      <c r="QWL666" s="5"/>
      <c r="QWM666" s="5"/>
      <c r="QWN666" s="13"/>
      <c r="QWO666" s="13"/>
      <c r="QWZ666" s="4"/>
      <c r="QXA666" s="4"/>
      <c r="QXB666" s="13"/>
      <c r="QXC666" s="5"/>
      <c r="QXD666" s="2"/>
      <c r="QXE666" s="1"/>
      <c r="QXI666" s="5"/>
      <c r="QXJ666" s="5"/>
      <c r="QXK666" s="5"/>
      <c r="QXL666" s="13"/>
      <c r="QXM666" s="13"/>
      <c r="QXX666" s="4"/>
      <c r="QXY666" s="4"/>
      <c r="QXZ666" s="13"/>
      <c r="QYA666" s="5"/>
      <c r="QYB666" s="2"/>
      <c r="QYC666" s="1"/>
      <c r="QYG666" s="5"/>
      <c r="QYH666" s="5"/>
      <c r="QYI666" s="5"/>
      <c r="QYJ666" s="13"/>
      <c r="QYK666" s="13"/>
      <c r="QYV666" s="4"/>
      <c r="QYW666" s="4"/>
      <c r="QYX666" s="13"/>
      <c r="QYY666" s="5"/>
      <c r="QYZ666" s="2"/>
      <c r="QZA666" s="1"/>
      <c r="QZE666" s="5"/>
      <c r="QZF666" s="5"/>
      <c r="QZG666" s="5"/>
      <c r="QZH666" s="13"/>
      <c r="QZI666" s="13"/>
      <c r="QZT666" s="4"/>
      <c r="QZU666" s="4"/>
      <c r="QZV666" s="13"/>
      <c r="QZW666" s="5"/>
      <c r="QZX666" s="2"/>
      <c r="QZY666" s="1"/>
      <c r="RAC666" s="5"/>
      <c r="RAD666" s="5"/>
      <c r="RAE666" s="5"/>
      <c r="RAF666" s="13"/>
      <c r="RAG666" s="13"/>
      <c r="RAR666" s="4"/>
      <c r="RAS666" s="4"/>
      <c r="RAT666" s="13"/>
      <c r="RAU666" s="5"/>
      <c r="RAV666" s="2"/>
      <c r="RAW666" s="1"/>
      <c r="RBA666" s="5"/>
      <c r="RBB666" s="5"/>
      <c r="RBC666" s="5"/>
      <c r="RBD666" s="13"/>
      <c r="RBE666" s="13"/>
      <c r="RBP666" s="4"/>
      <c r="RBQ666" s="4"/>
      <c r="RBR666" s="13"/>
      <c r="RBS666" s="5"/>
      <c r="RBT666" s="2"/>
      <c r="RBU666" s="1"/>
      <c r="RBY666" s="5"/>
      <c r="RBZ666" s="5"/>
      <c r="RCA666" s="5"/>
      <c r="RCB666" s="13"/>
      <c r="RCC666" s="13"/>
      <c r="RCN666" s="4"/>
      <c r="RCO666" s="4"/>
      <c r="RCP666" s="13"/>
      <c r="RCQ666" s="5"/>
      <c r="RCR666" s="2"/>
      <c r="RCS666" s="1"/>
      <c r="RCW666" s="5"/>
      <c r="RCX666" s="5"/>
      <c r="RCY666" s="5"/>
      <c r="RCZ666" s="13"/>
      <c r="RDA666" s="13"/>
      <c r="RDL666" s="4"/>
      <c r="RDM666" s="4"/>
      <c r="RDN666" s="13"/>
      <c r="RDO666" s="5"/>
      <c r="RDP666" s="2"/>
      <c r="RDQ666" s="1"/>
      <c r="RDU666" s="5"/>
      <c r="RDV666" s="5"/>
      <c r="RDW666" s="5"/>
      <c r="RDX666" s="13"/>
      <c r="RDY666" s="13"/>
      <c r="REJ666" s="4"/>
      <c r="REK666" s="4"/>
      <c r="REL666" s="13"/>
      <c r="REM666" s="5"/>
      <c r="REN666" s="2"/>
      <c r="REO666" s="1"/>
      <c r="RES666" s="5"/>
      <c r="RET666" s="5"/>
      <c r="REU666" s="5"/>
      <c r="REV666" s="13"/>
      <c r="REW666" s="13"/>
      <c r="RFH666" s="4"/>
      <c r="RFI666" s="4"/>
      <c r="RFJ666" s="13"/>
      <c r="RFK666" s="5"/>
      <c r="RFL666" s="2"/>
      <c r="RFM666" s="1"/>
      <c r="RFQ666" s="5"/>
      <c r="RFR666" s="5"/>
      <c r="RFS666" s="5"/>
      <c r="RFT666" s="13"/>
      <c r="RFU666" s="13"/>
      <c r="RGF666" s="4"/>
      <c r="RGG666" s="4"/>
      <c r="RGH666" s="13"/>
      <c r="RGI666" s="5"/>
      <c r="RGJ666" s="2"/>
      <c r="RGK666" s="1"/>
      <c r="RGO666" s="5"/>
      <c r="RGP666" s="5"/>
      <c r="RGQ666" s="5"/>
      <c r="RGR666" s="13"/>
      <c r="RGS666" s="13"/>
      <c r="RHD666" s="4"/>
      <c r="RHE666" s="4"/>
      <c r="RHF666" s="13"/>
      <c r="RHG666" s="5"/>
      <c r="RHH666" s="2"/>
      <c r="RHI666" s="1"/>
      <c r="RHM666" s="5"/>
      <c r="RHN666" s="5"/>
      <c r="RHO666" s="5"/>
      <c r="RHP666" s="13"/>
      <c r="RHQ666" s="13"/>
      <c r="RIB666" s="4"/>
      <c r="RIC666" s="4"/>
      <c r="RID666" s="13"/>
      <c r="RIE666" s="5"/>
      <c r="RIF666" s="2"/>
      <c r="RIG666" s="1"/>
      <c r="RIK666" s="5"/>
      <c r="RIL666" s="5"/>
      <c r="RIM666" s="5"/>
      <c r="RIN666" s="13"/>
      <c r="RIO666" s="13"/>
      <c r="RIZ666" s="4"/>
      <c r="RJA666" s="4"/>
      <c r="RJB666" s="13"/>
      <c r="RJC666" s="5"/>
      <c r="RJD666" s="2"/>
      <c r="RJE666" s="1"/>
      <c r="RJI666" s="5"/>
      <c r="RJJ666" s="5"/>
      <c r="RJK666" s="5"/>
      <c r="RJL666" s="13"/>
      <c r="RJM666" s="13"/>
      <c r="RJX666" s="4"/>
      <c r="RJY666" s="4"/>
      <c r="RJZ666" s="13"/>
      <c r="RKA666" s="5"/>
      <c r="RKB666" s="2"/>
      <c r="RKC666" s="1"/>
      <c r="RKG666" s="5"/>
      <c r="RKH666" s="5"/>
      <c r="RKI666" s="5"/>
      <c r="RKJ666" s="13"/>
      <c r="RKK666" s="13"/>
      <c r="RKV666" s="4"/>
      <c r="RKW666" s="4"/>
      <c r="RKX666" s="13"/>
      <c r="RKY666" s="5"/>
      <c r="RKZ666" s="2"/>
      <c r="RLA666" s="1"/>
      <c r="RLE666" s="5"/>
      <c r="RLF666" s="5"/>
      <c r="RLG666" s="5"/>
      <c r="RLH666" s="13"/>
      <c r="RLI666" s="13"/>
      <c r="RLT666" s="4"/>
      <c r="RLU666" s="4"/>
      <c r="RLV666" s="13"/>
      <c r="RLW666" s="5"/>
      <c r="RLX666" s="2"/>
      <c r="RLY666" s="1"/>
      <c r="RMC666" s="5"/>
      <c r="RMD666" s="5"/>
      <c r="RME666" s="5"/>
      <c r="RMF666" s="13"/>
      <c r="RMG666" s="13"/>
      <c r="RMR666" s="4"/>
      <c r="RMS666" s="4"/>
      <c r="RMT666" s="13"/>
      <c r="RMU666" s="5"/>
      <c r="RMV666" s="2"/>
      <c r="RMW666" s="1"/>
      <c r="RNA666" s="5"/>
      <c r="RNB666" s="5"/>
      <c r="RNC666" s="5"/>
      <c r="RND666" s="13"/>
      <c r="RNE666" s="13"/>
      <c r="RNP666" s="4"/>
      <c r="RNQ666" s="4"/>
      <c r="RNR666" s="13"/>
      <c r="RNS666" s="5"/>
      <c r="RNT666" s="2"/>
      <c r="RNU666" s="1"/>
      <c r="RNY666" s="5"/>
      <c r="RNZ666" s="5"/>
      <c r="ROA666" s="5"/>
      <c r="ROB666" s="13"/>
      <c r="ROC666" s="13"/>
      <c r="RON666" s="4"/>
      <c r="ROO666" s="4"/>
      <c r="ROP666" s="13"/>
      <c r="ROQ666" s="5"/>
      <c r="ROR666" s="2"/>
      <c r="ROS666" s="1"/>
      <c r="ROW666" s="5"/>
      <c r="ROX666" s="5"/>
      <c r="ROY666" s="5"/>
      <c r="ROZ666" s="13"/>
      <c r="RPA666" s="13"/>
      <c r="RPL666" s="4"/>
      <c r="RPM666" s="4"/>
      <c r="RPN666" s="13"/>
      <c r="RPO666" s="5"/>
      <c r="RPP666" s="2"/>
      <c r="RPQ666" s="1"/>
      <c r="RPU666" s="5"/>
      <c r="RPV666" s="5"/>
      <c r="RPW666" s="5"/>
      <c r="RPX666" s="13"/>
      <c r="RPY666" s="13"/>
      <c r="RQJ666" s="4"/>
      <c r="RQK666" s="4"/>
      <c r="RQL666" s="13"/>
      <c r="RQM666" s="5"/>
      <c r="RQN666" s="2"/>
      <c r="RQO666" s="1"/>
      <c r="RQS666" s="5"/>
      <c r="RQT666" s="5"/>
      <c r="RQU666" s="5"/>
      <c r="RQV666" s="13"/>
      <c r="RQW666" s="13"/>
      <c r="RRH666" s="4"/>
      <c r="RRI666" s="4"/>
      <c r="RRJ666" s="13"/>
      <c r="RRK666" s="5"/>
      <c r="RRL666" s="2"/>
      <c r="RRM666" s="1"/>
      <c r="RRQ666" s="5"/>
      <c r="RRR666" s="5"/>
      <c r="RRS666" s="5"/>
      <c r="RRT666" s="13"/>
      <c r="RRU666" s="13"/>
      <c r="RSF666" s="4"/>
      <c r="RSG666" s="4"/>
      <c r="RSH666" s="13"/>
      <c r="RSI666" s="5"/>
      <c r="RSJ666" s="2"/>
      <c r="RSK666" s="1"/>
      <c r="RSO666" s="5"/>
      <c r="RSP666" s="5"/>
      <c r="RSQ666" s="5"/>
      <c r="RSR666" s="13"/>
      <c r="RSS666" s="13"/>
      <c r="RTD666" s="4"/>
      <c r="RTE666" s="4"/>
      <c r="RTF666" s="13"/>
      <c r="RTG666" s="5"/>
      <c r="RTH666" s="2"/>
      <c r="RTI666" s="1"/>
      <c r="RTM666" s="5"/>
      <c r="RTN666" s="5"/>
      <c r="RTO666" s="5"/>
      <c r="RTP666" s="13"/>
      <c r="RTQ666" s="13"/>
      <c r="RUB666" s="4"/>
      <c r="RUC666" s="4"/>
      <c r="RUD666" s="13"/>
      <c r="RUE666" s="5"/>
      <c r="RUF666" s="2"/>
      <c r="RUG666" s="1"/>
      <c r="RUK666" s="5"/>
      <c r="RUL666" s="5"/>
      <c r="RUM666" s="5"/>
      <c r="RUN666" s="13"/>
      <c r="RUO666" s="13"/>
      <c r="RUZ666" s="4"/>
      <c r="RVA666" s="4"/>
      <c r="RVB666" s="13"/>
      <c r="RVC666" s="5"/>
      <c r="RVD666" s="2"/>
      <c r="RVE666" s="1"/>
      <c r="RVI666" s="5"/>
      <c r="RVJ666" s="5"/>
      <c r="RVK666" s="5"/>
      <c r="RVL666" s="13"/>
      <c r="RVM666" s="13"/>
      <c r="RVX666" s="4"/>
      <c r="RVY666" s="4"/>
      <c r="RVZ666" s="13"/>
      <c r="RWA666" s="5"/>
      <c r="RWB666" s="2"/>
      <c r="RWC666" s="1"/>
      <c r="RWG666" s="5"/>
      <c r="RWH666" s="5"/>
      <c r="RWI666" s="5"/>
      <c r="RWJ666" s="13"/>
      <c r="RWK666" s="13"/>
      <c r="RWV666" s="4"/>
      <c r="RWW666" s="4"/>
      <c r="RWX666" s="13"/>
      <c r="RWY666" s="5"/>
      <c r="RWZ666" s="2"/>
      <c r="RXA666" s="1"/>
      <c r="RXE666" s="5"/>
      <c r="RXF666" s="5"/>
      <c r="RXG666" s="5"/>
      <c r="RXH666" s="13"/>
      <c r="RXI666" s="13"/>
      <c r="RXT666" s="4"/>
      <c r="RXU666" s="4"/>
      <c r="RXV666" s="13"/>
      <c r="RXW666" s="5"/>
      <c r="RXX666" s="2"/>
      <c r="RXY666" s="1"/>
      <c r="RYC666" s="5"/>
      <c r="RYD666" s="5"/>
      <c r="RYE666" s="5"/>
      <c r="RYF666" s="13"/>
      <c r="RYG666" s="13"/>
      <c r="RYR666" s="4"/>
      <c r="RYS666" s="4"/>
      <c r="RYT666" s="13"/>
      <c r="RYU666" s="5"/>
      <c r="RYV666" s="2"/>
      <c r="RYW666" s="1"/>
      <c r="RZA666" s="5"/>
      <c r="RZB666" s="5"/>
      <c r="RZC666" s="5"/>
      <c r="RZD666" s="13"/>
      <c r="RZE666" s="13"/>
      <c r="RZP666" s="4"/>
      <c r="RZQ666" s="4"/>
      <c r="RZR666" s="13"/>
      <c r="RZS666" s="5"/>
      <c r="RZT666" s="2"/>
      <c r="RZU666" s="1"/>
      <c r="RZY666" s="5"/>
      <c r="RZZ666" s="5"/>
      <c r="SAA666" s="5"/>
      <c r="SAB666" s="13"/>
      <c r="SAC666" s="13"/>
      <c r="SAN666" s="4"/>
      <c r="SAO666" s="4"/>
      <c r="SAP666" s="13"/>
      <c r="SAQ666" s="5"/>
      <c r="SAR666" s="2"/>
      <c r="SAS666" s="1"/>
      <c r="SAW666" s="5"/>
      <c r="SAX666" s="5"/>
      <c r="SAY666" s="5"/>
      <c r="SAZ666" s="13"/>
      <c r="SBA666" s="13"/>
      <c r="SBL666" s="4"/>
      <c r="SBM666" s="4"/>
      <c r="SBN666" s="13"/>
      <c r="SBO666" s="5"/>
      <c r="SBP666" s="2"/>
      <c r="SBQ666" s="1"/>
      <c r="SBU666" s="5"/>
      <c r="SBV666" s="5"/>
      <c r="SBW666" s="5"/>
      <c r="SBX666" s="13"/>
      <c r="SBY666" s="13"/>
      <c r="SCJ666" s="4"/>
      <c r="SCK666" s="4"/>
      <c r="SCL666" s="13"/>
      <c r="SCM666" s="5"/>
      <c r="SCN666" s="2"/>
      <c r="SCO666" s="1"/>
      <c r="SCS666" s="5"/>
      <c r="SCT666" s="5"/>
      <c r="SCU666" s="5"/>
      <c r="SCV666" s="13"/>
      <c r="SCW666" s="13"/>
      <c r="SDH666" s="4"/>
      <c r="SDI666" s="4"/>
      <c r="SDJ666" s="13"/>
      <c r="SDK666" s="5"/>
      <c r="SDL666" s="2"/>
      <c r="SDM666" s="1"/>
      <c r="SDQ666" s="5"/>
      <c r="SDR666" s="5"/>
      <c r="SDS666" s="5"/>
      <c r="SDT666" s="13"/>
      <c r="SDU666" s="13"/>
      <c r="SEF666" s="4"/>
      <c r="SEG666" s="4"/>
      <c r="SEH666" s="13"/>
      <c r="SEI666" s="5"/>
      <c r="SEJ666" s="2"/>
      <c r="SEK666" s="1"/>
      <c r="SEO666" s="5"/>
      <c r="SEP666" s="5"/>
      <c r="SEQ666" s="5"/>
      <c r="SER666" s="13"/>
      <c r="SES666" s="13"/>
      <c r="SFD666" s="4"/>
      <c r="SFE666" s="4"/>
      <c r="SFF666" s="13"/>
      <c r="SFG666" s="5"/>
      <c r="SFH666" s="2"/>
      <c r="SFI666" s="1"/>
      <c r="SFM666" s="5"/>
      <c r="SFN666" s="5"/>
      <c r="SFO666" s="5"/>
      <c r="SFP666" s="13"/>
      <c r="SFQ666" s="13"/>
      <c r="SGB666" s="4"/>
      <c r="SGC666" s="4"/>
      <c r="SGD666" s="13"/>
      <c r="SGE666" s="5"/>
      <c r="SGF666" s="2"/>
      <c r="SGG666" s="1"/>
      <c r="SGK666" s="5"/>
      <c r="SGL666" s="5"/>
      <c r="SGM666" s="5"/>
      <c r="SGN666" s="13"/>
      <c r="SGO666" s="13"/>
      <c r="SGZ666" s="4"/>
      <c r="SHA666" s="4"/>
      <c r="SHB666" s="13"/>
      <c r="SHC666" s="5"/>
      <c r="SHD666" s="2"/>
      <c r="SHE666" s="1"/>
      <c r="SHI666" s="5"/>
      <c r="SHJ666" s="5"/>
      <c r="SHK666" s="5"/>
      <c r="SHL666" s="13"/>
      <c r="SHM666" s="13"/>
      <c r="SHX666" s="4"/>
      <c r="SHY666" s="4"/>
      <c r="SHZ666" s="13"/>
      <c r="SIA666" s="5"/>
      <c r="SIB666" s="2"/>
      <c r="SIC666" s="1"/>
      <c r="SIG666" s="5"/>
      <c r="SIH666" s="5"/>
      <c r="SII666" s="5"/>
      <c r="SIJ666" s="13"/>
      <c r="SIK666" s="13"/>
      <c r="SIV666" s="4"/>
      <c r="SIW666" s="4"/>
      <c r="SIX666" s="13"/>
      <c r="SIY666" s="5"/>
      <c r="SIZ666" s="2"/>
      <c r="SJA666" s="1"/>
      <c r="SJE666" s="5"/>
      <c r="SJF666" s="5"/>
      <c r="SJG666" s="5"/>
      <c r="SJH666" s="13"/>
      <c r="SJI666" s="13"/>
      <c r="SJT666" s="4"/>
      <c r="SJU666" s="4"/>
      <c r="SJV666" s="13"/>
      <c r="SJW666" s="5"/>
      <c r="SJX666" s="2"/>
      <c r="SJY666" s="1"/>
      <c r="SKC666" s="5"/>
      <c r="SKD666" s="5"/>
      <c r="SKE666" s="5"/>
      <c r="SKF666" s="13"/>
      <c r="SKG666" s="13"/>
      <c r="SKR666" s="4"/>
      <c r="SKS666" s="4"/>
      <c r="SKT666" s="13"/>
      <c r="SKU666" s="5"/>
      <c r="SKV666" s="2"/>
      <c r="SKW666" s="1"/>
      <c r="SLA666" s="5"/>
      <c r="SLB666" s="5"/>
      <c r="SLC666" s="5"/>
      <c r="SLD666" s="13"/>
      <c r="SLE666" s="13"/>
      <c r="SLP666" s="4"/>
      <c r="SLQ666" s="4"/>
      <c r="SLR666" s="13"/>
      <c r="SLS666" s="5"/>
      <c r="SLT666" s="2"/>
      <c r="SLU666" s="1"/>
      <c r="SLY666" s="5"/>
      <c r="SLZ666" s="5"/>
      <c r="SMA666" s="5"/>
      <c r="SMB666" s="13"/>
      <c r="SMC666" s="13"/>
      <c r="SMN666" s="4"/>
      <c r="SMO666" s="4"/>
      <c r="SMP666" s="13"/>
      <c r="SMQ666" s="5"/>
      <c r="SMR666" s="2"/>
      <c r="SMS666" s="1"/>
      <c r="SMW666" s="5"/>
      <c r="SMX666" s="5"/>
      <c r="SMY666" s="5"/>
      <c r="SMZ666" s="13"/>
      <c r="SNA666" s="13"/>
      <c r="SNL666" s="4"/>
      <c r="SNM666" s="4"/>
      <c r="SNN666" s="13"/>
      <c r="SNO666" s="5"/>
      <c r="SNP666" s="2"/>
      <c r="SNQ666" s="1"/>
      <c r="SNU666" s="5"/>
      <c r="SNV666" s="5"/>
      <c r="SNW666" s="5"/>
      <c r="SNX666" s="13"/>
      <c r="SNY666" s="13"/>
      <c r="SOJ666" s="4"/>
      <c r="SOK666" s="4"/>
      <c r="SOL666" s="13"/>
      <c r="SOM666" s="5"/>
      <c r="SON666" s="2"/>
      <c r="SOO666" s="1"/>
      <c r="SOS666" s="5"/>
      <c r="SOT666" s="5"/>
      <c r="SOU666" s="5"/>
      <c r="SOV666" s="13"/>
      <c r="SOW666" s="13"/>
      <c r="SPH666" s="4"/>
      <c r="SPI666" s="4"/>
      <c r="SPJ666" s="13"/>
      <c r="SPK666" s="5"/>
      <c r="SPL666" s="2"/>
      <c r="SPM666" s="1"/>
      <c r="SPQ666" s="5"/>
      <c r="SPR666" s="5"/>
      <c r="SPS666" s="5"/>
      <c r="SPT666" s="13"/>
      <c r="SPU666" s="13"/>
      <c r="SQF666" s="4"/>
      <c r="SQG666" s="4"/>
      <c r="SQH666" s="13"/>
      <c r="SQI666" s="5"/>
      <c r="SQJ666" s="2"/>
      <c r="SQK666" s="1"/>
      <c r="SQO666" s="5"/>
      <c r="SQP666" s="5"/>
      <c r="SQQ666" s="5"/>
      <c r="SQR666" s="13"/>
      <c r="SQS666" s="13"/>
      <c r="SRD666" s="4"/>
      <c r="SRE666" s="4"/>
      <c r="SRF666" s="13"/>
      <c r="SRG666" s="5"/>
      <c r="SRH666" s="2"/>
      <c r="SRI666" s="1"/>
      <c r="SRM666" s="5"/>
      <c r="SRN666" s="5"/>
      <c r="SRO666" s="5"/>
      <c r="SRP666" s="13"/>
      <c r="SRQ666" s="13"/>
      <c r="SSB666" s="4"/>
      <c r="SSC666" s="4"/>
      <c r="SSD666" s="13"/>
      <c r="SSE666" s="5"/>
      <c r="SSF666" s="2"/>
      <c r="SSG666" s="1"/>
      <c r="SSK666" s="5"/>
      <c r="SSL666" s="5"/>
      <c r="SSM666" s="5"/>
      <c r="SSN666" s="13"/>
      <c r="SSO666" s="13"/>
      <c r="SSZ666" s="4"/>
      <c r="STA666" s="4"/>
      <c r="STB666" s="13"/>
      <c r="STC666" s="5"/>
      <c r="STD666" s="2"/>
      <c r="STE666" s="1"/>
      <c r="STI666" s="5"/>
      <c r="STJ666" s="5"/>
      <c r="STK666" s="5"/>
      <c r="STL666" s="13"/>
      <c r="STM666" s="13"/>
      <c r="STX666" s="4"/>
      <c r="STY666" s="4"/>
      <c r="STZ666" s="13"/>
      <c r="SUA666" s="5"/>
      <c r="SUB666" s="2"/>
      <c r="SUC666" s="1"/>
      <c r="SUG666" s="5"/>
      <c r="SUH666" s="5"/>
      <c r="SUI666" s="5"/>
      <c r="SUJ666" s="13"/>
      <c r="SUK666" s="13"/>
      <c r="SUV666" s="4"/>
      <c r="SUW666" s="4"/>
      <c r="SUX666" s="13"/>
      <c r="SUY666" s="5"/>
      <c r="SUZ666" s="2"/>
      <c r="SVA666" s="1"/>
      <c r="SVE666" s="5"/>
      <c r="SVF666" s="5"/>
      <c r="SVG666" s="5"/>
      <c r="SVH666" s="13"/>
      <c r="SVI666" s="13"/>
      <c r="SVT666" s="4"/>
      <c r="SVU666" s="4"/>
      <c r="SVV666" s="13"/>
      <c r="SVW666" s="5"/>
      <c r="SVX666" s="2"/>
      <c r="SVY666" s="1"/>
      <c r="SWC666" s="5"/>
      <c r="SWD666" s="5"/>
      <c r="SWE666" s="5"/>
      <c r="SWF666" s="13"/>
      <c r="SWG666" s="13"/>
      <c r="SWR666" s="4"/>
      <c r="SWS666" s="4"/>
      <c r="SWT666" s="13"/>
      <c r="SWU666" s="5"/>
      <c r="SWV666" s="2"/>
      <c r="SWW666" s="1"/>
      <c r="SXA666" s="5"/>
      <c r="SXB666" s="5"/>
      <c r="SXC666" s="5"/>
      <c r="SXD666" s="13"/>
      <c r="SXE666" s="13"/>
      <c r="SXP666" s="4"/>
      <c r="SXQ666" s="4"/>
      <c r="SXR666" s="13"/>
      <c r="SXS666" s="5"/>
      <c r="SXT666" s="2"/>
      <c r="SXU666" s="1"/>
      <c r="SXY666" s="5"/>
      <c r="SXZ666" s="5"/>
      <c r="SYA666" s="5"/>
      <c r="SYB666" s="13"/>
      <c r="SYC666" s="13"/>
      <c r="SYN666" s="4"/>
      <c r="SYO666" s="4"/>
      <c r="SYP666" s="13"/>
      <c r="SYQ666" s="5"/>
      <c r="SYR666" s="2"/>
      <c r="SYS666" s="1"/>
      <c r="SYW666" s="5"/>
      <c r="SYX666" s="5"/>
      <c r="SYY666" s="5"/>
      <c r="SYZ666" s="13"/>
      <c r="SZA666" s="13"/>
      <c r="SZL666" s="4"/>
      <c r="SZM666" s="4"/>
      <c r="SZN666" s="13"/>
      <c r="SZO666" s="5"/>
      <c r="SZP666" s="2"/>
      <c r="SZQ666" s="1"/>
      <c r="SZU666" s="5"/>
      <c r="SZV666" s="5"/>
      <c r="SZW666" s="5"/>
      <c r="SZX666" s="13"/>
      <c r="SZY666" s="13"/>
      <c r="TAJ666" s="4"/>
      <c r="TAK666" s="4"/>
      <c r="TAL666" s="13"/>
      <c r="TAM666" s="5"/>
      <c r="TAN666" s="2"/>
      <c r="TAO666" s="1"/>
      <c r="TAS666" s="5"/>
      <c r="TAT666" s="5"/>
      <c r="TAU666" s="5"/>
      <c r="TAV666" s="13"/>
      <c r="TAW666" s="13"/>
      <c r="TBH666" s="4"/>
      <c r="TBI666" s="4"/>
      <c r="TBJ666" s="13"/>
      <c r="TBK666" s="5"/>
      <c r="TBL666" s="2"/>
      <c r="TBM666" s="1"/>
      <c r="TBQ666" s="5"/>
      <c r="TBR666" s="5"/>
      <c r="TBS666" s="5"/>
      <c r="TBT666" s="13"/>
      <c r="TBU666" s="13"/>
      <c r="TCF666" s="4"/>
      <c r="TCG666" s="4"/>
      <c r="TCH666" s="13"/>
      <c r="TCI666" s="5"/>
      <c r="TCJ666" s="2"/>
      <c r="TCK666" s="1"/>
      <c r="TCO666" s="5"/>
      <c r="TCP666" s="5"/>
      <c r="TCQ666" s="5"/>
      <c r="TCR666" s="13"/>
      <c r="TCS666" s="13"/>
      <c r="TDD666" s="4"/>
      <c r="TDE666" s="4"/>
      <c r="TDF666" s="13"/>
      <c r="TDG666" s="5"/>
      <c r="TDH666" s="2"/>
      <c r="TDI666" s="1"/>
      <c r="TDM666" s="5"/>
      <c r="TDN666" s="5"/>
      <c r="TDO666" s="5"/>
      <c r="TDP666" s="13"/>
      <c r="TDQ666" s="13"/>
      <c r="TEB666" s="4"/>
      <c r="TEC666" s="4"/>
      <c r="TED666" s="13"/>
      <c r="TEE666" s="5"/>
      <c r="TEF666" s="2"/>
      <c r="TEG666" s="1"/>
      <c r="TEK666" s="5"/>
      <c r="TEL666" s="5"/>
      <c r="TEM666" s="5"/>
      <c r="TEN666" s="13"/>
      <c r="TEO666" s="13"/>
      <c r="TEZ666" s="4"/>
      <c r="TFA666" s="4"/>
      <c r="TFB666" s="13"/>
      <c r="TFC666" s="5"/>
      <c r="TFD666" s="2"/>
      <c r="TFE666" s="1"/>
      <c r="TFI666" s="5"/>
      <c r="TFJ666" s="5"/>
      <c r="TFK666" s="5"/>
      <c r="TFL666" s="13"/>
      <c r="TFM666" s="13"/>
      <c r="TFX666" s="4"/>
      <c r="TFY666" s="4"/>
      <c r="TFZ666" s="13"/>
      <c r="TGA666" s="5"/>
      <c r="TGB666" s="2"/>
      <c r="TGC666" s="1"/>
      <c r="TGG666" s="5"/>
      <c r="TGH666" s="5"/>
      <c r="TGI666" s="5"/>
      <c r="TGJ666" s="13"/>
      <c r="TGK666" s="13"/>
      <c r="TGV666" s="4"/>
      <c r="TGW666" s="4"/>
      <c r="TGX666" s="13"/>
      <c r="TGY666" s="5"/>
      <c r="TGZ666" s="2"/>
      <c r="THA666" s="1"/>
      <c r="THE666" s="5"/>
      <c r="THF666" s="5"/>
      <c r="THG666" s="5"/>
      <c r="THH666" s="13"/>
      <c r="THI666" s="13"/>
      <c r="THT666" s="4"/>
      <c r="THU666" s="4"/>
      <c r="THV666" s="13"/>
      <c r="THW666" s="5"/>
      <c r="THX666" s="2"/>
      <c r="THY666" s="1"/>
      <c r="TIC666" s="5"/>
      <c r="TID666" s="5"/>
      <c r="TIE666" s="5"/>
      <c r="TIF666" s="13"/>
      <c r="TIG666" s="13"/>
      <c r="TIR666" s="4"/>
      <c r="TIS666" s="4"/>
      <c r="TIT666" s="13"/>
      <c r="TIU666" s="5"/>
      <c r="TIV666" s="2"/>
      <c r="TIW666" s="1"/>
      <c r="TJA666" s="5"/>
      <c r="TJB666" s="5"/>
      <c r="TJC666" s="5"/>
      <c r="TJD666" s="13"/>
      <c r="TJE666" s="13"/>
      <c r="TJP666" s="4"/>
      <c r="TJQ666" s="4"/>
      <c r="TJR666" s="13"/>
      <c r="TJS666" s="5"/>
      <c r="TJT666" s="2"/>
      <c r="TJU666" s="1"/>
      <c r="TJY666" s="5"/>
      <c r="TJZ666" s="5"/>
      <c r="TKA666" s="5"/>
      <c r="TKB666" s="13"/>
      <c r="TKC666" s="13"/>
      <c r="TKN666" s="4"/>
      <c r="TKO666" s="4"/>
      <c r="TKP666" s="13"/>
      <c r="TKQ666" s="5"/>
      <c r="TKR666" s="2"/>
      <c r="TKS666" s="1"/>
      <c r="TKW666" s="5"/>
      <c r="TKX666" s="5"/>
      <c r="TKY666" s="5"/>
      <c r="TKZ666" s="13"/>
      <c r="TLA666" s="13"/>
      <c r="TLL666" s="4"/>
      <c r="TLM666" s="4"/>
      <c r="TLN666" s="13"/>
      <c r="TLO666" s="5"/>
      <c r="TLP666" s="2"/>
      <c r="TLQ666" s="1"/>
      <c r="TLU666" s="5"/>
      <c r="TLV666" s="5"/>
      <c r="TLW666" s="5"/>
      <c r="TLX666" s="13"/>
      <c r="TLY666" s="13"/>
      <c r="TMJ666" s="4"/>
      <c r="TMK666" s="4"/>
      <c r="TML666" s="13"/>
      <c r="TMM666" s="5"/>
      <c r="TMN666" s="2"/>
      <c r="TMO666" s="1"/>
      <c r="TMS666" s="5"/>
      <c r="TMT666" s="5"/>
      <c r="TMU666" s="5"/>
      <c r="TMV666" s="13"/>
      <c r="TMW666" s="13"/>
      <c r="TNH666" s="4"/>
      <c r="TNI666" s="4"/>
      <c r="TNJ666" s="13"/>
      <c r="TNK666" s="5"/>
      <c r="TNL666" s="2"/>
      <c r="TNM666" s="1"/>
      <c r="TNQ666" s="5"/>
      <c r="TNR666" s="5"/>
      <c r="TNS666" s="5"/>
      <c r="TNT666" s="13"/>
      <c r="TNU666" s="13"/>
      <c r="TOF666" s="4"/>
      <c r="TOG666" s="4"/>
      <c r="TOH666" s="13"/>
      <c r="TOI666" s="5"/>
      <c r="TOJ666" s="2"/>
      <c r="TOK666" s="1"/>
      <c r="TOO666" s="5"/>
      <c r="TOP666" s="5"/>
      <c r="TOQ666" s="5"/>
      <c r="TOR666" s="13"/>
      <c r="TOS666" s="13"/>
      <c r="TPD666" s="4"/>
      <c r="TPE666" s="4"/>
      <c r="TPF666" s="13"/>
      <c r="TPG666" s="5"/>
      <c r="TPH666" s="2"/>
      <c r="TPI666" s="1"/>
      <c r="TPM666" s="5"/>
      <c r="TPN666" s="5"/>
      <c r="TPO666" s="5"/>
      <c r="TPP666" s="13"/>
      <c r="TPQ666" s="13"/>
      <c r="TQB666" s="4"/>
      <c r="TQC666" s="4"/>
      <c r="TQD666" s="13"/>
      <c r="TQE666" s="5"/>
      <c r="TQF666" s="2"/>
      <c r="TQG666" s="1"/>
      <c r="TQK666" s="5"/>
      <c r="TQL666" s="5"/>
      <c r="TQM666" s="5"/>
      <c r="TQN666" s="13"/>
      <c r="TQO666" s="13"/>
      <c r="TQZ666" s="4"/>
      <c r="TRA666" s="4"/>
      <c r="TRB666" s="13"/>
      <c r="TRC666" s="5"/>
      <c r="TRD666" s="2"/>
      <c r="TRE666" s="1"/>
      <c r="TRI666" s="5"/>
      <c r="TRJ666" s="5"/>
      <c r="TRK666" s="5"/>
      <c r="TRL666" s="13"/>
      <c r="TRM666" s="13"/>
      <c r="TRX666" s="4"/>
      <c r="TRY666" s="4"/>
      <c r="TRZ666" s="13"/>
      <c r="TSA666" s="5"/>
      <c r="TSB666" s="2"/>
      <c r="TSC666" s="1"/>
      <c r="TSG666" s="5"/>
      <c r="TSH666" s="5"/>
      <c r="TSI666" s="5"/>
      <c r="TSJ666" s="13"/>
      <c r="TSK666" s="13"/>
      <c r="TSV666" s="4"/>
      <c r="TSW666" s="4"/>
      <c r="TSX666" s="13"/>
      <c r="TSY666" s="5"/>
      <c r="TSZ666" s="2"/>
      <c r="TTA666" s="1"/>
      <c r="TTE666" s="5"/>
      <c r="TTF666" s="5"/>
      <c r="TTG666" s="5"/>
      <c r="TTH666" s="13"/>
      <c r="TTI666" s="13"/>
      <c r="TTT666" s="4"/>
      <c r="TTU666" s="4"/>
      <c r="TTV666" s="13"/>
      <c r="TTW666" s="5"/>
      <c r="TTX666" s="2"/>
      <c r="TTY666" s="1"/>
      <c r="TUC666" s="5"/>
      <c r="TUD666" s="5"/>
      <c r="TUE666" s="5"/>
      <c r="TUF666" s="13"/>
      <c r="TUG666" s="13"/>
      <c r="TUR666" s="4"/>
      <c r="TUS666" s="4"/>
      <c r="TUT666" s="13"/>
      <c r="TUU666" s="5"/>
      <c r="TUV666" s="2"/>
      <c r="TUW666" s="1"/>
      <c r="TVA666" s="5"/>
      <c r="TVB666" s="5"/>
      <c r="TVC666" s="5"/>
      <c r="TVD666" s="13"/>
      <c r="TVE666" s="13"/>
      <c r="TVP666" s="4"/>
      <c r="TVQ666" s="4"/>
      <c r="TVR666" s="13"/>
      <c r="TVS666" s="5"/>
      <c r="TVT666" s="2"/>
      <c r="TVU666" s="1"/>
      <c r="TVY666" s="5"/>
      <c r="TVZ666" s="5"/>
      <c r="TWA666" s="5"/>
      <c r="TWB666" s="13"/>
      <c r="TWC666" s="13"/>
      <c r="TWN666" s="4"/>
      <c r="TWO666" s="4"/>
      <c r="TWP666" s="13"/>
      <c r="TWQ666" s="5"/>
      <c r="TWR666" s="2"/>
      <c r="TWS666" s="1"/>
      <c r="TWW666" s="5"/>
      <c r="TWX666" s="5"/>
      <c r="TWY666" s="5"/>
      <c r="TWZ666" s="13"/>
      <c r="TXA666" s="13"/>
      <c r="TXL666" s="4"/>
      <c r="TXM666" s="4"/>
      <c r="TXN666" s="13"/>
      <c r="TXO666" s="5"/>
      <c r="TXP666" s="2"/>
      <c r="TXQ666" s="1"/>
      <c r="TXU666" s="5"/>
      <c r="TXV666" s="5"/>
      <c r="TXW666" s="5"/>
      <c r="TXX666" s="13"/>
      <c r="TXY666" s="13"/>
      <c r="TYJ666" s="4"/>
      <c r="TYK666" s="4"/>
      <c r="TYL666" s="13"/>
      <c r="TYM666" s="5"/>
      <c r="TYN666" s="2"/>
      <c r="TYO666" s="1"/>
      <c r="TYS666" s="5"/>
      <c r="TYT666" s="5"/>
      <c r="TYU666" s="5"/>
      <c r="TYV666" s="13"/>
      <c r="TYW666" s="13"/>
      <c r="TZH666" s="4"/>
      <c r="TZI666" s="4"/>
      <c r="TZJ666" s="13"/>
      <c r="TZK666" s="5"/>
      <c r="TZL666" s="2"/>
      <c r="TZM666" s="1"/>
      <c r="TZQ666" s="5"/>
      <c r="TZR666" s="5"/>
      <c r="TZS666" s="5"/>
      <c r="TZT666" s="13"/>
      <c r="TZU666" s="13"/>
      <c r="UAF666" s="4"/>
      <c r="UAG666" s="4"/>
      <c r="UAH666" s="13"/>
      <c r="UAI666" s="5"/>
      <c r="UAJ666" s="2"/>
      <c r="UAK666" s="1"/>
      <c r="UAO666" s="5"/>
      <c r="UAP666" s="5"/>
      <c r="UAQ666" s="5"/>
      <c r="UAR666" s="13"/>
      <c r="UAS666" s="13"/>
      <c r="UBD666" s="4"/>
      <c r="UBE666" s="4"/>
      <c r="UBF666" s="13"/>
      <c r="UBG666" s="5"/>
      <c r="UBH666" s="2"/>
      <c r="UBI666" s="1"/>
      <c r="UBM666" s="5"/>
      <c r="UBN666" s="5"/>
      <c r="UBO666" s="5"/>
      <c r="UBP666" s="13"/>
      <c r="UBQ666" s="13"/>
      <c r="UCB666" s="4"/>
      <c r="UCC666" s="4"/>
      <c r="UCD666" s="13"/>
      <c r="UCE666" s="5"/>
      <c r="UCF666" s="2"/>
      <c r="UCG666" s="1"/>
      <c r="UCK666" s="5"/>
      <c r="UCL666" s="5"/>
      <c r="UCM666" s="5"/>
      <c r="UCN666" s="13"/>
      <c r="UCO666" s="13"/>
      <c r="UCZ666" s="4"/>
      <c r="UDA666" s="4"/>
      <c r="UDB666" s="13"/>
      <c r="UDC666" s="5"/>
      <c r="UDD666" s="2"/>
      <c r="UDE666" s="1"/>
      <c r="UDI666" s="5"/>
      <c r="UDJ666" s="5"/>
      <c r="UDK666" s="5"/>
      <c r="UDL666" s="13"/>
      <c r="UDM666" s="13"/>
      <c r="UDX666" s="4"/>
      <c r="UDY666" s="4"/>
      <c r="UDZ666" s="13"/>
      <c r="UEA666" s="5"/>
      <c r="UEB666" s="2"/>
      <c r="UEC666" s="1"/>
      <c r="UEG666" s="5"/>
      <c r="UEH666" s="5"/>
      <c r="UEI666" s="5"/>
      <c r="UEJ666" s="13"/>
      <c r="UEK666" s="13"/>
      <c r="UEV666" s="4"/>
      <c r="UEW666" s="4"/>
      <c r="UEX666" s="13"/>
      <c r="UEY666" s="5"/>
      <c r="UEZ666" s="2"/>
      <c r="UFA666" s="1"/>
      <c r="UFE666" s="5"/>
      <c r="UFF666" s="5"/>
      <c r="UFG666" s="5"/>
      <c r="UFH666" s="13"/>
      <c r="UFI666" s="13"/>
      <c r="UFT666" s="4"/>
      <c r="UFU666" s="4"/>
      <c r="UFV666" s="13"/>
      <c r="UFW666" s="5"/>
      <c r="UFX666" s="2"/>
      <c r="UFY666" s="1"/>
      <c r="UGC666" s="5"/>
      <c r="UGD666" s="5"/>
      <c r="UGE666" s="5"/>
      <c r="UGF666" s="13"/>
      <c r="UGG666" s="13"/>
      <c r="UGR666" s="4"/>
      <c r="UGS666" s="4"/>
      <c r="UGT666" s="13"/>
      <c r="UGU666" s="5"/>
      <c r="UGV666" s="2"/>
      <c r="UGW666" s="1"/>
      <c r="UHA666" s="5"/>
      <c r="UHB666" s="5"/>
      <c r="UHC666" s="5"/>
      <c r="UHD666" s="13"/>
      <c r="UHE666" s="13"/>
      <c r="UHP666" s="4"/>
      <c r="UHQ666" s="4"/>
      <c r="UHR666" s="13"/>
      <c r="UHS666" s="5"/>
      <c r="UHT666" s="2"/>
      <c r="UHU666" s="1"/>
      <c r="UHY666" s="5"/>
      <c r="UHZ666" s="5"/>
      <c r="UIA666" s="5"/>
      <c r="UIB666" s="13"/>
      <c r="UIC666" s="13"/>
      <c r="UIN666" s="4"/>
      <c r="UIO666" s="4"/>
      <c r="UIP666" s="13"/>
      <c r="UIQ666" s="5"/>
      <c r="UIR666" s="2"/>
      <c r="UIS666" s="1"/>
      <c r="UIW666" s="5"/>
      <c r="UIX666" s="5"/>
      <c r="UIY666" s="5"/>
      <c r="UIZ666" s="13"/>
      <c r="UJA666" s="13"/>
      <c r="UJL666" s="4"/>
      <c r="UJM666" s="4"/>
      <c r="UJN666" s="13"/>
      <c r="UJO666" s="5"/>
      <c r="UJP666" s="2"/>
      <c r="UJQ666" s="1"/>
      <c r="UJU666" s="5"/>
      <c r="UJV666" s="5"/>
      <c r="UJW666" s="5"/>
      <c r="UJX666" s="13"/>
      <c r="UJY666" s="13"/>
      <c r="UKJ666" s="4"/>
      <c r="UKK666" s="4"/>
      <c r="UKL666" s="13"/>
      <c r="UKM666" s="5"/>
      <c r="UKN666" s="2"/>
      <c r="UKO666" s="1"/>
      <c r="UKS666" s="5"/>
      <c r="UKT666" s="5"/>
      <c r="UKU666" s="5"/>
      <c r="UKV666" s="13"/>
      <c r="UKW666" s="13"/>
      <c r="ULH666" s="4"/>
      <c r="ULI666" s="4"/>
      <c r="ULJ666" s="13"/>
      <c r="ULK666" s="5"/>
      <c r="ULL666" s="2"/>
      <c r="ULM666" s="1"/>
      <c r="ULQ666" s="5"/>
      <c r="ULR666" s="5"/>
      <c r="ULS666" s="5"/>
      <c r="ULT666" s="13"/>
      <c r="ULU666" s="13"/>
      <c r="UMF666" s="4"/>
      <c r="UMG666" s="4"/>
      <c r="UMH666" s="13"/>
      <c r="UMI666" s="5"/>
      <c r="UMJ666" s="2"/>
      <c r="UMK666" s="1"/>
      <c r="UMO666" s="5"/>
      <c r="UMP666" s="5"/>
      <c r="UMQ666" s="5"/>
      <c r="UMR666" s="13"/>
      <c r="UMS666" s="13"/>
      <c r="UND666" s="4"/>
      <c r="UNE666" s="4"/>
      <c r="UNF666" s="13"/>
      <c r="UNG666" s="5"/>
      <c r="UNH666" s="2"/>
      <c r="UNI666" s="1"/>
      <c r="UNM666" s="5"/>
      <c r="UNN666" s="5"/>
      <c r="UNO666" s="5"/>
      <c r="UNP666" s="13"/>
      <c r="UNQ666" s="13"/>
      <c r="UOB666" s="4"/>
      <c r="UOC666" s="4"/>
      <c r="UOD666" s="13"/>
      <c r="UOE666" s="5"/>
      <c r="UOF666" s="2"/>
      <c r="UOG666" s="1"/>
      <c r="UOK666" s="5"/>
      <c r="UOL666" s="5"/>
      <c r="UOM666" s="5"/>
      <c r="UON666" s="13"/>
      <c r="UOO666" s="13"/>
      <c r="UOZ666" s="4"/>
      <c r="UPA666" s="4"/>
      <c r="UPB666" s="13"/>
      <c r="UPC666" s="5"/>
      <c r="UPD666" s="2"/>
      <c r="UPE666" s="1"/>
      <c r="UPI666" s="5"/>
      <c r="UPJ666" s="5"/>
      <c r="UPK666" s="5"/>
      <c r="UPL666" s="13"/>
      <c r="UPM666" s="13"/>
      <c r="UPX666" s="4"/>
      <c r="UPY666" s="4"/>
      <c r="UPZ666" s="13"/>
      <c r="UQA666" s="5"/>
      <c r="UQB666" s="2"/>
      <c r="UQC666" s="1"/>
      <c r="UQG666" s="5"/>
      <c r="UQH666" s="5"/>
      <c r="UQI666" s="5"/>
      <c r="UQJ666" s="13"/>
      <c r="UQK666" s="13"/>
      <c r="UQV666" s="4"/>
      <c r="UQW666" s="4"/>
      <c r="UQX666" s="13"/>
      <c r="UQY666" s="5"/>
      <c r="UQZ666" s="2"/>
      <c r="URA666" s="1"/>
      <c r="URE666" s="5"/>
      <c r="URF666" s="5"/>
      <c r="URG666" s="5"/>
      <c r="URH666" s="13"/>
      <c r="URI666" s="13"/>
      <c r="URT666" s="4"/>
      <c r="URU666" s="4"/>
      <c r="URV666" s="13"/>
      <c r="URW666" s="5"/>
      <c r="URX666" s="2"/>
      <c r="URY666" s="1"/>
      <c r="USC666" s="5"/>
      <c r="USD666" s="5"/>
      <c r="USE666" s="5"/>
      <c r="USF666" s="13"/>
      <c r="USG666" s="13"/>
      <c r="USR666" s="4"/>
      <c r="USS666" s="4"/>
      <c r="UST666" s="13"/>
      <c r="USU666" s="5"/>
      <c r="USV666" s="2"/>
      <c r="USW666" s="1"/>
      <c r="UTA666" s="5"/>
      <c r="UTB666" s="5"/>
      <c r="UTC666" s="5"/>
      <c r="UTD666" s="13"/>
      <c r="UTE666" s="13"/>
      <c r="UTP666" s="4"/>
      <c r="UTQ666" s="4"/>
      <c r="UTR666" s="13"/>
      <c r="UTS666" s="5"/>
      <c r="UTT666" s="2"/>
      <c r="UTU666" s="1"/>
      <c r="UTY666" s="5"/>
      <c r="UTZ666" s="5"/>
      <c r="UUA666" s="5"/>
      <c r="UUB666" s="13"/>
      <c r="UUC666" s="13"/>
      <c r="UUN666" s="4"/>
      <c r="UUO666" s="4"/>
      <c r="UUP666" s="13"/>
      <c r="UUQ666" s="5"/>
      <c r="UUR666" s="2"/>
      <c r="UUS666" s="1"/>
      <c r="UUW666" s="5"/>
      <c r="UUX666" s="5"/>
      <c r="UUY666" s="5"/>
      <c r="UUZ666" s="13"/>
      <c r="UVA666" s="13"/>
      <c r="UVL666" s="4"/>
      <c r="UVM666" s="4"/>
      <c r="UVN666" s="13"/>
      <c r="UVO666" s="5"/>
      <c r="UVP666" s="2"/>
      <c r="UVQ666" s="1"/>
      <c r="UVU666" s="5"/>
      <c r="UVV666" s="5"/>
      <c r="UVW666" s="5"/>
      <c r="UVX666" s="13"/>
      <c r="UVY666" s="13"/>
      <c r="UWJ666" s="4"/>
      <c r="UWK666" s="4"/>
      <c r="UWL666" s="13"/>
      <c r="UWM666" s="5"/>
      <c r="UWN666" s="2"/>
      <c r="UWO666" s="1"/>
      <c r="UWS666" s="5"/>
      <c r="UWT666" s="5"/>
      <c r="UWU666" s="5"/>
      <c r="UWV666" s="13"/>
      <c r="UWW666" s="13"/>
      <c r="UXH666" s="4"/>
      <c r="UXI666" s="4"/>
      <c r="UXJ666" s="13"/>
      <c r="UXK666" s="5"/>
      <c r="UXL666" s="2"/>
      <c r="UXM666" s="1"/>
      <c r="UXQ666" s="5"/>
      <c r="UXR666" s="5"/>
      <c r="UXS666" s="5"/>
      <c r="UXT666" s="13"/>
      <c r="UXU666" s="13"/>
      <c r="UYF666" s="4"/>
      <c r="UYG666" s="4"/>
      <c r="UYH666" s="13"/>
      <c r="UYI666" s="5"/>
      <c r="UYJ666" s="2"/>
      <c r="UYK666" s="1"/>
      <c r="UYO666" s="5"/>
      <c r="UYP666" s="5"/>
      <c r="UYQ666" s="5"/>
      <c r="UYR666" s="13"/>
      <c r="UYS666" s="13"/>
      <c r="UZD666" s="4"/>
      <c r="UZE666" s="4"/>
      <c r="UZF666" s="13"/>
      <c r="UZG666" s="5"/>
      <c r="UZH666" s="2"/>
      <c r="UZI666" s="1"/>
      <c r="UZM666" s="5"/>
      <c r="UZN666" s="5"/>
      <c r="UZO666" s="5"/>
      <c r="UZP666" s="13"/>
      <c r="UZQ666" s="13"/>
      <c r="VAB666" s="4"/>
      <c r="VAC666" s="4"/>
      <c r="VAD666" s="13"/>
      <c r="VAE666" s="5"/>
      <c r="VAF666" s="2"/>
      <c r="VAG666" s="1"/>
      <c r="VAK666" s="5"/>
      <c r="VAL666" s="5"/>
      <c r="VAM666" s="5"/>
      <c r="VAN666" s="13"/>
      <c r="VAO666" s="13"/>
      <c r="VAZ666" s="4"/>
      <c r="VBA666" s="4"/>
      <c r="VBB666" s="13"/>
      <c r="VBC666" s="5"/>
      <c r="VBD666" s="2"/>
      <c r="VBE666" s="1"/>
      <c r="VBI666" s="5"/>
      <c r="VBJ666" s="5"/>
      <c r="VBK666" s="5"/>
      <c r="VBL666" s="13"/>
      <c r="VBM666" s="13"/>
      <c r="VBX666" s="4"/>
      <c r="VBY666" s="4"/>
      <c r="VBZ666" s="13"/>
      <c r="VCA666" s="5"/>
      <c r="VCB666" s="2"/>
      <c r="VCC666" s="1"/>
      <c r="VCG666" s="5"/>
      <c r="VCH666" s="5"/>
      <c r="VCI666" s="5"/>
      <c r="VCJ666" s="13"/>
      <c r="VCK666" s="13"/>
      <c r="VCV666" s="4"/>
      <c r="VCW666" s="4"/>
      <c r="VCX666" s="13"/>
      <c r="VCY666" s="5"/>
      <c r="VCZ666" s="2"/>
      <c r="VDA666" s="1"/>
      <c r="VDE666" s="5"/>
      <c r="VDF666" s="5"/>
      <c r="VDG666" s="5"/>
      <c r="VDH666" s="13"/>
      <c r="VDI666" s="13"/>
      <c r="VDT666" s="4"/>
      <c r="VDU666" s="4"/>
      <c r="VDV666" s="13"/>
      <c r="VDW666" s="5"/>
      <c r="VDX666" s="2"/>
      <c r="VDY666" s="1"/>
      <c r="VEC666" s="5"/>
      <c r="VED666" s="5"/>
      <c r="VEE666" s="5"/>
      <c r="VEF666" s="13"/>
      <c r="VEG666" s="13"/>
      <c r="VER666" s="4"/>
      <c r="VES666" s="4"/>
      <c r="VET666" s="13"/>
      <c r="VEU666" s="5"/>
      <c r="VEV666" s="2"/>
      <c r="VEW666" s="1"/>
      <c r="VFA666" s="5"/>
      <c r="VFB666" s="5"/>
      <c r="VFC666" s="5"/>
      <c r="VFD666" s="13"/>
      <c r="VFE666" s="13"/>
      <c r="VFP666" s="4"/>
      <c r="VFQ666" s="4"/>
      <c r="VFR666" s="13"/>
      <c r="VFS666" s="5"/>
      <c r="VFT666" s="2"/>
      <c r="VFU666" s="1"/>
      <c r="VFY666" s="5"/>
      <c r="VFZ666" s="5"/>
      <c r="VGA666" s="5"/>
      <c r="VGB666" s="13"/>
      <c r="VGC666" s="13"/>
      <c r="VGN666" s="4"/>
      <c r="VGO666" s="4"/>
      <c r="VGP666" s="13"/>
      <c r="VGQ666" s="5"/>
      <c r="VGR666" s="2"/>
      <c r="VGS666" s="1"/>
      <c r="VGW666" s="5"/>
      <c r="VGX666" s="5"/>
      <c r="VGY666" s="5"/>
      <c r="VGZ666" s="13"/>
      <c r="VHA666" s="13"/>
      <c r="VHL666" s="4"/>
      <c r="VHM666" s="4"/>
      <c r="VHN666" s="13"/>
      <c r="VHO666" s="5"/>
      <c r="VHP666" s="2"/>
      <c r="VHQ666" s="1"/>
      <c r="VHU666" s="5"/>
      <c r="VHV666" s="5"/>
      <c r="VHW666" s="5"/>
      <c r="VHX666" s="13"/>
      <c r="VHY666" s="13"/>
      <c r="VIJ666" s="4"/>
      <c r="VIK666" s="4"/>
      <c r="VIL666" s="13"/>
      <c r="VIM666" s="5"/>
      <c r="VIN666" s="2"/>
      <c r="VIO666" s="1"/>
      <c r="VIS666" s="5"/>
      <c r="VIT666" s="5"/>
      <c r="VIU666" s="5"/>
      <c r="VIV666" s="13"/>
      <c r="VIW666" s="13"/>
      <c r="VJH666" s="4"/>
      <c r="VJI666" s="4"/>
      <c r="VJJ666" s="13"/>
      <c r="VJK666" s="5"/>
      <c r="VJL666" s="2"/>
      <c r="VJM666" s="1"/>
      <c r="VJQ666" s="5"/>
      <c r="VJR666" s="5"/>
      <c r="VJS666" s="5"/>
      <c r="VJT666" s="13"/>
      <c r="VJU666" s="13"/>
      <c r="VKF666" s="4"/>
      <c r="VKG666" s="4"/>
      <c r="VKH666" s="13"/>
      <c r="VKI666" s="5"/>
      <c r="VKJ666" s="2"/>
      <c r="VKK666" s="1"/>
      <c r="VKO666" s="5"/>
      <c r="VKP666" s="5"/>
      <c r="VKQ666" s="5"/>
      <c r="VKR666" s="13"/>
      <c r="VKS666" s="13"/>
      <c r="VLD666" s="4"/>
      <c r="VLE666" s="4"/>
      <c r="VLF666" s="13"/>
      <c r="VLG666" s="5"/>
      <c r="VLH666" s="2"/>
      <c r="VLI666" s="1"/>
      <c r="VLM666" s="5"/>
      <c r="VLN666" s="5"/>
      <c r="VLO666" s="5"/>
      <c r="VLP666" s="13"/>
      <c r="VLQ666" s="13"/>
      <c r="VMB666" s="4"/>
      <c r="VMC666" s="4"/>
      <c r="VMD666" s="13"/>
      <c r="VME666" s="5"/>
      <c r="VMF666" s="2"/>
      <c r="VMG666" s="1"/>
      <c r="VMK666" s="5"/>
      <c r="VML666" s="5"/>
      <c r="VMM666" s="5"/>
      <c r="VMN666" s="13"/>
      <c r="VMO666" s="13"/>
      <c r="VMZ666" s="4"/>
      <c r="VNA666" s="4"/>
      <c r="VNB666" s="13"/>
      <c r="VNC666" s="5"/>
      <c r="VND666" s="2"/>
      <c r="VNE666" s="1"/>
      <c r="VNI666" s="5"/>
      <c r="VNJ666" s="5"/>
      <c r="VNK666" s="5"/>
      <c r="VNL666" s="13"/>
      <c r="VNM666" s="13"/>
      <c r="VNX666" s="4"/>
      <c r="VNY666" s="4"/>
      <c r="VNZ666" s="13"/>
      <c r="VOA666" s="5"/>
      <c r="VOB666" s="2"/>
      <c r="VOC666" s="1"/>
      <c r="VOG666" s="5"/>
      <c r="VOH666" s="5"/>
      <c r="VOI666" s="5"/>
      <c r="VOJ666" s="13"/>
      <c r="VOK666" s="13"/>
      <c r="VOV666" s="4"/>
      <c r="VOW666" s="4"/>
      <c r="VOX666" s="13"/>
      <c r="VOY666" s="5"/>
      <c r="VOZ666" s="2"/>
      <c r="VPA666" s="1"/>
      <c r="VPE666" s="5"/>
      <c r="VPF666" s="5"/>
      <c r="VPG666" s="5"/>
      <c r="VPH666" s="13"/>
      <c r="VPI666" s="13"/>
      <c r="VPT666" s="4"/>
      <c r="VPU666" s="4"/>
      <c r="VPV666" s="13"/>
      <c r="VPW666" s="5"/>
      <c r="VPX666" s="2"/>
      <c r="VPY666" s="1"/>
      <c r="VQC666" s="5"/>
      <c r="VQD666" s="5"/>
      <c r="VQE666" s="5"/>
      <c r="VQF666" s="13"/>
      <c r="VQG666" s="13"/>
      <c r="VQR666" s="4"/>
      <c r="VQS666" s="4"/>
      <c r="VQT666" s="13"/>
      <c r="VQU666" s="5"/>
      <c r="VQV666" s="2"/>
      <c r="VQW666" s="1"/>
      <c r="VRA666" s="5"/>
      <c r="VRB666" s="5"/>
      <c r="VRC666" s="5"/>
      <c r="VRD666" s="13"/>
      <c r="VRE666" s="13"/>
      <c r="VRP666" s="4"/>
      <c r="VRQ666" s="4"/>
      <c r="VRR666" s="13"/>
      <c r="VRS666" s="5"/>
      <c r="VRT666" s="2"/>
      <c r="VRU666" s="1"/>
      <c r="VRY666" s="5"/>
      <c r="VRZ666" s="5"/>
      <c r="VSA666" s="5"/>
      <c r="VSB666" s="13"/>
      <c r="VSC666" s="13"/>
      <c r="VSN666" s="4"/>
      <c r="VSO666" s="4"/>
      <c r="VSP666" s="13"/>
      <c r="VSQ666" s="5"/>
      <c r="VSR666" s="2"/>
      <c r="VSS666" s="1"/>
      <c r="VSW666" s="5"/>
      <c r="VSX666" s="5"/>
      <c r="VSY666" s="5"/>
      <c r="VSZ666" s="13"/>
      <c r="VTA666" s="13"/>
      <c r="VTL666" s="4"/>
      <c r="VTM666" s="4"/>
      <c r="VTN666" s="13"/>
      <c r="VTO666" s="5"/>
      <c r="VTP666" s="2"/>
      <c r="VTQ666" s="1"/>
      <c r="VTU666" s="5"/>
      <c r="VTV666" s="5"/>
      <c r="VTW666" s="5"/>
      <c r="VTX666" s="13"/>
      <c r="VTY666" s="13"/>
      <c r="VUJ666" s="4"/>
      <c r="VUK666" s="4"/>
      <c r="VUL666" s="13"/>
      <c r="VUM666" s="5"/>
      <c r="VUN666" s="2"/>
      <c r="VUO666" s="1"/>
      <c r="VUS666" s="5"/>
      <c r="VUT666" s="5"/>
      <c r="VUU666" s="5"/>
      <c r="VUV666" s="13"/>
      <c r="VUW666" s="13"/>
      <c r="VVH666" s="4"/>
      <c r="VVI666" s="4"/>
      <c r="VVJ666" s="13"/>
      <c r="VVK666" s="5"/>
      <c r="VVL666" s="2"/>
      <c r="VVM666" s="1"/>
      <c r="VVQ666" s="5"/>
      <c r="VVR666" s="5"/>
      <c r="VVS666" s="5"/>
      <c r="VVT666" s="13"/>
      <c r="VVU666" s="13"/>
      <c r="VWF666" s="4"/>
      <c r="VWG666" s="4"/>
      <c r="VWH666" s="13"/>
      <c r="VWI666" s="5"/>
      <c r="VWJ666" s="2"/>
      <c r="VWK666" s="1"/>
      <c r="VWO666" s="5"/>
      <c r="VWP666" s="5"/>
      <c r="VWQ666" s="5"/>
      <c r="VWR666" s="13"/>
      <c r="VWS666" s="13"/>
      <c r="VXD666" s="4"/>
      <c r="VXE666" s="4"/>
      <c r="VXF666" s="13"/>
      <c r="VXG666" s="5"/>
      <c r="VXH666" s="2"/>
      <c r="VXI666" s="1"/>
      <c r="VXM666" s="5"/>
      <c r="VXN666" s="5"/>
      <c r="VXO666" s="5"/>
      <c r="VXP666" s="13"/>
      <c r="VXQ666" s="13"/>
      <c r="VYB666" s="4"/>
      <c r="VYC666" s="4"/>
      <c r="VYD666" s="13"/>
      <c r="VYE666" s="5"/>
      <c r="VYF666" s="2"/>
      <c r="VYG666" s="1"/>
      <c r="VYK666" s="5"/>
      <c r="VYL666" s="5"/>
      <c r="VYM666" s="5"/>
      <c r="VYN666" s="13"/>
      <c r="VYO666" s="13"/>
      <c r="VYZ666" s="4"/>
      <c r="VZA666" s="4"/>
      <c r="VZB666" s="13"/>
      <c r="VZC666" s="5"/>
      <c r="VZD666" s="2"/>
      <c r="VZE666" s="1"/>
      <c r="VZI666" s="5"/>
      <c r="VZJ666" s="5"/>
      <c r="VZK666" s="5"/>
      <c r="VZL666" s="13"/>
      <c r="VZM666" s="13"/>
      <c r="VZX666" s="4"/>
      <c r="VZY666" s="4"/>
      <c r="VZZ666" s="13"/>
      <c r="WAA666" s="5"/>
      <c r="WAB666" s="2"/>
      <c r="WAC666" s="1"/>
      <c r="WAG666" s="5"/>
      <c r="WAH666" s="5"/>
      <c r="WAI666" s="5"/>
      <c r="WAJ666" s="13"/>
      <c r="WAK666" s="13"/>
      <c r="WAV666" s="4"/>
      <c r="WAW666" s="4"/>
      <c r="WAX666" s="13"/>
      <c r="WAY666" s="5"/>
      <c r="WAZ666" s="2"/>
      <c r="WBA666" s="1"/>
      <c r="WBE666" s="5"/>
      <c r="WBF666" s="5"/>
      <c r="WBG666" s="5"/>
      <c r="WBH666" s="13"/>
      <c r="WBI666" s="13"/>
      <c r="WBT666" s="4"/>
      <c r="WBU666" s="4"/>
      <c r="WBV666" s="13"/>
      <c r="WBW666" s="5"/>
      <c r="WBX666" s="2"/>
      <c r="WBY666" s="1"/>
      <c r="WCC666" s="5"/>
      <c r="WCD666" s="5"/>
      <c r="WCE666" s="5"/>
      <c r="WCF666" s="13"/>
      <c r="WCG666" s="13"/>
      <c r="WCR666" s="4"/>
      <c r="WCS666" s="4"/>
      <c r="WCT666" s="13"/>
      <c r="WCU666" s="5"/>
      <c r="WCV666" s="2"/>
      <c r="WCW666" s="1"/>
      <c r="WDA666" s="5"/>
      <c r="WDB666" s="5"/>
      <c r="WDC666" s="5"/>
      <c r="WDD666" s="13"/>
      <c r="WDE666" s="13"/>
      <c r="WDP666" s="4"/>
      <c r="WDQ666" s="4"/>
      <c r="WDR666" s="13"/>
      <c r="WDS666" s="5"/>
      <c r="WDT666" s="2"/>
      <c r="WDU666" s="1"/>
      <c r="WDY666" s="5"/>
      <c r="WDZ666" s="5"/>
      <c r="WEA666" s="5"/>
      <c r="WEB666" s="13"/>
      <c r="WEC666" s="13"/>
      <c r="WEN666" s="4"/>
      <c r="WEO666" s="4"/>
      <c r="WEP666" s="13"/>
      <c r="WEQ666" s="5"/>
      <c r="WER666" s="2"/>
      <c r="WES666" s="1"/>
      <c r="WEW666" s="5"/>
      <c r="WEX666" s="5"/>
      <c r="WEY666" s="5"/>
      <c r="WEZ666" s="13"/>
      <c r="WFA666" s="13"/>
      <c r="WFL666" s="4"/>
      <c r="WFM666" s="4"/>
      <c r="WFN666" s="13"/>
      <c r="WFO666" s="5"/>
      <c r="WFP666" s="2"/>
      <c r="WFQ666" s="1"/>
      <c r="WFU666" s="5"/>
      <c r="WFV666" s="5"/>
      <c r="WFW666" s="5"/>
      <c r="WFX666" s="13"/>
      <c r="WFY666" s="13"/>
      <c r="WGJ666" s="4"/>
      <c r="WGK666" s="4"/>
      <c r="WGL666" s="13"/>
      <c r="WGM666" s="5"/>
      <c r="WGN666" s="2"/>
      <c r="WGO666" s="1"/>
      <c r="WGS666" s="5"/>
      <c r="WGT666" s="5"/>
      <c r="WGU666" s="5"/>
      <c r="WGV666" s="13"/>
      <c r="WGW666" s="13"/>
      <c r="WHH666" s="4"/>
      <c r="WHI666" s="4"/>
      <c r="WHJ666" s="13"/>
      <c r="WHK666" s="5"/>
      <c r="WHL666" s="2"/>
      <c r="WHM666" s="1"/>
      <c r="WHQ666" s="5"/>
      <c r="WHR666" s="5"/>
      <c r="WHS666" s="5"/>
      <c r="WHT666" s="13"/>
      <c r="WHU666" s="13"/>
      <c r="WIF666" s="4"/>
      <c r="WIG666" s="4"/>
      <c r="WIH666" s="13"/>
      <c r="WII666" s="5"/>
      <c r="WIJ666" s="2"/>
      <c r="WIK666" s="1"/>
      <c r="WIO666" s="5"/>
      <c r="WIP666" s="5"/>
      <c r="WIQ666" s="5"/>
      <c r="WIR666" s="13"/>
      <c r="WIS666" s="13"/>
      <c r="WJD666" s="4"/>
      <c r="WJE666" s="4"/>
      <c r="WJF666" s="13"/>
      <c r="WJG666" s="5"/>
      <c r="WJH666" s="2"/>
      <c r="WJI666" s="1"/>
      <c r="WJM666" s="5"/>
      <c r="WJN666" s="5"/>
      <c r="WJO666" s="5"/>
      <c r="WJP666" s="13"/>
      <c r="WJQ666" s="13"/>
      <c r="WKB666" s="4"/>
      <c r="WKC666" s="4"/>
      <c r="WKD666" s="13"/>
      <c r="WKE666" s="5"/>
      <c r="WKF666" s="2"/>
      <c r="WKG666" s="1"/>
      <c r="WKK666" s="5"/>
      <c r="WKL666" s="5"/>
      <c r="WKM666" s="5"/>
      <c r="WKN666" s="13"/>
      <c r="WKO666" s="13"/>
      <c r="WKZ666" s="4"/>
      <c r="WLA666" s="4"/>
      <c r="WLB666" s="13"/>
      <c r="WLC666" s="5"/>
      <c r="WLD666" s="2"/>
      <c r="WLE666" s="1"/>
      <c r="WLI666" s="5"/>
      <c r="WLJ666" s="5"/>
      <c r="WLK666" s="5"/>
      <c r="WLL666" s="13"/>
      <c r="WLM666" s="13"/>
      <c r="WLX666" s="4"/>
      <c r="WLY666" s="4"/>
      <c r="WLZ666" s="13"/>
      <c r="WMA666" s="5"/>
      <c r="WMB666" s="2"/>
      <c r="WMC666" s="1"/>
      <c r="WMG666" s="5"/>
      <c r="WMH666" s="5"/>
      <c r="WMI666" s="5"/>
      <c r="WMJ666" s="13"/>
      <c r="WMK666" s="13"/>
      <c r="WMV666" s="4"/>
      <c r="WMW666" s="4"/>
      <c r="WMX666" s="13"/>
      <c r="WMY666" s="5"/>
      <c r="WMZ666" s="2"/>
      <c r="WNA666" s="1"/>
      <c r="WNE666" s="5"/>
      <c r="WNF666" s="5"/>
      <c r="WNG666" s="5"/>
      <c r="WNH666" s="13"/>
      <c r="WNI666" s="13"/>
      <c r="WNT666" s="4"/>
      <c r="WNU666" s="4"/>
      <c r="WNV666" s="13"/>
      <c r="WNW666" s="5"/>
      <c r="WNX666" s="2"/>
      <c r="WNY666" s="1"/>
      <c r="WOC666" s="5"/>
      <c r="WOD666" s="5"/>
      <c r="WOE666" s="5"/>
      <c r="WOF666" s="13"/>
      <c r="WOG666" s="13"/>
      <c r="WOR666" s="4"/>
      <c r="WOS666" s="4"/>
      <c r="WOT666" s="13"/>
      <c r="WOU666" s="5"/>
      <c r="WOV666" s="2"/>
      <c r="WOW666" s="1"/>
      <c r="WPA666" s="5"/>
      <c r="WPB666" s="5"/>
      <c r="WPC666" s="5"/>
      <c r="WPD666" s="13"/>
      <c r="WPE666" s="13"/>
      <c r="WPP666" s="4"/>
      <c r="WPQ666" s="4"/>
      <c r="WPR666" s="13"/>
      <c r="WPS666" s="5"/>
      <c r="WPT666" s="2"/>
      <c r="WPU666" s="1"/>
      <c r="WPY666" s="5"/>
      <c r="WPZ666" s="5"/>
      <c r="WQA666" s="5"/>
      <c r="WQB666" s="13"/>
      <c r="WQC666" s="13"/>
      <c r="WQN666" s="4"/>
      <c r="WQO666" s="4"/>
      <c r="WQP666" s="13"/>
      <c r="WQQ666" s="5"/>
      <c r="WQR666" s="2"/>
      <c r="WQS666" s="1"/>
      <c r="WQW666" s="5"/>
      <c r="WQX666" s="5"/>
      <c r="WQY666" s="5"/>
      <c r="WQZ666" s="13"/>
      <c r="WRA666" s="13"/>
      <c r="WRL666" s="4"/>
      <c r="WRM666" s="4"/>
      <c r="WRN666" s="13"/>
      <c r="WRO666" s="5"/>
      <c r="WRP666" s="2"/>
      <c r="WRQ666" s="1"/>
      <c r="WRU666" s="5"/>
      <c r="WRV666" s="5"/>
      <c r="WRW666" s="5"/>
      <c r="WRX666" s="13"/>
      <c r="WRY666" s="13"/>
      <c r="WSJ666" s="4"/>
      <c r="WSK666" s="4"/>
      <c r="WSL666" s="13"/>
      <c r="WSM666" s="5"/>
      <c r="WSN666" s="2"/>
      <c r="WSO666" s="1"/>
      <c r="WSS666" s="5"/>
      <c r="WST666" s="5"/>
      <c r="WSU666" s="5"/>
      <c r="WSV666" s="13"/>
      <c r="WSW666" s="13"/>
      <c r="WTH666" s="4"/>
      <c r="WTI666" s="4"/>
      <c r="WTJ666" s="13"/>
      <c r="WTK666" s="5"/>
      <c r="WTL666" s="2"/>
      <c r="WTM666" s="1"/>
      <c r="WTQ666" s="5"/>
      <c r="WTR666" s="5"/>
      <c r="WTS666" s="5"/>
      <c r="WTT666" s="13"/>
      <c r="WTU666" s="13"/>
      <c r="WUF666" s="4"/>
      <c r="WUG666" s="4"/>
      <c r="WUH666" s="13"/>
      <c r="WUI666" s="5"/>
      <c r="WUJ666" s="2"/>
      <c r="WUK666" s="1"/>
      <c r="WUO666" s="5"/>
      <c r="WUP666" s="5"/>
      <c r="WUQ666" s="5"/>
      <c r="WUR666" s="13"/>
      <c r="WUS666" s="13"/>
      <c r="WVD666" s="4"/>
      <c r="WVE666" s="4"/>
      <c r="WVF666" s="13"/>
      <c r="WVG666" s="5"/>
      <c r="WVH666" s="2"/>
      <c r="WVI666" s="1"/>
      <c r="WVM666" s="5"/>
      <c r="WVN666" s="5"/>
      <c r="WVO666" s="5"/>
      <c r="WVP666" s="13"/>
      <c r="WVQ666" s="13"/>
      <c r="WWB666" s="4"/>
      <c r="WWC666" s="4"/>
      <c r="WWD666" s="13"/>
      <c r="WWE666" s="5"/>
      <c r="WWF666" s="2"/>
      <c r="WWG666" s="1"/>
      <c r="WWK666" s="5"/>
      <c r="WWL666" s="5"/>
      <c r="WWM666" s="5"/>
      <c r="WWN666" s="13"/>
      <c r="WWO666" s="13"/>
    </row>
    <row r="667" spans="1:1017 1028:4089 4100:7161 7172:10233 10244:13305 13316:16161" s="3" customFormat="1" ht="11.25" customHeight="1" x14ac:dyDescent="0.2">
      <c r="A667" s="2">
        <v>2020</v>
      </c>
      <c r="B667" s="1" t="s">
        <v>24</v>
      </c>
      <c r="C667" s="3">
        <v>31075.833333333332</v>
      </c>
      <c r="D667" s="3">
        <v>16343.242</v>
      </c>
      <c r="E667" s="3">
        <v>20636</v>
      </c>
      <c r="F667" s="5">
        <v>1095749</v>
      </c>
      <c r="G667" s="5">
        <v>12795.502</v>
      </c>
      <c r="H667" s="5">
        <v>3042.402</v>
      </c>
      <c r="I667" s="13">
        <v>1106861</v>
      </c>
      <c r="J667" s="13">
        <v>1106861</v>
      </c>
      <c r="K667" s="3">
        <v>14249.786</v>
      </c>
      <c r="L667" s="3">
        <v>3044.5010000000002</v>
      </c>
      <c r="M667" s="3">
        <v>1230688.5649999999</v>
      </c>
      <c r="N667" s="3">
        <v>110761.97085</v>
      </c>
      <c r="O667" s="3">
        <v>18285.937763999998</v>
      </c>
      <c r="P667" s="3">
        <v>4489.9295350000002</v>
      </c>
      <c r="Q667" s="3">
        <v>133537.83814899999</v>
      </c>
      <c r="R667" s="3">
        <v>1983360.5859999999</v>
      </c>
      <c r="S667" s="3">
        <v>238113.04606399999</v>
      </c>
      <c r="T667" s="3">
        <v>1803.4259999999999</v>
      </c>
      <c r="U667" s="4">
        <v>62.050671657342292</v>
      </c>
      <c r="V667" s="4">
        <v>56.081697477889435</v>
      </c>
      <c r="W667" s="13">
        <v>285293</v>
      </c>
      <c r="X667" s="38">
        <v>5504</v>
      </c>
      <c r="Y667" s="1"/>
      <c r="Z667" s="5"/>
      <c r="AC667" s="5"/>
      <c r="AD667" s="5"/>
      <c r="AE667" s="5"/>
      <c r="AF667" s="13"/>
      <c r="AG667" s="13"/>
      <c r="AR667" s="4"/>
      <c r="AS667" s="4"/>
      <c r="AT667" s="13"/>
      <c r="AU667" s="5"/>
      <c r="AV667" s="2"/>
      <c r="AW667" s="1"/>
      <c r="BA667" s="5"/>
      <c r="BB667" s="5"/>
      <c r="BC667" s="5"/>
      <c r="BD667" s="13"/>
      <c r="BE667" s="13"/>
      <c r="BP667" s="4"/>
      <c r="BQ667" s="4"/>
      <c r="BR667" s="13"/>
      <c r="BS667" s="5"/>
      <c r="BT667" s="2"/>
      <c r="BU667" s="1"/>
      <c r="BY667" s="5"/>
      <c r="BZ667" s="5"/>
      <c r="CA667" s="5"/>
      <c r="CB667" s="13"/>
      <c r="CC667" s="13"/>
      <c r="CN667" s="4"/>
      <c r="CO667" s="4"/>
      <c r="CP667" s="13"/>
      <c r="CQ667" s="5"/>
      <c r="CR667" s="2"/>
      <c r="CS667" s="1"/>
      <c r="CW667" s="5"/>
      <c r="CX667" s="5"/>
      <c r="CY667" s="5"/>
      <c r="CZ667" s="13"/>
      <c r="DA667" s="13"/>
      <c r="DL667" s="4"/>
      <c r="DM667" s="4"/>
      <c r="DN667" s="13"/>
      <c r="DO667" s="5"/>
      <c r="DP667" s="2"/>
      <c r="DQ667" s="1"/>
      <c r="DU667" s="5"/>
      <c r="DV667" s="5"/>
      <c r="DW667" s="5"/>
      <c r="DX667" s="13"/>
      <c r="DY667" s="13"/>
      <c r="EJ667" s="4"/>
      <c r="EK667" s="4"/>
      <c r="EL667" s="13"/>
      <c r="EM667" s="5"/>
      <c r="EN667" s="2"/>
      <c r="EO667" s="1"/>
      <c r="ES667" s="5"/>
      <c r="ET667" s="5"/>
      <c r="EU667" s="5"/>
      <c r="EV667" s="13"/>
      <c r="EW667" s="13"/>
      <c r="FH667" s="4"/>
      <c r="FI667" s="4"/>
      <c r="FJ667" s="13"/>
      <c r="FK667" s="5"/>
      <c r="FL667" s="2"/>
      <c r="FM667" s="1"/>
      <c r="FQ667" s="5"/>
      <c r="FR667" s="5"/>
      <c r="FS667" s="5"/>
      <c r="FT667" s="13"/>
      <c r="FU667" s="13"/>
      <c r="GF667" s="4"/>
      <c r="GG667" s="4"/>
      <c r="GH667" s="13"/>
      <c r="GI667" s="5"/>
      <c r="GJ667" s="2"/>
      <c r="GK667" s="1"/>
      <c r="GO667" s="5"/>
      <c r="GP667" s="5"/>
      <c r="GQ667" s="5"/>
      <c r="GR667" s="13"/>
      <c r="GS667" s="13"/>
      <c r="HD667" s="4"/>
      <c r="HE667" s="4"/>
      <c r="HF667" s="13"/>
      <c r="HG667" s="5"/>
      <c r="HH667" s="2"/>
      <c r="HI667" s="1"/>
      <c r="HM667" s="5"/>
      <c r="HN667" s="5"/>
      <c r="HO667" s="5"/>
      <c r="HP667" s="13"/>
      <c r="HQ667" s="13"/>
      <c r="IB667" s="4"/>
      <c r="IC667" s="4"/>
      <c r="ID667" s="13"/>
      <c r="IE667" s="5"/>
      <c r="IF667" s="2"/>
      <c r="IG667" s="1"/>
      <c r="IK667" s="5"/>
      <c r="IL667" s="5"/>
      <c r="IM667" s="5"/>
      <c r="IN667" s="13"/>
      <c r="IO667" s="13"/>
      <c r="IZ667" s="4"/>
      <c r="JA667" s="4"/>
      <c r="JB667" s="13"/>
      <c r="JC667" s="5"/>
      <c r="JD667" s="2"/>
      <c r="JE667" s="1"/>
      <c r="JI667" s="5"/>
      <c r="JJ667" s="5"/>
      <c r="JK667" s="5"/>
      <c r="JL667" s="13"/>
      <c r="JM667" s="13"/>
      <c r="JX667" s="4"/>
      <c r="JY667" s="4"/>
      <c r="JZ667" s="13"/>
      <c r="KA667" s="5"/>
      <c r="KB667" s="2"/>
      <c r="KC667" s="1"/>
      <c r="KG667" s="5"/>
      <c r="KH667" s="5"/>
      <c r="KI667" s="5"/>
      <c r="KJ667" s="13"/>
      <c r="KK667" s="13"/>
      <c r="KV667" s="4"/>
      <c r="KW667" s="4"/>
      <c r="KX667" s="13"/>
      <c r="KY667" s="5"/>
      <c r="KZ667" s="2"/>
      <c r="LA667" s="1"/>
      <c r="LE667" s="5"/>
      <c r="LF667" s="5"/>
      <c r="LG667" s="5"/>
      <c r="LH667" s="13"/>
      <c r="LI667" s="13"/>
      <c r="LT667" s="4"/>
      <c r="LU667" s="4"/>
      <c r="LV667" s="13"/>
      <c r="LW667" s="5"/>
      <c r="LX667" s="2"/>
      <c r="LY667" s="1"/>
      <c r="MC667" s="5"/>
      <c r="MD667" s="5"/>
      <c r="ME667" s="5"/>
      <c r="MF667" s="13"/>
      <c r="MG667" s="13"/>
      <c r="MR667" s="4"/>
      <c r="MS667" s="4"/>
      <c r="MT667" s="13"/>
      <c r="MU667" s="5"/>
      <c r="MV667" s="2"/>
      <c r="MW667" s="1"/>
      <c r="NA667" s="5"/>
      <c r="NB667" s="5"/>
      <c r="NC667" s="5"/>
      <c r="ND667" s="13"/>
      <c r="NE667" s="13"/>
      <c r="NP667" s="4"/>
      <c r="NQ667" s="4"/>
      <c r="NR667" s="13"/>
      <c r="NS667" s="5"/>
      <c r="NT667" s="2"/>
      <c r="NU667" s="1"/>
      <c r="NY667" s="5"/>
      <c r="NZ667" s="5"/>
      <c r="OA667" s="5"/>
      <c r="OB667" s="13"/>
      <c r="OC667" s="13"/>
      <c r="ON667" s="4"/>
      <c r="OO667" s="4"/>
      <c r="OP667" s="13"/>
      <c r="OQ667" s="5"/>
      <c r="OR667" s="2"/>
      <c r="OS667" s="1"/>
      <c r="OW667" s="5"/>
      <c r="OX667" s="5"/>
      <c r="OY667" s="5"/>
      <c r="OZ667" s="13"/>
      <c r="PA667" s="13"/>
      <c r="PL667" s="4"/>
      <c r="PM667" s="4"/>
      <c r="PN667" s="13"/>
      <c r="PO667" s="5"/>
      <c r="PP667" s="2"/>
      <c r="PQ667" s="1"/>
      <c r="PU667" s="5"/>
      <c r="PV667" s="5"/>
      <c r="PW667" s="5"/>
      <c r="PX667" s="13"/>
      <c r="PY667" s="13"/>
      <c r="QJ667" s="4"/>
      <c r="QK667" s="4"/>
      <c r="QL667" s="13"/>
      <c r="QM667" s="5"/>
      <c r="QN667" s="2"/>
      <c r="QO667" s="1"/>
      <c r="QS667" s="5"/>
      <c r="QT667" s="5"/>
      <c r="QU667" s="5"/>
      <c r="QV667" s="13"/>
      <c r="QW667" s="13"/>
      <c r="RH667" s="4"/>
      <c r="RI667" s="4"/>
      <c r="RJ667" s="13"/>
      <c r="RK667" s="5"/>
      <c r="RL667" s="2"/>
      <c r="RM667" s="1"/>
      <c r="RQ667" s="5"/>
      <c r="RR667" s="5"/>
      <c r="RS667" s="5"/>
      <c r="RT667" s="13"/>
      <c r="RU667" s="13"/>
      <c r="SF667" s="4"/>
      <c r="SG667" s="4"/>
      <c r="SH667" s="13"/>
      <c r="SI667" s="5"/>
      <c r="SJ667" s="2"/>
      <c r="SK667" s="1"/>
      <c r="SO667" s="5"/>
      <c r="SP667" s="5"/>
      <c r="SQ667" s="5"/>
      <c r="SR667" s="13"/>
      <c r="SS667" s="13"/>
      <c r="TD667" s="4"/>
      <c r="TE667" s="4"/>
      <c r="TF667" s="13"/>
      <c r="TG667" s="5"/>
      <c r="TH667" s="2"/>
      <c r="TI667" s="1"/>
      <c r="TM667" s="5"/>
      <c r="TN667" s="5"/>
      <c r="TO667" s="5"/>
      <c r="TP667" s="13"/>
      <c r="TQ667" s="13"/>
      <c r="UB667" s="4"/>
      <c r="UC667" s="4"/>
      <c r="UD667" s="13"/>
      <c r="UE667" s="5"/>
      <c r="UF667" s="2"/>
      <c r="UG667" s="1"/>
      <c r="UK667" s="5"/>
      <c r="UL667" s="5"/>
      <c r="UM667" s="5"/>
      <c r="UN667" s="13"/>
      <c r="UO667" s="13"/>
      <c r="UZ667" s="4"/>
      <c r="VA667" s="4"/>
      <c r="VB667" s="13"/>
      <c r="VC667" s="5"/>
      <c r="VD667" s="2"/>
      <c r="VE667" s="1"/>
      <c r="VI667" s="5"/>
      <c r="VJ667" s="5"/>
      <c r="VK667" s="5"/>
      <c r="VL667" s="13"/>
      <c r="VM667" s="13"/>
      <c r="VX667" s="4"/>
      <c r="VY667" s="4"/>
      <c r="VZ667" s="13"/>
      <c r="WA667" s="5"/>
      <c r="WB667" s="2"/>
      <c r="WC667" s="1"/>
      <c r="WG667" s="5"/>
      <c r="WH667" s="5"/>
      <c r="WI667" s="5"/>
      <c r="WJ667" s="13"/>
      <c r="WK667" s="13"/>
      <c r="WV667" s="4"/>
      <c r="WW667" s="4"/>
      <c r="WX667" s="13"/>
      <c r="WY667" s="5"/>
      <c r="WZ667" s="2"/>
      <c r="XA667" s="1"/>
      <c r="XE667" s="5"/>
      <c r="XF667" s="5"/>
      <c r="XG667" s="5"/>
      <c r="XH667" s="13"/>
      <c r="XI667" s="13"/>
      <c r="XT667" s="4"/>
      <c r="XU667" s="4"/>
      <c r="XV667" s="13"/>
      <c r="XW667" s="5"/>
      <c r="XX667" s="2"/>
      <c r="XY667" s="1"/>
      <c r="YC667" s="5"/>
      <c r="YD667" s="5"/>
      <c r="YE667" s="5"/>
      <c r="YF667" s="13"/>
      <c r="YG667" s="13"/>
      <c r="YR667" s="4"/>
      <c r="YS667" s="4"/>
      <c r="YT667" s="13"/>
      <c r="YU667" s="5"/>
      <c r="YV667" s="2"/>
      <c r="YW667" s="1"/>
      <c r="ZA667" s="5"/>
      <c r="ZB667" s="5"/>
      <c r="ZC667" s="5"/>
      <c r="ZD667" s="13"/>
      <c r="ZE667" s="13"/>
      <c r="ZP667" s="4"/>
      <c r="ZQ667" s="4"/>
      <c r="ZR667" s="13"/>
      <c r="ZS667" s="5"/>
      <c r="ZT667" s="2"/>
      <c r="ZU667" s="1"/>
      <c r="ZY667" s="5"/>
      <c r="ZZ667" s="5"/>
      <c r="AAA667" s="5"/>
      <c r="AAB667" s="13"/>
      <c r="AAC667" s="13"/>
      <c r="AAN667" s="4"/>
      <c r="AAO667" s="4"/>
      <c r="AAP667" s="13"/>
      <c r="AAQ667" s="5"/>
      <c r="AAR667" s="2"/>
      <c r="AAS667" s="1"/>
      <c r="AAW667" s="5"/>
      <c r="AAX667" s="5"/>
      <c r="AAY667" s="5"/>
      <c r="AAZ667" s="13"/>
      <c r="ABA667" s="13"/>
      <c r="ABL667" s="4"/>
      <c r="ABM667" s="4"/>
      <c r="ABN667" s="13"/>
      <c r="ABO667" s="5"/>
      <c r="ABP667" s="2"/>
      <c r="ABQ667" s="1"/>
      <c r="ABU667" s="5"/>
      <c r="ABV667" s="5"/>
      <c r="ABW667" s="5"/>
      <c r="ABX667" s="13"/>
      <c r="ABY667" s="13"/>
      <c r="ACJ667" s="4"/>
      <c r="ACK667" s="4"/>
      <c r="ACL667" s="13"/>
      <c r="ACM667" s="5"/>
      <c r="ACN667" s="2"/>
      <c r="ACO667" s="1"/>
      <c r="ACS667" s="5"/>
      <c r="ACT667" s="5"/>
      <c r="ACU667" s="5"/>
      <c r="ACV667" s="13"/>
      <c r="ACW667" s="13"/>
      <c r="ADH667" s="4"/>
      <c r="ADI667" s="4"/>
      <c r="ADJ667" s="13"/>
      <c r="ADK667" s="5"/>
      <c r="ADL667" s="2"/>
      <c r="ADM667" s="1"/>
      <c r="ADQ667" s="5"/>
      <c r="ADR667" s="5"/>
      <c r="ADS667" s="5"/>
      <c r="ADT667" s="13"/>
      <c r="ADU667" s="13"/>
      <c r="AEF667" s="4"/>
      <c r="AEG667" s="4"/>
      <c r="AEH667" s="13"/>
      <c r="AEI667" s="5"/>
      <c r="AEJ667" s="2"/>
      <c r="AEK667" s="1"/>
      <c r="AEO667" s="5"/>
      <c r="AEP667" s="5"/>
      <c r="AEQ667" s="5"/>
      <c r="AER667" s="13"/>
      <c r="AES667" s="13"/>
      <c r="AFD667" s="4"/>
      <c r="AFE667" s="4"/>
      <c r="AFF667" s="13"/>
      <c r="AFG667" s="5"/>
      <c r="AFH667" s="2"/>
      <c r="AFI667" s="1"/>
      <c r="AFM667" s="5"/>
      <c r="AFN667" s="5"/>
      <c r="AFO667" s="5"/>
      <c r="AFP667" s="13"/>
      <c r="AFQ667" s="13"/>
      <c r="AGB667" s="4"/>
      <c r="AGC667" s="4"/>
      <c r="AGD667" s="13"/>
      <c r="AGE667" s="5"/>
      <c r="AGF667" s="2"/>
      <c r="AGG667" s="1"/>
      <c r="AGK667" s="5"/>
      <c r="AGL667" s="5"/>
      <c r="AGM667" s="5"/>
      <c r="AGN667" s="13"/>
      <c r="AGO667" s="13"/>
      <c r="AGZ667" s="4"/>
      <c r="AHA667" s="4"/>
      <c r="AHB667" s="13"/>
      <c r="AHC667" s="5"/>
      <c r="AHD667" s="2"/>
      <c r="AHE667" s="1"/>
      <c r="AHI667" s="5"/>
      <c r="AHJ667" s="5"/>
      <c r="AHK667" s="5"/>
      <c r="AHL667" s="13"/>
      <c r="AHM667" s="13"/>
      <c r="AHX667" s="4"/>
      <c r="AHY667" s="4"/>
      <c r="AHZ667" s="13"/>
      <c r="AIA667" s="5"/>
      <c r="AIB667" s="2"/>
      <c r="AIC667" s="1"/>
      <c r="AIG667" s="5"/>
      <c r="AIH667" s="5"/>
      <c r="AII667" s="5"/>
      <c r="AIJ667" s="13"/>
      <c r="AIK667" s="13"/>
      <c r="AIV667" s="4"/>
      <c r="AIW667" s="4"/>
      <c r="AIX667" s="13"/>
      <c r="AIY667" s="5"/>
      <c r="AIZ667" s="2"/>
      <c r="AJA667" s="1"/>
      <c r="AJE667" s="5"/>
      <c r="AJF667" s="5"/>
      <c r="AJG667" s="5"/>
      <c r="AJH667" s="13"/>
      <c r="AJI667" s="13"/>
      <c r="AJT667" s="4"/>
      <c r="AJU667" s="4"/>
      <c r="AJV667" s="13"/>
      <c r="AJW667" s="5"/>
      <c r="AJX667" s="2"/>
      <c r="AJY667" s="1"/>
      <c r="AKC667" s="5"/>
      <c r="AKD667" s="5"/>
      <c r="AKE667" s="5"/>
      <c r="AKF667" s="13"/>
      <c r="AKG667" s="13"/>
      <c r="AKR667" s="4"/>
      <c r="AKS667" s="4"/>
      <c r="AKT667" s="13"/>
      <c r="AKU667" s="5"/>
      <c r="AKV667" s="2"/>
      <c r="AKW667" s="1"/>
      <c r="ALA667" s="5"/>
      <c r="ALB667" s="5"/>
      <c r="ALC667" s="5"/>
      <c r="ALD667" s="13"/>
      <c r="ALE667" s="13"/>
      <c r="ALP667" s="4"/>
      <c r="ALQ667" s="4"/>
      <c r="ALR667" s="13"/>
      <c r="ALS667" s="5"/>
      <c r="ALT667" s="2"/>
      <c r="ALU667" s="1"/>
      <c r="ALY667" s="5"/>
      <c r="ALZ667" s="5"/>
      <c r="AMA667" s="5"/>
      <c r="AMB667" s="13"/>
      <c r="AMC667" s="13"/>
      <c r="AMN667" s="4"/>
      <c r="AMO667" s="4"/>
      <c r="AMP667" s="13"/>
      <c r="AMQ667" s="5"/>
      <c r="AMR667" s="2"/>
      <c r="AMS667" s="1"/>
      <c r="AMW667" s="5"/>
      <c r="AMX667" s="5"/>
      <c r="AMY667" s="5"/>
      <c r="AMZ667" s="13"/>
      <c r="ANA667" s="13"/>
      <c r="ANL667" s="4"/>
      <c r="ANM667" s="4"/>
      <c r="ANN667" s="13"/>
      <c r="ANO667" s="5"/>
      <c r="ANP667" s="2"/>
      <c r="ANQ667" s="1"/>
      <c r="ANU667" s="5"/>
      <c r="ANV667" s="5"/>
      <c r="ANW667" s="5"/>
      <c r="ANX667" s="13"/>
      <c r="ANY667" s="13"/>
      <c r="AOJ667" s="4"/>
      <c r="AOK667" s="4"/>
      <c r="AOL667" s="13"/>
      <c r="AOM667" s="5"/>
      <c r="AON667" s="2"/>
      <c r="AOO667" s="1"/>
      <c r="AOS667" s="5"/>
      <c r="AOT667" s="5"/>
      <c r="AOU667" s="5"/>
      <c r="AOV667" s="13"/>
      <c r="AOW667" s="13"/>
      <c r="APH667" s="4"/>
      <c r="API667" s="4"/>
      <c r="APJ667" s="13"/>
      <c r="APK667" s="5"/>
      <c r="APL667" s="2"/>
      <c r="APM667" s="1"/>
      <c r="APQ667" s="5"/>
      <c r="APR667" s="5"/>
      <c r="APS667" s="5"/>
      <c r="APT667" s="13"/>
      <c r="APU667" s="13"/>
      <c r="AQF667" s="4"/>
      <c r="AQG667" s="4"/>
      <c r="AQH667" s="13"/>
      <c r="AQI667" s="5"/>
      <c r="AQJ667" s="2"/>
      <c r="AQK667" s="1"/>
      <c r="AQO667" s="5"/>
      <c r="AQP667" s="5"/>
      <c r="AQQ667" s="5"/>
      <c r="AQR667" s="13"/>
      <c r="AQS667" s="13"/>
      <c r="ARD667" s="4"/>
      <c r="ARE667" s="4"/>
      <c r="ARF667" s="13"/>
      <c r="ARG667" s="5"/>
      <c r="ARH667" s="2"/>
      <c r="ARI667" s="1"/>
      <c r="ARM667" s="5"/>
      <c r="ARN667" s="5"/>
      <c r="ARO667" s="5"/>
      <c r="ARP667" s="13"/>
      <c r="ARQ667" s="13"/>
      <c r="ASB667" s="4"/>
      <c r="ASC667" s="4"/>
      <c r="ASD667" s="13"/>
      <c r="ASE667" s="5"/>
      <c r="ASF667" s="2"/>
      <c r="ASG667" s="1"/>
      <c r="ASK667" s="5"/>
      <c r="ASL667" s="5"/>
      <c r="ASM667" s="5"/>
      <c r="ASN667" s="13"/>
      <c r="ASO667" s="13"/>
      <c r="ASZ667" s="4"/>
      <c r="ATA667" s="4"/>
      <c r="ATB667" s="13"/>
      <c r="ATC667" s="5"/>
      <c r="ATD667" s="2"/>
      <c r="ATE667" s="1"/>
      <c r="ATI667" s="5"/>
      <c r="ATJ667" s="5"/>
      <c r="ATK667" s="5"/>
      <c r="ATL667" s="13"/>
      <c r="ATM667" s="13"/>
      <c r="ATX667" s="4"/>
      <c r="ATY667" s="4"/>
      <c r="ATZ667" s="13"/>
      <c r="AUA667" s="5"/>
      <c r="AUB667" s="2"/>
      <c r="AUC667" s="1"/>
      <c r="AUG667" s="5"/>
      <c r="AUH667" s="5"/>
      <c r="AUI667" s="5"/>
      <c r="AUJ667" s="13"/>
      <c r="AUK667" s="13"/>
      <c r="AUV667" s="4"/>
      <c r="AUW667" s="4"/>
      <c r="AUX667" s="13"/>
      <c r="AUY667" s="5"/>
      <c r="AUZ667" s="2"/>
      <c r="AVA667" s="1"/>
      <c r="AVE667" s="5"/>
      <c r="AVF667" s="5"/>
      <c r="AVG667" s="5"/>
      <c r="AVH667" s="13"/>
      <c r="AVI667" s="13"/>
      <c r="AVT667" s="4"/>
      <c r="AVU667" s="4"/>
      <c r="AVV667" s="13"/>
      <c r="AVW667" s="5"/>
      <c r="AVX667" s="2"/>
      <c r="AVY667" s="1"/>
      <c r="AWC667" s="5"/>
      <c r="AWD667" s="5"/>
      <c r="AWE667" s="5"/>
      <c r="AWF667" s="13"/>
      <c r="AWG667" s="13"/>
      <c r="AWR667" s="4"/>
      <c r="AWS667" s="4"/>
      <c r="AWT667" s="13"/>
      <c r="AWU667" s="5"/>
      <c r="AWV667" s="2"/>
      <c r="AWW667" s="1"/>
      <c r="AXA667" s="5"/>
      <c r="AXB667" s="5"/>
      <c r="AXC667" s="5"/>
      <c r="AXD667" s="13"/>
      <c r="AXE667" s="13"/>
      <c r="AXP667" s="4"/>
      <c r="AXQ667" s="4"/>
      <c r="AXR667" s="13"/>
      <c r="AXS667" s="5"/>
      <c r="AXT667" s="2"/>
      <c r="AXU667" s="1"/>
      <c r="AXY667" s="5"/>
      <c r="AXZ667" s="5"/>
      <c r="AYA667" s="5"/>
      <c r="AYB667" s="13"/>
      <c r="AYC667" s="13"/>
      <c r="AYN667" s="4"/>
      <c r="AYO667" s="4"/>
      <c r="AYP667" s="13"/>
      <c r="AYQ667" s="5"/>
      <c r="AYR667" s="2"/>
      <c r="AYS667" s="1"/>
      <c r="AYW667" s="5"/>
      <c r="AYX667" s="5"/>
      <c r="AYY667" s="5"/>
      <c r="AYZ667" s="13"/>
      <c r="AZA667" s="13"/>
      <c r="AZL667" s="4"/>
      <c r="AZM667" s="4"/>
      <c r="AZN667" s="13"/>
      <c r="AZO667" s="5"/>
      <c r="AZP667" s="2"/>
      <c r="AZQ667" s="1"/>
      <c r="AZU667" s="5"/>
      <c r="AZV667" s="5"/>
      <c r="AZW667" s="5"/>
      <c r="AZX667" s="13"/>
      <c r="AZY667" s="13"/>
      <c r="BAJ667" s="4"/>
      <c r="BAK667" s="4"/>
      <c r="BAL667" s="13"/>
      <c r="BAM667" s="5"/>
      <c r="BAN667" s="2"/>
      <c r="BAO667" s="1"/>
      <c r="BAS667" s="5"/>
      <c r="BAT667" s="5"/>
      <c r="BAU667" s="5"/>
      <c r="BAV667" s="13"/>
      <c r="BAW667" s="13"/>
      <c r="BBH667" s="4"/>
      <c r="BBI667" s="4"/>
      <c r="BBJ667" s="13"/>
      <c r="BBK667" s="5"/>
      <c r="BBL667" s="2"/>
      <c r="BBM667" s="1"/>
      <c r="BBQ667" s="5"/>
      <c r="BBR667" s="5"/>
      <c r="BBS667" s="5"/>
      <c r="BBT667" s="13"/>
      <c r="BBU667" s="13"/>
      <c r="BCF667" s="4"/>
      <c r="BCG667" s="4"/>
      <c r="BCH667" s="13"/>
      <c r="BCI667" s="5"/>
      <c r="BCJ667" s="2"/>
      <c r="BCK667" s="1"/>
      <c r="BCO667" s="5"/>
      <c r="BCP667" s="5"/>
      <c r="BCQ667" s="5"/>
      <c r="BCR667" s="13"/>
      <c r="BCS667" s="13"/>
      <c r="BDD667" s="4"/>
      <c r="BDE667" s="4"/>
      <c r="BDF667" s="13"/>
      <c r="BDG667" s="5"/>
      <c r="BDH667" s="2"/>
      <c r="BDI667" s="1"/>
      <c r="BDM667" s="5"/>
      <c r="BDN667" s="5"/>
      <c r="BDO667" s="5"/>
      <c r="BDP667" s="13"/>
      <c r="BDQ667" s="13"/>
      <c r="BEB667" s="4"/>
      <c r="BEC667" s="4"/>
      <c r="BED667" s="13"/>
      <c r="BEE667" s="5"/>
      <c r="BEF667" s="2"/>
      <c r="BEG667" s="1"/>
      <c r="BEK667" s="5"/>
      <c r="BEL667" s="5"/>
      <c r="BEM667" s="5"/>
      <c r="BEN667" s="13"/>
      <c r="BEO667" s="13"/>
      <c r="BEZ667" s="4"/>
      <c r="BFA667" s="4"/>
      <c r="BFB667" s="13"/>
      <c r="BFC667" s="5"/>
      <c r="BFD667" s="2"/>
      <c r="BFE667" s="1"/>
      <c r="BFI667" s="5"/>
      <c r="BFJ667" s="5"/>
      <c r="BFK667" s="5"/>
      <c r="BFL667" s="13"/>
      <c r="BFM667" s="13"/>
      <c r="BFX667" s="4"/>
      <c r="BFY667" s="4"/>
      <c r="BFZ667" s="13"/>
      <c r="BGA667" s="5"/>
      <c r="BGB667" s="2"/>
      <c r="BGC667" s="1"/>
      <c r="BGG667" s="5"/>
      <c r="BGH667" s="5"/>
      <c r="BGI667" s="5"/>
      <c r="BGJ667" s="13"/>
      <c r="BGK667" s="13"/>
      <c r="BGV667" s="4"/>
      <c r="BGW667" s="4"/>
      <c r="BGX667" s="13"/>
      <c r="BGY667" s="5"/>
      <c r="BGZ667" s="2"/>
      <c r="BHA667" s="1"/>
      <c r="BHE667" s="5"/>
      <c r="BHF667" s="5"/>
      <c r="BHG667" s="5"/>
      <c r="BHH667" s="13"/>
      <c r="BHI667" s="13"/>
      <c r="BHT667" s="4"/>
      <c r="BHU667" s="4"/>
      <c r="BHV667" s="13"/>
      <c r="BHW667" s="5"/>
      <c r="BHX667" s="2"/>
      <c r="BHY667" s="1"/>
      <c r="BIC667" s="5"/>
      <c r="BID667" s="5"/>
      <c r="BIE667" s="5"/>
      <c r="BIF667" s="13"/>
      <c r="BIG667" s="13"/>
      <c r="BIR667" s="4"/>
      <c r="BIS667" s="4"/>
      <c r="BIT667" s="13"/>
      <c r="BIU667" s="5"/>
      <c r="BIV667" s="2"/>
      <c r="BIW667" s="1"/>
      <c r="BJA667" s="5"/>
      <c r="BJB667" s="5"/>
      <c r="BJC667" s="5"/>
      <c r="BJD667" s="13"/>
      <c r="BJE667" s="13"/>
      <c r="BJP667" s="4"/>
      <c r="BJQ667" s="4"/>
      <c r="BJR667" s="13"/>
      <c r="BJS667" s="5"/>
      <c r="BJT667" s="2"/>
      <c r="BJU667" s="1"/>
      <c r="BJY667" s="5"/>
      <c r="BJZ667" s="5"/>
      <c r="BKA667" s="5"/>
      <c r="BKB667" s="13"/>
      <c r="BKC667" s="13"/>
      <c r="BKN667" s="4"/>
      <c r="BKO667" s="4"/>
      <c r="BKP667" s="13"/>
      <c r="BKQ667" s="5"/>
      <c r="BKR667" s="2"/>
      <c r="BKS667" s="1"/>
      <c r="BKW667" s="5"/>
      <c r="BKX667" s="5"/>
      <c r="BKY667" s="5"/>
      <c r="BKZ667" s="13"/>
      <c r="BLA667" s="13"/>
      <c r="BLL667" s="4"/>
      <c r="BLM667" s="4"/>
      <c r="BLN667" s="13"/>
      <c r="BLO667" s="5"/>
      <c r="BLP667" s="2"/>
      <c r="BLQ667" s="1"/>
      <c r="BLU667" s="5"/>
      <c r="BLV667" s="5"/>
      <c r="BLW667" s="5"/>
      <c r="BLX667" s="13"/>
      <c r="BLY667" s="13"/>
      <c r="BMJ667" s="4"/>
      <c r="BMK667" s="4"/>
      <c r="BML667" s="13"/>
      <c r="BMM667" s="5"/>
      <c r="BMN667" s="2"/>
      <c r="BMO667" s="1"/>
      <c r="BMS667" s="5"/>
      <c r="BMT667" s="5"/>
      <c r="BMU667" s="5"/>
      <c r="BMV667" s="13"/>
      <c r="BMW667" s="13"/>
      <c r="BNH667" s="4"/>
      <c r="BNI667" s="4"/>
      <c r="BNJ667" s="13"/>
      <c r="BNK667" s="5"/>
      <c r="BNL667" s="2"/>
      <c r="BNM667" s="1"/>
      <c r="BNQ667" s="5"/>
      <c r="BNR667" s="5"/>
      <c r="BNS667" s="5"/>
      <c r="BNT667" s="13"/>
      <c r="BNU667" s="13"/>
      <c r="BOF667" s="4"/>
      <c r="BOG667" s="4"/>
      <c r="BOH667" s="13"/>
      <c r="BOI667" s="5"/>
      <c r="BOJ667" s="2"/>
      <c r="BOK667" s="1"/>
      <c r="BOO667" s="5"/>
      <c r="BOP667" s="5"/>
      <c r="BOQ667" s="5"/>
      <c r="BOR667" s="13"/>
      <c r="BOS667" s="13"/>
      <c r="BPD667" s="4"/>
      <c r="BPE667" s="4"/>
      <c r="BPF667" s="13"/>
      <c r="BPG667" s="5"/>
      <c r="BPH667" s="2"/>
      <c r="BPI667" s="1"/>
      <c r="BPM667" s="5"/>
      <c r="BPN667" s="5"/>
      <c r="BPO667" s="5"/>
      <c r="BPP667" s="13"/>
      <c r="BPQ667" s="13"/>
      <c r="BQB667" s="4"/>
      <c r="BQC667" s="4"/>
      <c r="BQD667" s="13"/>
      <c r="BQE667" s="5"/>
      <c r="BQF667" s="2"/>
      <c r="BQG667" s="1"/>
      <c r="BQK667" s="5"/>
      <c r="BQL667" s="5"/>
      <c r="BQM667" s="5"/>
      <c r="BQN667" s="13"/>
      <c r="BQO667" s="13"/>
      <c r="BQZ667" s="4"/>
      <c r="BRA667" s="4"/>
      <c r="BRB667" s="13"/>
      <c r="BRC667" s="5"/>
      <c r="BRD667" s="2"/>
      <c r="BRE667" s="1"/>
      <c r="BRI667" s="5"/>
      <c r="BRJ667" s="5"/>
      <c r="BRK667" s="5"/>
      <c r="BRL667" s="13"/>
      <c r="BRM667" s="13"/>
      <c r="BRX667" s="4"/>
      <c r="BRY667" s="4"/>
      <c r="BRZ667" s="13"/>
      <c r="BSA667" s="5"/>
      <c r="BSB667" s="2"/>
      <c r="BSC667" s="1"/>
      <c r="BSG667" s="5"/>
      <c r="BSH667" s="5"/>
      <c r="BSI667" s="5"/>
      <c r="BSJ667" s="13"/>
      <c r="BSK667" s="13"/>
      <c r="BSV667" s="4"/>
      <c r="BSW667" s="4"/>
      <c r="BSX667" s="13"/>
      <c r="BSY667" s="5"/>
      <c r="BSZ667" s="2"/>
      <c r="BTA667" s="1"/>
      <c r="BTE667" s="5"/>
      <c r="BTF667" s="5"/>
      <c r="BTG667" s="5"/>
      <c r="BTH667" s="13"/>
      <c r="BTI667" s="13"/>
      <c r="BTT667" s="4"/>
      <c r="BTU667" s="4"/>
      <c r="BTV667" s="13"/>
      <c r="BTW667" s="5"/>
      <c r="BTX667" s="2"/>
      <c r="BTY667" s="1"/>
      <c r="BUC667" s="5"/>
      <c r="BUD667" s="5"/>
      <c r="BUE667" s="5"/>
      <c r="BUF667" s="13"/>
      <c r="BUG667" s="13"/>
      <c r="BUR667" s="4"/>
      <c r="BUS667" s="4"/>
      <c r="BUT667" s="13"/>
      <c r="BUU667" s="5"/>
      <c r="BUV667" s="2"/>
      <c r="BUW667" s="1"/>
      <c r="BVA667" s="5"/>
      <c r="BVB667" s="5"/>
      <c r="BVC667" s="5"/>
      <c r="BVD667" s="13"/>
      <c r="BVE667" s="13"/>
      <c r="BVP667" s="4"/>
      <c r="BVQ667" s="4"/>
      <c r="BVR667" s="13"/>
      <c r="BVS667" s="5"/>
      <c r="BVT667" s="2"/>
      <c r="BVU667" s="1"/>
      <c r="BVY667" s="5"/>
      <c r="BVZ667" s="5"/>
      <c r="BWA667" s="5"/>
      <c r="BWB667" s="13"/>
      <c r="BWC667" s="13"/>
      <c r="BWN667" s="4"/>
      <c r="BWO667" s="4"/>
      <c r="BWP667" s="13"/>
      <c r="BWQ667" s="5"/>
      <c r="BWR667" s="2"/>
      <c r="BWS667" s="1"/>
      <c r="BWW667" s="5"/>
      <c r="BWX667" s="5"/>
      <c r="BWY667" s="5"/>
      <c r="BWZ667" s="13"/>
      <c r="BXA667" s="13"/>
      <c r="BXL667" s="4"/>
      <c r="BXM667" s="4"/>
      <c r="BXN667" s="13"/>
      <c r="BXO667" s="5"/>
      <c r="BXP667" s="2"/>
      <c r="BXQ667" s="1"/>
      <c r="BXU667" s="5"/>
      <c r="BXV667" s="5"/>
      <c r="BXW667" s="5"/>
      <c r="BXX667" s="13"/>
      <c r="BXY667" s="13"/>
      <c r="BYJ667" s="4"/>
      <c r="BYK667" s="4"/>
      <c r="BYL667" s="13"/>
      <c r="BYM667" s="5"/>
      <c r="BYN667" s="2"/>
      <c r="BYO667" s="1"/>
      <c r="BYS667" s="5"/>
      <c r="BYT667" s="5"/>
      <c r="BYU667" s="5"/>
      <c r="BYV667" s="13"/>
      <c r="BYW667" s="13"/>
      <c r="BZH667" s="4"/>
      <c r="BZI667" s="4"/>
      <c r="BZJ667" s="13"/>
      <c r="BZK667" s="5"/>
      <c r="BZL667" s="2"/>
      <c r="BZM667" s="1"/>
      <c r="BZQ667" s="5"/>
      <c r="BZR667" s="5"/>
      <c r="BZS667" s="5"/>
      <c r="BZT667" s="13"/>
      <c r="BZU667" s="13"/>
      <c r="CAF667" s="4"/>
      <c r="CAG667" s="4"/>
      <c r="CAH667" s="13"/>
      <c r="CAI667" s="5"/>
      <c r="CAJ667" s="2"/>
      <c r="CAK667" s="1"/>
      <c r="CAO667" s="5"/>
      <c r="CAP667" s="5"/>
      <c r="CAQ667" s="5"/>
      <c r="CAR667" s="13"/>
      <c r="CAS667" s="13"/>
      <c r="CBD667" s="4"/>
      <c r="CBE667" s="4"/>
      <c r="CBF667" s="13"/>
      <c r="CBG667" s="5"/>
      <c r="CBH667" s="2"/>
      <c r="CBI667" s="1"/>
      <c r="CBM667" s="5"/>
      <c r="CBN667" s="5"/>
      <c r="CBO667" s="5"/>
      <c r="CBP667" s="13"/>
      <c r="CBQ667" s="13"/>
      <c r="CCB667" s="4"/>
      <c r="CCC667" s="4"/>
      <c r="CCD667" s="13"/>
      <c r="CCE667" s="5"/>
      <c r="CCF667" s="2"/>
      <c r="CCG667" s="1"/>
      <c r="CCK667" s="5"/>
      <c r="CCL667" s="5"/>
      <c r="CCM667" s="5"/>
      <c r="CCN667" s="13"/>
      <c r="CCO667" s="13"/>
      <c r="CCZ667" s="4"/>
      <c r="CDA667" s="4"/>
      <c r="CDB667" s="13"/>
      <c r="CDC667" s="5"/>
      <c r="CDD667" s="2"/>
      <c r="CDE667" s="1"/>
      <c r="CDI667" s="5"/>
      <c r="CDJ667" s="5"/>
      <c r="CDK667" s="5"/>
      <c r="CDL667" s="13"/>
      <c r="CDM667" s="13"/>
      <c r="CDX667" s="4"/>
      <c r="CDY667" s="4"/>
      <c r="CDZ667" s="13"/>
      <c r="CEA667" s="5"/>
      <c r="CEB667" s="2"/>
      <c r="CEC667" s="1"/>
      <c r="CEG667" s="5"/>
      <c r="CEH667" s="5"/>
      <c r="CEI667" s="5"/>
      <c r="CEJ667" s="13"/>
      <c r="CEK667" s="13"/>
      <c r="CEV667" s="4"/>
      <c r="CEW667" s="4"/>
      <c r="CEX667" s="13"/>
      <c r="CEY667" s="5"/>
      <c r="CEZ667" s="2"/>
      <c r="CFA667" s="1"/>
      <c r="CFE667" s="5"/>
      <c r="CFF667" s="5"/>
      <c r="CFG667" s="5"/>
      <c r="CFH667" s="13"/>
      <c r="CFI667" s="13"/>
      <c r="CFT667" s="4"/>
      <c r="CFU667" s="4"/>
      <c r="CFV667" s="13"/>
      <c r="CFW667" s="5"/>
      <c r="CFX667" s="2"/>
      <c r="CFY667" s="1"/>
      <c r="CGC667" s="5"/>
      <c r="CGD667" s="5"/>
      <c r="CGE667" s="5"/>
      <c r="CGF667" s="13"/>
      <c r="CGG667" s="13"/>
      <c r="CGR667" s="4"/>
      <c r="CGS667" s="4"/>
      <c r="CGT667" s="13"/>
      <c r="CGU667" s="5"/>
      <c r="CGV667" s="2"/>
      <c r="CGW667" s="1"/>
      <c r="CHA667" s="5"/>
      <c r="CHB667" s="5"/>
      <c r="CHC667" s="5"/>
      <c r="CHD667" s="13"/>
      <c r="CHE667" s="13"/>
      <c r="CHP667" s="4"/>
      <c r="CHQ667" s="4"/>
      <c r="CHR667" s="13"/>
      <c r="CHS667" s="5"/>
      <c r="CHT667" s="2"/>
      <c r="CHU667" s="1"/>
      <c r="CHY667" s="5"/>
      <c r="CHZ667" s="5"/>
      <c r="CIA667" s="5"/>
      <c r="CIB667" s="13"/>
      <c r="CIC667" s="13"/>
      <c r="CIN667" s="4"/>
      <c r="CIO667" s="4"/>
      <c r="CIP667" s="13"/>
      <c r="CIQ667" s="5"/>
      <c r="CIR667" s="2"/>
      <c r="CIS667" s="1"/>
      <c r="CIW667" s="5"/>
      <c r="CIX667" s="5"/>
      <c r="CIY667" s="5"/>
      <c r="CIZ667" s="13"/>
      <c r="CJA667" s="13"/>
      <c r="CJL667" s="4"/>
      <c r="CJM667" s="4"/>
      <c r="CJN667" s="13"/>
      <c r="CJO667" s="5"/>
      <c r="CJP667" s="2"/>
      <c r="CJQ667" s="1"/>
      <c r="CJU667" s="5"/>
      <c r="CJV667" s="5"/>
      <c r="CJW667" s="5"/>
      <c r="CJX667" s="13"/>
      <c r="CJY667" s="13"/>
      <c r="CKJ667" s="4"/>
      <c r="CKK667" s="4"/>
      <c r="CKL667" s="13"/>
      <c r="CKM667" s="5"/>
      <c r="CKN667" s="2"/>
      <c r="CKO667" s="1"/>
      <c r="CKS667" s="5"/>
      <c r="CKT667" s="5"/>
      <c r="CKU667" s="5"/>
      <c r="CKV667" s="13"/>
      <c r="CKW667" s="13"/>
      <c r="CLH667" s="4"/>
      <c r="CLI667" s="4"/>
      <c r="CLJ667" s="13"/>
      <c r="CLK667" s="5"/>
      <c r="CLL667" s="2"/>
      <c r="CLM667" s="1"/>
      <c r="CLQ667" s="5"/>
      <c r="CLR667" s="5"/>
      <c r="CLS667" s="5"/>
      <c r="CLT667" s="13"/>
      <c r="CLU667" s="13"/>
      <c r="CMF667" s="4"/>
      <c r="CMG667" s="4"/>
      <c r="CMH667" s="13"/>
      <c r="CMI667" s="5"/>
      <c r="CMJ667" s="2"/>
      <c r="CMK667" s="1"/>
      <c r="CMO667" s="5"/>
      <c r="CMP667" s="5"/>
      <c r="CMQ667" s="5"/>
      <c r="CMR667" s="13"/>
      <c r="CMS667" s="13"/>
      <c r="CND667" s="4"/>
      <c r="CNE667" s="4"/>
      <c r="CNF667" s="13"/>
      <c r="CNG667" s="5"/>
      <c r="CNH667" s="2"/>
      <c r="CNI667" s="1"/>
      <c r="CNM667" s="5"/>
      <c r="CNN667" s="5"/>
      <c r="CNO667" s="5"/>
      <c r="CNP667" s="13"/>
      <c r="CNQ667" s="13"/>
      <c r="COB667" s="4"/>
      <c r="COC667" s="4"/>
      <c r="COD667" s="13"/>
      <c r="COE667" s="5"/>
      <c r="COF667" s="2"/>
      <c r="COG667" s="1"/>
      <c r="COK667" s="5"/>
      <c r="COL667" s="5"/>
      <c r="COM667" s="5"/>
      <c r="CON667" s="13"/>
      <c r="COO667" s="13"/>
      <c r="COZ667" s="4"/>
      <c r="CPA667" s="4"/>
      <c r="CPB667" s="13"/>
      <c r="CPC667" s="5"/>
      <c r="CPD667" s="2"/>
      <c r="CPE667" s="1"/>
      <c r="CPI667" s="5"/>
      <c r="CPJ667" s="5"/>
      <c r="CPK667" s="5"/>
      <c r="CPL667" s="13"/>
      <c r="CPM667" s="13"/>
      <c r="CPX667" s="4"/>
      <c r="CPY667" s="4"/>
      <c r="CPZ667" s="13"/>
      <c r="CQA667" s="5"/>
      <c r="CQB667" s="2"/>
      <c r="CQC667" s="1"/>
      <c r="CQG667" s="5"/>
      <c r="CQH667" s="5"/>
      <c r="CQI667" s="5"/>
      <c r="CQJ667" s="13"/>
      <c r="CQK667" s="13"/>
      <c r="CQV667" s="4"/>
      <c r="CQW667" s="4"/>
      <c r="CQX667" s="13"/>
      <c r="CQY667" s="5"/>
      <c r="CQZ667" s="2"/>
      <c r="CRA667" s="1"/>
      <c r="CRE667" s="5"/>
      <c r="CRF667" s="5"/>
      <c r="CRG667" s="5"/>
      <c r="CRH667" s="13"/>
      <c r="CRI667" s="13"/>
      <c r="CRT667" s="4"/>
      <c r="CRU667" s="4"/>
      <c r="CRV667" s="13"/>
      <c r="CRW667" s="5"/>
      <c r="CRX667" s="2"/>
      <c r="CRY667" s="1"/>
      <c r="CSC667" s="5"/>
      <c r="CSD667" s="5"/>
      <c r="CSE667" s="5"/>
      <c r="CSF667" s="13"/>
      <c r="CSG667" s="13"/>
      <c r="CSR667" s="4"/>
      <c r="CSS667" s="4"/>
      <c r="CST667" s="13"/>
      <c r="CSU667" s="5"/>
      <c r="CSV667" s="2"/>
      <c r="CSW667" s="1"/>
      <c r="CTA667" s="5"/>
      <c r="CTB667" s="5"/>
      <c r="CTC667" s="5"/>
      <c r="CTD667" s="13"/>
      <c r="CTE667" s="13"/>
      <c r="CTP667" s="4"/>
      <c r="CTQ667" s="4"/>
      <c r="CTR667" s="13"/>
      <c r="CTS667" s="5"/>
      <c r="CTT667" s="2"/>
      <c r="CTU667" s="1"/>
      <c r="CTY667" s="5"/>
      <c r="CTZ667" s="5"/>
      <c r="CUA667" s="5"/>
      <c r="CUB667" s="13"/>
      <c r="CUC667" s="13"/>
      <c r="CUN667" s="4"/>
      <c r="CUO667" s="4"/>
      <c r="CUP667" s="13"/>
      <c r="CUQ667" s="5"/>
      <c r="CUR667" s="2"/>
      <c r="CUS667" s="1"/>
      <c r="CUW667" s="5"/>
      <c r="CUX667" s="5"/>
      <c r="CUY667" s="5"/>
      <c r="CUZ667" s="13"/>
      <c r="CVA667" s="13"/>
      <c r="CVL667" s="4"/>
      <c r="CVM667" s="4"/>
      <c r="CVN667" s="13"/>
      <c r="CVO667" s="5"/>
      <c r="CVP667" s="2"/>
      <c r="CVQ667" s="1"/>
      <c r="CVU667" s="5"/>
      <c r="CVV667" s="5"/>
      <c r="CVW667" s="5"/>
      <c r="CVX667" s="13"/>
      <c r="CVY667" s="13"/>
      <c r="CWJ667" s="4"/>
      <c r="CWK667" s="4"/>
      <c r="CWL667" s="13"/>
      <c r="CWM667" s="5"/>
      <c r="CWN667" s="2"/>
      <c r="CWO667" s="1"/>
      <c r="CWS667" s="5"/>
      <c r="CWT667" s="5"/>
      <c r="CWU667" s="5"/>
      <c r="CWV667" s="13"/>
      <c r="CWW667" s="13"/>
      <c r="CXH667" s="4"/>
      <c r="CXI667" s="4"/>
      <c r="CXJ667" s="13"/>
      <c r="CXK667" s="5"/>
      <c r="CXL667" s="2"/>
      <c r="CXM667" s="1"/>
      <c r="CXQ667" s="5"/>
      <c r="CXR667" s="5"/>
      <c r="CXS667" s="5"/>
      <c r="CXT667" s="13"/>
      <c r="CXU667" s="13"/>
      <c r="CYF667" s="4"/>
      <c r="CYG667" s="4"/>
      <c r="CYH667" s="13"/>
      <c r="CYI667" s="5"/>
      <c r="CYJ667" s="2"/>
      <c r="CYK667" s="1"/>
      <c r="CYO667" s="5"/>
      <c r="CYP667" s="5"/>
      <c r="CYQ667" s="5"/>
      <c r="CYR667" s="13"/>
      <c r="CYS667" s="13"/>
      <c r="CZD667" s="4"/>
      <c r="CZE667" s="4"/>
      <c r="CZF667" s="13"/>
      <c r="CZG667" s="5"/>
      <c r="CZH667" s="2"/>
      <c r="CZI667" s="1"/>
      <c r="CZM667" s="5"/>
      <c r="CZN667" s="5"/>
      <c r="CZO667" s="5"/>
      <c r="CZP667" s="13"/>
      <c r="CZQ667" s="13"/>
      <c r="DAB667" s="4"/>
      <c r="DAC667" s="4"/>
      <c r="DAD667" s="13"/>
      <c r="DAE667" s="5"/>
      <c r="DAF667" s="2"/>
      <c r="DAG667" s="1"/>
      <c r="DAK667" s="5"/>
      <c r="DAL667" s="5"/>
      <c r="DAM667" s="5"/>
      <c r="DAN667" s="13"/>
      <c r="DAO667" s="13"/>
      <c r="DAZ667" s="4"/>
      <c r="DBA667" s="4"/>
      <c r="DBB667" s="13"/>
      <c r="DBC667" s="5"/>
      <c r="DBD667" s="2"/>
      <c r="DBE667" s="1"/>
      <c r="DBI667" s="5"/>
      <c r="DBJ667" s="5"/>
      <c r="DBK667" s="5"/>
      <c r="DBL667" s="13"/>
      <c r="DBM667" s="13"/>
      <c r="DBX667" s="4"/>
      <c r="DBY667" s="4"/>
      <c r="DBZ667" s="13"/>
      <c r="DCA667" s="5"/>
      <c r="DCB667" s="2"/>
      <c r="DCC667" s="1"/>
      <c r="DCG667" s="5"/>
      <c r="DCH667" s="5"/>
      <c r="DCI667" s="5"/>
      <c r="DCJ667" s="13"/>
      <c r="DCK667" s="13"/>
      <c r="DCV667" s="4"/>
      <c r="DCW667" s="4"/>
      <c r="DCX667" s="13"/>
      <c r="DCY667" s="5"/>
      <c r="DCZ667" s="2"/>
      <c r="DDA667" s="1"/>
      <c r="DDE667" s="5"/>
      <c r="DDF667" s="5"/>
      <c r="DDG667" s="5"/>
      <c r="DDH667" s="13"/>
      <c r="DDI667" s="13"/>
      <c r="DDT667" s="4"/>
      <c r="DDU667" s="4"/>
      <c r="DDV667" s="13"/>
      <c r="DDW667" s="5"/>
      <c r="DDX667" s="2"/>
      <c r="DDY667" s="1"/>
      <c r="DEC667" s="5"/>
      <c r="DED667" s="5"/>
      <c r="DEE667" s="5"/>
      <c r="DEF667" s="13"/>
      <c r="DEG667" s="13"/>
      <c r="DER667" s="4"/>
      <c r="DES667" s="4"/>
      <c r="DET667" s="13"/>
      <c r="DEU667" s="5"/>
      <c r="DEV667" s="2"/>
      <c r="DEW667" s="1"/>
      <c r="DFA667" s="5"/>
      <c r="DFB667" s="5"/>
      <c r="DFC667" s="5"/>
      <c r="DFD667" s="13"/>
      <c r="DFE667" s="13"/>
      <c r="DFP667" s="4"/>
      <c r="DFQ667" s="4"/>
      <c r="DFR667" s="13"/>
      <c r="DFS667" s="5"/>
      <c r="DFT667" s="2"/>
      <c r="DFU667" s="1"/>
      <c r="DFY667" s="5"/>
      <c r="DFZ667" s="5"/>
      <c r="DGA667" s="5"/>
      <c r="DGB667" s="13"/>
      <c r="DGC667" s="13"/>
      <c r="DGN667" s="4"/>
      <c r="DGO667" s="4"/>
      <c r="DGP667" s="13"/>
      <c r="DGQ667" s="5"/>
      <c r="DGR667" s="2"/>
      <c r="DGS667" s="1"/>
      <c r="DGW667" s="5"/>
      <c r="DGX667" s="5"/>
      <c r="DGY667" s="5"/>
      <c r="DGZ667" s="13"/>
      <c r="DHA667" s="13"/>
      <c r="DHL667" s="4"/>
      <c r="DHM667" s="4"/>
      <c r="DHN667" s="13"/>
      <c r="DHO667" s="5"/>
      <c r="DHP667" s="2"/>
      <c r="DHQ667" s="1"/>
      <c r="DHU667" s="5"/>
      <c r="DHV667" s="5"/>
      <c r="DHW667" s="5"/>
      <c r="DHX667" s="13"/>
      <c r="DHY667" s="13"/>
      <c r="DIJ667" s="4"/>
      <c r="DIK667" s="4"/>
      <c r="DIL667" s="13"/>
      <c r="DIM667" s="5"/>
      <c r="DIN667" s="2"/>
      <c r="DIO667" s="1"/>
      <c r="DIS667" s="5"/>
      <c r="DIT667" s="5"/>
      <c r="DIU667" s="5"/>
      <c r="DIV667" s="13"/>
      <c r="DIW667" s="13"/>
      <c r="DJH667" s="4"/>
      <c r="DJI667" s="4"/>
      <c r="DJJ667" s="13"/>
      <c r="DJK667" s="5"/>
      <c r="DJL667" s="2"/>
      <c r="DJM667" s="1"/>
      <c r="DJQ667" s="5"/>
      <c r="DJR667" s="5"/>
      <c r="DJS667" s="5"/>
      <c r="DJT667" s="13"/>
      <c r="DJU667" s="13"/>
      <c r="DKF667" s="4"/>
      <c r="DKG667" s="4"/>
      <c r="DKH667" s="13"/>
      <c r="DKI667" s="5"/>
      <c r="DKJ667" s="2"/>
      <c r="DKK667" s="1"/>
      <c r="DKO667" s="5"/>
      <c r="DKP667" s="5"/>
      <c r="DKQ667" s="5"/>
      <c r="DKR667" s="13"/>
      <c r="DKS667" s="13"/>
      <c r="DLD667" s="4"/>
      <c r="DLE667" s="4"/>
      <c r="DLF667" s="13"/>
      <c r="DLG667" s="5"/>
      <c r="DLH667" s="2"/>
      <c r="DLI667" s="1"/>
      <c r="DLM667" s="5"/>
      <c r="DLN667" s="5"/>
      <c r="DLO667" s="5"/>
      <c r="DLP667" s="13"/>
      <c r="DLQ667" s="13"/>
      <c r="DMB667" s="4"/>
      <c r="DMC667" s="4"/>
      <c r="DMD667" s="13"/>
      <c r="DME667" s="5"/>
      <c r="DMF667" s="2"/>
      <c r="DMG667" s="1"/>
      <c r="DMK667" s="5"/>
      <c r="DML667" s="5"/>
      <c r="DMM667" s="5"/>
      <c r="DMN667" s="13"/>
      <c r="DMO667" s="13"/>
      <c r="DMZ667" s="4"/>
      <c r="DNA667" s="4"/>
      <c r="DNB667" s="13"/>
      <c r="DNC667" s="5"/>
      <c r="DND667" s="2"/>
      <c r="DNE667" s="1"/>
      <c r="DNI667" s="5"/>
      <c r="DNJ667" s="5"/>
      <c r="DNK667" s="5"/>
      <c r="DNL667" s="13"/>
      <c r="DNM667" s="13"/>
      <c r="DNX667" s="4"/>
      <c r="DNY667" s="4"/>
      <c r="DNZ667" s="13"/>
      <c r="DOA667" s="5"/>
      <c r="DOB667" s="2"/>
      <c r="DOC667" s="1"/>
      <c r="DOG667" s="5"/>
      <c r="DOH667" s="5"/>
      <c r="DOI667" s="5"/>
      <c r="DOJ667" s="13"/>
      <c r="DOK667" s="13"/>
      <c r="DOV667" s="4"/>
      <c r="DOW667" s="4"/>
      <c r="DOX667" s="13"/>
      <c r="DOY667" s="5"/>
      <c r="DOZ667" s="2"/>
      <c r="DPA667" s="1"/>
      <c r="DPE667" s="5"/>
      <c r="DPF667" s="5"/>
      <c r="DPG667" s="5"/>
      <c r="DPH667" s="13"/>
      <c r="DPI667" s="13"/>
      <c r="DPT667" s="4"/>
      <c r="DPU667" s="4"/>
      <c r="DPV667" s="13"/>
      <c r="DPW667" s="5"/>
      <c r="DPX667" s="2"/>
      <c r="DPY667" s="1"/>
      <c r="DQC667" s="5"/>
      <c r="DQD667" s="5"/>
      <c r="DQE667" s="5"/>
      <c r="DQF667" s="13"/>
      <c r="DQG667" s="13"/>
      <c r="DQR667" s="4"/>
      <c r="DQS667" s="4"/>
      <c r="DQT667" s="13"/>
      <c r="DQU667" s="5"/>
      <c r="DQV667" s="2"/>
      <c r="DQW667" s="1"/>
      <c r="DRA667" s="5"/>
      <c r="DRB667" s="5"/>
      <c r="DRC667" s="5"/>
      <c r="DRD667" s="13"/>
      <c r="DRE667" s="13"/>
      <c r="DRP667" s="4"/>
      <c r="DRQ667" s="4"/>
      <c r="DRR667" s="13"/>
      <c r="DRS667" s="5"/>
      <c r="DRT667" s="2"/>
      <c r="DRU667" s="1"/>
      <c r="DRY667" s="5"/>
      <c r="DRZ667" s="5"/>
      <c r="DSA667" s="5"/>
      <c r="DSB667" s="13"/>
      <c r="DSC667" s="13"/>
      <c r="DSN667" s="4"/>
      <c r="DSO667" s="4"/>
      <c r="DSP667" s="13"/>
      <c r="DSQ667" s="5"/>
      <c r="DSR667" s="2"/>
      <c r="DSS667" s="1"/>
      <c r="DSW667" s="5"/>
      <c r="DSX667" s="5"/>
      <c r="DSY667" s="5"/>
      <c r="DSZ667" s="13"/>
      <c r="DTA667" s="13"/>
      <c r="DTL667" s="4"/>
      <c r="DTM667" s="4"/>
      <c r="DTN667" s="13"/>
      <c r="DTO667" s="5"/>
      <c r="DTP667" s="2"/>
      <c r="DTQ667" s="1"/>
      <c r="DTU667" s="5"/>
      <c r="DTV667" s="5"/>
      <c r="DTW667" s="5"/>
      <c r="DTX667" s="13"/>
      <c r="DTY667" s="13"/>
      <c r="DUJ667" s="4"/>
      <c r="DUK667" s="4"/>
      <c r="DUL667" s="13"/>
      <c r="DUM667" s="5"/>
      <c r="DUN667" s="2"/>
      <c r="DUO667" s="1"/>
      <c r="DUS667" s="5"/>
      <c r="DUT667" s="5"/>
      <c r="DUU667" s="5"/>
      <c r="DUV667" s="13"/>
      <c r="DUW667" s="13"/>
      <c r="DVH667" s="4"/>
      <c r="DVI667" s="4"/>
      <c r="DVJ667" s="13"/>
      <c r="DVK667" s="5"/>
      <c r="DVL667" s="2"/>
      <c r="DVM667" s="1"/>
      <c r="DVQ667" s="5"/>
      <c r="DVR667" s="5"/>
      <c r="DVS667" s="5"/>
      <c r="DVT667" s="13"/>
      <c r="DVU667" s="13"/>
      <c r="DWF667" s="4"/>
      <c r="DWG667" s="4"/>
      <c r="DWH667" s="13"/>
      <c r="DWI667" s="5"/>
      <c r="DWJ667" s="2"/>
      <c r="DWK667" s="1"/>
      <c r="DWO667" s="5"/>
      <c r="DWP667" s="5"/>
      <c r="DWQ667" s="5"/>
      <c r="DWR667" s="13"/>
      <c r="DWS667" s="13"/>
      <c r="DXD667" s="4"/>
      <c r="DXE667" s="4"/>
      <c r="DXF667" s="13"/>
      <c r="DXG667" s="5"/>
      <c r="DXH667" s="2"/>
      <c r="DXI667" s="1"/>
      <c r="DXM667" s="5"/>
      <c r="DXN667" s="5"/>
      <c r="DXO667" s="5"/>
      <c r="DXP667" s="13"/>
      <c r="DXQ667" s="13"/>
      <c r="DYB667" s="4"/>
      <c r="DYC667" s="4"/>
      <c r="DYD667" s="13"/>
      <c r="DYE667" s="5"/>
      <c r="DYF667" s="2"/>
      <c r="DYG667" s="1"/>
      <c r="DYK667" s="5"/>
      <c r="DYL667" s="5"/>
      <c r="DYM667" s="5"/>
      <c r="DYN667" s="13"/>
      <c r="DYO667" s="13"/>
      <c r="DYZ667" s="4"/>
      <c r="DZA667" s="4"/>
      <c r="DZB667" s="13"/>
      <c r="DZC667" s="5"/>
      <c r="DZD667" s="2"/>
      <c r="DZE667" s="1"/>
      <c r="DZI667" s="5"/>
      <c r="DZJ667" s="5"/>
      <c r="DZK667" s="5"/>
      <c r="DZL667" s="13"/>
      <c r="DZM667" s="13"/>
      <c r="DZX667" s="4"/>
      <c r="DZY667" s="4"/>
      <c r="DZZ667" s="13"/>
      <c r="EAA667" s="5"/>
      <c r="EAB667" s="2"/>
      <c r="EAC667" s="1"/>
      <c r="EAG667" s="5"/>
      <c r="EAH667" s="5"/>
      <c r="EAI667" s="5"/>
      <c r="EAJ667" s="13"/>
      <c r="EAK667" s="13"/>
      <c r="EAV667" s="4"/>
      <c r="EAW667" s="4"/>
      <c r="EAX667" s="13"/>
      <c r="EAY667" s="5"/>
      <c r="EAZ667" s="2"/>
      <c r="EBA667" s="1"/>
      <c r="EBE667" s="5"/>
      <c r="EBF667" s="5"/>
      <c r="EBG667" s="5"/>
      <c r="EBH667" s="13"/>
      <c r="EBI667" s="13"/>
      <c r="EBT667" s="4"/>
      <c r="EBU667" s="4"/>
      <c r="EBV667" s="13"/>
      <c r="EBW667" s="5"/>
      <c r="EBX667" s="2"/>
      <c r="EBY667" s="1"/>
      <c r="ECC667" s="5"/>
      <c r="ECD667" s="5"/>
      <c r="ECE667" s="5"/>
      <c r="ECF667" s="13"/>
      <c r="ECG667" s="13"/>
      <c r="ECR667" s="4"/>
      <c r="ECS667" s="4"/>
      <c r="ECT667" s="13"/>
      <c r="ECU667" s="5"/>
      <c r="ECV667" s="2"/>
      <c r="ECW667" s="1"/>
      <c r="EDA667" s="5"/>
      <c r="EDB667" s="5"/>
      <c r="EDC667" s="5"/>
      <c r="EDD667" s="13"/>
      <c r="EDE667" s="13"/>
      <c r="EDP667" s="4"/>
      <c r="EDQ667" s="4"/>
      <c r="EDR667" s="13"/>
      <c r="EDS667" s="5"/>
      <c r="EDT667" s="2"/>
      <c r="EDU667" s="1"/>
      <c r="EDY667" s="5"/>
      <c r="EDZ667" s="5"/>
      <c r="EEA667" s="5"/>
      <c r="EEB667" s="13"/>
      <c r="EEC667" s="13"/>
      <c r="EEN667" s="4"/>
      <c r="EEO667" s="4"/>
      <c r="EEP667" s="13"/>
      <c r="EEQ667" s="5"/>
      <c r="EER667" s="2"/>
      <c r="EES667" s="1"/>
      <c r="EEW667" s="5"/>
      <c r="EEX667" s="5"/>
      <c r="EEY667" s="5"/>
      <c r="EEZ667" s="13"/>
      <c r="EFA667" s="13"/>
      <c r="EFL667" s="4"/>
      <c r="EFM667" s="4"/>
      <c r="EFN667" s="13"/>
      <c r="EFO667" s="5"/>
      <c r="EFP667" s="2"/>
      <c r="EFQ667" s="1"/>
      <c r="EFU667" s="5"/>
      <c r="EFV667" s="5"/>
      <c r="EFW667" s="5"/>
      <c r="EFX667" s="13"/>
      <c r="EFY667" s="13"/>
      <c r="EGJ667" s="4"/>
      <c r="EGK667" s="4"/>
      <c r="EGL667" s="13"/>
      <c r="EGM667" s="5"/>
      <c r="EGN667" s="2"/>
      <c r="EGO667" s="1"/>
      <c r="EGS667" s="5"/>
      <c r="EGT667" s="5"/>
      <c r="EGU667" s="5"/>
      <c r="EGV667" s="13"/>
      <c r="EGW667" s="13"/>
      <c r="EHH667" s="4"/>
      <c r="EHI667" s="4"/>
      <c r="EHJ667" s="13"/>
      <c r="EHK667" s="5"/>
      <c r="EHL667" s="2"/>
      <c r="EHM667" s="1"/>
      <c r="EHQ667" s="5"/>
      <c r="EHR667" s="5"/>
      <c r="EHS667" s="5"/>
      <c r="EHT667" s="13"/>
      <c r="EHU667" s="13"/>
      <c r="EIF667" s="4"/>
      <c r="EIG667" s="4"/>
      <c r="EIH667" s="13"/>
      <c r="EII667" s="5"/>
      <c r="EIJ667" s="2"/>
      <c r="EIK667" s="1"/>
      <c r="EIO667" s="5"/>
      <c r="EIP667" s="5"/>
      <c r="EIQ667" s="5"/>
      <c r="EIR667" s="13"/>
      <c r="EIS667" s="13"/>
      <c r="EJD667" s="4"/>
      <c r="EJE667" s="4"/>
      <c r="EJF667" s="13"/>
      <c r="EJG667" s="5"/>
      <c r="EJH667" s="2"/>
      <c r="EJI667" s="1"/>
      <c r="EJM667" s="5"/>
      <c r="EJN667" s="5"/>
      <c r="EJO667" s="5"/>
      <c r="EJP667" s="13"/>
      <c r="EJQ667" s="13"/>
      <c r="EKB667" s="4"/>
      <c r="EKC667" s="4"/>
      <c r="EKD667" s="13"/>
      <c r="EKE667" s="5"/>
      <c r="EKF667" s="2"/>
      <c r="EKG667" s="1"/>
      <c r="EKK667" s="5"/>
      <c r="EKL667" s="5"/>
      <c r="EKM667" s="5"/>
      <c r="EKN667" s="13"/>
      <c r="EKO667" s="13"/>
      <c r="EKZ667" s="4"/>
      <c r="ELA667" s="4"/>
      <c r="ELB667" s="13"/>
      <c r="ELC667" s="5"/>
      <c r="ELD667" s="2"/>
      <c r="ELE667" s="1"/>
      <c r="ELI667" s="5"/>
      <c r="ELJ667" s="5"/>
      <c r="ELK667" s="5"/>
      <c r="ELL667" s="13"/>
      <c r="ELM667" s="13"/>
      <c r="ELX667" s="4"/>
      <c r="ELY667" s="4"/>
      <c r="ELZ667" s="13"/>
      <c r="EMA667" s="5"/>
      <c r="EMB667" s="2"/>
      <c r="EMC667" s="1"/>
      <c r="EMG667" s="5"/>
      <c r="EMH667" s="5"/>
      <c r="EMI667" s="5"/>
      <c r="EMJ667" s="13"/>
      <c r="EMK667" s="13"/>
      <c r="EMV667" s="4"/>
      <c r="EMW667" s="4"/>
      <c r="EMX667" s="13"/>
      <c r="EMY667" s="5"/>
      <c r="EMZ667" s="2"/>
      <c r="ENA667" s="1"/>
      <c r="ENE667" s="5"/>
      <c r="ENF667" s="5"/>
      <c r="ENG667" s="5"/>
      <c r="ENH667" s="13"/>
      <c r="ENI667" s="13"/>
      <c r="ENT667" s="4"/>
      <c r="ENU667" s="4"/>
      <c r="ENV667" s="13"/>
      <c r="ENW667" s="5"/>
      <c r="ENX667" s="2"/>
      <c r="ENY667" s="1"/>
      <c r="EOC667" s="5"/>
      <c r="EOD667" s="5"/>
      <c r="EOE667" s="5"/>
      <c r="EOF667" s="13"/>
      <c r="EOG667" s="13"/>
      <c r="EOR667" s="4"/>
      <c r="EOS667" s="4"/>
      <c r="EOT667" s="13"/>
      <c r="EOU667" s="5"/>
      <c r="EOV667" s="2"/>
      <c r="EOW667" s="1"/>
      <c r="EPA667" s="5"/>
      <c r="EPB667" s="5"/>
      <c r="EPC667" s="5"/>
      <c r="EPD667" s="13"/>
      <c r="EPE667" s="13"/>
      <c r="EPP667" s="4"/>
      <c r="EPQ667" s="4"/>
      <c r="EPR667" s="13"/>
      <c r="EPS667" s="5"/>
      <c r="EPT667" s="2"/>
      <c r="EPU667" s="1"/>
      <c r="EPY667" s="5"/>
      <c r="EPZ667" s="5"/>
      <c r="EQA667" s="5"/>
      <c r="EQB667" s="13"/>
      <c r="EQC667" s="13"/>
      <c r="EQN667" s="4"/>
      <c r="EQO667" s="4"/>
      <c r="EQP667" s="13"/>
      <c r="EQQ667" s="5"/>
      <c r="EQR667" s="2"/>
      <c r="EQS667" s="1"/>
      <c r="EQW667" s="5"/>
      <c r="EQX667" s="5"/>
      <c r="EQY667" s="5"/>
      <c r="EQZ667" s="13"/>
      <c r="ERA667" s="13"/>
      <c r="ERL667" s="4"/>
      <c r="ERM667" s="4"/>
      <c r="ERN667" s="13"/>
      <c r="ERO667" s="5"/>
      <c r="ERP667" s="2"/>
      <c r="ERQ667" s="1"/>
      <c r="ERU667" s="5"/>
      <c r="ERV667" s="5"/>
      <c r="ERW667" s="5"/>
      <c r="ERX667" s="13"/>
      <c r="ERY667" s="13"/>
      <c r="ESJ667" s="4"/>
      <c r="ESK667" s="4"/>
      <c r="ESL667" s="13"/>
      <c r="ESM667" s="5"/>
      <c r="ESN667" s="2"/>
      <c r="ESO667" s="1"/>
      <c r="ESS667" s="5"/>
      <c r="EST667" s="5"/>
      <c r="ESU667" s="5"/>
      <c r="ESV667" s="13"/>
      <c r="ESW667" s="13"/>
      <c r="ETH667" s="4"/>
      <c r="ETI667" s="4"/>
      <c r="ETJ667" s="13"/>
      <c r="ETK667" s="5"/>
      <c r="ETL667" s="2"/>
      <c r="ETM667" s="1"/>
      <c r="ETQ667" s="5"/>
      <c r="ETR667" s="5"/>
      <c r="ETS667" s="5"/>
      <c r="ETT667" s="13"/>
      <c r="ETU667" s="13"/>
      <c r="EUF667" s="4"/>
      <c r="EUG667" s="4"/>
      <c r="EUH667" s="13"/>
      <c r="EUI667" s="5"/>
      <c r="EUJ667" s="2"/>
      <c r="EUK667" s="1"/>
      <c r="EUO667" s="5"/>
      <c r="EUP667" s="5"/>
      <c r="EUQ667" s="5"/>
      <c r="EUR667" s="13"/>
      <c r="EUS667" s="13"/>
      <c r="EVD667" s="4"/>
      <c r="EVE667" s="4"/>
      <c r="EVF667" s="13"/>
      <c r="EVG667" s="5"/>
      <c r="EVH667" s="2"/>
      <c r="EVI667" s="1"/>
      <c r="EVM667" s="5"/>
      <c r="EVN667" s="5"/>
      <c r="EVO667" s="5"/>
      <c r="EVP667" s="13"/>
      <c r="EVQ667" s="13"/>
      <c r="EWB667" s="4"/>
      <c r="EWC667" s="4"/>
      <c r="EWD667" s="13"/>
      <c r="EWE667" s="5"/>
      <c r="EWF667" s="2"/>
      <c r="EWG667" s="1"/>
      <c r="EWK667" s="5"/>
      <c r="EWL667" s="5"/>
      <c r="EWM667" s="5"/>
      <c r="EWN667" s="13"/>
      <c r="EWO667" s="13"/>
      <c r="EWZ667" s="4"/>
      <c r="EXA667" s="4"/>
      <c r="EXB667" s="13"/>
      <c r="EXC667" s="5"/>
      <c r="EXD667" s="2"/>
      <c r="EXE667" s="1"/>
      <c r="EXI667" s="5"/>
      <c r="EXJ667" s="5"/>
      <c r="EXK667" s="5"/>
      <c r="EXL667" s="13"/>
      <c r="EXM667" s="13"/>
      <c r="EXX667" s="4"/>
      <c r="EXY667" s="4"/>
      <c r="EXZ667" s="13"/>
      <c r="EYA667" s="5"/>
      <c r="EYB667" s="2"/>
      <c r="EYC667" s="1"/>
      <c r="EYG667" s="5"/>
      <c r="EYH667" s="5"/>
      <c r="EYI667" s="5"/>
      <c r="EYJ667" s="13"/>
      <c r="EYK667" s="13"/>
      <c r="EYV667" s="4"/>
      <c r="EYW667" s="4"/>
      <c r="EYX667" s="13"/>
      <c r="EYY667" s="5"/>
      <c r="EYZ667" s="2"/>
      <c r="EZA667" s="1"/>
      <c r="EZE667" s="5"/>
      <c r="EZF667" s="5"/>
      <c r="EZG667" s="5"/>
      <c r="EZH667" s="13"/>
      <c r="EZI667" s="13"/>
      <c r="EZT667" s="4"/>
      <c r="EZU667" s="4"/>
      <c r="EZV667" s="13"/>
      <c r="EZW667" s="5"/>
      <c r="EZX667" s="2"/>
      <c r="EZY667" s="1"/>
      <c r="FAC667" s="5"/>
      <c r="FAD667" s="5"/>
      <c r="FAE667" s="5"/>
      <c r="FAF667" s="13"/>
      <c r="FAG667" s="13"/>
      <c r="FAR667" s="4"/>
      <c r="FAS667" s="4"/>
      <c r="FAT667" s="13"/>
      <c r="FAU667" s="5"/>
      <c r="FAV667" s="2"/>
      <c r="FAW667" s="1"/>
      <c r="FBA667" s="5"/>
      <c r="FBB667" s="5"/>
      <c r="FBC667" s="5"/>
      <c r="FBD667" s="13"/>
      <c r="FBE667" s="13"/>
      <c r="FBP667" s="4"/>
      <c r="FBQ667" s="4"/>
      <c r="FBR667" s="13"/>
      <c r="FBS667" s="5"/>
      <c r="FBT667" s="2"/>
      <c r="FBU667" s="1"/>
      <c r="FBY667" s="5"/>
      <c r="FBZ667" s="5"/>
      <c r="FCA667" s="5"/>
      <c r="FCB667" s="13"/>
      <c r="FCC667" s="13"/>
      <c r="FCN667" s="4"/>
      <c r="FCO667" s="4"/>
      <c r="FCP667" s="13"/>
      <c r="FCQ667" s="5"/>
      <c r="FCR667" s="2"/>
      <c r="FCS667" s="1"/>
      <c r="FCW667" s="5"/>
      <c r="FCX667" s="5"/>
      <c r="FCY667" s="5"/>
      <c r="FCZ667" s="13"/>
      <c r="FDA667" s="13"/>
      <c r="FDL667" s="4"/>
      <c r="FDM667" s="4"/>
      <c r="FDN667" s="13"/>
      <c r="FDO667" s="5"/>
      <c r="FDP667" s="2"/>
      <c r="FDQ667" s="1"/>
      <c r="FDU667" s="5"/>
      <c r="FDV667" s="5"/>
      <c r="FDW667" s="5"/>
      <c r="FDX667" s="13"/>
      <c r="FDY667" s="13"/>
      <c r="FEJ667" s="4"/>
      <c r="FEK667" s="4"/>
      <c r="FEL667" s="13"/>
      <c r="FEM667" s="5"/>
      <c r="FEN667" s="2"/>
      <c r="FEO667" s="1"/>
      <c r="FES667" s="5"/>
      <c r="FET667" s="5"/>
      <c r="FEU667" s="5"/>
      <c r="FEV667" s="13"/>
      <c r="FEW667" s="13"/>
      <c r="FFH667" s="4"/>
      <c r="FFI667" s="4"/>
      <c r="FFJ667" s="13"/>
      <c r="FFK667" s="5"/>
      <c r="FFL667" s="2"/>
      <c r="FFM667" s="1"/>
      <c r="FFQ667" s="5"/>
      <c r="FFR667" s="5"/>
      <c r="FFS667" s="5"/>
      <c r="FFT667" s="13"/>
      <c r="FFU667" s="13"/>
      <c r="FGF667" s="4"/>
      <c r="FGG667" s="4"/>
      <c r="FGH667" s="13"/>
      <c r="FGI667" s="5"/>
      <c r="FGJ667" s="2"/>
      <c r="FGK667" s="1"/>
      <c r="FGO667" s="5"/>
      <c r="FGP667" s="5"/>
      <c r="FGQ667" s="5"/>
      <c r="FGR667" s="13"/>
      <c r="FGS667" s="13"/>
      <c r="FHD667" s="4"/>
      <c r="FHE667" s="4"/>
      <c r="FHF667" s="13"/>
      <c r="FHG667" s="5"/>
      <c r="FHH667" s="2"/>
      <c r="FHI667" s="1"/>
      <c r="FHM667" s="5"/>
      <c r="FHN667" s="5"/>
      <c r="FHO667" s="5"/>
      <c r="FHP667" s="13"/>
      <c r="FHQ667" s="13"/>
      <c r="FIB667" s="4"/>
      <c r="FIC667" s="4"/>
      <c r="FID667" s="13"/>
      <c r="FIE667" s="5"/>
      <c r="FIF667" s="2"/>
      <c r="FIG667" s="1"/>
      <c r="FIK667" s="5"/>
      <c r="FIL667" s="5"/>
      <c r="FIM667" s="5"/>
      <c r="FIN667" s="13"/>
      <c r="FIO667" s="13"/>
      <c r="FIZ667" s="4"/>
      <c r="FJA667" s="4"/>
      <c r="FJB667" s="13"/>
      <c r="FJC667" s="5"/>
      <c r="FJD667" s="2"/>
      <c r="FJE667" s="1"/>
      <c r="FJI667" s="5"/>
      <c r="FJJ667" s="5"/>
      <c r="FJK667" s="5"/>
      <c r="FJL667" s="13"/>
      <c r="FJM667" s="13"/>
      <c r="FJX667" s="4"/>
      <c r="FJY667" s="4"/>
      <c r="FJZ667" s="13"/>
      <c r="FKA667" s="5"/>
      <c r="FKB667" s="2"/>
      <c r="FKC667" s="1"/>
      <c r="FKG667" s="5"/>
      <c r="FKH667" s="5"/>
      <c r="FKI667" s="5"/>
      <c r="FKJ667" s="13"/>
      <c r="FKK667" s="13"/>
      <c r="FKV667" s="4"/>
      <c r="FKW667" s="4"/>
      <c r="FKX667" s="13"/>
      <c r="FKY667" s="5"/>
      <c r="FKZ667" s="2"/>
      <c r="FLA667" s="1"/>
      <c r="FLE667" s="5"/>
      <c r="FLF667" s="5"/>
      <c r="FLG667" s="5"/>
      <c r="FLH667" s="13"/>
      <c r="FLI667" s="13"/>
      <c r="FLT667" s="4"/>
      <c r="FLU667" s="4"/>
      <c r="FLV667" s="13"/>
      <c r="FLW667" s="5"/>
      <c r="FLX667" s="2"/>
      <c r="FLY667" s="1"/>
      <c r="FMC667" s="5"/>
      <c r="FMD667" s="5"/>
      <c r="FME667" s="5"/>
      <c r="FMF667" s="13"/>
      <c r="FMG667" s="13"/>
      <c r="FMR667" s="4"/>
      <c r="FMS667" s="4"/>
      <c r="FMT667" s="13"/>
      <c r="FMU667" s="5"/>
      <c r="FMV667" s="2"/>
      <c r="FMW667" s="1"/>
      <c r="FNA667" s="5"/>
      <c r="FNB667" s="5"/>
      <c r="FNC667" s="5"/>
      <c r="FND667" s="13"/>
      <c r="FNE667" s="13"/>
      <c r="FNP667" s="4"/>
      <c r="FNQ667" s="4"/>
      <c r="FNR667" s="13"/>
      <c r="FNS667" s="5"/>
      <c r="FNT667" s="2"/>
      <c r="FNU667" s="1"/>
      <c r="FNY667" s="5"/>
      <c r="FNZ667" s="5"/>
      <c r="FOA667" s="5"/>
      <c r="FOB667" s="13"/>
      <c r="FOC667" s="13"/>
      <c r="FON667" s="4"/>
      <c r="FOO667" s="4"/>
      <c r="FOP667" s="13"/>
      <c r="FOQ667" s="5"/>
      <c r="FOR667" s="2"/>
      <c r="FOS667" s="1"/>
      <c r="FOW667" s="5"/>
      <c r="FOX667" s="5"/>
      <c r="FOY667" s="5"/>
      <c r="FOZ667" s="13"/>
      <c r="FPA667" s="13"/>
      <c r="FPL667" s="4"/>
      <c r="FPM667" s="4"/>
      <c r="FPN667" s="13"/>
      <c r="FPO667" s="5"/>
      <c r="FPP667" s="2"/>
      <c r="FPQ667" s="1"/>
      <c r="FPU667" s="5"/>
      <c r="FPV667" s="5"/>
      <c r="FPW667" s="5"/>
      <c r="FPX667" s="13"/>
      <c r="FPY667" s="13"/>
      <c r="FQJ667" s="4"/>
      <c r="FQK667" s="4"/>
      <c r="FQL667" s="13"/>
      <c r="FQM667" s="5"/>
      <c r="FQN667" s="2"/>
      <c r="FQO667" s="1"/>
      <c r="FQS667" s="5"/>
      <c r="FQT667" s="5"/>
      <c r="FQU667" s="5"/>
      <c r="FQV667" s="13"/>
      <c r="FQW667" s="13"/>
      <c r="FRH667" s="4"/>
      <c r="FRI667" s="4"/>
      <c r="FRJ667" s="13"/>
      <c r="FRK667" s="5"/>
      <c r="FRL667" s="2"/>
      <c r="FRM667" s="1"/>
      <c r="FRQ667" s="5"/>
      <c r="FRR667" s="5"/>
      <c r="FRS667" s="5"/>
      <c r="FRT667" s="13"/>
      <c r="FRU667" s="13"/>
      <c r="FSF667" s="4"/>
      <c r="FSG667" s="4"/>
      <c r="FSH667" s="13"/>
      <c r="FSI667" s="5"/>
      <c r="FSJ667" s="2"/>
      <c r="FSK667" s="1"/>
      <c r="FSO667" s="5"/>
      <c r="FSP667" s="5"/>
      <c r="FSQ667" s="5"/>
      <c r="FSR667" s="13"/>
      <c r="FSS667" s="13"/>
      <c r="FTD667" s="4"/>
      <c r="FTE667" s="4"/>
      <c r="FTF667" s="13"/>
      <c r="FTG667" s="5"/>
      <c r="FTH667" s="2"/>
      <c r="FTI667" s="1"/>
      <c r="FTM667" s="5"/>
      <c r="FTN667" s="5"/>
      <c r="FTO667" s="5"/>
      <c r="FTP667" s="13"/>
      <c r="FTQ667" s="13"/>
      <c r="FUB667" s="4"/>
      <c r="FUC667" s="4"/>
      <c r="FUD667" s="13"/>
      <c r="FUE667" s="5"/>
      <c r="FUF667" s="2"/>
      <c r="FUG667" s="1"/>
      <c r="FUK667" s="5"/>
      <c r="FUL667" s="5"/>
      <c r="FUM667" s="5"/>
      <c r="FUN667" s="13"/>
      <c r="FUO667" s="13"/>
      <c r="FUZ667" s="4"/>
      <c r="FVA667" s="4"/>
      <c r="FVB667" s="13"/>
      <c r="FVC667" s="5"/>
      <c r="FVD667" s="2"/>
      <c r="FVE667" s="1"/>
      <c r="FVI667" s="5"/>
      <c r="FVJ667" s="5"/>
      <c r="FVK667" s="5"/>
      <c r="FVL667" s="13"/>
      <c r="FVM667" s="13"/>
      <c r="FVX667" s="4"/>
      <c r="FVY667" s="4"/>
      <c r="FVZ667" s="13"/>
      <c r="FWA667" s="5"/>
      <c r="FWB667" s="2"/>
      <c r="FWC667" s="1"/>
      <c r="FWG667" s="5"/>
      <c r="FWH667" s="5"/>
      <c r="FWI667" s="5"/>
      <c r="FWJ667" s="13"/>
      <c r="FWK667" s="13"/>
      <c r="FWV667" s="4"/>
      <c r="FWW667" s="4"/>
      <c r="FWX667" s="13"/>
      <c r="FWY667" s="5"/>
      <c r="FWZ667" s="2"/>
      <c r="FXA667" s="1"/>
      <c r="FXE667" s="5"/>
      <c r="FXF667" s="5"/>
      <c r="FXG667" s="5"/>
      <c r="FXH667" s="13"/>
      <c r="FXI667" s="13"/>
      <c r="FXT667" s="4"/>
      <c r="FXU667" s="4"/>
      <c r="FXV667" s="13"/>
      <c r="FXW667" s="5"/>
      <c r="FXX667" s="2"/>
      <c r="FXY667" s="1"/>
      <c r="FYC667" s="5"/>
      <c r="FYD667" s="5"/>
      <c r="FYE667" s="5"/>
      <c r="FYF667" s="13"/>
      <c r="FYG667" s="13"/>
      <c r="FYR667" s="4"/>
      <c r="FYS667" s="4"/>
      <c r="FYT667" s="13"/>
      <c r="FYU667" s="5"/>
      <c r="FYV667" s="2"/>
      <c r="FYW667" s="1"/>
      <c r="FZA667" s="5"/>
      <c r="FZB667" s="5"/>
      <c r="FZC667" s="5"/>
      <c r="FZD667" s="13"/>
      <c r="FZE667" s="13"/>
      <c r="FZP667" s="4"/>
      <c r="FZQ667" s="4"/>
      <c r="FZR667" s="13"/>
      <c r="FZS667" s="5"/>
      <c r="FZT667" s="2"/>
      <c r="FZU667" s="1"/>
      <c r="FZY667" s="5"/>
      <c r="FZZ667" s="5"/>
      <c r="GAA667" s="5"/>
      <c r="GAB667" s="13"/>
      <c r="GAC667" s="13"/>
      <c r="GAN667" s="4"/>
      <c r="GAO667" s="4"/>
      <c r="GAP667" s="13"/>
      <c r="GAQ667" s="5"/>
      <c r="GAR667" s="2"/>
      <c r="GAS667" s="1"/>
      <c r="GAW667" s="5"/>
      <c r="GAX667" s="5"/>
      <c r="GAY667" s="5"/>
      <c r="GAZ667" s="13"/>
      <c r="GBA667" s="13"/>
      <c r="GBL667" s="4"/>
      <c r="GBM667" s="4"/>
      <c r="GBN667" s="13"/>
      <c r="GBO667" s="5"/>
      <c r="GBP667" s="2"/>
      <c r="GBQ667" s="1"/>
      <c r="GBU667" s="5"/>
      <c r="GBV667" s="5"/>
      <c r="GBW667" s="5"/>
      <c r="GBX667" s="13"/>
      <c r="GBY667" s="13"/>
      <c r="GCJ667" s="4"/>
      <c r="GCK667" s="4"/>
      <c r="GCL667" s="13"/>
      <c r="GCM667" s="5"/>
      <c r="GCN667" s="2"/>
      <c r="GCO667" s="1"/>
      <c r="GCS667" s="5"/>
      <c r="GCT667" s="5"/>
      <c r="GCU667" s="5"/>
      <c r="GCV667" s="13"/>
      <c r="GCW667" s="13"/>
      <c r="GDH667" s="4"/>
      <c r="GDI667" s="4"/>
      <c r="GDJ667" s="13"/>
      <c r="GDK667" s="5"/>
      <c r="GDL667" s="2"/>
      <c r="GDM667" s="1"/>
      <c r="GDQ667" s="5"/>
      <c r="GDR667" s="5"/>
      <c r="GDS667" s="5"/>
      <c r="GDT667" s="13"/>
      <c r="GDU667" s="13"/>
      <c r="GEF667" s="4"/>
      <c r="GEG667" s="4"/>
      <c r="GEH667" s="13"/>
      <c r="GEI667" s="5"/>
      <c r="GEJ667" s="2"/>
      <c r="GEK667" s="1"/>
      <c r="GEO667" s="5"/>
      <c r="GEP667" s="5"/>
      <c r="GEQ667" s="5"/>
      <c r="GER667" s="13"/>
      <c r="GES667" s="13"/>
      <c r="GFD667" s="4"/>
      <c r="GFE667" s="4"/>
      <c r="GFF667" s="13"/>
      <c r="GFG667" s="5"/>
      <c r="GFH667" s="2"/>
      <c r="GFI667" s="1"/>
      <c r="GFM667" s="5"/>
      <c r="GFN667" s="5"/>
      <c r="GFO667" s="5"/>
      <c r="GFP667" s="13"/>
      <c r="GFQ667" s="13"/>
      <c r="GGB667" s="4"/>
      <c r="GGC667" s="4"/>
      <c r="GGD667" s="13"/>
      <c r="GGE667" s="5"/>
      <c r="GGF667" s="2"/>
      <c r="GGG667" s="1"/>
      <c r="GGK667" s="5"/>
      <c r="GGL667" s="5"/>
      <c r="GGM667" s="5"/>
      <c r="GGN667" s="13"/>
      <c r="GGO667" s="13"/>
      <c r="GGZ667" s="4"/>
      <c r="GHA667" s="4"/>
      <c r="GHB667" s="13"/>
      <c r="GHC667" s="5"/>
      <c r="GHD667" s="2"/>
      <c r="GHE667" s="1"/>
      <c r="GHI667" s="5"/>
      <c r="GHJ667" s="5"/>
      <c r="GHK667" s="5"/>
      <c r="GHL667" s="13"/>
      <c r="GHM667" s="13"/>
      <c r="GHX667" s="4"/>
      <c r="GHY667" s="4"/>
      <c r="GHZ667" s="13"/>
      <c r="GIA667" s="5"/>
      <c r="GIB667" s="2"/>
      <c r="GIC667" s="1"/>
      <c r="GIG667" s="5"/>
      <c r="GIH667" s="5"/>
      <c r="GII667" s="5"/>
      <c r="GIJ667" s="13"/>
      <c r="GIK667" s="13"/>
      <c r="GIV667" s="4"/>
      <c r="GIW667" s="4"/>
      <c r="GIX667" s="13"/>
      <c r="GIY667" s="5"/>
      <c r="GIZ667" s="2"/>
      <c r="GJA667" s="1"/>
      <c r="GJE667" s="5"/>
      <c r="GJF667" s="5"/>
      <c r="GJG667" s="5"/>
      <c r="GJH667" s="13"/>
      <c r="GJI667" s="13"/>
      <c r="GJT667" s="4"/>
      <c r="GJU667" s="4"/>
      <c r="GJV667" s="13"/>
      <c r="GJW667" s="5"/>
      <c r="GJX667" s="2"/>
      <c r="GJY667" s="1"/>
      <c r="GKC667" s="5"/>
      <c r="GKD667" s="5"/>
      <c r="GKE667" s="5"/>
      <c r="GKF667" s="13"/>
      <c r="GKG667" s="13"/>
      <c r="GKR667" s="4"/>
      <c r="GKS667" s="4"/>
      <c r="GKT667" s="13"/>
      <c r="GKU667" s="5"/>
      <c r="GKV667" s="2"/>
      <c r="GKW667" s="1"/>
      <c r="GLA667" s="5"/>
      <c r="GLB667" s="5"/>
      <c r="GLC667" s="5"/>
      <c r="GLD667" s="13"/>
      <c r="GLE667" s="13"/>
      <c r="GLP667" s="4"/>
      <c r="GLQ667" s="4"/>
      <c r="GLR667" s="13"/>
      <c r="GLS667" s="5"/>
      <c r="GLT667" s="2"/>
      <c r="GLU667" s="1"/>
      <c r="GLY667" s="5"/>
      <c r="GLZ667" s="5"/>
      <c r="GMA667" s="5"/>
      <c r="GMB667" s="13"/>
      <c r="GMC667" s="13"/>
      <c r="GMN667" s="4"/>
      <c r="GMO667" s="4"/>
      <c r="GMP667" s="13"/>
      <c r="GMQ667" s="5"/>
      <c r="GMR667" s="2"/>
      <c r="GMS667" s="1"/>
      <c r="GMW667" s="5"/>
      <c r="GMX667" s="5"/>
      <c r="GMY667" s="5"/>
      <c r="GMZ667" s="13"/>
      <c r="GNA667" s="13"/>
      <c r="GNL667" s="4"/>
      <c r="GNM667" s="4"/>
      <c r="GNN667" s="13"/>
      <c r="GNO667" s="5"/>
      <c r="GNP667" s="2"/>
      <c r="GNQ667" s="1"/>
      <c r="GNU667" s="5"/>
      <c r="GNV667" s="5"/>
      <c r="GNW667" s="5"/>
      <c r="GNX667" s="13"/>
      <c r="GNY667" s="13"/>
      <c r="GOJ667" s="4"/>
      <c r="GOK667" s="4"/>
      <c r="GOL667" s="13"/>
      <c r="GOM667" s="5"/>
      <c r="GON667" s="2"/>
      <c r="GOO667" s="1"/>
      <c r="GOS667" s="5"/>
      <c r="GOT667" s="5"/>
      <c r="GOU667" s="5"/>
      <c r="GOV667" s="13"/>
      <c r="GOW667" s="13"/>
      <c r="GPH667" s="4"/>
      <c r="GPI667" s="4"/>
      <c r="GPJ667" s="13"/>
      <c r="GPK667" s="5"/>
      <c r="GPL667" s="2"/>
      <c r="GPM667" s="1"/>
      <c r="GPQ667" s="5"/>
      <c r="GPR667" s="5"/>
      <c r="GPS667" s="5"/>
      <c r="GPT667" s="13"/>
      <c r="GPU667" s="13"/>
      <c r="GQF667" s="4"/>
      <c r="GQG667" s="4"/>
      <c r="GQH667" s="13"/>
      <c r="GQI667" s="5"/>
      <c r="GQJ667" s="2"/>
      <c r="GQK667" s="1"/>
      <c r="GQO667" s="5"/>
      <c r="GQP667" s="5"/>
      <c r="GQQ667" s="5"/>
      <c r="GQR667" s="13"/>
      <c r="GQS667" s="13"/>
      <c r="GRD667" s="4"/>
      <c r="GRE667" s="4"/>
      <c r="GRF667" s="13"/>
      <c r="GRG667" s="5"/>
      <c r="GRH667" s="2"/>
      <c r="GRI667" s="1"/>
      <c r="GRM667" s="5"/>
      <c r="GRN667" s="5"/>
      <c r="GRO667" s="5"/>
      <c r="GRP667" s="13"/>
      <c r="GRQ667" s="13"/>
      <c r="GSB667" s="4"/>
      <c r="GSC667" s="4"/>
      <c r="GSD667" s="13"/>
      <c r="GSE667" s="5"/>
      <c r="GSF667" s="2"/>
      <c r="GSG667" s="1"/>
      <c r="GSK667" s="5"/>
      <c r="GSL667" s="5"/>
      <c r="GSM667" s="5"/>
      <c r="GSN667" s="13"/>
      <c r="GSO667" s="13"/>
      <c r="GSZ667" s="4"/>
      <c r="GTA667" s="4"/>
      <c r="GTB667" s="13"/>
      <c r="GTC667" s="5"/>
      <c r="GTD667" s="2"/>
      <c r="GTE667" s="1"/>
      <c r="GTI667" s="5"/>
      <c r="GTJ667" s="5"/>
      <c r="GTK667" s="5"/>
      <c r="GTL667" s="13"/>
      <c r="GTM667" s="13"/>
      <c r="GTX667" s="4"/>
      <c r="GTY667" s="4"/>
      <c r="GTZ667" s="13"/>
      <c r="GUA667" s="5"/>
      <c r="GUB667" s="2"/>
      <c r="GUC667" s="1"/>
      <c r="GUG667" s="5"/>
      <c r="GUH667" s="5"/>
      <c r="GUI667" s="5"/>
      <c r="GUJ667" s="13"/>
      <c r="GUK667" s="13"/>
      <c r="GUV667" s="4"/>
      <c r="GUW667" s="4"/>
      <c r="GUX667" s="13"/>
      <c r="GUY667" s="5"/>
      <c r="GUZ667" s="2"/>
      <c r="GVA667" s="1"/>
      <c r="GVE667" s="5"/>
      <c r="GVF667" s="5"/>
      <c r="GVG667" s="5"/>
      <c r="GVH667" s="13"/>
      <c r="GVI667" s="13"/>
      <c r="GVT667" s="4"/>
      <c r="GVU667" s="4"/>
      <c r="GVV667" s="13"/>
      <c r="GVW667" s="5"/>
      <c r="GVX667" s="2"/>
      <c r="GVY667" s="1"/>
      <c r="GWC667" s="5"/>
      <c r="GWD667" s="5"/>
      <c r="GWE667" s="5"/>
      <c r="GWF667" s="13"/>
      <c r="GWG667" s="13"/>
      <c r="GWR667" s="4"/>
      <c r="GWS667" s="4"/>
      <c r="GWT667" s="13"/>
      <c r="GWU667" s="5"/>
      <c r="GWV667" s="2"/>
      <c r="GWW667" s="1"/>
      <c r="GXA667" s="5"/>
      <c r="GXB667" s="5"/>
      <c r="GXC667" s="5"/>
      <c r="GXD667" s="13"/>
      <c r="GXE667" s="13"/>
      <c r="GXP667" s="4"/>
      <c r="GXQ667" s="4"/>
      <c r="GXR667" s="13"/>
      <c r="GXS667" s="5"/>
      <c r="GXT667" s="2"/>
      <c r="GXU667" s="1"/>
      <c r="GXY667" s="5"/>
      <c r="GXZ667" s="5"/>
      <c r="GYA667" s="5"/>
      <c r="GYB667" s="13"/>
      <c r="GYC667" s="13"/>
      <c r="GYN667" s="4"/>
      <c r="GYO667" s="4"/>
      <c r="GYP667" s="13"/>
      <c r="GYQ667" s="5"/>
      <c r="GYR667" s="2"/>
      <c r="GYS667" s="1"/>
      <c r="GYW667" s="5"/>
      <c r="GYX667" s="5"/>
      <c r="GYY667" s="5"/>
      <c r="GYZ667" s="13"/>
      <c r="GZA667" s="13"/>
      <c r="GZL667" s="4"/>
      <c r="GZM667" s="4"/>
      <c r="GZN667" s="13"/>
      <c r="GZO667" s="5"/>
      <c r="GZP667" s="2"/>
      <c r="GZQ667" s="1"/>
      <c r="GZU667" s="5"/>
      <c r="GZV667" s="5"/>
      <c r="GZW667" s="5"/>
      <c r="GZX667" s="13"/>
      <c r="GZY667" s="13"/>
      <c r="HAJ667" s="4"/>
      <c r="HAK667" s="4"/>
      <c r="HAL667" s="13"/>
      <c r="HAM667" s="5"/>
      <c r="HAN667" s="2"/>
      <c r="HAO667" s="1"/>
      <c r="HAS667" s="5"/>
      <c r="HAT667" s="5"/>
      <c r="HAU667" s="5"/>
      <c r="HAV667" s="13"/>
      <c r="HAW667" s="13"/>
      <c r="HBH667" s="4"/>
      <c r="HBI667" s="4"/>
      <c r="HBJ667" s="13"/>
      <c r="HBK667" s="5"/>
      <c r="HBL667" s="2"/>
      <c r="HBM667" s="1"/>
      <c r="HBQ667" s="5"/>
      <c r="HBR667" s="5"/>
      <c r="HBS667" s="5"/>
      <c r="HBT667" s="13"/>
      <c r="HBU667" s="13"/>
      <c r="HCF667" s="4"/>
      <c r="HCG667" s="4"/>
      <c r="HCH667" s="13"/>
      <c r="HCI667" s="5"/>
      <c r="HCJ667" s="2"/>
      <c r="HCK667" s="1"/>
      <c r="HCO667" s="5"/>
      <c r="HCP667" s="5"/>
      <c r="HCQ667" s="5"/>
      <c r="HCR667" s="13"/>
      <c r="HCS667" s="13"/>
      <c r="HDD667" s="4"/>
      <c r="HDE667" s="4"/>
      <c r="HDF667" s="13"/>
      <c r="HDG667" s="5"/>
      <c r="HDH667" s="2"/>
      <c r="HDI667" s="1"/>
      <c r="HDM667" s="5"/>
      <c r="HDN667" s="5"/>
      <c r="HDO667" s="5"/>
      <c r="HDP667" s="13"/>
      <c r="HDQ667" s="13"/>
      <c r="HEB667" s="4"/>
      <c r="HEC667" s="4"/>
      <c r="HED667" s="13"/>
      <c r="HEE667" s="5"/>
      <c r="HEF667" s="2"/>
      <c r="HEG667" s="1"/>
      <c r="HEK667" s="5"/>
      <c r="HEL667" s="5"/>
      <c r="HEM667" s="5"/>
      <c r="HEN667" s="13"/>
      <c r="HEO667" s="13"/>
      <c r="HEZ667" s="4"/>
      <c r="HFA667" s="4"/>
      <c r="HFB667" s="13"/>
      <c r="HFC667" s="5"/>
      <c r="HFD667" s="2"/>
      <c r="HFE667" s="1"/>
      <c r="HFI667" s="5"/>
      <c r="HFJ667" s="5"/>
      <c r="HFK667" s="5"/>
      <c r="HFL667" s="13"/>
      <c r="HFM667" s="13"/>
      <c r="HFX667" s="4"/>
      <c r="HFY667" s="4"/>
      <c r="HFZ667" s="13"/>
      <c r="HGA667" s="5"/>
      <c r="HGB667" s="2"/>
      <c r="HGC667" s="1"/>
      <c r="HGG667" s="5"/>
      <c r="HGH667" s="5"/>
      <c r="HGI667" s="5"/>
      <c r="HGJ667" s="13"/>
      <c r="HGK667" s="13"/>
      <c r="HGV667" s="4"/>
      <c r="HGW667" s="4"/>
      <c r="HGX667" s="13"/>
      <c r="HGY667" s="5"/>
      <c r="HGZ667" s="2"/>
      <c r="HHA667" s="1"/>
      <c r="HHE667" s="5"/>
      <c r="HHF667" s="5"/>
      <c r="HHG667" s="5"/>
      <c r="HHH667" s="13"/>
      <c r="HHI667" s="13"/>
      <c r="HHT667" s="4"/>
      <c r="HHU667" s="4"/>
      <c r="HHV667" s="13"/>
      <c r="HHW667" s="5"/>
      <c r="HHX667" s="2"/>
      <c r="HHY667" s="1"/>
      <c r="HIC667" s="5"/>
      <c r="HID667" s="5"/>
      <c r="HIE667" s="5"/>
      <c r="HIF667" s="13"/>
      <c r="HIG667" s="13"/>
      <c r="HIR667" s="4"/>
      <c r="HIS667" s="4"/>
      <c r="HIT667" s="13"/>
      <c r="HIU667" s="5"/>
      <c r="HIV667" s="2"/>
      <c r="HIW667" s="1"/>
      <c r="HJA667" s="5"/>
      <c r="HJB667" s="5"/>
      <c r="HJC667" s="5"/>
      <c r="HJD667" s="13"/>
      <c r="HJE667" s="13"/>
      <c r="HJP667" s="4"/>
      <c r="HJQ667" s="4"/>
      <c r="HJR667" s="13"/>
      <c r="HJS667" s="5"/>
      <c r="HJT667" s="2"/>
      <c r="HJU667" s="1"/>
      <c r="HJY667" s="5"/>
      <c r="HJZ667" s="5"/>
      <c r="HKA667" s="5"/>
      <c r="HKB667" s="13"/>
      <c r="HKC667" s="13"/>
      <c r="HKN667" s="4"/>
      <c r="HKO667" s="4"/>
      <c r="HKP667" s="13"/>
      <c r="HKQ667" s="5"/>
      <c r="HKR667" s="2"/>
      <c r="HKS667" s="1"/>
      <c r="HKW667" s="5"/>
      <c r="HKX667" s="5"/>
      <c r="HKY667" s="5"/>
      <c r="HKZ667" s="13"/>
      <c r="HLA667" s="13"/>
      <c r="HLL667" s="4"/>
      <c r="HLM667" s="4"/>
      <c r="HLN667" s="13"/>
      <c r="HLO667" s="5"/>
      <c r="HLP667" s="2"/>
      <c r="HLQ667" s="1"/>
      <c r="HLU667" s="5"/>
      <c r="HLV667" s="5"/>
      <c r="HLW667" s="5"/>
      <c r="HLX667" s="13"/>
      <c r="HLY667" s="13"/>
      <c r="HMJ667" s="4"/>
      <c r="HMK667" s="4"/>
      <c r="HML667" s="13"/>
      <c r="HMM667" s="5"/>
      <c r="HMN667" s="2"/>
      <c r="HMO667" s="1"/>
      <c r="HMS667" s="5"/>
      <c r="HMT667" s="5"/>
      <c r="HMU667" s="5"/>
      <c r="HMV667" s="13"/>
      <c r="HMW667" s="13"/>
      <c r="HNH667" s="4"/>
      <c r="HNI667" s="4"/>
      <c r="HNJ667" s="13"/>
      <c r="HNK667" s="5"/>
      <c r="HNL667" s="2"/>
      <c r="HNM667" s="1"/>
      <c r="HNQ667" s="5"/>
      <c r="HNR667" s="5"/>
      <c r="HNS667" s="5"/>
      <c r="HNT667" s="13"/>
      <c r="HNU667" s="13"/>
      <c r="HOF667" s="4"/>
      <c r="HOG667" s="4"/>
      <c r="HOH667" s="13"/>
      <c r="HOI667" s="5"/>
      <c r="HOJ667" s="2"/>
      <c r="HOK667" s="1"/>
      <c r="HOO667" s="5"/>
      <c r="HOP667" s="5"/>
      <c r="HOQ667" s="5"/>
      <c r="HOR667" s="13"/>
      <c r="HOS667" s="13"/>
      <c r="HPD667" s="4"/>
      <c r="HPE667" s="4"/>
      <c r="HPF667" s="13"/>
      <c r="HPG667" s="5"/>
      <c r="HPH667" s="2"/>
      <c r="HPI667" s="1"/>
      <c r="HPM667" s="5"/>
      <c r="HPN667" s="5"/>
      <c r="HPO667" s="5"/>
      <c r="HPP667" s="13"/>
      <c r="HPQ667" s="13"/>
      <c r="HQB667" s="4"/>
      <c r="HQC667" s="4"/>
      <c r="HQD667" s="13"/>
      <c r="HQE667" s="5"/>
      <c r="HQF667" s="2"/>
      <c r="HQG667" s="1"/>
      <c r="HQK667" s="5"/>
      <c r="HQL667" s="5"/>
      <c r="HQM667" s="5"/>
      <c r="HQN667" s="13"/>
      <c r="HQO667" s="13"/>
      <c r="HQZ667" s="4"/>
      <c r="HRA667" s="4"/>
      <c r="HRB667" s="13"/>
      <c r="HRC667" s="5"/>
      <c r="HRD667" s="2"/>
      <c r="HRE667" s="1"/>
      <c r="HRI667" s="5"/>
      <c r="HRJ667" s="5"/>
      <c r="HRK667" s="5"/>
      <c r="HRL667" s="13"/>
      <c r="HRM667" s="13"/>
      <c r="HRX667" s="4"/>
      <c r="HRY667" s="4"/>
      <c r="HRZ667" s="13"/>
      <c r="HSA667" s="5"/>
      <c r="HSB667" s="2"/>
      <c r="HSC667" s="1"/>
      <c r="HSG667" s="5"/>
      <c r="HSH667" s="5"/>
      <c r="HSI667" s="5"/>
      <c r="HSJ667" s="13"/>
      <c r="HSK667" s="13"/>
      <c r="HSV667" s="4"/>
      <c r="HSW667" s="4"/>
      <c r="HSX667" s="13"/>
      <c r="HSY667" s="5"/>
      <c r="HSZ667" s="2"/>
      <c r="HTA667" s="1"/>
      <c r="HTE667" s="5"/>
      <c r="HTF667" s="5"/>
      <c r="HTG667" s="5"/>
      <c r="HTH667" s="13"/>
      <c r="HTI667" s="13"/>
      <c r="HTT667" s="4"/>
      <c r="HTU667" s="4"/>
      <c r="HTV667" s="13"/>
      <c r="HTW667" s="5"/>
      <c r="HTX667" s="2"/>
      <c r="HTY667" s="1"/>
      <c r="HUC667" s="5"/>
      <c r="HUD667" s="5"/>
      <c r="HUE667" s="5"/>
      <c r="HUF667" s="13"/>
      <c r="HUG667" s="13"/>
      <c r="HUR667" s="4"/>
      <c r="HUS667" s="4"/>
      <c r="HUT667" s="13"/>
      <c r="HUU667" s="5"/>
      <c r="HUV667" s="2"/>
      <c r="HUW667" s="1"/>
      <c r="HVA667" s="5"/>
      <c r="HVB667" s="5"/>
      <c r="HVC667" s="5"/>
      <c r="HVD667" s="13"/>
      <c r="HVE667" s="13"/>
      <c r="HVP667" s="4"/>
      <c r="HVQ667" s="4"/>
      <c r="HVR667" s="13"/>
      <c r="HVS667" s="5"/>
      <c r="HVT667" s="2"/>
      <c r="HVU667" s="1"/>
      <c r="HVY667" s="5"/>
      <c r="HVZ667" s="5"/>
      <c r="HWA667" s="5"/>
      <c r="HWB667" s="13"/>
      <c r="HWC667" s="13"/>
      <c r="HWN667" s="4"/>
      <c r="HWO667" s="4"/>
      <c r="HWP667" s="13"/>
      <c r="HWQ667" s="5"/>
      <c r="HWR667" s="2"/>
      <c r="HWS667" s="1"/>
      <c r="HWW667" s="5"/>
      <c r="HWX667" s="5"/>
      <c r="HWY667" s="5"/>
      <c r="HWZ667" s="13"/>
      <c r="HXA667" s="13"/>
      <c r="HXL667" s="4"/>
      <c r="HXM667" s="4"/>
      <c r="HXN667" s="13"/>
      <c r="HXO667" s="5"/>
      <c r="HXP667" s="2"/>
      <c r="HXQ667" s="1"/>
      <c r="HXU667" s="5"/>
      <c r="HXV667" s="5"/>
      <c r="HXW667" s="5"/>
      <c r="HXX667" s="13"/>
      <c r="HXY667" s="13"/>
      <c r="HYJ667" s="4"/>
      <c r="HYK667" s="4"/>
      <c r="HYL667" s="13"/>
      <c r="HYM667" s="5"/>
      <c r="HYN667" s="2"/>
      <c r="HYO667" s="1"/>
      <c r="HYS667" s="5"/>
      <c r="HYT667" s="5"/>
      <c r="HYU667" s="5"/>
      <c r="HYV667" s="13"/>
      <c r="HYW667" s="13"/>
      <c r="HZH667" s="4"/>
      <c r="HZI667" s="4"/>
      <c r="HZJ667" s="13"/>
      <c r="HZK667" s="5"/>
      <c r="HZL667" s="2"/>
      <c r="HZM667" s="1"/>
      <c r="HZQ667" s="5"/>
      <c r="HZR667" s="5"/>
      <c r="HZS667" s="5"/>
      <c r="HZT667" s="13"/>
      <c r="HZU667" s="13"/>
      <c r="IAF667" s="4"/>
      <c r="IAG667" s="4"/>
      <c r="IAH667" s="13"/>
      <c r="IAI667" s="5"/>
      <c r="IAJ667" s="2"/>
      <c r="IAK667" s="1"/>
      <c r="IAO667" s="5"/>
      <c r="IAP667" s="5"/>
      <c r="IAQ667" s="5"/>
      <c r="IAR667" s="13"/>
      <c r="IAS667" s="13"/>
      <c r="IBD667" s="4"/>
      <c r="IBE667" s="4"/>
      <c r="IBF667" s="13"/>
      <c r="IBG667" s="5"/>
      <c r="IBH667" s="2"/>
      <c r="IBI667" s="1"/>
      <c r="IBM667" s="5"/>
      <c r="IBN667" s="5"/>
      <c r="IBO667" s="5"/>
      <c r="IBP667" s="13"/>
      <c r="IBQ667" s="13"/>
      <c r="ICB667" s="4"/>
      <c r="ICC667" s="4"/>
      <c r="ICD667" s="13"/>
      <c r="ICE667" s="5"/>
      <c r="ICF667" s="2"/>
      <c r="ICG667" s="1"/>
      <c r="ICK667" s="5"/>
      <c r="ICL667" s="5"/>
      <c r="ICM667" s="5"/>
      <c r="ICN667" s="13"/>
      <c r="ICO667" s="13"/>
      <c r="ICZ667" s="4"/>
      <c r="IDA667" s="4"/>
      <c r="IDB667" s="13"/>
      <c r="IDC667" s="5"/>
      <c r="IDD667" s="2"/>
      <c r="IDE667" s="1"/>
      <c r="IDI667" s="5"/>
      <c r="IDJ667" s="5"/>
      <c r="IDK667" s="5"/>
      <c r="IDL667" s="13"/>
      <c r="IDM667" s="13"/>
      <c r="IDX667" s="4"/>
      <c r="IDY667" s="4"/>
      <c r="IDZ667" s="13"/>
      <c r="IEA667" s="5"/>
      <c r="IEB667" s="2"/>
      <c r="IEC667" s="1"/>
      <c r="IEG667" s="5"/>
      <c r="IEH667" s="5"/>
      <c r="IEI667" s="5"/>
      <c r="IEJ667" s="13"/>
      <c r="IEK667" s="13"/>
      <c r="IEV667" s="4"/>
      <c r="IEW667" s="4"/>
      <c r="IEX667" s="13"/>
      <c r="IEY667" s="5"/>
      <c r="IEZ667" s="2"/>
      <c r="IFA667" s="1"/>
      <c r="IFE667" s="5"/>
      <c r="IFF667" s="5"/>
      <c r="IFG667" s="5"/>
      <c r="IFH667" s="13"/>
      <c r="IFI667" s="13"/>
      <c r="IFT667" s="4"/>
      <c r="IFU667" s="4"/>
      <c r="IFV667" s="13"/>
      <c r="IFW667" s="5"/>
      <c r="IFX667" s="2"/>
      <c r="IFY667" s="1"/>
      <c r="IGC667" s="5"/>
      <c r="IGD667" s="5"/>
      <c r="IGE667" s="5"/>
      <c r="IGF667" s="13"/>
      <c r="IGG667" s="13"/>
      <c r="IGR667" s="4"/>
      <c r="IGS667" s="4"/>
      <c r="IGT667" s="13"/>
      <c r="IGU667" s="5"/>
      <c r="IGV667" s="2"/>
      <c r="IGW667" s="1"/>
      <c r="IHA667" s="5"/>
      <c r="IHB667" s="5"/>
      <c r="IHC667" s="5"/>
      <c r="IHD667" s="13"/>
      <c r="IHE667" s="13"/>
      <c r="IHP667" s="4"/>
      <c r="IHQ667" s="4"/>
      <c r="IHR667" s="13"/>
      <c r="IHS667" s="5"/>
      <c r="IHT667" s="2"/>
      <c r="IHU667" s="1"/>
      <c r="IHY667" s="5"/>
      <c r="IHZ667" s="5"/>
      <c r="IIA667" s="5"/>
      <c r="IIB667" s="13"/>
      <c r="IIC667" s="13"/>
      <c r="IIN667" s="4"/>
      <c r="IIO667" s="4"/>
      <c r="IIP667" s="13"/>
      <c r="IIQ667" s="5"/>
      <c r="IIR667" s="2"/>
      <c r="IIS667" s="1"/>
      <c r="IIW667" s="5"/>
      <c r="IIX667" s="5"/>
      <c r="IIY667" s="5"/>
      <c r="IIZ667" s="13"/>
      <c r="IJA667" s="13"/>
      <c r="IJL667" s="4"/>
      <c r="IJM667" s="4"/>
      <c r="IJN667" s="13"/>
      <c r="IJO667" s="5"/>
      <c r="IJP667" s="2"/>
      <c r="IJQ667" s="1"/>
      <c r="IJU667" s="5"/>
      <c r="IJV667" s="5"/>
      <c r="IJW667" s="5"/>
      <c r="IJX667" s="13"/>
      <c r="IJY667" s="13"/>
      <c r="IKJ667" s="4"/>
      <c r="IKK667" s="4"/>
      <c r="IKL667" s="13"/>
      <c r="IKM667" s="5"/>
      <c r="IKN667" s="2"/>
      <c r="IKO667" s="1"/>
      <c r="IKS667" s="5"/>
      <c r="IKT667" s="5"/>
      <c r="IKU667" s="5"/>
      <c r="IKV667" s="13"/>
      <c r="IKW667" s="13"/>
      <c r="ILH667" s="4"/>
      <c r="ILI667" s="4"/>
      <c r="ILJ667" s="13"/>
      <c r="ILK667" s="5"/>
      <c r="ILL667" s="2"/>
      <c r="ILM667" s="1"/>
      <c r="ILQ667" s="5"/>
      <c r="ILR667" s="5"/>
      <c r="ILS667" s="5"/>
      <c r="ILT667" s="13"/>
      <c r="ILU667" s="13"/>
      <c r="IMF667" s="4"/>
      <c r="IMG667" s="4"/>
      <c r="IMH667" s="13"/>
      <c r="IMI667" s="5"/>
      <c r="IMJ667" s="2"/>
      <c r="IMK667" s="1"/>
      <c r="IMO667" s="5"/>
      <c r="IMP667" s="5"/>
      <c r="IMQ667" s="5"/>
      <c r="IMR667" s="13"/>
      <c r="IMS667" s="13"/>
      <c r="IND667" s="4"/>
      <c r="INE667" s="4"/>
      <c r="INF667" s="13"/>
      <c r="ING667" s="5"/>
      <c r="INH667" s="2"/>
      <c r="INI667" s="1"/>
      <c r="INM667" s="5"/>
      <c r="INN667" s="5"/>
      <c r="INO667" s="5"/>
      <c r="INP667" s="13"/>
      <c r="INQ667" s="13"/>
      <c r="IOB667" s="4"/>
      <c r="IOC667" s="4"/>
      <c r="IOD667" s="13"/>
      <c r="IOE667" s="5"/>
      <c r="IOF667" s="2"/>
      <c r="IOG667" s="1"/>
      <c r="IOK667" s="5"/>
      <c r="IOL667" s="5"/>
      <c r="IOM667" s="5"/>
      <c r="ION667" s="13"/>
      <c r="IOO667" s="13"/>
      <c r="IOZ667" s="4"/>
      <c r="IPA667" s="4"/>
      <c r="IPB667" s="13"/>
      <c r="IPC667" s="5"/>
      <c r="IPD667" s="2"/>
      <c r="IPE667" s="1"/>
      <c r="IPI667" s="5"/>
      <c r="IPJ667" s="5"/>
      <c r="IPK667" s="5"/>
      <c r="IPL667" s="13"/>
      <c r="IPM667" s="13"/>
      <c r="IPX667" s="4"/>
      <c r="IPY667" s="4"/>
      <c r="IPZ667" s="13"/>
      <c r="IQA667" s="5"/>
      <c r="IQB667" s="2"/>
      <c r="IQC667" s="1"/>
      <c r="IQG667" s="5"/>
      <c r="IQH667" s="5"/>
      <c r="IQI667" s="5"/>
      <c r="IQJ667" s="13"/>
      <c r="IQK667" s="13"/>
      <c r="IQV667" s="4"/>
      <c r="IQW667" s="4"/>
      <c r="IQX667" s="13"/>
      <c r="IQY667" s="5"/>
      <c r="IQZ667" s="2"/>
      <c r="IRA667" s="1"/>
      <c r="IRE667" s="5"/>
      <c r="IRF667" s="5"/>
      <c r="IRG667" s="5"/>
      <c r="IRH667" s="13"/>
      <c r="IRI667" s="13"/>
      <c r="IRT667" s="4"/>
      <c r="IRU667" s="4"/>
      <c r="IRV667" s="13"/>
      <c r="IRW667" s="5"/>
      <c r="IRX667" s="2"/>
      <c r="IRY667" s="1"/>
      <c r="ISC667" s="5"/>
      <c r="ISD667" s="5"/>
      <c r="ISE667" s="5"/>
      <c r="ISF667" s="13"/>
      <c r="ISG667" s="13"/>
      <c r="ISR667" s="4"/>
      <c r="ISS667" s="4"/>
      <c r="IST667" s="13"/>
      <c r="ISU667" s="5"/>
      <c r="ISV667" s="2"/>
      <c r="ISW667" s="1"/>
      <c r="ITA667" s="5"/>
      <c r="ITB667" s="5"/>
      <c r="ITC667" s="5"/>
      <c r="ITD667" s="13"/>
      <c r="ITE667" s="13"/>
      <c r="ITP667" s="4"/>
      <c r="ITQ667" s="4"/>
      <c r="ITR667" s="13"/>
      <c r="ITS667" s="5"/>
      <c r="ITT667" s="2"/>
      <c r="ITU667" s="1"/>
      <c r="ITY667" s="5"/>
      <c r="ITZ667" s="5"/>
      <c r="IUA667" s="5"/>
      <c r="IUB667" s="13"/>
      <c r="IUC667" s="13"/>
      <c r="IUN667" s="4"/>
      <c r="IUO667" s="4"/>
      <c r="IUP667" s="13"/>
      <c r="IUQ667" s="5"/>
      <c r="IUR667" s="2"/>
      <c r="IUS667" s="1"/>
      <c r="IUW667" s="5"/>
      <c r="IUX667" s="5"/>
      <c r="IUY667" s="5"/>
      <c r="IUZ667" s="13"/>
      <c r="IVA667" s="13"/>
      <c r="IVL667" s="4"/>
      <c r="IVM667" s="4"/>
      <c r="IVN667" s="13"/>
      <c r="IVO667" s="5"/>
      <c r="IVP667" s="2"/>
      <c r="IVQ667" s="1"/>
      <c r="IVU667" s="5"/>
      <c r="IVV667" s="5"/>
      <c r="IVW667" s="5"/>
      <c r="IVX667" s="13"/>
      <c r="IVY667" s="13"/>
      <c r="IWJ667" s="4"/>
      <c r="IWK667" s="4"/>
      <c r="IWL667" s="13"/>
      <c r="IWM667" s="5"/>
      <c r="IWN667" s="2"/>
      <c r="IWO667" s="1"/>
      <c r="IWS667" s="5"/>
      <c r="IWT667" s="5"/>
      <c r="IWU667" s="5"/>
      <c r="IWV667" s="13"/>
      <c r="IWW667" s="13"/>
      <c r="IXH667" s="4"/>
      <c r="IXI667" s="4"/>
      <c r="IXJ667" s="13"/>
      <c r="IXK667" s="5"/>
      <c r="IXL667" s="2"/>
      <c r="IXM667" s="1"/>
      <c r="IXQ667" s="5"/>
      <c r="IXR667" s="5"/>
      <c r="IXS667" s="5"/>
      <c r="IXT667" s="13"/>
      <c r="IXU667" s="13"/>
      <c r="IYF667" s="4"/>
      <c r="IYG667" s="4"/>
      <c r="IYH667" s="13"/>
      <c r="IYI667" s="5"/>
      <c r="IYJ667" s="2"/>
      <c r="IYK667" s="1"/>
      <c r="IYO667" s="5"/>
      <c r="IYP667" s="5"/>
      <c r="IYQ667" s="5"/>
      <c r="IYR667" s="13"/>
      <c r="IYS667" s="13"/>
      <c r="IZD667" s="4"/>
      <c r="IZE667" s="4"/>
      <c r="IZF667" s="13"/>
      <c r="IZG667" s="5"/>
      <c r="IZH667" s="2"/>
      <c r="IZI667" s="1"/>
      <c r="IZM667" s="5"/>
      <c r="IZN667" s="5"/>
      <c r="IZO667" s="5"/>
      <c r="IZP667" s="13"/>
      <c r="IZQ667" s="13"/>
      <c r="JAB667" s="4"/>
      <c r="JAC667" s="4"/>
      <c r="JAD667" s="13"/>
      <c r="JAE667" s="5"/>
      <c r="JAF667" s="2"/>
      <c r="JAG667" s="1"/>
      <c r="JAK667" s="5"/>
      <c r="JAL667" s="5"/>
      <c r="JAM667" s="5"/>
      <c r="JAN667" s="13"/>
      <c r="JAO667" s="13"/>
      <c r="JAZ667" s="4"/>
      <c r="JBA667" s="4"/>
      <c r="JBB667" s="13"/>
      <c r="JBC667" s="5"/>
      <c r="JBD667" s="2"/>
      <c r="JBE667" s="1"/>
      <c r="JBI667" s="5"/>
      <c r="JBJ667" s="5"/>
      <c r="JBK667" s="5"/>
      <c r="JBL667" s="13"/>
      <c r="JBM667" s="13"/>
      <c r="JBX667" s="4"/>
      <c r="JBY667" s="4"/>
      <c r="JBZ667" s="13"/>
      <c r="JCA667" s="5"/>
      <c r="JCB667" s="2"/>
      <c r="JCC667" s="1"/>
      <c r="JCG667" s="5"/>
      <c r="JCH667" s="5"/>
      <c r="JCI667" s="5"/>
      <c r="JCJ667" s="13"/>
      <c r="JCK667" s="13"/>
      <c r="JCV667" s="4"/>
      <c r="JCW667" s="4"/>
      <c r="JCX667" s="13"/>
      <c r="JCY667" s="5"/>
      <c r="JCZ667" s="2"/>
      <c r="JDA667" s="1"/>
      <c r="JDE667" s="5"/>
      <c r="JDF667" s="5"/>
      <c r="JDG667" s="5"/>
      <c r="JDH667" s="13"/>
      <c r="JDI667" s="13"/>
      <c r="JDT667" s="4"/>
      <c r="JDU667" s="4"/>
      <c r="JDV667" s="13"/>
      <c r="JDW667" s="5"/>
      <c r="JDX667" s="2"/>
      <c r="JDY667" s="1"/>
      <c r="JEC667" s="5"/>
      <c r="JED667" s="5"/>
      <c r="JEE667" s="5"/>
      <c r="JEF667" s="13"/>
      <c r="JEG667" s="13"/>
      <c r="JER667" s="4"/>
      <c r="JES667" s="4"/>
      <c r="JET667" s="13"/>
      <c r="JEU667" s="5"/>
      <c r="JEV667" s="2"/>
      <c r="JEW667" s="1"/>
      <c r="JFA667" s="5"/>
      <c r="JFB667" s="5"/>
      <c r="JFC667" s="5"/>
      <c r="JFD667" s="13"/>
      <c r="JFE667" s="13"/>
      <c r="JFP667" s="4"/>
      <c r="JFQ667" s="4"/>
      <c r="JFR667" s="13"/>
      <c r="JFS667" s="5"/>
      <c r="JFT667" s="2"/>
      <c r="JFU667" s="1"/>
      <c r="JFY667" s="5"/>
      <c r="JFZ667" s="5"/>
      <c r="JGA667" s="5"/>
      <c r="JGB667" s="13"/>
      <c r="JGC667" s="13"/>
      <c r="JGN667" s="4"/>
      <c r="JGO667" s="4"/>
      <c r="JGP667" s="13"/>
      <c r="JGQ667" s="5"/>
      <c r="JGR667" s="2"/>
      <c r="JGS667" s="1"/>
      <c r="JGW667" s="5"/>
      <c r="JGX667" s="5"/>
      <c r="JGY667" s="5"/>
      <c r="JGZ667" s="13"/>
      <c r="JHA667" s="13"/>
      <c r="JHL667" s="4"/>
      <c r="JHM667" s="4"/>
      <c r="JHN667" s="13"/>
      <c r="JHO667" s="5"/>
      <c r="JHP667" s="2"/>
      <c r="JHQ667" s="1"/>
      <c r="JHU667" s="5"/>
      <c r="JHV667" s="5"/>
      <c r="JHW667" s="5"/>
      <c r="JHX667" s="13"/>
      <c r="JHY667" s="13"/>
      <c r="JIJ667" s="4"/>
      <c r="JIK667" s="4"/>
      <c r="JIL667" s="13"/>
      <c r="JIM667" s="5"/>
      <c r="JIN667" s="2"/>
      <c r="JIO667" s="1"/>
      <c r="JIS667" s="5"/>
      <c r="JIT667" s="5"/>
      <c r="JIU667" s="5"/>
      <c r="JIV667" s="13"/>
      <c r="JIW667" s="13"/>
      <c r="JJH667" s="4"/>
      <c r="JJI667" s="4"/>
      <c r="JJJ667" s="13"/>
      <c r="JJK667" s="5"/>
      <c r="JJL667" s="2"/>
      <c r="JJM667" s="1"/>
      <c r="JJQ667" s="5"/>
      <c r="JJR667" s="5"/>
      <c r="JJS667" s="5"/>
      <c r="JJT667" s="13"/>
      <c r="JJU667" s="13"/>
      <c r="JKF667" s="4"/>
      <c r="JKG667" s="4"/>
      <c r="JKH667" s="13"/>
      <c r="JKI667" s="5"/>
      <c r="JKJ667" s="2"/>
      <c r="JKK667" s="1"/>
      <c r="JKO667" s="5"/>
      <c r="JKP667" s="5"/>
      <c r="JKQ667" s="5"/>
      <c r="JKR667" s="13"/>
      <c r="JKS667" s="13"/>
      <c r="JLD667" s="4"/>
      <c r="JLE667" s="4"/>
      <c r="JLF667" s="13"/>
      <c r="JLG667" s="5"/>
      <c r="JLH667" s="2"/>
      <c r="JLI667" s="1"/>
      <c r="JLM667" s="5"/>
      <c r="JLN667" s="5"/>
      <c r="JLO667" s="5"/>
      <c r="JLP667" s="13"/>
      <c r="JLQ667" s="13"/>
      <c r="JMB667" s="4"/>
      <c r="JMC667" s="4"/>
      <c r="JMD667" s="13"/>
      <c r="JME667" s="5"/>
      <c r="JMF667" s="2"/>
      <c r="JMG667" s="1"/>
      <c r="JMK667" s="5"/>
      <c r="JML667" s="5"/>
      <c r="JMM667" s="5"/>
      <c r="JMN667" s="13"/>
      <c r="JMO667" s="13"/>
      <c r="JMZ667" s="4"/>
      <c r="JNA667" s="4"/>
      <c r="JNB667" s="13"/>
      <c r="JNC667" s="5"/>
      <c r="JND667" s="2"/>
      <c r="JNE667" s="1"/>
      <c r="JNI667" s="5"/>
      <c r="JNJ667" s="5"/>
      <c r="JNK667" s="5"/>
      <c r="JNL667" s="13"/>
      <c r="JNM667" s="13"/>
      <c r="JNX667" s="4"/>
      <c r="JNY667" s="4"/>
      <c r="JNZ667" s="13"/>
      <c r="JOA667" s="5"/>
      <c r="JOB667" s="2"/>
      <c r="JOC667" s="1"/>
      <c r="JOG667" s="5"/>
      <c r="JOH667" s="5"/>
      <c r="JOI667" s="5"/>
      <c r="JOJ667" s="13"/>
      <c r="JOK667" s="13"/>
      <c r="JOV667" s="4"/>
      <c r="JOW667" s="4"/>
      <c r="JOX667" s="13"/>
      <c r="JOY667" s="5"/>
      <c r="JOZ667" s="2"/>
      <c r="JPA667" s="1"/>
      <c r="JPE667" s="5"/>
      <c r="JPF667" s="5"/>
      <c r="JPG667" s="5"/>
      <c r="JPH667" s="13"/>
      <c r="JPI667" s="13"/>
      <c r="JPT667" s="4"/>
      <c r="JPU667" s="4"/>
      <c r="JPV667" s="13"/>
      <c r="JPW667" s="5"/>
      <c r="JPX667" s="2"/>
      <c r="JPY667" s="1"/>
      <c r="JQC667" s="5"/>
      <c r="JQD667" s="5"/>
      <c r="JQE667" s="5"/>
      <c r="JQF667" s="13"/>
      <c r="JQG667" s="13"/>
      <c r="JQR667" s="4"/>
      <c r="JQS667" s="4"/>
      <c r="JQT667" s="13"/>
      <c r="JQU667" s="5"/>
      <c r="JQV667" s="2"/>
      <c r="JQW667" s="1"/>
      <c r="JRA667" s="5"/>
      <c r="JRB667" s="5"/>
      <c r="JRC667" s="5"/>
      <c r="JRD667" s="13"/>
      <c r="JRE667" s="13"/>
      <c r="JRP667" s="4"/>
      <c r="JRQ667" s="4"/>
      <c r="JRR667" s="13"/>
      <c r="JRS667" s="5"/>
      <c r="JRT667" s="2"/>
      <c r="JRU667" s="1"/>
      <c r="JRY667" s="5"/>
      <c r="JRZ667" s="5"/>
      <c r="JSA667" s="5"/>
      <c r="JSB667" s="13"/>
      <c r="JSC667" s="13"/>
      <c r="JSN667" s="4"/>
      <c r="JSO667" s="4"/>
      <c r="JSP667" s="13"/>
      <c r="JSQ667" s="5"/>
      <c r="JSR667" s="2"/>
      <c r="JSS667" s="1"/>
      <c r="JSW667" s="5"/>
      <c r="JSX667" s="5"/>
      <c r="JSY667" s="5"/>
      <c r="JSZ667" s="13"/>
      <c r="JTA667" s="13"/>
      <c r="JTL667" s="4"/>
      <c r="JTM667" s="4"/>
      <c r="JTN667" s="13"/>
      <c r="JTO667" s="5"/>
      <c r="JTP667" s="2"/>
      <c r="JTQ667" s="1"/>
      <c r="JTU667" s="5"/>
      <c r="JTV667" s="5"/>
      <c r="JTW667" s="5"/>
      <c r="JTX667" s="13"/>
      <c r="JTY667" s="13"/>
      <c r="JUJ667" s="4"/>
      <c r="JUK667" s="4"/>
      <c r="JUL667" s="13"/>
      <c r="JUM667" s="5"/>
      <c r="JUN667" s="2"/>
      <c r="JUO667" s="1"/>
      <c r="JUS667" s="5"/>
      <c r="JUT667" s="5"/>
      <c r="JUU667" s="5"/>
      <c r="JUV667" s="13"/>
      <c r="JUW667" s="13"/>
      <c r="JVH667" s="4"/>
      <c r="JVI667" s="4"/>
      <c r="JVJ667" s="13"/>
      <c r="JVK667" s="5"/>
      <c r="JVL667" s="2"/>
      <c r="JVM667" s="1"/>
      <c r="JVQ667" s="5"/>
      <c r="JVR667" s="5"/>
      <c r="JVS667" s="5"/>
      <c r="JVT667" s="13"/>
      <c r="JVU667" s="13"/>
      <c r="JWF667" s="4"/>
      <c r="JWG667" s="4"/>
      <c r="JWH667" s="13"/>
      <c r="JWI667" s="5"/>
      <c r="JWJ667" s="2"/>
      <c r="JWK667" s="1"/>
      <c r="JWO667" s="5"/>
      <c r="JWP667" s="5"/>
      <c r="JWQ667" s="5"/>
      <c r="JWR667" s="13"/>
      <c r="JWS667" s="13"/>
      <c r="JXD667" s="4"/>
      <c r="JXE667" s="4"/>
      <c r="JXF667" s="13"/>
      <c r="JXG667" s="5"/>
      <c r="JXH667" s="2"/>
      <c r="JXI667" s="1"/>
      <c r="JXM667" s="5"/>
      <c r="JXN667" s="5"/>
      <c r="JXO667" s="5"/>
      <c r="JXP667" s="13"/>
      <c r="JXQ667" s="13"/>
      <c r="JYB667" s="4"/>
      <c r="JYC667" s="4"/>
      <c r="JYD667" s="13"/>
      <c r="JYE667" s="5"/>
      <c r="JYF667" s="2"/>
      <c r="JYG667" s="1"/>
      <c r="JYK667" s="5"/>
      <c r="JYL667" s="5"/>
      <c r="JYM667" s="5"/>
      <c r="JYN667" s="13"/>
      <c r="JYO667" s="13"/>
      <c r="JYZ667" s="4"/>
      <c r="JZA667" s="4"/>
      <c r="JZB667" s="13"/>
      <c r="JZC667" s="5"/>
      <c r="JZD667" s="2"/>
      <c r="JZE667" s="1"/>
      <c r="JZI667" s="5"/>
      <c r="JZJ667" s="5"/>
      <c r="JZK667" s="5"/>
      <c r="JZL667" s="13"/>
      <c r="JZM667" s="13"/>
      <c r="JZX667" s="4"/>
      <c r="JZY667" s="4"/>
      <c r="JZZ667" s="13"/>
      <c r="KAA667" s="5"/>
      <c r="KAB667" s="2"/>
      <c r="KAC667" s="1"/>
      <c r="KAG667" s="5"/>
      <c r="KAH667" s="5"/>
      <c r="KAI667" s="5"/>
      <c r="KAJ667" s="13"/>
      <c r="KAK667" s="13"/>
      <c r="KAV667" s="4"/>
      <c r="KAW667" s="4"/>
      <c r="KAX667" s="13"/>
      <c r="KAY667" s="5"/>
      <c r="KAZ667" s="2"/>
      <c r="KBA667" s="1"/>
      <c r="KBE667" s="5"/>
      <c r="KBF667" s="5"/>
      <c r="KBG667" s="5"/>
      <c r="KBH667" s="13"/>
      <c r="KBI667" s="13"/>
      <c r="KBT667" s="4"/>
      <c r="KBU667" s="4"/>
      <c r="KBV667" s="13"/>
      <c r="KBW667" s="5"/>
      <c r="KBX667" s="2"/>
      <c r="KBY667" s="1"/>
      <c r="KCC667" s="5"/>
      <c r="KCD667" s="5"/>
      <c r="KCE667" s="5"/>
      <c r="KCF667" s="13"/>
      <c r="KCG667" s="13"/>
      <c r="KCR667" s="4"/>
      <c r="KCS667" s="4"/>
      <c r="KCT667" s="13"/>
      <c r="KCU667" s="5"/>
      <c r="KCV667" s="2"/>
      <c r="KCW667" s="1"/>
      <c r="KDA667" s="5"/>
      <c r="KDB667" s="5"/>
      <c r="KDC667" s="5"/>
      <c r="KDD667" s="13"/>
      <c r="KDE667" s="13"/>
      <c r="KDP667" s="4"/>
      <c r="KDQ667" s="4"/>
      <c r="KDR667" s="13"/>
      <c r="KDS667" s="5"/>
      <c r="KDT667" s="2"/>
      <c r="KDU667" s="1"/>
      <c r="KDY667" s="5"/>
      <c r="KDZ667" s="5"/>
      <c r="KEA667" s="5"/>
      <c r="KEB667" s="13"/>
      <c r="KEC667" s="13"/>
      <c r="KEN667" s="4"/>
      <c r="KEO667" s="4"/>
      <c r="KEP667" s="13"/>
      <c r="KEQ667" s="5"/>
      <c r="KER667" s="2"/>
      <c r="KES667" s="1"/>
      <c r="KEW667" s="5"/>
      <c r="KEX667" s="5"/>
      <c r="KEY667" s="5"/>
      <c r="KEZ667" s="13"/>
      <c r="KFA667" s="13"/>
      <c r="KFL667" s="4"/>
      <c r="KFM667" s="4"/>
      <c r="KFN667" s="13"/>
      <c r="KFO667" s="5"/>
      <c r="KFP667" s="2"/>
      <c r="KFQ667" s="1"/>
      <c r="KFU667" s="5"/>
      <c r="KFV667" s="5"/>
      <c r="KFW667" s="5"/>
      <c r="KFX667" s="13"/>
      <c r="KFY667" s="13"/>
      <c r="KGJ667" s="4"/>
      <c r="KGK667" s="4"/>
      <c r="KGL667" s="13"/>
      <c r="KGM667" s="5"/>
      <c r="KGN667" s="2"/>
      <c r="KGO667" s="1"/>
      <c r="KGS667" s="5"/>
      <c r="KGT667" s="5"/>
      <c r="KGU667" s="5"/>
      <c r="KGV667" s="13"/>
      <c r="KGW667" s="13"/>
      <c r="KHH667" s="4"/>
      <c r="KHI667" s="4"/>
      <c r="KHJ667" s="13"/>
      <c r="KHK667" s="5"/>
      <c r="KHL667" s="2"/>
      <c r="KHM667" s="1"/>
      <c r="KHQ667" s="5"/>
      <c r="KHR667" s="5"/>
      <c r="KHS667" s="5"/>
      <c r="KHT667" s="13"/>
      <c r="KHU667" s="13"/>
      <c r="KIF667" s="4"/>
      <c r="KIG667" s="4"/>
      <c r="KIH667" s="13"/>
      <c r="KII667" s="5"/>
      <c r="KIJ667" s="2"/>
      <c r="KIK667" s="1"/>
      <c r="KIO667" s="5"/>
      <c r="KIP667" s="5"/>
      <c r="KIQ667" s="5"/>
      <c r="KIR667" s="13"/>
      <c r="KIS667" s="13"/>
      <c r="KJD667" s="4"/>
      <c r="KJE667" s="4"/>
      <c r="KJF667" s="13"/>
      <c r="KJG667" s="5"/>
      <c r="KJH667" s="2"/>
      <c r="KJI667" s="1"/>
      <c r="KJM667" s="5"/>
      <c r="KJN667" s="5"/>
      <c r="KJO667" s="5"/>
      <c r="KJP667" s="13"/>
      <c r="KJQ667" s="13"/>
      <c r="KKB667" s="4"/>
      <c r="KKC667" s="4"/>
      <c r="KKD667" s="13"/>
      <c r="KKE667" s="5"/>
      <c r="KKF667" s="2"/>
      <c r="KKG667" s="1"/>
      <c r="KKK667" s="5"/>
      <c r="KKL667" s="5"/>
      <c r="KKM667" s="5"/>
      <c r="KKN667" s="13"/>
      <c r="KKO667" s="13"/>
      <c r="KKZ667" s="4"/>
      <c r="KLA667" s="4"/>
      <c r="KLB667" s="13"/>
      <c r="KLC667" s="5"/>
      <c r="KLD667" s="2"/>
      <c r="KLE667" s="1"/>
      <c r="KLI667" s="5"/>
      <c r="KLJ667" s="5"/>
      <c r="KLK667" s="5"/>
      <c r="KLL667" s="13"/>
      <c r="KLM667" s="13"/>
      <c r="KLX667" s="4"/>
      <c r="KLY667" s="4"/>
      <c r="KLZ667" s="13"/>
      <c r="KMA667" s="5"/>
      <c r="KMB667" s="2"/>
      <c r="KMC667" s="1"/>
      <c r="KMG667" s="5"/>
      <c r="KMH667" s="5"/>
      <c r="KMI667" s="5"/>
      <c r="KMJ667" s="13"/>
      <c r="KMK667" s="13"/>
      <c r="KMV667" s="4"/>
      <c r="KMW667" s="4"/>
      <c r="KMX667" s="13"/>
      <c r="KMY667" s="5"/>
      <c r="KMZ667" s="2"/>
      <c r="KNA667" s="1"/>
      <c r="KNE667" s="5"/>
      <c r="KNF667" s="5"/>
      <c r="KNG667" s="5"/>
      <c r="KNH667" s="13"/>
      <c r="KNI667" s="13"/>
      <c r="KNT667" s="4"/>
      <c r="KNU667" s="4"/>
      <c r="KNV667" s="13"/>
      <c r="KNW667" s="5"/>
      <c r="KNX667" s="2"/>
      <c r="KNY667" s="1"/>
      <c r="KOC667" s="5"/>
      <c r="KOD667" s="5"/>
      <c r="KOE667" s="5"/>
      <c r="KOF667" s="13"/>
      <c r="KOG667" s="13"/>
      <c r="KOR667" s="4"/>
      <c r="KOS667" s="4"/>
      <c r="KOT667" s="13"/>
      <c r="KOU667" s="5"/>
      <c r="KOV667" s="2"/>
      <c r="KOW667" s="1"/>
      <c r="KPA667" s="5"/>
      <c r="KPB667" s="5"/>
      <c r="KPC667" s="5"/>
      <c r="KPD667" s="13"/>
      <c r="KPE667" s="13"/>
      <c r="KPP667" s="4"/>
      <c r="KPQ667" s="4"/>
      <c r="KPR667" s="13"/>
      <c r="KPS667" s="5"/>
      <c r="KPT667" s="2"/>
      <c r="KPU667" s="1"/>
      <c r="KPY667" s="5"/>
      <c r="KPZ667" s="5"/>
      <c r="KQA667" s="5"/>
      <c r="KQB667" s="13"/>
      <c r="KQC667" s="13"/>
      <c r="KQN667" s="4"/>
      <c r="KQO667" s="4"/>
      <c r="KQP667" s="13"/>
      <c r="KQQ667" s="5"/>
      <c r="KQR667" s="2"/>
      <c r="KQS667" s="1"/>
      <c r="KQW667" s="5"/>
      <c r="KQX667" s="5"/>
      <c r="KQY667" s="5"/>
      <c r="KQZ667" s="13"/>
      <c r="KRA667" s="13"/>
      <c r="KRL667" s="4"/>
      <c r="KRM667" s="4"/>
      <c r="KRN667" s="13"/>
      <c r="KRO667" s="5"/>
      <c r="KRP667" s="2"/>
      <c r="KRQ667" s="1"/>
      <c r="KRU667" s="5"/>
      <c r="KRV667" s="5"/>
      <c r="KRW667" s="5"/>
      <c r="KRX667" s="13"/>
      <c r="KRY667" s="13"/>
      <c r="KSJ667" s="4"/>
      <c r="KSK667" s="4"/>
      <c r="KSL667" s="13"/>
      <c r="KSM667" s="5"/>
      <c r="KSN667" s="2"/>
      <c r="KSO667" s="1"/>
      <c r="KSS667" s="5"/>
      <c r="KST667" s="5"/>
      <c r="KSU667" s="5"/>
      <c r="KSV667" s="13"/>
      <c r="KSW667" s="13"/>
      <c r="KTH667" s="4"/>
      <c r="KTI667" s="4"/>
      <c r="KTJ667" s="13"/>
      <c r="KTK667" s="5"/>
      <c r="KTL667" s="2"/>
      <c r="KTM667" s="1"/>
      <c r="KTQ667" s="5"/>
      <c r="KTR667" s="5"/>
      <c r="KTS667" s="5"/>
      <c r="KTT667" s="13"/>
      <c r="KTU667" s="13"/>
      <c r="KUF667" s="4"/>
      <c r="KUG667" s="4"/>
      <c r="KUH667" s="13"/>
      <c r="KUI667" s="5"/>
      <c r="KUJ667" s="2"/>
      <c r="KUK667" s="1"/>
      <c r="KUO667" s="5"/>
      <c r="KUP667" s="5"/>
      <c r="KUQ667" s="5"/>
      <c r="KUR667" s="13"/>
      <c r="KUS667" s="13"/>
      <c r="KVD667" s="4"/>
      <c r="KVE667" s="4"/>
      <c r="KVF667" s="13"/>
      <c r="KVG667" s="5"/>
      <c r="KVH667" s="2"/>
      <c r="KVI667" s="1"/>
      <c r="KVM667" s="5"/>
      <c r="KVN667" s="5"/>
      <c r="KVO667" s="5"/>
      <c r="KVP667" s="13"/>
      <c r="KVQ667" s="13"/>
      <c r="KWB667" s="4"/>
      <c r="KWC667" s="4"/>
      <c r="KWD667" s="13"/>
      <c r="KWE667" s="5"/>
      <c r="KWF667" s="2"/>
      <c r="KWG667" s="1"/>
      <c r="KWK667" s="5"/>
      <c r="KWL667" s="5"/>
      <c r="KWM667" s="5"/>
      <c r="KWN667" s="13"/>
      <c r="KWO667" s="13"/>
      <c r="KWZ667" s="4"/>
      <c r="KXA667" s="4"/>
      <c r="KXB667" s="13"/>
      <c r="KXC667" s="5"/>
      <c r="KXD667" s="2"/>
      <c r="KXE667" s="1"/>
      <c r="KXI667" s="5"/>
      <c r="KXJ667" s="5"/>
      <c r="KXK667" s="5"/>
      <c r="KXL667" s="13"/>
      <c r="KXM667" s="13"/>
      <c r="KXX667" s="4"/>
      <c r="KXY667" s="4"/>
      <c r="KXZ667" s="13"/>
      <c r="KYA667" s="5"/>
      <c r="KYB667" s="2"/>
      <c r="KYC667" s="1"/>
      <c r="KYG667" s="5"/>
      <c r="KYH667" s="5"/>
      <c r="KYI667" s="5"/>
      <c r="KYJ667" s="13"/>
      <c r="KYK667" s="13"/>
      <c r="KYV667" s="4"/>
      <c r="KYW667" s="4"/>
      <c r="KYX667" s="13"/>
      <c r="KYY667" s="5"/>
      <c r="KYZ667" s="2"/>
      <c r="KZA667" s="1"/>
      <c r="KZE667" s="5"/>
      <c r="KZF667" s="5"/>
      <c r="KZG667" s="5"/>
      <c r="KZH667" s="13"/>
      <c r="KZI667" s="13"/>
      <c r="KZT667" s="4"/>
      <c r="KZU667" s="4"/>
      <c r="KZV667" s="13"/>
      <c r="KZW667" s="5"/>
      <c r="KZX667" s="2"/>
      <c r="KZY667" s="1"/>
      <c r="LAC667" s="5"/>
      <c r="LAD667" s="5"/>
      <c r="LAE667" s="5"/>
      <c r="LAF667" s="13"/>
      <c r="LAG667" s="13"/>
      <c r="LAR667" s="4"/>
      <c r="LAS667" s="4"/>
      <c r="LAT667" s="13"/>
      <c r="LAU667" s="5"/>
      <c r="LAV667" s="2"/>
      <c r="LAW667" s="1"/>
      <c r="LBA667" s="5"/>
      <c r="LBB667" s="5"/>
      <c r="LBC667" s="5"/>
      <c r="LBD667" s="13"/>
      <c r="LBE667" s="13"/>
      <c r="LBP667" s="4"/>
      <c r="LBQ667" s="4"/>
      <c r="LBR667" s="13"/>
      <c r="LBS667" s="5"/>
      <c r="LBT667" s="2"/>
      <c r="LBU667" s="1"/>
      <c r="LBY667" s="5"/>
      <c r="LBZ667" s="5"/>
      <c r="LCA667" s="5"/>
      <c r="LCB667" s="13"/>
      <c r="LCC667" s="13"/>
      <c r="LCN667" s="4"/>
      <c r="LCO667" s="4"/>
      <c r="LCP667" s="13"/>
      <c r="LCQ667" s="5"/>
      <c r="LCR667" s="2"/>
      <c r="LCS667" s="1"/>
      <c r="LCW667" s="5"/>
      <c r="LCX667" s="5"/>
      <c r="LCY667" s="5"/>
      <c r="LCZ667" s="13"/>
      <c r="LDA667" s="13"/>
      <c r="LDL667" s="4"/>
      <c r="LDM667" s="4"/>
      <c r="LDN667" s="13"/>
      <c r="LDO667" s="5"/>
      <c r="LDP667" s="2"/>
      <c r="LDQ667" s="1"/>
      <c r="LDU667" s="5"/>
      <c r="LDV667" s="5"/>
      <c r="LDW667" s="5"/>
      <c r="LDX667" s="13"/>
      <c r="LDY667" s="13"/>
      <c r="LEJ667" s="4"/>
      <c r="LEK667" s="4"/>
      <c r="LEL667" s="13"/>
      <c r="LEM667" s="5"/>
      <c r="LEN667" s="2"/>
      <c r="LEO667" s="1"/>
      <c r="LES667" s="5"/>
      <c r="LET667" s="5"/>
      <c r="LEU667" s="5"/>
      <c r="LEV667" s="13"/>
      <c r="LEW667" s="13"/>
      <c r="LFH667" s="4"/>
      <c r="LFI667" s="4"/>
      <c r="LFJ667" s="13"/>
      <c r="LFK667" s="5"/>
      <c r="LFL667" s="2"/>
      <c r="LFM667" s="1"/>
      <c r="LFQ667" s="5"/>
      <c r="LFR667" s="5"/>
      <c r="LFS667" s="5"/>
      <c r="LFT667" s="13"/>
      <c r="LFU667" s="13"/>
      <c r="LGF667" s="4"/>
      <c r="LGG667" s="4"/>
      <c r="LGH667" s="13"/>
      <c r="LGI667" s="5"/>
      <c r="LGJ667" s="2"/>
      <c r="LGK667" s="1"/>
      <c r="LGO667" s="5"/>
      <c r="LGP667" s="5"/>
      <c r="LGQ667" s="5"/>
      <c r="LGR667" s="13"/>
      <c r="LGS667" s="13"/>
      <c r="LHD667" s="4"/>
      <c r="LHE667" s="4"/>
      <c r="LHF667" s="13"/>
      <c r="LHG667" s="5"/>
      <c r="LHH667" s="2"/>
      <c r="LHI667" s="1"/>
      <c r="LHM667" s="5"/>
      <c r="LHN667" s="5"/>
      <c r="LHO667" s="5"/>
      <c r="LHP667" s="13"/>
      <c r="LHQ667" s="13"/>
      <c r="LIB667" s="4"/>
      <c r="LIC667" s="4"/>
      <c r="LID667" s="13"/>
      <c r="LIE667" s="5"/>
      <c r="LIF667" s="2"/>
      <c r="LIG667" s="1"/>
      <c r="LIK667" s="5"/>
      <c r="LIL667" s="5"/>
      <c r="LIM667" s="5"/>
      <c r="LIN667" s="13"/>
      <c r="LIO667" s="13"/>
      <c r="LIZ667" s="4"/>
      <c r="LJA667" s="4"/>
      <c r="LJB667" s="13"/>
      <c r="LJC667" s="5"/>
      <c r="LJD667" s="2"/>
      <c r="LJE667" s="1"/>
      <c r="LJI667" s="5"/>
      <c r="LJJ667" s="5"/>
      <c r="LJK667" s="5"/>
      <c r="LJL667" s="13"/>
      <c r="LJM667" s="13"/>
      <c r="LJX667" s="4"/>
      <c r="LJY667" s="4"/>
      <c r="LJZ667" s="13"/>
      <c r="LKA667" s="5"/>
      <c r="LKB667" s="2"/>
      <c r="LKC667" s="1"/>
      <c r="LKG667" s="5"/>
      <c r="LKH667" s="5"/>
      <c r="LKI667" s="5"/>
      <c r="LKJ667" s="13"/>
      <c r="LKK667" s="13"/>
      <c r="LKV667" s="4"/>
      <c r="LKW667" s="4"/>
      <c r="LKX667" s="13"/>
      <c r="LKY667" s="5"/>
      <c r="LKZ667" s="2"/>
      <c r="LLA667" s="1"/>
      <c r="LLE667" s="5"/>
      <c r="LLF667" s="5"/>
      <c r="LLG667" s="5"/>
      <c r="LLH667" s="13"/>
      <c r="LLI667" s="13"/>
      <c r="LLT667" s="4"/>
      <c r="LLU667" s="4"/>
      <c r="LLV667" s="13"/>
      <c r="LLW667" s="5"/>
      <c r="LLX667" s="2"/>
      <c r="LLY667" s="1"/>
      <c r="LMC667" s="5"/>
      <c r="LMD667" s="5"/>
      <c r="LME667" s="5"/>
      <c r="LMF667" s="13"/>
      <c r="LMG667" s="13"/>
      <c r="LMR667" s="4"/>
      <c r="LMS667" s="4"/>
      <c r="LMT667" s="13"/>
      <c r="LMU667" s="5"/>
      <c r="LMV667" s="2"/>
      <c r="LMW667" s="1"/>
      <c r="LNA667" s="5"/>
      <c r="LNB667" s="5"/>
      <c r="LNC667" s="5"/>
      <c r="LND667" s="13"/>
      <c r="LNE667" s="13"/>
      <c r="LNP667" s="4"/>
      <c r="LNQ667" s="4"/>
      <c r="LNR667" s="13"/>
      <c r="LNS667" s="5"/>
      <c r="LNT667" s="2"/>
      <c r="LNU667" s="1"/>
      <c r="LNY667" s="5"/>
      <c r="LNZ667" s="5"/>
      <c r="LOA667" s="5"/>
      <c r="LOB667" s="13"/>
      <c r="LOC667" s="13"/>
      <c r="LON667" s="4"/>
      <c r="LOO667" s="4"/>
      <c r="LOP667" s="13"/>
      <c r="LOQ667" s="5"/>
      <c r="LOR667" s="2"/>
      <c r="LOS667" s="1"/>
      <c r="LOW667" s="5"/>
      <c r="LOX667" s="5"/>
      <c r="LOY667" s="5"/>
      <c r="LOZ667" s="13"/>
      <c r="LPA667" s="13"/>
      <c r="LPL667" s="4"/>
      <c r="LPM667" s="4"/>
      <c r="LPN667" s="13"/>
      <c r="LPO667" s="5"/>
      <c r="LPP667" s="2"/>
      <c r="LPQ667" s="1"/>
      <c r="LPU667" s="5"/>
      <c r="LPV667" s="5"/>
      <c r="LPW667" s="5"/>
      <c r="LPX667" s="13"/>
      <c r="LPY667" s="13"/>
      <c r="LQJ667" s="4"/>
      <c r="LQK667" s="4"/>
      <c r="LQL667" s="13"/>
      <c r="LQM667" s="5"/>
      <c r="LQN667" s="2"/>
      <c r="LQO667" s="1"/>
      <c r="LQS667" s="5"/>
      <c r="LQT667" s="5"/>
      <c r="LQU667" s="5"/>
      <c r="LQV667" s="13"/>
      <c r="LQW667" s="13"/>
      <c r="LRH667" s="4"/>
      <c r="LRI667" s="4"/>
      <c r="LRJ667" s="13"/>
      <c r="LRK667" s="5"/>
      <c r="LRL667" s="2"/>
      <c r="LRM667" s="1"/>
      <c r="LRQ667" s="5"/>
      <c r="LRR667" s="5"/>
      <c r="LRS667" s="5"/>
      <c r="LRT667" s="13"/>
      <c r="LRU667" s="13"/>
      <c r="LSF667" s="4"/>
      <c r="LSG667" s="4"/>
      <c r="LSH667" s="13"/>
      <c r="LSI667" s="5"/>
      <c r="LSJ667" s="2"/>
      <c r="LSK667" s="1"/>
      <c r="LSO667" s="5"/>
      <c r="LSP667" s="5"/>
      <c r="LSQ667" s="5"/>
      <c r="LSR667" s="13"/>
      <c r="LSS667" s="13"/>
      <c r="LTD667" s="4"/>
      <c r="LTE667" s="4"/>
      <c r="LTF667" s="13"/>
      <c r="LTG667" s="5"/>
      <c r="LTH667" s="2"/>
      <c r="LTI667" s="1"/>
      <c r="LTM667" s="5"/>
      <c r="LTN667" s="5"/>
      <c r="LTO667" s="5"/>
      <c r="LTP667" s="13"/>
      <c r="LTQ667" s="13"/>
      <c r="LUB667" s="4"/>
      <c r="LUC667" s="4"/>
      <c r="LUD667" s="13"/>
      <c r="LUE667" s="5"/>
      <c r="LUF667" s="2"/>
      <c r="LUG667" s="1"/>
      <c r="LUK667" s="5"/>
      <c r="LUL667" s="5"/>
      <c r="LUM667" s="5"/>
      <c r="LUN667" s="13"/>
      <c r="LUO667" s="13"/>
      <c r="LUZ667" s="4"/>
      <c r="LVA667" s="4"/>
      <c r="LVB667" s="13"/>
      <c r="LVC667" s="5"/>
      <c r="LVD667" s="2"/>
      <c r="LVE667" s="1"/>
      <c r="LVI667" s="5"/>
      <c r="LVJ667" s="5"/>
      <c r="LVK667" s="5"/>
      <c r="LVL667" s="13"/>
      <c r="LVM667" s="13"/>
      <c r="LVX667" s="4"/>
      <c r="LVY667" s="4"/>
      <c r="LVZ667" s="13"/>
      <c r="LWA667" s="5"/>
      <c r="LWB667" s="2"/>
      <c r="LWC667" s="1"/>
      <c r="LWG667" s="5"/>
      <c r="LWH667" s="5"/>
      <c r="LWI667" s="5"/>
      <c r="LWJ667" s="13"/>
      <c r="LWK667" s="13"/>
      <c r="LWV667" s="4"/>
      <c r="LWW667" s="4"/>
      <c r="LWX667" s="13"/>
      <c r="LWY667" s="5"/>
      <c r="LWZ667" s="2"/>
      <c r="LXA667" s="1"/>
      <c r="LXE667" s="5"/>
      <c r="LXF667" s="5"/>
      <c r="LXG667" s="5"/>
      <c r="LXH667" s="13"/>
      <c r="LXI667" s="13"/>
      <c r="LXT667" s="4"/>
      <c r="LXU667" s="4"/>
      <c r="LXV667" s="13"/>
      <c r="LXW667" s="5"/>
      <c r="LXX667" s="2"/>
      <c r="LXY667" s="1"/>
      <c r="LYC667" s="5"/>
      <c r="LYD667" s="5"/>
      <c r="LYE667" s="5"/>
      <c r="LYF667" s="13"/>
      <c r="LYG667" s="13"/>
      <c r="LYR667" s="4"/>
      <c r="LYS667" s="4"/>
      <c r="LYT667" s="13"/>
      <c r="LYU667" s="5"/>
      <c r="LYV667" s="2"/>
      <c r="LYW667" s="1"/>
      <c r="LZA667" s="5"/>
      <c r="LZB667" s="5"/>
      <c r="LZC667" s="5"/>
      <c r="LZD667" s="13"/>
      <c r="LZE667" s="13"/>
      <c r="LZP667" s="4"/>
      <c r="LZQ667" s="4"/>
      <c r="LZR667" s="13"/>
      <c r="LZS667" s="5"/>
      <c r="LZT667" s="2"/>
      <c r="LZU667" s="1"/>
      <c r="LZY667" s="5"/>
      <c r="LZZ667" s="5"/>
      <c r="MAA667" s="5"/>
      <c r="MAB667" s="13"/>
      <c r="MAC667" s="13"/>
      <c r="MAN667" s="4"/>
      <c r="MAO667" s="4"/>
      <c r="MAP667" s="13"/>
      <c r="MAQ667" s="5"/>
      <c r="MAR667" s="2"/>
      <c r="MAS667" s="1"/>
      <c r="MAW667" s="5"/>
      <c r="MAX667" s="5"/>
      <c r="MAY667" s="5"/>
      <c r="MAZ667" s="13"/>
      <c r="MBA667" s="13"/>
      <c r="MBL667" s="4"/>
      <c r="MBM667" s="4"/>
      <c r="MBN667" s="13"/>
      <c r="MBO667" s="5"/>
      <c r="MBP667" s="2"/>
      <c r="MBQ667" s="1"/>
      <c r="MBU667" s="5"/>
      <c r="MBV667" s="5"/>
      <c r="MBW667" s="5"/>
      <c r="MBX667" s="13"/>
      <c r="MBY667" s="13"/>
      <c r="MCJ667" s="4"/>
      <c r="MCK667" s="4"/>
      <c r="MCL667" s="13"/>
      <c r="MCM667" s="5"/>
      <c r="MCN667" s="2"/>
      <c r="MCO667" s="1"/>
      <c r="MCS667" s="5"/>
      <c r="MCT667" s="5"/>
      <c r="MCU667" s="5"/>
      <c r="MCV667" s="13"/>
      <c r="MCW667" s="13"/>
      <c r="MDH667" s="4"/>
      <c r="MDI667" s="4"/>
      <c r="MDJ667" s="13"/>
      <c r="MDK667" s="5"/>
      <c r="MDL667" s="2"/>
      <c r="MDM667" s="1"/>
      <c r="MDQ667" s="5"/>
      <c r="MDR667" s="5"/>
      <c r="MDS667" s="5"/>
      <c r="MDT667" s="13"/>
      <c r="MDU667" s="13"/>
      <c r="MEF667" s="4"/>
      <c r="MEG667" s="4"/>
      <c r="MEH667" s="13"/>
      <c r="MEI667" s="5"/>
      <c r="MEJ667" s="2"/>
      <c r="MEK667" s="1"/>
      <c r="MEO667" s="5"/>
      <c r="MEP667" s="5"/>
      <c r="MEQ667" s="5"/>
      <c r="MER667" s="13"/>
      <c r="MES667" s="13"/>
      <c r="MFD667" s="4"/>
      <c r="MFE667" s="4"/>
      <c r="MFF667" s="13"/>
      <c r="MFG667" s="5"/>
      <c r="MFH667" s="2"/>
      <c r="MFI667" s="1"/>
      <c r="MFM667" s="5"/>
      <c r="MFN667" s="5"/>
      <c r="MFO667" s="5"/>
      <c r="MFP667" s="13"/>
      <c r="MFQ667" s="13"/>
      <c r="MGB667" s="4"/>
      <c r="MGC667" s="4"/>
      <c r="MGD667" s="13"/>
      <c r="MGE667" s="5"/>
      <c r="MGF667" s="2"/>
      <c r="MGG667" s="1"/>
      <c r="MGK667" s="5"/>
      <c r="MGL667" s="5"/>
      <c r="MGM667" s="5"/>
      <c r="MGN667" s="13"/>
      <c r="MGO667" s="13"/>
      <c r="MGZ667" s="4"/>
      <c r="MHA667" s="4"/>
      <c r="MHB667" s="13"/>
      <c r="MHC667" s="5"/>
      <c r="MHD667" s="2"/>
      <c r="MHE667" s="1"/>
      <c r="MHI667" s="5"/>
      <c r="MHJ667" s="5"/>
      <c r="MHK667" s="5"/>
      <c r="MHL667" s="13"/>
      <c r="MHM667" s="13"/>
      <c r="MHX667" s="4"/>
      <c r="MHY667" s="4"/>
      <c r="MHZ667" s="13"/>
      <c r="MIA667" s="5"/>
      <c r="MIB667" s="2"/>
      <c r="MIC667" s="1"/>
      <c r="MIG667" s="5"/>
      <c r="MIH667" s="5"/>
      <c r="MII667" s="5"/>
      <c r="MIJ667" s="13"/>
      <c r="MIK667" s="13"/>
      <c r="MIV667" s="4"/>
      <c r="MIW667" s="4"/>
      <c r="MIX667" s="13"/>
      <c r="MIY667" s="5"/>
      <c r="MIZ667" s="2"/>
      <c r="MJA667" s="1"/>
      <c r="MJE667" s="5"/>
      <c r="MJF667" s="5"/>
      <c r="MJG667" s="5"/>
      <c r="MJH667" s="13"/>
      <c r="MJI667" s="13"/>
      <c r="MJT667" s="4"/>
      <c r="MJU667" s="4"/>
      <c r="MJV667" s="13"/>
      <c r="MJW667" s="5"/>
      <c r="MJX667" s="2"/>
      <c r="MJY667" s="1"/>
      <c r="MKC667" s="5"/>
      <c r="MKD667" s="5"/>
      <c r="MKE667" s="5"/>
      <c r="MKF667" s="13"/>
      <c r="MKG667" s="13"/>
      <c r="MKR667" s="4"/>
      <c r="MKS667" s="4"/>
      <c r="MKT667" s="13"/>
      <c r="MKU667" s="5"/>
      <c r="MKV667" s="2"/>
      <c r="MKW667" s="1"/>
      <c r="MLA667" s="5"/>
      <c r="MLB667" s="5"/>
      <c r="MLC667" s="5"/>
      <c r="MLD667" s="13"/>
      <c r="MLE667" s="13"/>
      <c r="MLP667" s="4"/>
      <c r="MLQ667" s="4"/>
      <c r="MLR667" s="13"/>
      <c r="MLS667" s="5"/>
      <c r="MLT667" s="2"/>
      <c r="MLU667" s="1"/>
      <c r="MLY667" s="5"/>
      <c r="MLZ667" s="5"/>
      <c r="MMA667" s="5"/>
      <c r="MMB667" s="13"/>
      <c r="MMC667" s="13"/>
      <c r="MMN667" s="4"/>
      <c r="MMO667" s="4"/>
      <c r="MMP667" s="13"/>
      <c r="MMQ667" s="5"/>
      <c r="MMR667" s="2"/>
      <c r="MMS667" s="1"/>
      <c r="MMW667" s="5"/>
      <c r="MMX667" s="5"/>
      <c r="MMY667" s="5"/>
      <c r="MMZ667" s="13"/>
      <c r="MNA667" s="13"/>
      <c r="MNL667" s="4"/>
      <c r="MNM667" s="4"/>
      <c r="MNN667" s="13"/>
      <c r="MNO667" s="5"/>
      <c r="MNP667" s="2"/>
      <c r="MNQ667" s="1"/>
      <c r="MNU667" s="5"/>
      <c r="MNV667" s="5"/>
      <c r="MNW667" s="5"/>
      <c r="MNX667" s="13"/>
      <c r="MNY667" s="13"/>
      <c r="MOJ667" s="4"/>
      <c r="MOK667" s="4"/>
      <c r="MOL667" s="13"/>
      <c r="MOM667" s="5"/>
      <c r="MON667" s="2"/>
      <c r="MOO667" s="1"/>
      <c r="MOS667" s="5"/>
      <c r="MOT667" s="5"/>
      <c r="MOU667" s="5"/>
      <c r="MOV667" s="13"/>
      <c r="MOW667" s="13"/>
      <c r="MPH667" s="4"/>
      <c r="MPI667" s="4"/>
      <c r="MPJ667" s="13"/>
      <c r="MPK667" s="5"/>
      <c r="MPL667" s="2"/>
      <c r="MPM667" s="1"/>
      <c r="MPQ667" s="5"/>
      <c r="MPR667" s="5"/>
      <c r="MPS667" s="5"/>
      <c r="MPT667" s="13"/>
      <c r="MPU667" s="13"/>
      <c r="MQF667" s="4"/>
      <c r="MQG667" s="4"/>
      <c r="MQH667" s="13"/>
      <c r="MQI667" s="5"/>
      <c r="MQJ667" s="2"/>
      <c r="MQK667" s="1"/>
      <c r="MQO667" s="5"/>
      <c r="MQP667" s="5"/>
      <c r="MQQ667" s="5"/>
      <c r="MQR667" s="13"/>
      <c r="MQS667" s="13"/>
      <c r="MRD667" s="4"/>
      <c r="MRE667" s="4"/>
      <c r="MRF667" s="13"/>
      <c r="MRG667" s="5"/>
      <c r="MRH667" s="2"/>
      <c r="MRI667" s="1"/>
      <c r="MRM667" s="5"/>
      <c r="MRN667" s="5"/>
      <c r="MRO667" s="5"/>
      <c r="MRP667" s="13"/>
      <c r="MRQ667" s="13"/>
      <c r="MSB667" s="4"/>
      <c r="MSC667" s="4"/>
      <c r="MSD667" s="13"/>
      <c r="MSE667" s="5"/>
      <c r="MSF667" s="2"/>
      <c r="MSG667" s="1"/>
      <c r="MSK667" s="5"/>
      <c r="MSL667" s="5"/>
      <c r="MSM667" s="5"/>
      <c r="MSN667" s="13"/>
      <c r="MSO667" s="13"/>
      <c r="MSZ667" s="4"/>
      <c r="MTA667" s="4"/>
      <c r="MTB667" s="13"/>
      <c r="MTC667" s="5"/>
      <c r="MTD667" s="2"/>
      <c r="MTE667" s="1"/>
      <c r="MTI667" s="5"/>
      <c r="MTJ667" s="5"/>
      <c r="MTK667" s="5"/>
      <c r="MTL667" s="13"/>
      <c r="MTM667" s="13"/>
      <c r="MTX667" s="4"/>
      <c r="MTY667" s="4"/>
      <c r="MTZ667" s="13"/>
      <c r="MUA667" s="5"/>
      <c r="MUB667" s="2"/>
      <c r="MUC667" s="1"/>
      <c r="MUG667" s="5"/>
      <c r="MUH667" s="5"/>
      <c r="MUI667" s="5"/>
      <c r="MUJ667" s="13"/>
      <c r="MUK667" s="13"/>
      <c r="MUV667" s="4"/>
      <c r="MUW667" s="4"/>
      <c r="MUX667" s="13"/>
      <c r="MUY667" s="5"/>
      <c r="MUZ667" s="2"/>
      <c r="MVA667" s="1"/>
      <c r="MVE667" s="5"/>
      <c r="MVF667" s="5"/>
      <c r="MVG667" s="5"/>
      <c r="MVH667" s="13"/>
      <c r="MVI667" s="13"/>
      <c r="MVT667" s="4"/>
      <c r="MVU667" s="4"/>
      <c r="MVV667" s="13"/>
      <c r="MVW667" s="5"/>
      <c r="MVX667" s="2"/>
      <c r="MVY667" s="1"/>
      <c r="MWC667" s="5"/>
      <c r="MWD667" s="5"/>
      <c r="MWE667" s="5"/>
      <c r="MWF667" s="13"/>
      <c r="MWG667" s="13"/>
      <c r="MWR667" s="4"/>
      <c r="MWS667" s="4"/>
      <c r="MWT667" s="13"/>
      <c r="MWU667" s="5"/>
      <c r="MWV667" s="2"/>
      <c r="MWW667" s="1"/>
      <c r="MXA667" s="5"/>
      <c r="MXB667" s="5"/>
      <c r="MXC667" s="5"/>
      <c r="MXD667" s="13"/>
      <c r="MXE667" s="13"/>
      <c r="MXP667" s="4"/>
      <c r="MXQ667" s="4"/>
      <c r="MXR667" s="13"/>
      <c r="MXS667" s="5"/>
      <c r="MXT667" s="2"/>
      <c r="MXU667" s="1"/>
      <c r="MXY667" s="5"/>
      <c r="MXZ667" s="5"/>
      <c r="MYA667" s="5"/>
      <c r="MYB667" s="13"/>
      <c r="MYC667" s="13"/>
      <c r="MYN667" s="4"/>
      <c r="MYO667" s="4"/>
      <c r="MYP667" s="13"/>
      <c r="MYQ667" s="5"/>
      <c r="MYR667" s="2"/>
      <c r="MYS667" s="1"/>
      <c r="MYW667" s="5"/>
      <c r="MYX667" s="5"/>
      <c r="MYY667" s="5"/>
      <c r="MYZ667" s="13"/>
      <c r="MZA667" s="13"/>
      <c r="MZL667" s="4"/>
      <c r="MZM667" s="4"/>
      <c r="MZN667" s="13"/>
      <c r="MZO667" s="5"/>
      <c r="MZP667" s="2"/>
      <c r="MZQ667" s="1"/>
      <c r="MZU667" s="5"/>
      <c r="MZV667" s="5"/>
      <c r="MZW667" s="5"/>
      <c r="MZX667" s="13"/>
      <c r="MZY667" s="13"/>
      <c r="NAJ667" s="4"/>
      <c r="NAK667" s="4"/>
      <c r="NAL667" s="13"/>
      <c r="NAM667" s="5"/>
      <c r="NAN667" s="2"/>
      <c r="NAO667" s="1"/>
      <c r="NAS667" s="5"/>
      <c r="NAT667" s="5"/>
      <c r="NAU667" s="5"/>
      <c r="NAV667" s="13"/>
      <c r="NAW667" s="13"/>
      <c r="NBH667" s="4"/>
      <c r="NBI667" s="4"/>
      <c r="NBJ667" s="13"/>
      <c r="NBK667" s="5"/>
      <c r="NBL667" s="2"/>
      <c r="NBM667" s="1"/>
      <c r="NBQ667" s="5"/>
      <c r="NBR667" s="5"/>
      <c r="NBS667" s="5"/>
      <c r="NBT667" s="13"/>
      <c r="NBU667" s="13"/>
      <c r="NCF667" s="4"/>
      <c r="NCG667" s="4"/>
      <c r="NCH667" s="13"/>
      <c r="NCI667" s="5"/>
      <c r="NCJ667" s="2"/>
      <c r="NCK667" s="1"/>
      <c r="NCO667" s="5"/>
      <c r="NCP667" s="5"/>
      <c r="NCQ667" s="5"/>
      <c r="NCR667" s="13"/>
      <c r="NCS667" s="13"/>
      <c r="NDD667" s="4"/>
      <c r="NDE667" s="4"/>
      <c r="NDF667" s="13"/>
      <c r="NDG667" s="5"/>
      <c r="NDH667" s="2"/>
      <c r="NDI667" s="1"/>
      <c r="NDM667" s="5"/>
      <c r="NDN667" s="5"/>
      <c r="NDO667" s="5"/>
      <c r="NDP667" s="13"/>
      <c r="NDQ667" s="13"/>
      <c r="NEB667" s="4"/>
      <c r="NEC667" s="4"/>
      <c r="NED667" s="13"/>
      <c r="NEE667" s="5"/>
      <c r="NEF667" s="2"/>
      <c r="NEG667" s="1"/>
      <c r="NEK667" s="5"/>
      <c r="NEL667" s="5"/>
      <c r="NEM667" s="5"/>
      <c r="NEN667" s="13"/>
      <c r="NEO667" s="13"/>
      <c r="NEZ667" s="4"/>
      <c r="NFA667" s="4"/>
      <c r="NFB667" s="13"/>
      <c r="NFC667" s="5"/>
      <c r="NFD667" s="2"/>
      <c r="NFE667" s="1"/>
      <c r="NFI667" s="5"/>
      <c r="NFJ667" s="5"/>
      <c r="NFK667" s="5"/>
      <c r="NFL667" s="13"/>
      <c r="NFM667" s="13"/>
      <c r="NFX667" s="4"/>
      <c r="NFY667" s="4"/>
      <c r="NFZ667" s="13"/>
      <c r="NGA667" s="5"/>
      <c r="NGB667" s="2"/>
      <c r="NGC667" s="1"/>
      <c r="NGG667" s="5"/>
      <c r="NGH667" s="5"/>
      <c r="NGI667" s="5"/>
      <c r="NGJ667" s="13"/>
      <c r="NGK667" s="13"/>
      <c r="NGV667" s="4"/>
      <c r="NGW667" s="4"/>
      <c r="NGX667" s="13"/>
      <c r="NGY667" s="5"/>
      <c r="NGZ667" s="2"/>
      <c r="NHA667" s="1"/>
      <c r="NHE667" s="5"/>
      <c r="NHF667" s="5"/>
      <c r="NHG667" s="5"/>
      <c r="NHH667" s="13"/>
      <c r="NHI667" s="13"/>
      <c r="NHT667" s="4"/>
      <c r="NHU667" s="4"/>
      <c r="NHV667" s="13"/>
      <c r="NHW667" s="5"/>
      <c r="NHX667" s="2"/>
      <c r="NHY667" s="1"/>
      <c r="NIC667" s="5"/>
      <c r="NID667" s="5"/>
      <c r="NIE667" s="5"/>
      <c r="NIF667" s="13"/>
      <c r="NIG667" s="13"/>
      <c r="NIR667" s="4"/>
      <c r="NIS667" s="4"/>
      <c r="NIT667" s="13"/>
      <c r="NIU667" s="5"/>
      <c r="NIV667" s="2"/>
      <c r="NIW667" s="1"/>
      <c r="NJA667" s="5"/>
      <c r="NJB667" s="5"/>
      <c r="NJC667" s="5"/>
      <c r="NJD667" s="13"/>
      <c r="NJE667" s="13"/>
      <c r="NJP667" s="4"/>
      <c r="NJQ667" s="4"/>
      <c r="NJR667" s="13"/>
      <c r="NJS667" s="5"/>
      <c r="NJT667" s="2"/>
      <c r="NJU667" s="1"/>
      <c r="NJY667" s="5"/>
      <c r="NJZ667" s="5"/>
      <c r="NKA667" s="5"/>
      <c r="NKB667" s="13"/>
      <c r="NKC667" s="13"/>
      <c r="NKN667" s="4"/>
      <c r="NKO667" s="4"/>
      <c r="NKP667" s="13"/>
      <c r="NKQ667" s="5"/>
      <c r="NKR667" s="2"/>
      <c r="NKS667" s="1"/>
      <c r="NKW667" s="5"/>
      <c r="NKX667" s="5"/>
      <c r="NKY667" s="5"/>
      <c r="NKZ667" s="13"/>
      <c r="NLA667" s="13"/>
      <c r="NLL667" s="4"/>
      <c r="NLM667" s="4"/>
      <c r="NLN667" s="13"/>
      <c r="NLO667" s="5"/>
      <c r="NLP667" s="2"/>
      <c r="NLQ667" s="1"/>
      <c r="NLU667" s="5"/>
      <c r="NLV667" s="5"/>
      <c r="NLW667" s="5"/>
      <c r="NLX667" s="13"/>
      <c r="NLY667" s="13"/>
      <c r="NMJ667" s="4"/>
      <c r="NMK667" s="4"/>
      <c r="NML667" s="13"/>
      <c r="NMM667" s="5"/>
      <c r="NMN667" s="2"/>
      <c r="NMO667" s="1"/>
      <c r="NMS667" s="5"/>
      <c r="NMT667" s="5"/>
      <c r="NMU667" s="5"/>
      <c r="NMV667" s="13"/>
      <c r="NMW667" s="13"/>
      <c r="NNH667" s="4"/>
      <c r="NNI667" s="4"/>
      <c r="NNJ667" s="13"/>
      <c r="NNK667" s="5"/>
      <c r="NNL667" s="2"/>
      <c r="NNM667" s="1"/>
      <c r="NNQ667" s="5"/>
      <c r="NNR667" s="5"/>
      <c r="NNS667" s="5"/>
      <c r="NNT667" s="13"/>
      <c r="NNU667" s="13"/>
      <c r="NOF667" s="4"/>
      <c r="NOG667" s="4"/>
      <c r="NOH667" s="13"/>
      <c r="NOI667" s="5"/>
      <c r="NOJ667" s="2"/>
      <c r="NOK667" s="1"/>
      <c r="NOO667" s="5"/>
      <c r="NOP667" s="5"/>
      <c r="NOQ667" s="5"/>
      <c r="NOR667" s="13"/>
      <c r="NOS667" s="13"/>
      <c r="NPD667" s="4"/>
      <c r="NPE667" s="4"/>
      <c r="NPF667" s="13"/>
      <c r="NPG667" s="5"/>
      <c r="NPH667" s="2"/>
      <c r="NPI667" s="1"/>
      <c r="NPM667" s="5"/>
      <c r="NPN667" s="5"/>
      <c r="NPO667" s="5"/>
      <c r="NPP667" s="13"/>
      <c r="NPQ667" s="13"/>
      <c r="NQB667" s="4"/>
      <c r="NQC667" s="4"/>
      <c r="NQD667" s="13"/>
      <c r="NQE667" s="5"/>
      <c r="NQF667" s="2"/>
      <c r="NQG667" s="1"/>
      <c r="NQK667" s="5"/>
      <c r="NQL667" s="5"/>
      <c r="NQM667" s="5"/>
      <c r="NQN667" s="13"/>
      <c r="NQO667" s="13"/>
      <c r="NQZ667" s="4"/>
      <c r="NRA667" s="4"/>
      <c r="NRB667" s="13"/>
      <c r="NRC667" s="5"/>
      <c r="NRD667" s="2"/>
      <c r="NRE667" s="1"/>
      <c r="NRI667" s="5"/>
      <c r="NRJ667" s="5"/>
      <c r="NRK667" s="5"/>
      <c r="NRL667" s="13"/>
      <c r="NRM667" s="13"/>
      <c r="NRX667" s="4"/>
      <c r="NRY667" s="4"/>
      <c r="NRZ667" s="13"/>
      <c r="NSA667" s="5"/>
      <c r="NSB667" s="2"/>
      <c r="NSC667" s="1"/>
      <c r="NSG667" s="5"/>
      <c r="NSH667" s="5"/>
      <c r="NSI667" s="5"/>
      <c r="NSJ667" s="13"/>
      <c r="NSK667" s="13"/>
      <c r="NSV667" s="4"/>
      <c r="NSW667" s="4"/>
      <c r="NSX667" s="13"/>
      <c r="NSY667" s="5"/>
      <c r="NSZ667" s="2"/>
      <c r="NTA667" s="1"/>
      <c r="NTE667" s="5"/>
      <c r="NTF667" s="5"/>
      <c r="NTG667" s="5"/>
      <c r="NTH667" s="13"/>
      <c r="NTI667" s="13"/>
      <c r="NTT667" s="4"/>
      <c r="NTU667" s="4"/>
      <c r="NTV667" s="13"/>
      <c r="NTW667" s="5"/>
      <c r="NTX667" s="2"/>
      <c r="NTY667" s="1"/>
      <c r="NUC667" s="5"/>
      <c r="NUD667" s="5"/>
      <c r="NUE667" s="5"/>
      <c r="NUF667" s="13"/>
      <c r="NUG667" s="13"/>
      <c r="NUR667" s="4"/>
      <c r="NUS667" s="4"/>
      <c r="NUT667" s="13"/>
      <c r="NUU667" s="5"/>
      <c r="NUV667" s="2"/>
      <c r="NUW667" s="1"/>
      <c r="NVA667" s="5"/>
      <c r="NVB667" s="5"/>
      <c r="NVC667" s="5"/>
      <c r="NVD667" s="13"/>
      <c r="NVE667" s="13"/>
      <c r="NVP667" s="4"/>
      <c r="NVQ667" s="4"/>
      <c r="NVR667" s="13"/>
      <c r="NVS667" s="5"/>
      <c r="NVT667" s="2"/>
      <c r="NVU667" s="1"/>
      <c r="NVY667" s="5"/>
      <c r="NVZ667" s="5"/>
      <c r="NWA667" s="5"/>
      <c r="NWB667" s="13"/>
      <c r="NWC667" s="13"/>
      <c r="NWN667" s="4"/>
      <c r="NWO667" s="4"/>
      <c r="NWP667" s="13"/>
      <c r="NWQ667" s="5"/>
      <c r="NWR667" s="2"/>
      <c r="NWS667" s="1"/>
      <c r="NWW667" s="5"/>
      <c r="NWX667" s="5"/>
      <c r="NWY667" s="5"/>
      <c r="NWZ667" s="13"/>
      <c r="NXA667" s="13"/>
      <c r="NXL667" s="4"/>
      <c r="NXM667" s="4"/>
      <c r="NXN667" s="13"/>
      <c r="NXO667" s="5"/>
      <c r="NXP667" s="2"/>
      <c r="NXQ667" s="1"/>
      <c r="NXU667" s="5"/>
      <c r="NXV667" s="5"/>
      <c r="NXW667" s="5"/>
      <c r="NXX667" s="13"/>
      <c r="NXY667" s="13"/>
      <c r="NYJ667" s="4"/>
      <c r="NYK667" s="4"/>
      <c r="NYL667" s="13"/>
      <c r="NYM667" s="5"/>
      <c r="NYN667" s="2"/>
      <c r="NYO667" s="1"/>
      <c r="NYS667" s="5"/>
      <c r="NYT667" s="5"/>
      <c r="NYU667" s="5"/>
      <c r="NYV667" s="13"/>
      <c r="NYW667" s="13"/>
      <c r="NZH667" s="4"/>
      <c r="NZI667" s="4"/>
      <c r="NZJ667" s="13"/>
      <c r="NZK667" s="5"/>
      <c r="NZL667" s="2"/>
      <c r="NZM667" s="1"/>
      <c r="NZQ667" s="5"/>
      <c r="NZR667" s="5"/>
      <c r="NZS667" s="5"/>
      <c r="NZT667" s="13"/>
      <c r="NZU667" s="13"/>
      <c r="OAF667" s="4"/>
      <c r="OAG667" s="4"/>
      <c r="OAH667" s="13"/>
      <c r="OAI667" s="5"/>
      <c r="OAJ667" s="2"/>
      <c r="OAK667" s="1"/>
      <c r="OAO667" s="5"/>
      <c r="OAP667" s="5"/>
      <c r="OAQ667" s="5"/>
      <c r="OAR667" s="13"/>
      <c r="OAS667" s="13"/>
      <c r="OBD667" s="4"/>
      <c r="OBE667" s="4"/>
      <c r="OBF667" s="13"/>
      <c r="OBG667" s="5"/>
      <c r="OBH667" s="2"/>
      <c r="OBI667" s="1"/>
      <c r="OBM667" s="5"/>
      <c r="OBN667" s="5"/>
      <c r="OBO667" s="5"/>
      <c r="OBP667" s="13"/>
      <c r="OBQ667" s="13"/>
      <c r="OCB667" s="4"/>
      <c r="OCC667" s="4"/>
      <c r="OCD667" s="13"/>
      <c r="OCE667" s="5"/>
      <c r="OCF667" s="2"/>
      <c r="OCG667" s="1"/>
      <c r="OCK667" s="5"/>
      <c r="OCL667" s="5"/>
      <c r="OCM667" s="5"/>
      <c r="OCN667" s="13"/>
      <c r="OCO667" s="13"/>
      <c r="OCZ667" s="4"/>
      <c r="ODA667" s="4"/>
      <c r="ODB667" s="13"/>
      <c r="ODC667" s="5"/>
      <c r="ODD667" s="2"/>
      <c r="ODE667" s="1"/>
      <c r="ODI667" s="5"/>
      <c r="ODJ667" s="5"/>
      <c r="ODK667" s="5"/>
      <c r="ODL667" s="13"/>
      <c r="ODM667" s="13"/>
      <c r="ODX667" s="4"/>
      <c r="ODY667" s="4"/>
      <c r="ODZ667" s="13"/>
      <c r="OEA667" s="5"/>
      <c r="OEB667" s="2"/>
      <c r="OEC667" s="1"/>
      <c r="OEG667" s="5"/>
      <c r="OEH667" s="5"/>
      <c r="OEI667" s="5"/>
      <c r="OEJ667" s="13"/>
      <c r="OEK667" s="13"/>
      <c r="OEV667" s="4"/>
      <c r="OEW667" s="4"/>
      <c r="OEX667" s="13"/>
      <c r="OEY667" s="5"/>
      <c r="OEZ667" s="2"/>
      <c r="OFA667" s="1"/>
      <c r="OFE667" s="5"/>
      <c r="OFF667" s="5"/>
      <c r="OFG667" s="5"/>
      <c r="OFH667" s="13"/>
      <c r="OFI667" s="13"/>
      <c r="OFT667" s="4"/>
      <c r="OFU667" s="4"/>
      <c r="OFV667" s="13"/>
      <c r="OFW667" s="5"/>
      <c r="OFX667" s="2"/>
      <c r="OFY667" s="1"/>
      <c r="OGC667" s="5"/>
      <c r="OGD667" s="5"/>
      <c r="OGE667" s="5"/>
      <c r="OGF667" s="13"/>
      <c r="OGG667" s="13"/>
      <c r="OGR667" s="4"/>
      <c r="OGS667" s="4"/>
      <c r="OGT667" s="13"/>
      <c r="OGU667" s="5"/>
      <c r="OGV667" s="2"/>
      <c r="OGW667" s="1"/>
      <c r="OHA667" s="5"/>
      <c r="OHB667" s="5"/>
      <c r="OHC667" s="5"/>
      <c r="OHD667" s="13"/>
      <c r="OHE667" s="13"/>
      <c r="OHP667" s="4"/>
      <c r="OHQ667" s="4"/>
      <c r="OHR667" s="13"/>
      <c r="OHS667" s="5"/>
      <c r="OHT667" s="2"/>
      <c r="OHU667" s="1"/>
      <c r="OHY667" s="5"/>
      <c r="OHZ667" s="5"/>
      <c r="OIA667" s="5"/>
      <c r="OIB667" s="13"/>
      <c r="OIC667" s="13"/>
      <c r="OIN667" s="4"/>
      <c r="OIO667" s="4"/>
      <c r="OIP667" s="13"/>
      <c r="OIQ667" s="5"/>
      <c r="OIR667" s="2"/>
      <c r="OIS667" s="1"/>
      <c r="OIW667" s="5"/>
      <c r="OIX667" s="5"/>
      <c r="OIY667" s="5"/>
      <c r="OIZ667" s="13"/>
      <c r="OJA667" s="13"/>
      <c r="OJL667" s="4"/>
      <c r="OJM667" s="4"/>
      <c r="OJN667" s="13"/>
      <c r="OJO667" s="5"/>
      <c r="OJP667" s="2"/>
      <c r="OJQ667" s="1"/>
      <c r="OJU667" s="5"/>
      <c r="OJV667" s="5"/>
      <c r="OJW667" s="5"/>
      <c r="OJX667" s="13"/>
      <c r="OJY667" s="13"/>
      <c r="OKJ667" s="4"/>
      <c r="OKK667" s="4"/>
      <c r="OKL667" s="13"/>
      <c r="OKM667" s="5"/>
      <c r="OKN667" s="2"/>
      <c r="OKO667" s="1"/>
      <c r="OKS667" s="5"/>
      <c r="OKT667" s="5"/>
      <c r="OKU667" s="5"/>
      <c r="OKV667" s="13"/>
      <c r="OKW667" s="13"/>
      <c r="OLH667" s="4"/>
      <c r="OLI667" s="4"/>
      <c r="OLJ667" s="13"/>
      <c r="OLK667" s="5"/>
      <c r="OLL667" s="2"/>
      <c r="OLM667" s="1"/>
      <c r="OLQ667" s="5"/>
      <c r="OLR667" s="5"/>
      <c r="OLS667" s="5"/>
      <c r="OLT667" s="13"/>
      <c r="OLU667" s="13"/>
      <c r="OMF667" s="4"/>
      <c r="OMG667" s="4"/>
      <c r="OMH667" s="13"/>
      <c r="OMI667" s="5"/>
      <c r="OMJ667" s="2"/>
      <c r="OMK667" s="1"/>
      <c r="OMO667" s="5"/>
      <c r="OMP667" s="5"/>
      <c r="OMQ667" s="5"/>
      <c r="OMR667" s="13"/>
      <c r="OMS667" s="13"/>
      <c r="OND667" s="4"/>
      <c r="ONE667" s="4"/>
      <c r="ONF667" s="13"/>
      <c r="ONG667" s="5"/>
      <c r="ONH667" s="2"/>
      <c r="ONI667" s="1"/>
      <c r="ONM667" s="5"/>
      <c r="ONN667" s="5"/>
      <c r="ONO667" s="5"/>
      <c r="ONP667" s="13"/>
      <c r="ONQ667" s="13"/>
      <c r="OOB667" s="4"/>
      <c r="OOC667" s="4"/>
      <c r="OOD667" s="13"/>
      <c r="OOE667" s="5"/>
      <c r="OOF667" s="2"/>
      <c r="OOG667" s="1"/>
      <c r="OOK667" s="5"/>
      <c r="OOL667" s="5"/>
      <c r="OOM667" s="5"/>
      <c r="OON667" s="13"/>
      <c r="OOO667" s="13"/>
      <c r="OOZ667" s="4"/>
      <c r="OPA667" s="4"/>
      <c r="OPB667" s="13"/>
      <c r="OPC667" s="5"/>
      <c r="OPD667" s="2"/>
      <c r="OPE667" s="1"/>
      <c r="OPI667" s="5"/>
      <c r="OPJ667" s="5"/>
      <c r="OPK667" s="5"/>
      <c r="OPL667" s="13"/>
      <c r="OPM667" s="13"/>
      <c r="OPX667" s="4"/>
      <c r="OPY667" s="4"/>
      <c r="OPZ667" s="13"/>
      <c r="OQA667" s="5"/>
      <c r="OQB667" s="2"/>
      <c r="OQC667" s="1"/>
      <c r="OQG667" s="5"/>
      <c r="OQH667" s="5"/>
      <c r="OQI667" s="5"/>
      <c r="OQJ667" s="13"/>
      <c r="OQK667" s="13"/>
      <c r="OQV667" s="4"/>
      <c r="OQW667" s="4"/>
      <c r="OQX667" s="13"/>
      <c r="OQY667" s="5"/>
      <c r="OQZ667" s="2"/>
      <c r="ORA667" s="1"/>
      <c r="ORE667" s="5"/>
      <c r="ORF667" s="5"/>
      <c r="ORG667" s="5"/>
      <c r="ORH667" s="13"/>
      <c r="ORI667" s="13"/>
      <c r="ORT667" s="4"/>
      <c r="ORU667" s="4"/>
      <c r="ORV667" s="13"/>
      <c r="ORW667" s="5"/>
      <c r="ORX667" s="2"/>
      <c r="ORY667" s="1"/>
      <c r="OSC667" s="5"/>
      <c r="OSD667" s="5"/>
      <c r="OSE667" s="5"/>
      <c r="OSF667" s="13"/>
      <c r="OSG667" s="13"/>
      <c r="OSR667" s="4"/>
      <c r="OSS667" s="4"/>
      <c r="OST667" s="13"/>
      <c r="OSU667" s="5"/>
      <c r="OSV667" s="2"/>
      <c r="OSW667" s="1"/>
      <c r="OTA667" s="5"/>
      <c r="OTB667" s="5"/>
      <c r="OTC667" s="5"/>
      <c r="OTD667" s="13"/>
      <c r="OTE667" s="13"/>
      <c r="OTP667" s="4"/>
      <c r="OTQ667" s="4"/>
      <c r="OTR667" s="13"/>
      <c r="OTS667" s="5"/>
      <c r="OTT667" s="2"/>
      <c r="OTU667" s="1"/>
      <c r="OTY667" s="5"/>
      <c r="OTZ667" s="5"/>
      <c r="OUA667" s="5"/>
      <c r="OUB667" s="13"/>
      <c r="OUC667" s="13"/>
      <c r="OUN667" s="4"/>
      <c r="OUO667" s="4"/>
      <c r="OUP667" s="13"/>
      <c r="OUQ667" s="5"/>
      <c r="OUR667" s="2"/>
      <c r="OUS667" s="1"/>
      <c r="OUW667" s="5"/>
      <c r="OUX667" s="5"/>
      <c r="OUY667" s="5"/>
      <c r="OUZ667" s="13"/>
      <c r="OVA667" s="13"/>
      <c r="OVL667" s="4"/>
      <c r="OVM667" s="4"/>
      <c r="OVN667" s="13"/>
      <c r="OVO667" s="5"/>
      <c r="OVP667" s="2"/>
      <c r="OVQ667" s="1"/>
      <c r="OVU667" s="5"/>
      <c r="OVV667" s="5"/>
      <c r="OVW667" s="5"/>
      <c r="OVX667" s="13"/>
      <c r="OVY667" s="13"/>
      <c r="OWJ667" s="4"/>
      <c r="OWK667" s="4"/>
      <c r="OWL667" s="13"/>
      <c r="OWM667" s="5"/>
      <c r="OWN667" s="2"/>
      <c r="OWO667" s="1"/>
      <c r="OWS667" s="5"/>
      <c r="OWT667" s="5"/>
      <c r="OWU667" s="5"/>
      <c r="OWV667" s="13"/>
      <c r="OWW667" s="13"/>
      <c r="OXH667" s="4"/>
      <c r="OXI667" s="4"/>
      <c r="OXJ667" s="13"/>
      <c r="OXK667" s="5"/>
      <c r="OXL667" s="2"/>
      <c r="OXM667" s="1"/>
      <c r="OXQ667" s="5"/>
      <c r="OXR667" s="5"/>
      <c r="OXS667" s="5"/>
      <c r="OXT667" s="13"/>
      <c r="OXU667" s="13"/>
      <c r="OYF667" s="4"/>
      <c r="OYG667" s="4"/>
      <c r="OYH667" s="13"/>
      <c r="OYI667" s="5"/>
      <c r="OYJ667" s="2"/>
      <c r="OYK667" s="1"/>
      <c r="OYO667" s="5"/>
      <c r="OYP667" s="5"/>
      <c r="OYQ667" s="5"/>
      <c r="OYR667" s="13"/>
      <c r="OYS667" s="13"/>
      <c r="OZD667" s="4"/>
      <c r="OZE667" s="4"/>
      <c r="OZF667" s="13"/>
      <c r="OZG667" s="5"/>
      <c r="OZH667" s="2"/>
      <c r="OZI667" s="1"/>
      <c r="OZM667" s="5"/>
      <c r="OZN667" s="5"/>
      <c r="OZO667" s="5"/>
      <c r="OZP667" s="13"/>
      <c r="OZQ667" s="13"/>
      <c r="PAB667" s="4"/>
      <c r="PAC667" s="4"/>
      <c r="PAD667" s="13"/>
      <c r="PAE667" s="5"/>
      <c r="PAF667" s="2"/>
      <c r="PAG667" s="1"/>
      <c r="PAK667" s="5"/>
      <c r="PAL667" s="5"/>
      <c r="PAM667" s="5"/>
      <c r="PAN667" s="13"/>
      <c r="PAO667" s="13"/>
      <c r="PAZ667" s="4"/>
      <c r="PBA667" s="4"/>
      <c r="PBB667" s="13"/>
      <c r="PBC667" s="5"/>
      <c r="PBD667" s="2"/>
      <c r="PBE667" s="1"/>
      <c r="PBI667" s="5"/>
      <c r="PBJ667" s="5"/>
      <c r="PBK667" s="5"/>
      <c r="PBL667" s="13"/>
      <c r="PBM667" s="13"/>
      <c r="PBX667" s="4"/>
      <c r="PBY667" s="4"/>
      <c r="PBZ667" s="13"/>
      <c r="PCA667" s="5"/>
      <c r="PCB667" s="2"/>
      <c r="PCC667" s="1"/>
      <c r="PCG667" s="5"/>
      <c r="PCH667" s="5"/>
      <c r="PCI667" s="5"/>
      <c r="PCJ667" s="13"/>
      <c r="PCK667" s="13"/>
      <c r="PCV667" s="4"/>
      <c r="PCW667" s="4"/>
      <c r="PCX667" s="13"/>
      <c r="PCY667" s="5"/>
      <c r="PCZ667" s="2"/>
      <c r="PDA667" s="1"/>
      <c r="PDE667" s="5"/>
      <c r="PDF667" s="5"/>
      <c r="PDG667" s="5"/>
      <c r="PDH667" s="13"/>
      <c r="PDI667" s="13"/>
      <c r="PDT667" s="4"/>
      <c r="PDU667" s="4"/>
      <c r="PDV667" s="13"/>
      <c r="PDW667" s="5"/>
      <c r="PDX667" s="2"/>
      <c r="PDY667" s="1"/>
      <c r="PEC667" s="5"/>
      <c r="PED667" s="5"/>
      <c r="PEE667" s="5"/>
      <c r="PEF667" s="13"/>
      <c r="PEG667" s="13"/>
      <c r="PER667" s="4"/>
      <c r="PES667" s="4"/>
      <c r="PET667" s="13"/>
      <c r="PEU667" s="5"/>
      <c r="PEV667" s="2"/>
      <c r="PEW667" s="1"/>
      <c r="PFA667" s="5"/>
      <c r="PFB667" s="5"/>
      <c r="PFC667" s="5"/>
      <c r="PFD667" s="13"/>
      <c r="PFE667" s="13"/>
      <c r="PFP667" s="4"/>
      <c r="PFQ667" s="4"/>
      <c r="PFR667" s="13"/>
      <c r="PFS667" s="5"/>
      <c r="PFT667" s="2"/>
      <c r="PFU667" s="1"/>
      <c r="PFY667" s="5"/>
      <c r="PFZ667" s="5"/>
      <c r="PGA667" s="5"/>
      <c r="PGB667" s="13"/>
      <c r="PGC667" s="13"/>
      <c r="PGN667" s="4"/>
      <c r="PGO667" s="4"/>
      <c r="PGP667" s="13"/>
      <c r="PGQ667" s="5"/>
      <c r="PGR667" s="2"/>
      <c r="PGS667" s="1"/>
      <c r="PGW667" s="5"/>
      <c r="PGX667" s="5"/>
      <c r="PGY667" s="5"/>
      <c r="PGZ667" s="13"/>
      <c r="PHA667" s="13"/>
      <c r="PHL667" s="4"/>
      <c r="PHM667" s="4"/>
      <c r="PHN667" s="13"/>
      <c r="PHO667" s="5"/>
      <c r="PHP667" s="2"/>
      <c r="PHQ667" s="1"/>
      <c r="PHU667" s="5"/>
      <c r="PHV667" s="5"/>
      <c r="PHW667" s="5"/>
      <c r="PHX667" s="13"/>
      <c r="PHY667" s="13"/>
      <c r="PIJ667" s="4"/>
      <c r="PIK667" s="4"/>
      <c r="PIL667" s="13"/>
      <c r="PIM667" s="5"/>
      <c r="PIN667" s="2"/>
      <c r="PIO667" s="1"/>
      <c r="PIS667" s="5"/>
      <c r="PIT667" s="5"/>
      <c r="PIU667" s="5"/>
      <c r="PIV667" s="13"/>
      <c r="PIW667" s="13"/>
      <c r="PJH667" s="4"/>
      <c r="PJI667" s="4"/>
      <c r="PJJ667" s="13"/>
      <c r="PJK667" s="5"/>
      <c r="PJL667" s="2"/>
      <c r="PJM667" s="1"/>
      <c r="PJQ667" s="5"/>
      <c r="PJR667" s="5"/>
      <c r="PJS667" s="5"/>
      <c r="PJT667" s="13"/>
      <c r="PJU667" s="13"/>
      <c r="PKF667" s="4"/>
      <c r="PKG667" s="4"/>
      <c r="PKH667" s="13"/>
      <c r="PKI667" s="5"/>
      <c r="PKJ667" s="2"/>
      <c r="PKK667" s="1"/>
      <c r="PKO667" s="5"/>
      <c r="PKP667" s="5"/>
      <c r="PKQ667" s="5"/>
      <c r="PKR667" s="13"/>
      <c r="PKS667" s="13"/>
      <c r="PLD667" s="4"/>
      <c r="PLE667" s="4"/>
      <c r="PLF667" s="13"/>
      <c r="PLG667" s="5"/>
      <c r="PLH667" s="2"/>
      <c r="PLI667" s="1"/>
      <c r="PLM667" s="5"/>
      <c r="PLN667" s="5"/>
      <c r="PLO667" s="5"/>
      <c r="PLP667" s="13"/>
      <c r="PLQ667" s="13"/>
      <c r="PMB667" s="4"/>
      <c r="PMC667" s="4"/>
      <c r="PMD667" s="13"/>
      <c r="PME667" s="5"/>
      <c r="PMF667" s="2"/>
      <c r="PMG667" s="1"/>
      <c r="PMK667" s="5"/>
      <c r="PML667" s="5"/>
      <c r="PMM667" s="5"/>
      <c r="PMN667" s="13"/>
      <c r="PMO667" s="13"/>
      <c r="PMZ667" s="4"/>
      <c r="PNA667" s="4"/>
      <c r="PNB667" s="13"/>
      <c r="PNC667" s="5"/>
      <c r="PND667" s="2"/>
      <c r="PNE667" s="1"/>
      <c r="PNI667" s="5"/>
      <c r="PNJ667" s="5"/>
      <c r="PNK667" s="5"/>
      <c r="PNL667" s="13"/>
      <c r="PNM667" s="13"/>
      <c r="PNX667" s="4"/>
      <c r="PNY667" s="4"/>
      <c r="PNZ667" s="13"/>
      <c r="POA667" s="5"/>
      <c r="POB667" s="2"/>
      <c r="POC667" s="1"/>
      <c r="POG667" s="5"/>
      <c r="POH667" s="5"/>
      <c r="POI667" s="5"/>
      <c r="POJ667" s="13"/>
      <c r="POK667" s="13"/>
      <c r="POV667" s="4"/>
      <c r="POW667" s="4"/>
      <c r="POX667" s="13"/>
      <c r="POY667" s="5"/>
      <c r="POZ667" s="2"/>
      <c r="PPA667" s="1"/>
      <c r="PPE667" s="5"/>
      <c r="PPF667" s="5"/>
      <c r="PPG667" s="5"/>
      <c r="PPH667" s="13"/>
      <c r="PPI667" s="13"/>
      <c r="PPT667" s="4"/>
      <c r="PPU667" s="4"/>
      <c r="PPV667" s="13"/>
      <c r="PPW667" s="5"/>
      <c r="PPX667" s="2"/>
      <c r="PPY667" s="1"/>
      <c r="PQC667" s="5"/>
      <c r="PQD667" s="5"/>
      <c r="PQE667" s="5"/>
      <c r="PQF667" s="13"/>
      <c r="PQG667" s="13"/>
      <c r="PQR667" s="4"/>
      <c r="PQS667" s="4"/>
      <c r="PQT667" s="13"/>
      <c r="PQU667" s="5"/>
      <c r="PQV667" s="2"/>
      <c r="PQW667" s="1"/>
      <c r="PRA667" s="5"/>
      <c r="PRB667" s="5"/>
      <c r="PRC667" s="5"/>
      <c r="PRD667" s="13"/>
      <c r="PRE667" s="13"/>
      <c r="PRP667" s="4"/>
      <c r="PRQ667" s="4"/>
      <c r="PRR667" s="13"/>
      <c r="PRS667" s="5"/>
      <c r="PRT667" s="2"/>
      <c r="PRU667" s="1"/>
      <c r="PRY667" s="5"/>
      <c r="PRZ667" s="5"/>
      <c r="PSA667" s="5"/>
      <c r="PSB667" s="13"/>
      <c r="PSC667" s="13"/>
      <c r="PSN667" s="4"/>
      <c r="PSO667" s="4"/>
      <c r="PSP667" s="13"/>
      <c r="PSQ667" s="5"/>
      <c r="PSR667" s="2"/>
      <c r="PSS667" s="1"/>
      <c r="PSW667" s="5"/>
      <c r="PSX667" s="5"/>
      <c r="PSY667" s="5"/>
      <c r="PSZ667" s="13"/>
      <c r="PTA667" s="13"/>
      <c r="PTL667" s="4"/>
      <c r="PTM667" s="4"/>
      <c r="PTN667" s="13"/>
      <c r="PTO667" s="5"/>
      <c r="PTP667" s="2"/>
      <c r="PTQ667" s="1"/>
      <c r="PTU667" s="5"/>
      <c r="PTV667" s="5"/>
      <c r="PTW667" s="5"/>
      <c r="PTX667" s="13"/>
      <c r="PTY667" s="13"/>
      <c r="PUJ667" s="4"/>
      <c r="PUK667" s="4"/>
      <c r="PUL667" s="13"/>
      <c r="PUM667" s="5"/>
      <c r="PUN667" s="2"/>
      <c r="PUO667" s="1"/>
      <c r="PUS667" s="5"/>
      <c r="PUT667" s="5"/>
      <c r="PUU667" s="5"/>
      <c r="PUV667" s="13"/>
      <c r="PUW667" s="13"/>
      <c r="PVH667" s="4"/>
      <c r="PVI667" s="4"/>
      <c r="PVJ667" s="13"/>
      <c r="PVK667" s="5"/>
      <c r="PVL667" s="2"/>
      <c r="PVM667" s="1"/>
      <c r="PVQ667" s="5"/>
      <c r="PVR667" s="5"/>
      <c r="PVS667" s="5"/>
      <c r="PVT667" s="13"/>
      <c r="PVU667" s="13"/>
      <c r="PWF667" s="4"/>
      <c r="PWG667" s="4"/>
      <c r="PWH667" s="13"/>
      <c r="PWI667" s="5"/>
      <c r="PWJ667" s="2"/>
      <c r="PWK667" s="1"/>
      <c r="PWO667" s="5"/>
      <c r="PWP667" s="5"/>
      <c r="PWQ667" s="5"/>
      <c r="PWR667" s="13"/>
      <c r="PWS667" s="13"/>
      <c r="PXD667" s="4"/>
      <c r="PXE667" s="4"/>
      <c r="PXF667" s="13"/>
      <c r="PXG667" s="5"/>
      <c r="PXH667" s="2"/>
      <c r="PXI667" s="1"/>
      <c r="PXM667" s="5"/>
      <c r="PXN667" s="5"/>
      <c r="PXO667" s="5"/>
      <c r="PXP667" s="13"/>
      <c r="PXQ667" s="13"/>
      <c r="PYB667" s="4"/>
      <c r="PYC667" s="4"/>
      <c r="PYD667" s="13"/>
      <c r="PYE667" s="5"/>
      <c r="PYF667" s="2"/>
      <c r="PYG667" s="1"/>
      <c r="PYK667" s="5"/>
      <c r="PYL667" s="5"/>
      <c r="PYM667" s="5"/>
      <c r="PYN667" s="13"/>
      <c r="PYO667" s="13"/>
      <c r="PYZ667" s="4"/>
      <c r="PZA667" s="4"/>
      <c r="PZB667" s="13"/>
      <c r="PZC667" s="5"/>
      <c r="PZD667" s="2"/>
      <c r="PZE667" s="1"/>
      <c r="PZI667" s="5"/>
      <c r="PZJ667" s="5"/>
      <c r="PZK667" s="5"/>
      <c r="PZL667" s="13"/>
      <c r="PZM667" s="13"/>
      <c r="PZX667" s="4"/>
      <c r="PZY667" s="4"/>
      <c r="PZZ667" s="13"/>
      <c r="QAA667" s="5"/>
      <c r="QAB667" s="2"/>
      <c r="QAC667" s="1"/>
      <c r="QAG667" s="5"/>
      <c r="QAH667" s="5"/>
      <c r="QAI667" s="5"/>
      <c r="QAJ667" s="13"/>
      <c r="QAK667" s="13"/>
      <c r="QAV667" s="4"/>
      <c r="QAW667" s="4"/>
      <c r="QAX667" s="13"/>
      <c r="QAY667" s="5"/>
      <c r="QAZ667" s="2"/>
      <c r="QBA667" s="1"/>
      <c r="QBE667" s="5"/>
      <c r="QBF667" s="5"/>
      <c r="QBG667" s="5"/>
      <c r="QBH667" s="13"/>
      <c r="QBI667" s="13"/>
      <c r="QBT667" s="4"/>
      <c r="QBU667" s="4"/>
      <c r="QBV667" s="13"/>
      <c r="QBW667" s="5"/>
      <c r="QBX667" s="2"/>
      <c r="QBY667" s="1"/>
      <c r="QCC667" s="5"/>
      <c r="QCD667" s="5"/>
      <c r="QCE667" s="5"/>
      <c r="QCF667" s="13"/>
      <c r="QCG667" s="13"/>
      <c r="QCR667" s="4"/>
      <c r="QCS667" s="4"/>
      <c r="QCT667" s="13"/>
      <c r="QCU667" s="5"/>
      <c r="QCV667" s="2"/>
      <c r="QCW667" s="1"/>
      <c r="QDA667" s="5"/>
      <c r="QDB667" s="5"/>
      <c r="QDC667" s="5"/>
      <c r="QDD667" s="13"/>
      <c r="QDE667" s="13"/>
      <c r="QDP667" s="4"/>
      <c r="QDQ667" s="4"/>
      <c r="QDR667" s="13"/>
      <c r="QDS667" s="5"/>
      <c r="QDT667" s="2"/>
      <c r="QDU667" s="1"/>
      <c r="QDY667" s="5"/>
      <c r="QDZ667" s="5"/>
      <c r="QEA667" s="5"/>
      <c r="QEB667" s="13"/>
      <c r="QEC667" s="13"/>
      <c r="QEN667" s="4"/>
      <c r="QEO667" s="4"/>
      <c r="QEP667" s="13"/>
      <c r="QEQ667" s="5"/>
      <c r="QER667" s="2"/>
      <c r="QES667" s="1"/>
      <c r="QEW667" s="5"/>
      <c r="QEX667" s="5"/>
      <c r="QEY667" s="5"/>
      <c r="QEZ667" s="13"/>
      <c r="QFA667" s="13"/>
      <c r="QFL667" s="4"/>
      <c r="QFM667" s="4"/>
      <c r="QFN667" s="13"/>
      <c r="QFO667" s="5"/>
      <c r="QFP667" s="2"/>
      <c r="QFQ667" s="1"/>
      <c r="QFU667" s="5"/>
      <c r="QFV667" s="5"/>
      <c r="QFW667" s="5"/>
      <c r="QFX667" s="13"/>
      <c r="QFY667" s="13"/>
      <c r="QGJ667" s="4"/>
      <c r="QGK667" s="4"/>
      <c r="QGL667" s="13"/>
      <c r="QGM667" s="5"/>
      <c r="QGN667" s="2"/>
      <c r="QGO667" s="1"/>
      <c r="QGS667" s="5"/>
      <c r="QGT667" s="5"/>
      <c r="QGU667" s="5"/>
      <c r="QGV667" s="13"/>
      <c r="QGW667" s="13"/>
      <c r="QHH667" s="4"/>
      <c r="QHI667" s="4"/>
      <c r="QHJ667" s="13"/>
      <c r="QHK667" s="5"/>
      <c r="QHL667" s="2"/>
      <c r="QHM667" s="1"/>
      <c r="QHQ667" s="5"/>
      <c r="QHR667" s="5"/>
      <c r="QHS667" s="5"/>
      <c r="QHT667" s="13"/>
      <c r="QHU667" s="13"/>
      <c r="QIF667" s="4"/>
      <c r="QIG667" s="4"/>
      <c r="QIH667" s="13"/>
      <c r="QII667" s="5"/>
      <c r="QIJ667" s="2"/>
      <c r="QIK667" s="1"/>
      <c r="QIO667" s="5"/>
      <c r="QIP667" s="5"/>
      <c r="QIQ667" s="5"/>
      <c r="QIR667" s="13"/>
      <c r="QIS667" s="13"/>
      <c r="QJD667" s="4"/>
      <c r="QJE667" s="4"/>
      <c r="QJF667" s="13"/>
      <c r="QJG667" s="5"/>
      <c r="QJH667" s="2"/>
      <c r="QJI667" s="1"/>
      <c r="QJM667" s="5"/>
      <c r="QJN667" s="5"/>
      <c r="QJO667" s="5"/>
      <c r="QJP667" s="13"/>
      <c r="QJQ667" s="13"/>
      <c r="QKB667" s="4"/>
      <c r="QKC667" s="4"/>
      <c r="QKD667" s="13"/>
      <c r="QKE667" s="5"/>
      <c r="QKF667" s="2"/>
      <c r="QKG667" s="1"/>
      <c r="QKK667" s="5"/>
      <c r="QKL667" s="5"/>
      <c r="QKM667" s="5"/>
      <c r="QKN667" s="13"/>
      <c r="QKO667" s="13"/>
      <c r="QKZ667" s="4"/>
      <c r="QLA667" s="4"/>
      <c r="QLB667" s="13"/>
      <c r="QLC667" s="5"/>
      <c r="QLD667" s="2"/>
      <c r="QLE667" s="1"/>
      <c r="QLI667" s="5"/>
      <c r="QLJ667" s="5"/>
      <c r="QLK667" s="5"/>
      <c r="QLL667" s="13"/>
      <c r="QLM667" s="13"/>
      <c r="QLX667" s="4"/>
      <c r="QLY667" s="4"/>
      <c r="QLZ667" s="13"/>
      <c r="QMA667" s="5"/>
      <c r="QMB667" s="2"/>
      <c r="QMC667" s="1"/>
      <c r="QMG667" s="5"/>
      <c r="QMH667" s="5"/>
      <c r="QMI667" s="5"/>
      <c r="QMJ667" s="13"/>
      <c r="QMK667" s="13"/>
      <c r="QMV667" s="4"/>
      <c r="QMW667" s="4"/>
      <c r="QMX667" s="13"/>
      <c r="QMY667" s="5"/>
      <c r="QMZ667" s="2"/>
      <c r="QNA667" s="1"/>
      <c r="QNE667" s="5"/>
      <c r="QNF667" s="5"/>
      <c r="QNG667" s="5"/>
      <c r="QNH667" s="13"/>
      <c r="QNI667" s="13"/>
      <c r="QNT667" s="4"/>
      <c r="QNU667" s="4"/>
      <c r="QNV667" s="13"/>
      <c r="QNW667" s="5"/>
      <c r="QNX667" s="2"/>
      <c r="QNY667" s="1"/>
      <c r="QOC667" s="5"/>
      <c r="QOD667" s="5"/>
      <c r="QOE667" s="5"/>
      <c r="QOF667" s="13"/>
      <c r="QOG667" s="13"/>
      <c r="QOR667" s="4"/>
      <c r="QOS667" s="4"/>
      <c r="QOT667" s="13"/>
      <c r="QOU667" s="5"/>
      <c r="QOV667" s="2"/>
      <c r="QOW667" s="1"/>
      <c r="QPA667" s="5"/>
      <c r="QPB667" s="5"/>
      <c r="QPC667" s="5"/>
      <c r="QPD667" s="13"/>
      <c r="QPE667" s="13"/>
      <c r="QPP667" s="4"/>
      <c r="QPQ667" s="4"/>
      <c r="QPR667" s="13"/>
      <c r="QPS667" s="5"/>
      <c r="QPT667" s="2"/>
      <c r="QPU667" s="1"/>
      <c r="QPY667" s="5"/>
      <c r="QPZ667" s="5"/>
      <c r="QQA667" s="5"/>
      <c r="QQB667" s="13"/>
      <c r="QQC667" s="13"/>
      <c r="QQN667" s="4"/>
      <c r="QQO667" s="4"/>
      <c r="QQP667" s="13"/>
      <c r="QQQ667" s="5"/>
      <c r="QQR667" s="2"/>
      <c r="QQS667" s="1"/>
      <c r="QQW667" s="5"/>
      <c r="QQX667" s="5"/>
      <c r="QQY667" s="5"/>
      <c r="QQZ667" s="13"/>
      <c r="QRA667" s="13"/>
      <c r="QRL667" s="4"/>
      <c r="QRM667" s="4"/>
      <c r="QRN667" s="13"/>
      <c r="QRO667" s="5"/>
      <c r="QRP667" s="2"/>
      <c r="QRQ667" s="1"/>
      <c r="QRU667" s="5"/>
      <c r="QRV667" s="5"/>
      <c r="QRW667" s="5"/>
      <c r="QRX667" s="13"/>
      <c r="QRY667" s="13"/>
      <c r="QSJ667" s="4"/>
      <c r="QSK667" s="4"/>
      <c r="QSL667" s="13"/>
      <c r="QSM667" s="5"/>
      <c r="QSN667" s="2"/>
      <c r="QSO667" s="1"/>
      <c r="QSS667" s="5"/>
      <c r="QST667" s="5"/>
      <c r="QSU667" s="5"/>
      <c r="QSV667" s="13"/>
      <c r="QSW667" s="13"/>
      <c r="QTH667" s="4"/>
      <c r="QTI667" s="4"/>
      <c r="QTJ667" s="13"/>
      <c r="QTK667" s="5"/>
      <c r="QTL667" s="2"/>
      <c r="QTM667" s="1"/>
      <c r="QTQ667" s="5"/>
      <c r="QTR667" s="5"/>
      <c r="QTS667" s="5"/>
      <c r="QTT667" s="13"/>
      <c r="QTU667" s="13"/>
      <c r="QUF667" s="4"/>
      <c r="QUG667" s="4"/>
      <c r="QUH667" s="13"/>
      <c r="QUI667" s="5"/>
      <c r="QUJ667" s="2"/>
      <c r="QUK667" s="1"/>
      <c r="QUO667" s="5"/>
      <c r="QUP667" s="5"/>
      <c r="QUQ667" s="5"/>
      <c r="QUR667" s="13"/>
      <c r="QUS667" s="13"/>
      <c r="QVD667" s="4"/>
      <c r="QVE667" s="4"/>
      <c r="QVF667" s="13"/>
      <c r="QVG667" s="5"/>
      <c r="QVH667" s="2"/>
      <c r="QVI667" s="1"/>
      <c r="QVM667" s="5"/>
      <c r="QVN667" s="5"/>
      <c r="QVO667" s="5"/>
      <c r="QVP667" s="13"/>
      <c r="QVQ667" s="13"/>
      <c r="QWB667" s="4"/>
      <c r="QWC667" s="4"/>
      <c r="QWD667" s="13"/>
      <c r="QWE667" s="5"/>
      <c r="QWF667" s="2"/>
      <c r="QWG667" s="1"/>
      <c r="QWK667" s="5"/>
      <c r="QWL667" s="5"/>
      <c r="QWM667" s="5"/>
      <c r="QWN667" s="13"/>
      <c r="QWO667" s="13"/>
      <c r="QWZ667" s="4"/>
      <c r="QXA667" s="4"/>
      <c r="QXB667" s="13"/>
      <c r="QXC667" s="5"/>
      <c r="QXD667" s="2"/>
      <c r="QXE667" s="1"/>
      <c r="QXI667" s="5"/>
      <c r="QXJ667" s="5"/>
      <c r="QXK667" s="5"/>
      <c r="QXL667" s="13"/>
      <c r="QXM667" s="13"/>
      <c r="QXX667" s="4"/>
      <c r="QXY667" s="4"/>
      <c r="QXZ667" s="13"/>
      <c r="QYA667" s="5"/>
      <c r="QYB667" s="2"/>
      <c r="QYC667" s="1"/>
      <c r="QYG667" s="5"/>
      <c r="QYH667" s="5"/>
      <c r="QYI667" s="5"/>
      <c r="QYJ667" s="13"/>
      <c r="QYK667" s="13"/>
      <c r="QYV667" s="4"/>
      <c r="QYW667" s="4"/>
      <c r="QYX667" s="13"/>
      <c r="QYY667" s="5"/>
      <c r="QYZ667" s="2"/>
      <c r="QZA667" s="1"/>
      <c r="QZE667" s="5"/>
      <c r="QZF667" s="5"/>
      <c r="QZG667" s="5"/>
      <c r="QZH667" s="13"/>
      <c r="QZI667" s="13"/>
      <c r="QZT667" s="4"/>
      <c r="QZU667" s="4"/>
      <c r="QZV667" s="13"/>
      <c r="QZW667" s="5"/>
      <c r="QZX667" s="2"/>
      <c r="QZY667" s="1"/>
      <c r="RAC667" s="5"/>
      <c r="RAD667" s="5"/>
      <c r="RAE667" s="5"/>
      <c r="RAF667" s="13"/>
      <c r="RAG667" s="13"/>
      <c r="RAR667" s="4"/>
      <c r="RAS667" s="4"/>
      <c r="RAT667" s="13"/>
      <c r="RAU667" s="5"/>
      <c r="RAV667" s="2"/>
      <c r="RAW667" s="1"/>
      <c r="RBA667" s="5"/>
      <c r="RBB667" s="5"/>
      <c r="RBC667" s="5"/>
      <c r="RBD667" s="13"/>
      <c r="RBE667" s="13"/>
      <c r="RBP667" s="4"/>
      <c r="RBQ667" s="4"/>
      <c r="RBR667" s="13"/>
      <c r="RBS667" s="5"/>
      <c r="RBT667" s="2"/>
      <c r="RBU667" s="1"/>
      <c r="RBY667" s="5"/>
      <c r="RBZ667" s="5"/>
      <c r="RCA667" s="5"/>
      <c r="RCB667" s="13"/>
      <c r="RCC667" s="13"/>
      <c r="RCN667" s="4"/>
      <c r="RCO667" s="4"/>
      <c r="RCP667" s="13"/>
      <c r="RCQ667" s="5"/>
      <c r="RCR667" s="2"/>
      <c r="RCS667" s="1"/>
      <c r="RCW667" s="5"/>
      <c r="RCX667" s="5"/>
      <c r="RCY667" s="5"/>
      <c r="RCZ667" s="13"/>
      <c r="RDA667" s="13"/>
      <c r="RDL667" s="4"/>
      <c r="RDM667" s="4"/>
      <c r="RDN667" s="13"/>
      <c r="RDO667" s="5"/>
      <c r="RDP667" s="2"/>
      <c r="RDQ667" s="1"/>
      <c r="RDU667" s="5"/>
      <c r="RDV667" s="5"/>
      <c r="RDW667" s="5"/>
      <c r="RDX667" s="13"/>
      <c r="RDY667" s="13"/>
      <c r="REJ667" s="4"/>
      <c r="REK667" s="4"/>
      <c r="REL667" s="13"/>
      <c r="REM667" s="5"/>
      <c r="REN667" s="2"/>
      <c r="REO667" s="1"/>
      <c r="RES667" s="5"/>
      <c r="RET667" s="5"/>
      <c r="REU667" s="5"/>
      <c r="REV667" s="13"/>
      <c r="REW667" s="13"/>
      <c r="RFH667" s="4"/>
      <c r="RFI667" s="4"/>
      <c r="RFJ667" s="13"/>
      <c r="RFK667" s="5"/>
      <c r="RFL667" s="2"/>
      <c r="RFM667" s="1"/>
      <c r="RFQ667" s="5"/>
      <c r="RFR667" s="5"/>
      <c r="RFS667" s="5"/>
      <c r="RFT667" s="13"/>
      <c r="RFU667" s="13"/>
      <c r="RGF667" s="4"/>
      <c r="RGG667" s="4"/>
      <c r="RGH667" s="13"/>
      <c r="RGI667" s="5"/>
      <c r="RGJ667" s="2"/>
      <c r="RGK667" s="1"/>
      <c r="RGO667" s="5"/>
      <c r="RGP667" s="5"/>
      <c r="RGQ667" s="5"/>
      <c r="RGR667" s="13"/>
      <c r="RGS667" s="13"/>
      <c r="RHD667" s="4"/>
      <c r="RHE667" s="4"/>
      <c r="RHF667" s="13"/>
      <c r="RHG667" s="5"/>
      <c r="RHH667" s="2"/>
      <c r="RHI667" s="1"/>
      <c r="RHM667" s="5"/>
      <c r="RHN667" s="5"/>
      <c r="RHO667" s="5"/>
      <c r="RHP667" s="13"/>
      <c r="RHQ667" s="13"/>
      <c r="RIB667" s="4"/>
      <c r="RIC667" s="4"/>
      <c r="RID667" s="13"/>
      <c r="RIE667" s="5"/>
      <c r="RIF667" s="2"/>
      <c r="RIG667" s="1"/>
      <c r="RIK667" s="5"/>
      <c r="RIL667" s="5"/>
      <c r="RIM667" s="5"/>
      <c r="RIN667" s="13"/>
      <c r="RIO667" s="13"/>
      <c r="RIZ667" s="4"/>
      <c r="RJA667" s="4"/>
      <c r="RJB667" s="13"/>
      <c r="RJC667" s="5"/>
      <c r="RJD667" s="2"/>
      <c r="RJE667" s="1"/>
      <c r="RJI667" s="5"/>
      <c r="RJJ667" s="5"/>
      <c r="RJK667" s="5"/>
      <c r="RJL667" s="13"/>
      <c r="RJM667" s="13"/>
      <c r="RJX667" s="4"/>
      <c r="RJY667" s="4"/>
      <c r="RJZ667" s="13"/>
      <c r="RKA667" s="5"/>
      <c r="RKB667" s="2"/>
      <c r="RKC667" s="1"/>
      <c r="RKG667" s="5"/>
      <c r="RKH667" s="5"/>
      <c r="RKI667" s="5"/>
      <c r="RKJ667" s="13"/>
      <c r="RKK667" s="13"/>
      <c r="RKV667" s="4"/>
      <c r="RKW667" s="4"/>
      <c r="RKX667" s="13"/>
      <c r="RKY667" s="5"/>
      <c r="RKZ667" s="2"/>
      <c r="RLA667" s="1"/>
      <c r="RLE667" s="5"/>
      <c r="RLF667" s="5"/>
      <c r="RLG667" s="5"/>
      <c r="RLH667" s="13"/>
      <c r="RLI667" s="13"/>
      <c r="RLT667" s="4"/>
      <c r="RLU667" s="4"/>
      <c r="RLV667" s="13"/>
      <c r="RLW667" s="5"/>
      <c r="RLX667" s="2"/>
      <c r="RLY667" s="1"/>
      <c r="RMC667" s="5"/>
      <c r="RMD667" s="5"/>
      <c r="RME667" s="5"/>
      <c r="RMF667" s="13"/>
      <c r="RMG667" s="13"/>
      <c r="RMR667" s="4"/>
      <c r="RMS667" s="4"/>
      <c r="RMT667" s="13"/>
      <c r="RMU667" s="5"/>
      <c r="RMV667" s="2"/>
      <c r="RMW667" s="1"/>
      <c r="RNA667" s="5"/>
      <c r="RNB667" s="5"/>
      <c r="RNC667" s="5"/>
      <c r="RND667" s="13"/>
      <c r="RNE667" s="13"/>
      <c r="RNP667" s="4"/>
      <c r="RNQ667" s="4"/>
      <c r="RNR667" s="13"/>
      <c r="RNS667" s="5"/>
      <c r="RNT667" s="2"/>
      <c r="RNU667" s="1"/>
      <c r="RNY667" s="5"/>
      <c r="RNZ667" s="5"/>
      <c r="ROA667" s="5"/>
      <c r="ROB667" s="13"/>
      <c r="ROC667" s="13"/>
      <c r="RON667" s="4"/>
      <c r="ROO667" s="4"/>
      <c r="ROP667" s="13"/>
      <c r="ROQ667" s="5"/>
      <c r="ROR667" s="2"/>
      <c r="ROS667" s="1"/>
      <c r="ROW667" s="5"/>
      <c r="ROX667" s="5"/>
      <c r="ROY667" s="5"/>
      <c r="ROZ667" s="13"/>
      <c r="RPA667" s="13"/>
      <c r="RPL667" s="4"/>
      <c r="RPM667" s="4"/>
      <c r="RPN667" s="13"/>
      <c r="RPO667" s="5"/>
      <c r="RPP667" s="2"/>
      <c r="RPQ667" s="1"/>
      <c r="RPU667" s="5"/>
      <c r="RPV667" s="5"/>
      <c r="RPW667" s="5"/>
      <c r="RPX667" s="13"/>
      <c r="RPY667" s="13"/>
      <c r="RQJ667" s="4"/>
      <c r="RQK667" s="4"/>
      <c r="RQL667" s="13"/>
      <c r="RQM667" s="5"/>
      <c r="RQN667" s="2"/>
      <c r="RQO667" s="1"/>
      <c r="RQS667" s="5"/>
      <c r="RQT667" s="5"/>
      <c r="RQU667" s="5"/>
      <c r="RQV667" s="13"/>
      <c r="RQW667" s="13"/>
      <c r="RRH667" s="4"/>
      <c r="RRI667" s="4"/>
      <c r="RRJ667" s="13"/>
      <c r="RRK667" s="5"/>
      <c r="RRL667" s="2"/>
      <c r="RRM667" s="1"/>
      <c r="RRQ667" s="5"/>
      <c r="RRR667" s="5"/>
      <c r="RRS667" s="5"/>
      <c r="RRT667" s="13"/>
      <c r="RRU667" s="13"/>
      <c r="RSF667" s="4"/>
      <c r="RSG667" s="4"/>
      <c r="RSH667" s="13"/>
      <c r="RSI667" s="5"/>
      <c r="RSJ667" s="2"/>
      <c r="RSK667" s="1"/>
      <c r="RSO667" s="5"/>
      <c r="RSP667" s="5"/>
      <c r="RSQ667" s="5"/>
      <c r="RSR667" s="13"/>
      <c r="RSS667" s="13"/>
      <c r="RTD667" s="4"/>
      <c r="RTE667" s="4"/>
      <c r="RTF667" s="13"/>
      <c r="RTG667" s="5"/>
      <c r="RTH667" s="2"/>
      <c r="RTI667" s="1"/>
      <c r="RTM667" s="5"/>
      <c r="RTN667" s="5"/>
      <c r="RTO667" s="5"/>
      <c r="RTP667" s="13"/>
      <c r="RTQ667" s="13"/>
      <c r="RUB667" s="4"/>
      <c r="RUC667" s="4"/>
      <c r="RUD667" s="13"/>
      <c r="RUE667" s="5"/>
      <c r="RUF667" s="2"/>
      <c r="RUG667" s="1"/>
      <c r="RUK667" s="5"/>
      <c r="RUL667" s="5"/>
      <c r="RUM667" s="5"/>
      <c r="RUN667" s="13"/>
      <c r="RUO667" s="13"/>
      <c r="RUZ667" s="4"/>
      <c r="RVA667" s="4"/>
      <c r="RVB667" s="13"/>
      <c r="RVC667" s="5"/>
      <c r="RVD667" s="2"/>
      <c r="RVE667" s="1"/>
      <c r="RVI667" s="5"/>
      <c r="RVJ667" s="5"/>
      <c r="RVK667" s="5"/>
      <c r="RVL667" s="13"/>
      <c r="RVM667" s="13"/>
      <c r="RVX667" s="4"/>
      <c r="RVY667" s="4"/>
      <c r="RVZ667" s="13"/>
      <c r="RWA667" s="5"/>
      <c r="RWB667" s="2"/>
      <c r="RWC667" s="1"/>
      <c r="RWG667" s="5"/>
      <c r="RWH667" s="5"/>
      <c r="RWI667" s="5"/>
      <c r="RWJ667" s="13"/>
      <c r="RWK667" s="13"/>
      <c r="RWV667" s="4"/>
      <c r="RWW667" s="4"/>
      <c r="RWX667" s="13"/>
      <c r="RWY667" s="5"/>
      <c r="RWZ667" s="2"/>
      <c r="RXA667" s="1"/>
      <c r="RXE667" s="5"/>
      <c r="RXF667" s="5"/>
      <c r="RXG667" s="5"/>
      <c r="RXH667" s="13"/>
      <c r="RXI667" s="13"/>
      <c r="RXT667" s="4"/>
      <c r="RXU667" s="4"/>
      <c r="RXV667" s="13"/>
      <c r="RXW667" s="5"/>
      <c r="RXX667" s="2"/>
      <c r="RXY667" s="1"/>
      <c r="RYC667" s="5"/>
      <c r="RYD667" s="5"/>
      <c r="RYE667" s="5"/>
      <c r="RYF667" s="13"/>
      <c r="RYG667" s="13"/>
      <c r="RYR667" s="4"/>
      <c r="RYS667" s="4"/>
      <c r="RYT667" s="13"/>
      <c r="RYU667" s="5"/>
      <c r="RYV667" s="2"/>
      <c r="RYW667" s="1"/>
      <c r="RZA667" s="5"/>
      <c r="RZB667" s="5"/>
      <c r="RZC667" s="5"/>
      <c r="RZD667" s="13"/>
      <c r="RZE667" s="13"/>
      <c r="RZP667" s="4"/>
      <c r="RZQ667" s="4"/>
      <c r="RZR667" s="13"/>
      <c r="RZS667" s="5"/>
      <c r="RZT667" s="2"/>
      <c r="RZU667" s="1"/>
      <c r="RZY667" s="5"/>
      <c r="RZZ667" s="5"/>
      <c r="SAA667" s="5"/>
      <c r="SAB667" s="13"/>
      <c r="SAC667" s="13"/>
      <c r="SAN667" s="4"/>
      <c r="SAO667" s="4"/>
      <c r="SAP667" s="13"/>
      <c r="SAQ667" s="5"/>
      <c r="SAR667" s="2"/>
      <c r="SAS667" s="1"/>
      <c r="SAW667" s="5"/>
      <c r="SAX667" s="5"/>
      <c r="SAY667" s="5"/>
      <c r="SAZ667" s="13"/>
      <c r="SBA667" s="13"/>
      <c r="SBL667" s="4"/>
      <c r="SBM667" s="4"/>
      <c r="SBN667" s="13"/>
      <c r="SBO667" s="5"/>
      <c r="SBP667" s="2"/>
      <c r="SBQ667" s="1"/>
      <c r="SBU667" s="5"/>
      <c r="SBV667" s="5"/>
      <c r="SBW667" s="5"/>
      <c r="SBX667" s="13"/>
      <c r="SBY667" s="13"/>
      <c r="SCJ667" s="4"/>
      <c r="SCK667" s="4"/>
      <c r="SCL667" s="13"/>
      <c r="SCM667" s="5"/>
      <c r="SCN667" s="2"/>
      <c r="SCO667" s="1"/>
      <c r="SCS667" s="5"/>
      <c r="SCT667" s="5"/>
      <c r="SCU667" s="5"/>
      <c r="SCV667" s="13"/>
      <c r="SCW667" s="13"/>
      <c r="SDH667" s="4"/>
      <c r="SDI667" s="4"/>
      <c r="SDJ667" s="13"/>
      <c r="SDK667" s="5"/>
      <c r="SDL667" s="2"/>
      <c r="SDM667" s="1"/>
      <c r="SDQ667" s="5"/>
      <c r="SDR667" s="5"/>
      <c r="SDS667" s="5"/>
      <c r="SDT667" s="13"/>
      <c r="SDU667" s="13"/>
      <c r="SEF667" s="4"/>
      <c r="SEG667" s="4"/>
      <c r="SEH667" s="13"/>
      <c r="SEI667" s="5"/>
      <c r="SEJ667" s="2"/>
      <c r="SEK667" s="1"/>
      <c r="SEO667" s="5"/>
      <c r="SEP667" s="5"/>
      <c r="SEQ667" s="5"/>
      <c r="SER667" s="13"/>
      <c r="SES667" s="13"/>
      <c r="SFD667" s="4"/>
      <c r="SFE667" s="4"/>
      <c r="SFF667" s="13"/>
      <c r="SFG667" s="5"/>
      <c r="SFH667" s="2"/>
      <c r="SFI667" s="1"/>
      <c r="SFM667" s="5"/>
      <c r="SFN667" s="5"/>
      <c r="SFO667" s="5"/>
      <c r="SFP667" s="13"/>
      <c r="SFQ667" s="13"/>
      <c r="SGB667" s="4"/>
      <c r="SGC667" s="4"/>
      <c r="SGD667" s="13"/>
      <c r="SGE667" s="5"/>
      <c r="SGF667" s="2"/>
      <c r="SGG667" s="1"/>
      <c r="SGK667" s="5"/>
      <c r="SGL667" s="5"/>
      <c r="SGM667" s="5"/>
      <c r="SGN667" s="13"/>
      <c r="SGO667" s="13"/>
      <c r="SGZ667" s="4"/>
      <c r="SHA667" s="4"/>
      <c r="SHB667" s="13"/>
      <c r="SHC667" s="5"/>
      <c r="SHD667" s="2"/>
      <c r="SHE667" s="1"/>
      <c r="SHI667" s="5"/>
      <c r="SHJ667" s="5"/>
      <c r="SHK667" s="5"/>
      <c r="SHL667" s="13"/>
      <c r="SHM667" s="13"/>
      <c r="SHX667" s="4"/>
      <c r="SHY667" s="4"/>
      <c r="SHZ667" s="13"/>
      <c r="SIA667" s="5"/>
      <c r="SIB667" s="2"/>
      <c r="SIC667" s="1"/>
      <c r="SIG667" s="5"/>
      <c r="SIH667" s="5"/>
      <c r="SII667" s="5"/>
      <c r="SIJ667" s="13"/>
      <c r="SIK667" s="13"/>
      <c r="SIV667" s="4"/>
      <c r="SIW667" s="4"/>
      <c r="SIX667" s="13"/>
      <c r="SIY667" s="5"/>
      <c r="SIZ667" s="2"/>
      <c r="SJA667" s="1"/>
      <c r="SJE667" s="5"/>
      <c r="SJF667" s="5"/>
      <c r="SJG667" s="5"/>
      <c r="SJH667" s="13"/>
      <c r="SJI667" s="13"/>
      <c r="SJT667" s="4"/>
      <c r="SJU667" s="4"/>
      <c r="SJV667" s="13"/>
      <c r="SJW667" s="5"/>
      <c r="SJX667" s="2"/>
      <c r="SJY667" s="1"/>
      <c r="SKC667" s="5"/>
      <c r="SKD667" s="5"/>
      <c r="SKE667" s="5"/>
      <c r="SKF667" s="13"/>
      <c r="SKG667" s="13"/>
      <c r="SKR667" s="4"/>
      <c r="SKS667" s="4"/>
      <c r="SKT667" s="13"/>
      <c r="SKU667" s="5"/>
      <c r="SKV667" s="2"/>
      <c r="SKW667" s="1"/>
      <c r="SLA667" s="5"/>
      <c r="SLB667" s="5"/>
      <c r="SLC667" s="5"/>
      <c r="SLD667" s="13"/>
      <c r="SLE667" s="13"/>
      <c r="SLP667" s="4"/>
      <c r="SLQ667" s="4"/>
      <c r="SLR667" s="13"/>
      <c r="SLS667" s="5"/>
      <c r="SLT667" s="2"/>
      <c r="SLU667" s="1"/>
      <c r="SLY667" s="5"/>
      <c r="SLZ667" s="5"/>
      <c r="SMA667" s="5"/>
      <c r="SMB667" s="13"/>
      <c r="SMC667" s="13"/>
      <c r="SMN667" s="4"/>
      <c r="SMO667" s="4"/>
      <c r="SMP667" s="13"/>
      <c r="SMQ667" s="5"/>
      <c r="SMR667" s="2"/>
      <c r="SMS667" s="1"/>
      <c r="SMW667" s="5"/>
      <c r="SMX667" s="5"/>
      <c r="SMY667" s="5"/>
      <c r="SMZ667" s="13"/>
      <c r="SNA667" s="13"/>
      <c r="SNL667" s="4"/>
      <c r="SNM667" s="4"/>
      <c r="SNN667" s="13"/>
      <c r="SNO667" s="5"/>
      <c r="SNP667" s="2"/>
      <c r="SNQ667" s="1"/>
      <c r="SNU667" s="5"/>
      <c r="SNV667" s="5"/>
      <c r="SNW667" s="5"/>
      <c r="SNX667" s="13"/>
      <c r="SNY667" s="13"/>
      <c r="SOJ667" s="4"/>
      <c r="SOK667" s="4"/>
      <c r="SOL667" s="13"/>
      <c r="SOM667" s="5"/>
      <c r="SON667" s="2"/>
      <c r="SOO667" s="1"/>
      <c r="SOS667" s="5"/>
      <c r="SOT667" s="5"/>
      <c r="SOU667" s="5"/>
      <c r="SOV667" s="13"/>
      <c r="SOW667" s="13"/>
      <c r="SPH667" s="4"/>
      <c r="SPI667" s="4"/>
      <c r="SPJ667" s="13"/>
      <c r="SPK667" s="5"/>
      <c r="SPL667" s="2"/>
      <c r="SPM667" s="1"/>
      <c r="SPQ667" s="5"/>
      <c r="SPR667" s="5"/>
      <c r="SPS667" s="5"/>
      <c r="SPT667" s="13"/>
      <c r="SPU667" s="13"/>
      <c r="SQF667" s="4"/>
      <c r="SQG667" s="4"/>
      <c r="SQH667" s="13"/>
      <c r="SQI667" s="5"/>
      <c r="SQJ667" s="2"/>
      <c r="SQK667" s="1"/>
      <c r="SQO667" s="5"/>
      <c r="SQP667" s="5"/>
      <c r="SQQ667" s="5"/>
      <c r="SQR667" s="13"/>
      <c r="SQS667" s="13"/>
      <c r="SRD667" s="4"/>
      <c r="SRE667" s="4"/>
      <c r="SRF667" s="13"/>
      <c r="SRG667" s="5"/>
      <c r="SRH667" s="2"/>
      <c r="SRI667" s="1"/>
      <c r="SRM667" s="5"/>
      <c r="SRN667" s="5"/>
      <c r="SRO667" s="5"/>
      <c r="SRP667" s="13"/>
      <c r="SRQ667" s="13"/>
      <c r="SSB667" s="4"/>
      <c r="SSC667" s="4"/>
      <c r="SSD667" s="13"/>
      <c r="SSE667" s="5"/>
      <c r="SSF667" s="2"/>
      <c r="SSG667" s="1"/>
      <c r="SSK667" s="5"/>
      <c r="SSL667" s="5"/>
      <c r="SSM667" s="5"/>
      <c r="SSN667" s="13"/>
      <c r="SSO667" s="13"/>
      <c r="SSZ667" s="4"/>
      <c r="STA667" s="4"/>
      <c r="STB667" s="13"/>
      <c r="STC667" s="5"/>
      <c r="STD667" s="2"/>
      <c r="STE667" s="1"/>
      <c r="STI667" s="5"/>
      <c r="STJ667" s="5"/>
      <c r="STK667" s="5"/>
      <c r="STL667" s="13"/>
      <c r="STM667" s="13"/>
      <c r="STX667" s="4"/>
      <c r="STY667" s="4"/>
      <c r="STZ667" s="13"/>
      <c r="SUA667" s="5"/>
      <c r="SUB667" s="2"/>
      <c r="SUC667" s="1"/>
      <c r="SUG667" s="5"/>
      <c r="SUH667" s="5"/>
      <c r="SUI667" s="5"/>
      <c r="SUJ667" s="13"/>
      <c r="SUK667" s="13"/>
      <c r="SUV667" s="4"/>
      <c r="SUW667" s="4"/>
      <c r="SUX667" s="13"/>
      <c r="SUY667" s="5"/>
      <c r="SUZ667" s="2"/>
      <c r="SVA667" s="1"/>
      <c r="SVE667" s="5"/>
      <c r="SVF667" s="5"/>
      <c r="SVG667" s="5"/>
      <c r="SVH667" s="13"/>
      <c r="SVI667" s="13"/>
      <c r="SVT667" s="4"/>
      <c r="SVU667" s="4"/>
      <c r="SVV667" s="13"/>
      <c r="SVW667" s="5"/>
      <c r="SVX667" s="2"/>
      <c r="SVY667" s="1"/>
      <c r="SWC667" s="5"/>
      <c r="SWD667" s="5"/>
      <c r="SWE667" s="5"/>
      <c r="SWF667" s="13"/>
      <c r="SWG667" s="13"/>
      <c r="SWR667" s="4"/>
      <c r="SWS667" s="4"/>
      <c r="SWT667" s="13"/>
      <c r="SWU667" s="5"/>
      <c r="SWV667" s="2"/>
      <c r="SWW667" s="1"/>
      <c r="SXA667" s="5"/>
      <c r="SXB667" s="5"/>
      <c r="SXC667" s="5"/>
      <c r="SXD667" s="13"/>
      <c r="SXE667" s="13"/>
      <c r="SXP667" s="4"/>
      <c r="SXQ667" s="4"/>
      <c r="SXR667" s="13"/>
      <c r="SXS667" s="5"/>
      <c r="SXT667" s="2"/>
      <c r="SXU667" s="1"/>
      <c r="SXY667" s="5"/>
      <c r="SXZ667" s="5"/>
      <c r="SYA667" s="5"/>
      <c r="SYB667" s="13"/>
      <c r="SYC667" s="13"/>
      <c r="SYN667" s="4"/>
      <c r="SYO667" s="4"/>
      <c r="SYP667" s="13"/>
      <c r="SYQ667" s="5"/>
      <c r="SYR667" s="2"/>
      <c r="SYS667" s="1"/>
      <c r="SYW667" s="5"/>
      <c r="SYX667" s="5"/>
      <c r="SYY667" s="5"/>
      <c r="SYZ667" s="13"/>
      <c r="SZA667" s="13"/>
      <c r="SZL667" s="4"/>
      <c r="SZM667" s="4"/>
      <c r="SZN667" s="13"/>
      <c r="SZO667" s="5"/>
      <c r="SZP667" s="2"/>
      <c r="SZQ667" s="1"/>
      <c r="SZU667" s="5"/>
      <c r="SZV667" s="5"/>
      <c r="SZW667" s="5"/>
      <c r="SZX667" s="13"/>
      <c r="SZY667" s="13"/>
      <c r="TAJ667" s="4"/>
      <c r="TAK667" s="4"/>
      <c r="TAL667" s="13"/>
      <c r="TAM667" s="5"/>
      <c r="TAN667" s="2"/>
      <c r="TAO667" s="1"/>
      <c r="TAS667" s="5"/>
      <c r="TAT667" s="5"/>
      <c r="TAU667" s="5"/>
      <c r="TAV667" s="13"/>
      <c r="TAW667" s="13"/>
      <c r="TBH667" s="4"/>
      <c r="TBI667" s="4"/>
      <c r="TBJ667" s="13"/>
      <c r="TBK667" s="5"/>
      <c r="TBL667" s="2"/>
      <c r="TBM667" s="1"/>
      <c r="TBQ667" s="5"/>
      <c r="TBR667" s="5"/>
      <c r="TBS667" s="5"/>
      <c r="TBT667" s="13"/>
      <c r="TBU667" s="13"/>
      <c r="TCF667" s="4"/>
      <c r="TCG667" s="4"/>
      <c r="TCH667" s="13"/>
      <c r="TCI667" s="5"/>
      <c r="TCJ667" s="2"/>
      <c r="TCK667" s="1"/>
      <c r="TCO667" s="5"/>
      <c r="TCP667" s="5"/>
      <c r="TCQ667" s="5"/>
      <c r="TCR667" s="13"/>
      <c r="TCS667" s="13"/>
      <c r="TDD667" s="4"/>
      <c r="TDE667" s="4"/>
      <c r="TDF667" s="13"/>
      <c r="TDG667" s="5"/>
      <c r="TDH667" s="2"/>
      <c r="TDI667" s="1"/>
      <c r="TDM667" s="5"/>
      <c r="TDN667" s="5"/>
      <c r="TDO667" s="5"/>
      <c r="TDP667" s="13"/>
      <c r="TDQ667" s="13"/>
      <c r="TEB667" s="4"/>
      <c r="TEC667" s="4"/>
      <c r="TED667" s="13"/>
      <c r="TEE667" s="5"/>
      <c r="TEF667" s="2"/>
      <c r="TEG667" s="1"/>
      <c r="TEK667" s="5"/>
      <c r="TEL667" s="5"/>
      <c r="TEM667" s="5"/>
      <c r="TEN667" s="13"/>
      <c r="TEO667" s="13"/>
      <c r="TEZ667" s="4"/>
      <c r="TFA667" s="4"/>
      <c r="TFB667" s="13"/>
      <c r="TFC667" s="5"/>
      <c r="TFD667" s="2"/>
      <c r="TFE667" s="1"/>
      <c r="TFI667" s="5"/>
      <c r="TFJ667" s="5"/>
      <c r="TFK667" s="5"/>
      <c r="TFL667" s="13"/>
      <c r="TFM667" s="13"/>
      <c r="TFX667" s="4"/>
      <c r="TFY667" s="4"/>
      <c r="TFZ667" s="13"/>
      <c r="TGA667" s="5"/>
      <c r="TGB667" s="2"/>
      <c r="TGC667" s="1"/>
      <c r="TGG667" s="5"/>
      <c r="TGH667" s="5"/>
      <c r="TGI667" s="5"/>
      <c r="TGJ667" s="13"/>
      <c r="TGK667" s="13"/>
      <c r="TGV667" s="4"/>
      <c r="TGW667" s="4"/>
      <c r="TGX667" s="13"/>
      <c r="TGY667" s="5"/>
      <c r="TGZ667" s="2"/>
      <c r="THA667" s="1"/>
      <c r="THE667" s="5"/>
      <c r="THF667" s="5"/>
      <c r="THG667" s="5"/>
      <c r="THH667" s="13"/>
      <c r="THI667" s="13"/>
      <c r="THT667" s="4"/>
      <c r="THU667" s="4"/>
      <c r="THV667" s="13"/>
      <c r="THW667" s="5"/>
      <c r="THX667" s="2"/>
      <c r="THY667" s="1"/>
      <c r="TIC667" s="5"/>
      <c r="TID667" s="5"/>
      <c r="TIE667" s="5"/>
      <c r="TIF667" s="13"/>
      <c r="TIG667" s="13"/>
      <c r="TIR667" s="4"/>
      <c r="TIS667" s="4"/>
      <c r="TIT667" s="13"/>
      <c r="TIU667" s="5"/>
      <c r="TIV667" s="2"/>
      <c r="TIW667" s="1"/>
      <c r="TJA667" s="5"/>
      <c r="TJB667" s="5"/>
      <c r="TJC667" s="5"/>
      <c r="TJD667" s="13"/>
      <c r="TJE667" s="13"/>
      <c r="TJP667" s="4"/>
      <c r="TJQ667" s="4"/>
      <c r="TJR667" s="13"/>
      <c r="TJS667" s="5"/>
      <c r="TJT667" s="2"/>
      <c r="TJU667" s="1"/>
      <c r="TJY667" s="5"/>
      <c r="TJZ667" s="5"/>
      <c r="TKA667" s="5"/>
      <c r="TKB667" s="13"/>
      <c r="TKC667" s="13"/>
      <c r="TKN667" s="4"/>
      <c r="TKO667" s="4"/>
      <c r="TKP667" s="13"/>
      <c r="TKQ667" s="5"/>
      <c r="TKR667" s="2"/>
      <c r="TKS667" s="1"/>
      <c r="TKW667" s="5"/>
      <c r="TKX667" s="5"/>
      <c r="TKY667" s="5"/>
      <c r="TKZ667" s="13"/>
      <c r="TLA667" s="13"/>
      <c r="TLL667" s="4"/>
      <c r="TLM667" s="4"/>
      <c r="TLN667" s="13"/>
      <c r="TLO667" s="5"/>
      <c r="TLP667" s="2"/>
      <c r="TLQ667" s="1"/>
      <c r="TLU667" s="5"/>
      <c r="TLV667" s="5"/>
      <c r="TLW667" s="5"/>
      <c r="TLX667" s="13"/>
      <c r="TLY667" s="13"/>
      <c r="TMJ667" s="4"/>
      <c r="TMK667" s="4"/>
      <c r="TML667" s="13"/>
      <c r="TMM667" s="5"/>
      <c r="TMN667" s="2"/>
      <c r="TMO667" s="1"/>
      <c r="TMS667" s="5"/>
      <c r="TMT667" s="5"/>
      <c r="TMU667" s="5"/>
      <c r="TMV667" s="13"/>
      <c r="TMW667" s="13"/>
      <c r="TNH667" s="4"/>
      <c r="TNI667" s="4"/>
      <c r="TNJ667" s="13"/>
      <c r="TNK667" s="5"/>
      <c r="TNL667" s="2"/>
      <c r="TNM667" s="1"/>
      <c r="TNQ667" s="5"/>
      <c r="TNR667" s="5"/>
      <c r="TNS667" s="5"/>
      <c r="TNT667" s="13"/>
      <c r="TNU667" s="13"/>
      <c r="TOF667" s="4"/>
      <c r="TOG667" s="4"/>
      <c r="TOH667" s="13"/>
      <c r="TOI667" s="5"/>
      <c r="TOJ667" s="2"/>
      <c r="TOK667" s="1"/>
      <c r="TOO667" s="5"/>
      <c r="TOP667" s="5"/>
      <c r="TOQ667" s="5"/>
      <c r="TOR667" s="13"/>
      <c r="TOS667" s="13"/>
      <c r="TPD667" s="4"/>
      <c r="TPE667" s="4"/>
      <c r="TPF667" s="13"/>
      <c r="TPG667" s="5"/>
      <c r="TPH667" s="2"/>
      <c r="TPI667" s="1"/>
      <c r="TPM667" s="5"/>
      <c r="TPN667" s="5"/>
      <c r="TPO667" s="5"/>
      <c r="TPP667" s="13"/>
      <c r="TPQ667" s="13"/>
      <c r="TQB667" s="4"/>
      <c r="TQC667" s="4"/>
      <c r="TQD667" s="13"/>
      <c r="TQE667" s="5"/>
      <c r="TQF667" s="2"/>
      <c r="TQG667" s="1"/>
      <c r="TQK667" s="5"/>
      <c r="TQL667" s="5"/>
      <c r="TQM667" s="5"/>
      <c r="TQN667" s="13"/>
      <c r="TQO667" s="13"/>
      <c r="TQZ667" s="4"/>
      <c r="TRA667" s="4"/>
      <c r="TRB667" s="13"/>
      <c r="TRC667" s="5"/>
      <c r="TRD667" s="2"/>
      <c r="TRE667" s="1"/>
      <c r="TRI667" s="5"/>
      <c r="TRJ667" s="5"/>
      <c r="TRK667" s="5"/>
      <c r="TRL667" s="13"/>
      <c r="TRM667" s="13"/>
      <c r="TRX667" s="4"/>
      <c r="TRY667" s="4"/>
      <c r="TRZ667" s="13"/>
      <c r="TSA667" s="5"/>
      <c r="TSB667" s="2"/>
      <c r="TSC667" s="1"/>
      <c r="TSG667" s="5"/>
      <c r="TSH667" s="5"/>
      <c r="TSI667" s="5"/>
      <c r="TSJ667" s="13"/>
      <c r="TSK667" s="13"/>
      <c r="TSV667" s="4"/>
      <c r="TSW667" s="4"/>
      <c r="TSX667" s="13"/>
      <c r="TSY667" s="5"/>
      <c r="TSZ667" s="2"/>
      <c r="TTA667" s="1"/>
      <c r="TTE667" s="5"/>
      <c r="TTF667" s="5"/>
      <c r="TTG667" s="5"/>
      <c r="TTH667" s="13"/>
      <c r="TTI667" s="13"/>
      <c r="TTT667" s="4"/>
      <c r="TTU667" s="4"/>
      <c r="TTV667" s="13"/>
      <c r="TTW667" s="5"/>
      <c r="TTX667" s="2"/>
      <c r="TTY667" s="1"/>
      <c r="TUC667" s="5"/>
      <c r="TUD667" s="5"/>
      <c r="TUE667" s="5"/>
      <c r="TUF667" s="13"/>
      <c r="TUG667" s="13"/>
      <c r="TUR667" s="4"/>
      <c r="TUS667" s="4"/>
      <c r="TUT667" s="13"/>
      <c r="TUU667" s="5"/>
      <c r="TUV667" s="2"/>
      <c r="TUW667" s="1"/>
      <c r="TVA667" s="5"/>
      <c r="TVB667" s="5"/>
      <c r="TVC667" s="5"/>
      <c r="TVD667" s="13"/>
      <c r="TVE667" s="13"/>
      <c r="TVP667" s="4"/>
      <c r="TVQ667" s="4"/>
      <c r="TVR667" s="13"/>
      <c r="TVS667" s="5"/>
      <c r="TVT667" s="2"/>
      <c r="TVU667" s="1"/>
      <c r="TVY667" s="5"/>
      <c r="TVZ667" s="5"/>
      <c r="TWA667" s="5"/>
      <c r="TWB667" s="13"/>
      <c r="TWC667" s="13"/>
      <c r="TWN667" s="4"/>
      <c r="TWO667" s="4"/>
      <c r="TWP667" s="13"/>
      <c r="TWQ667" s="5"/>
      <c r="TWR667" s="2"/>
      <c r="TWS667" s="1"/>
      <c r="TWW667" s="5"/>
      <c r="TWX667" s="5"/>
      <c r="TWY667" s="5"/>
      <c r="TWZ667" s="13"/>
      <c r="TXA667" s="13"/>
      <c r="TXL667" s="4"/>
      <c r="TXM667" s="4"/>
      <c r="TXN667" s="13"/>
      <c r="TXO667" s="5"/>
      <c r="TXP667" s="2"/>
      <c r="TXQ667" s="1"/>
      <c r="TXU667" s="5"/>
      <c r="TXV667" s="5"/>
      <c r="TXW667" s="5"/>
      <c r="TXX667" s="13"/>
      <c r="TXY667" s="13"/>
      <c r="TYJ667" s="4"/>
      <c r="TYK667" s="4"/>
      <c r="TYL667" s="13"/>
      <c r="TYM667" s="5"/>
      <c r="TYN667" s="2"/>
      <c r="TYO667" s="1"/>
      <c r="TYS667" s="5"/>
      <c r="TYT667" s="5"/>
      <c r="TYU667" s="5"/>
      <c r="TYV667" s="13"/>
      <c r="TYW667" s="13"/>
      <c r="TZH667" s="4"/>
      <c r="TZI667" s="4"/>
      <c r="TZJ667" s="13"/>
      <c r="TZK667" s="5"/>
      <c r="TZL667" s="2"/>
      <c r="TZM667" s="1"/>
      <c r="TZQ667" s="5"/>
      <c r="TZR667" s="5"/>
      <c r="TZS667" s="5"/>
      <c r="TZT667" s="13"/>
      <c r="TZU667" s="13"/>
      <c r="UAF667" s="4"/>
      <c r="UAG667" s="4"/>
      <c r="UAH667" s="13"/>
      <c r="UAI667" s="5"/>
      <c r="UAJ667" s="2"/>
      <c r="UAK667" s="1"/>
      <c r="UAO667" s="5"/>
      <c r="UAP667" s="5"/>
      <c r="UAQ667" s="5"/>
      <c r="UAR667" s="13"/>
      <c r="UAS667" s="13"/>
      <c r="UBD667" s="4"/>
      <c r="UBE667" s="4"/>
      <c r="UBF667" s="13"/>
      <c r="UBG667" s="5"/>
      <c r="UBH667" s="2"/>
      <c r="UBI667" s="1"/>
      <c r="UBM667" s="5"/>
      <c r="UBN667" s="5"/>
      <c r="UBO667" s="5"/>
      <c r="UBP667" s="13"/>
      <c r="UBQ667" s="13"/>
      <c r="UCB667" s="4"/>
      <c r="UCC667" s="4"/>
      <c r="UCD667" s="13"/>
      <c r="UCE667" s="5"/>
      <c r="UCF667" s="2"/>
      <c r="UCG667" s="1"/>
      <c r="UCK667" s="5"/>
      <c r="UCL667" s="5"/>
      <c r="UCM667" s="5"/>
      <c r="UCN667" s="13"/>
      <c r="UCO667" s="13"/>
      <c r="UCZ667" s="4"/>
      <c r="UDA667" s="4"/>
      <c r="UDB667" s="13"/>
      <c r="UDC667" s="5"/>
      <c r="UDD667" s="2"/>
      <c r="UDE667" s="1"/>
      <c r="UDI667" s="5"/>
      <c r="UDJ667" s="5"/>
      <c r="UDK667" s="5"/>
      <c r="UDL667" s="13"/>
      <c r="UDM667" s="13"/>
      <c r="UDX667" s="4"/>
      <c r="UDY667" s="4"/>
      <c r="UDZ667" s="13"/>
      <c r="UEA667" s="5"/>
      <c r="UEB667" s="2"/>
      <c r="UEC667" s="1"/>
      <c r="UEG667" s="5"/>
      <c r="UEH667" s="5"/>
      <c r="UEI667" s="5"/>
      <c r="UEJ667" s="13"/>
      <c r="UEK667" s="13"/>
      <c r="UEV667" s="4"/>
      <c r="UEW667" s="4"/>
      <c r="UEX667" s="13"/>
      <c r="UEY667" s="5"/>
      <c r="UEZ667" s="2"/>
      <c r="UFA667" s="1"/>
      <c r="UFE667" s="5"/>
      <c r="UFF667" s="5"/>
      <c r="UFG667" s="5"/>
      <c r="UFH667" s="13"/>
      <c r="UFI667" s="13"/>
      <c r="UFT667" s="4"/>
      <c r="UFU667" s="4"/>
      <c r="UFV667" s="13"/>
      <c r="UFW667" s="5"/>
      <c r="UFX667" s="2"/>
      <c r="UFY667" s="1"/>
      <c r="UGC667" s="5"/>
      <c r="UGD667" s="5"/>
      <c r="UGE667" s="5"/>
      <c r="UGF667" s="13"/>
      <c r="UGG667" s="13"/>
      <c r="UGR667" s="4"/>
      <c r="UGS667" s="4"/>
      <c r="UGT667" s="13"/>
      <c r="UGU667" s="5"/>
      <c r="UGV667" s="2"/>
      <c r="UGW667" s="1"/>
      <c r="UHA667" s="5"/>
      <c r="UHB667" s="5"/>
      <c r="UHC667" s="5"/>
      <c r="UHD667" s="13"/>
      <c r="UHE667" s="13"/>
      <c r="UHP667" s="4"/>
      <c r="UHQ667" s="4"/>
      <c r="UHR667" s="13"/>
      <c r="UHS667" s="5"/>
      <c r="UHT667" s="2"/>
      <c r="UHU667" s="1"/>
      <c r="UHY667" s="5"/>
      <c r="UHZ667" s="5"/>
      <c r="UIA667" s="5"/>
      <c r="UIB667" s="13"/>
      <c r="UIC667" s="13"/>
      <c r="UIN667" s="4"/>
      <c r="UIO667" s="4"/>
      <c r="UIP667" s="13"/>
      <c r="UIQ667" s="5"/>
      <c r="UIR667" s="2"/>
      <c r="UIS667" s="1"/>
      <c r="UIW667" s="5"/>
      <c r="UIX667" s="5"/>
      <c r="UIY667" s="5"/>
      <c r="UIZ667" s="13"/>
      <c r="UJA667" s="13"/>
      <c r="UJL667" s="4"/>
      <c r="UJM667" s="4"/>
      <c r="UJN667" s="13"/>
      <c r="UJO667" s="5"/>
      <c r="UJP667" s="2"/>
      <c r="UJQ667" s="1"/>
      <c r="UJU667" s="5"/>
      <c r="UJV667" s="5"/>
      <c r="UJW667" s="5"/>
      <c r="UJX667" s="13"/>
      <c r="UJY667" s="13"/>
      <c r="UKJ667" s="4"/>
      <c r="UKK667" s="4"/>
      <c r="UKL667" s="13"/>
      <c r="UKM667" s="5"/>
      <c r="UKN667" s="2"/>
      <c r="UKO667" s="1"/>
      <c r="UKS667" s="5"/>
      <c r="UKT667" s="5"/>
      <c r="UKU667" s="5"/>
      <c r="UKV667" s="13"/>
      <c r="UKW667" s="13"/>
      <c r="ULH667" s="4"/>
      <c r="ULI667" s="4"/>
      <c r="ULJ667" s="13"/>
      <c r="ULK667" s="5"/>
      <c r="ULL667" s="2"/>
      <c r="ULM667" s="1"/>
      <c r="ULQ667" s="5"/>
      <c r="ULR667" s="5"/>
      <c r="ULS667" s="5"/>
      <c r="ULT667" s="13"/>
      <c r="ULU667" s="13"/>
      <c r="UMF667" s="4"/>
      <c r="UMG667" s="4"/>
      <c r="UMH667" s="13"/>
      <c r="UMI667" s="5"/>
      <c r="UMJ667" s="2"/>
      <c r="UMK667" s="1"/>
      <c r="UMO667" s="5"/>
      <c r="UMP667" s="5"/>
      <c r="UMQ667" s="5"/>
      <c r="UMR667" s="13"/>
      <c r="UMS667" s="13"/>
      <c r="UND667" s="4"/>
      <c r="UNE667" s="4"/>
      <c r="UNF667" s="13"/>
      <c r="UNG667" s="5"/>
      <c r="UNH667" s="2"/>
      <c r="UNI667" s="1"/>
      <c r="UNM667" s="5"/>
      <c r="UNN667" s="5"/>
      <c r="UNO667" s="5"/>
      <c r="UNP667" s="13"/>
      <c r="UNQ667" s="13"/>
      <c r="UOB667" s="4"/>
      <c r="UOC667" s="4"/>
      <c r="UOD667" s="13"/>
      <c r="UOE667" s="5"/>
      <c r="UOF667" s="2"/>
      <c r="UOG667" s="1"/>
      <c r="UOK667" s="5"/>
      <c r="UOL667" s="5"/>
      <c r="UOM667" s="5"/>
      <c r="UON667" s="13"/>
      <c r="UOO667" s="13"/>
      <c r="UOZ667" s="4"/>
      <c r="UPA667" s="4"/>
      <c r="UPB667" s="13"/>
      <c r="UPC667" s="5"/>
      <c r="UPD667" s="2"/>
      <c r="UPE667" s="1"/>
      <c r="UPI667" s="5"/>
      <c r="UPJ667" s="5"/>
      <c r="UPK667" s="5"/>
      <c r="UPL667" s="13"/>
      <c r="UPM667" s="13"/>
      <c r="UPX667" s="4"/>
      <c r="UPY667" s="4"/>
      <c r="UPZ667" s="13"/>
      <c r="UQA667" s="5"/>
      <c r="UQB667" s="2"/>
      <c r="UQC667" s="1"/>
      <c r="UQG667" s="5"/>
      <c r="UQH667" s="5"/>
      <c r="UQI667" s="5"/>
      <c r="UQJ667" s="13"/>
      <c r="UQK667" s="13"/>
      <c r="UQV667" s="4"/>
      <c r="UQW667" s="4"/>
      <c r="UQX667" s="13"/>
      <c r="UQY667" s="5"/>
      <c r="UQZ667" s="2"/>
      <c r="URA667" s="1"/>
      <c r="URE667" s="5"/>
      <c r="URF667" s="5"/>
      <c r="URG667" s="5"/>
      <c r="URH667" s="13"/>
      <c r="URI667" s="13"/>
      <c r="URT667" s="4"/>
      <c r="URU667" s="4"/>
      <c r="URV667" s="13"/>
      <c r="URW667" s="5"/>
      <c r="URX667" s="2"/>
      <c r="URY667" s="1"/>
      <c r="USC667" s="5"/>
      <c r="USD667" s="5"/>
      <c r="USE667" s="5"/>
      <c r="USF667" s="13"/>
      <c r="USG667" s="13"/>
      <c r="USR667" s="4"/>
      <c r="USS667" s="4"/>
      <c r="UST667" s="13"/>
      <c r="USU667" s="5"/>
      <c r="USV667" s="2"/>
      <c r="USW667" s="1"/>
      <c r="UTA667" s="5"/>
      <c r="UTB667" s="5"/>
      <c r="UTC667" s="5"/>
      <c r="UTD667" s="13"/>
      <c r="UTE667" s="13"/>
      <c r="UTP667" s="4"/>
      <c r="UTQ667" s="4"/>
      <c r="UTR667" s="13"/>
      <c r="UTS667" s="5"/>
      <c r="UTT667" s="2"/>
      <c r="UTU667" s="1"/>
      <c r="UTY667" s="5"/>
      <c r="UTZ667" s="5"/>
      <c r="UUA667" s="5"/>
      <c r="UUB667" s="13"/>
      <c r="UUC667" s="13"/>
      <c r="UUN667" s="4"/>
      <c r="UUO667" s="4"/>
      <c r="UUP667" s="13"/>
      <c r="UUQ667" s="5"/>
      <c r="UUR667" s="2"/>
      <c r="UUS667" s="1"/>
      <c r="UUW667" s="5"/>
      <c r="UUX667" s="5"/>
      <c r="UUY667" s="5"/>
      <c r="UUZ667" s="13"/>
      <c r="UVA667" s="13"/>
      <c r="UVL667" s="4"/>
      <c r="UVM667" s="4"/>
      <c r="UVN667" s="13"/>
      <c r="UVO667" s="5"/>
      <c r="UVP667" s="2"/>
      <c r="UVQ667" s="1"/>
      <c r="UVU667" s="5"/>
      <c r="UVV667" s="5"/>
      <c r="UVW667" s="5"/>
      <c r="UVX667" s="13"/>
      <c r="UVY667" s="13"/>
      <c r="UWJ667" s="4"/>
      <c r="UWK667" s="4"/>
      <c r="UWL667" s="13"/>
      <c r="UWM667" s="5"/>
      <c r="UWN667" s="2"/>
      <c r="UWO667" s="1"/>
      <c r="UWS667" s="5"/>
      <c r="UWT667" s="5"/>
      <c r="UWU667" s="5"/>
      <c r="UWV667" s="13"/>
      <c r="UWW667" s="13"/>
      <c r="UXH667" s="4"/>
      <c r="UXI667" s="4"/>
      <c r="UXJ667" s="13"/>
      <c r="UXK667" s="5"/>
      <c r="UXL667" s="2"/>
      <c r="UXM667" s="1"/>
      <c r="UXQ667" s="5"/>
      <c r="UXR667" s="5"/>
      <c r="UXS667" s="5"/>
      <c r="UXT667" s="13"/>
      <c r="UXU667" s="13"/>
      <c r="UYF667" s="4"/>
      <c r="UYG667" s="4"/>
      <c r="UYH667" s="13"/>
      <c r="UYI667" s="5"/>
      <c r="UYJ667" s="2"/>
      <c r="UYK667" s="1"/>
      <c r="UYO667" s="5"/>
      <c r="UYP667" s="5"/>
      <c r="UYQ667" s="5"/>
      <c r="UYR667" s="13"/>
      <c r="UYS667" s="13"/>
      <c r="UZD667" s="4"/>
      <c r="UZE667" s="4"/>
      <c r="UZF667" s="13"/>
      <c r="UZG667" s="5"/>
      <c r="UZH667" s="2"/>
      <c r="UZI667" s="1"/>
      <c r="UZM667" s="5"/>
      <c r="UZN667" s="5"/>
      <c r="UZO667" s="5"/>
      <c r="UZP667" s="13"/>
      <c r="UZQ667" s="13"/>
      <c r="VAB667" s="4"/>
      <c r="VAC667" s="4"/>
      <c r="VAD667" s="13"/>
      <c r="VAE667" s="5"/>
      <c r="VAF667" s="2"/>
      <c r="VAG667" s="1"/>
      <c r="VAK667" s="5"/>
      <c r="VAL667" s="5"/>
      <c r="VAM667" s="5"/>
      <c r="VAN667" s="13"/>
      <c r="VAO667" s="13"/>
      <c r="VAZ667" s="4"/>
      <c r="VBA667" s="4"/>
      <c r="VBB667" s="13"/>
      <c r="VBC667" s="5"/>
      <c r="VBD667" s="2"/>
      <c r="VBE667" s="1"/>
      <c r="VBI667" s="5"/>
      <c r="VBJ667" s="5"/>
      <c r="VBK667" s="5"/>
      <c r="VBL667" s="13"/>
      <c r="VBM667" s="13"/>
      <c r="VBX667" s="4"/>
      <c r="VBY667" s="4"/>
      <c r="VBZ667" s="13"/>
      <c r="VCA667" s="5"/>
      <c r="VCB667" s="2"/>
      <c r="VCC667" s="1"/>
      <c r="VCG667" s="5"/>
      <c r="VCH667" s="5"/>
      <c r="VCI667" s="5"/>
      <c r="VCJ667" s="13"/>
      <c r="VCK667" s="13"/>
      <c r="VCV667" s="4"/>
      <c r="VCW667" s="4"/>
      <c r="VCX667" s="13"/>
      <c r="VCY667" s="5"/>
      <c r="VCZ667" s="2"/>
      <c r="VDA667" s="1"/>
      <c r="VDE667" s="5"/>
      <c r="VDF667" s="5"/>
      <c r="VDG667" s="5"/>
      <c r="VDH667" s="13"/>
      <c r="VDI667" s="13"/>
      <c r="VDT667" s="4"/>
      <c r="VDU667" s="4"/>
      <c r="VDV667" s="13"/>
      <c r="VDW667" s="5"/>
      <c r="VDX667" s="2"/>
      <c r="VDY667" s="1"/>
      <c r="VEC667" s="5"/>
      <c r="VED667" s="5"/>
      <c r="VEE667" s="5"/>
      <c r="VEF667" s="13"/>
      <c r="VEG667" s="13"/>
      <c r="VER667" s="4"/>
      <c r="VES667" s="4"/>
      <c r="VET667" s="13"/>
      <c r="VEU667" s="5"/>
      <c r="VEV667" s="2"/>
      <c r="VEW667" s="1"/>
      <c r="VFA667" s="5"/>
      <c r="VFB667" s="5"/>
      <c r="VFC667" s="5"/>
      <c r="VFD667" s="13"/>
      <c r="VFE667" s="13"/>
      <c r="VFP667" s="4"/>
      <c r="VFQ667" s="4"/>
      <c r="VFR667" s="13"/>
      <c r="VFS667" s="5"/>
      <c r="VFT667" s="2"/>
      <c r="VFU667" s="1"/>
      <c r="VFY667" s="5"/>
      <c r="VFZ667" s="5"/>
      <c r="VGA667" s="5"/>
      <c r="VGB667" s="13"/>
      <c r="VGC667" s="13"/>
      <c r="VGN667" s="4"/>
      <c r="VGO667" s="4"/>
      <c r="VGP667" s="13"/>
      <c r="VGQ667" s="5"/>
      <c r="VGR667" s="2"/>
      <c r="VGS667" s="1"/>
      <c r="VGW667" s="5"/>
      <c r="VGX667" s="5"/>
      <c r="VGY667" s="5"/>
      <c r="VGZ667" s="13"/>
      <c r="VHA667" s="13"/>
      <c r="VHL667" s="4"/>
      <c r="VHM667" s="4"/>
      <c r="VHN667" s="13"/>
      <c r="VHO667" s="5"/>
      <c r="VHP667" s="2"/>
      <c r="VHQ667" s="1"/>
      <c r="VHU667" s="5"/>
      <c r="VHV667" s="5"/>
      <c r="VHW667" s="5"/>
      <c r="VHX667" s="13"/>
      <c r="VHY667" s="13"/>
      <c r="VIJ667" s="4"/>
      <c r="VIK667" s="4"/>
      <c r="VIL667" s="13"/>
      <c r="VIM667" s="5"/>
      <c r="VIN667" s="2"/>
      <c r="VIO667" s="1"/>
      <c r="VIS667" s="5"/>
      <c r="VIT667" s="5"/>
      <c r="VIU667" s="5"/>
      <c r="VIV667" s="13"/>
      <c r="VIW667" s="13"/>
      <c r="VJH667" s="4"/>
      <c r="VJI667" s="4"/>
      <c r="VJJ667" s="13"/>
      <c r="VJK667" s="5"/>
      <c r="VJL667" s="2"/>
      <c r="VJM667" s="1"/>
      <c r="VJQ667" s="5"/>
      <c r="VJR667" s="5"/>
      <c r="VJS667" s="5"/>
      <c r="VJT667" s="13"/>
      <c r="VJU667" s="13"/>
      <c r="VKF667" s="4"/>
      <c r="VKG667" s="4"/>
      <c r="VKH667" s="13"/>
      <c r="VKI667" s="5"/>
      <c r="VKJ667" s="2"/>
      <c r="VKK667" s="1"/>
      <c r="VKO667" s="5"/>
      <c r="VKP667" s="5"/>
      <c r="VKQ667" s="5"/>
      <c r="VKR667" s="13"/>
      <c r="VKS667" s="13"/>
      <c r="VLD667" s="4"/>
      <c r="VLE667" s="4"/>
      <c r="VLF667" s="13"/>
      <c r="VLG667" s="5"/>
      <c r="VLH667" s="2"/>
      <c r="VLI667" s="1"/>
      <c r="VLM667" s="5"/>
      <c r="VLN667" s="5"/>
      <c r="VLO667" s="5"/>
      <c r="VLP667" s="13"/>
      <c r="VLQ667" s="13"/>
      <c r="VMB667" s="4"/>
      <c r="VMC667" s="4"/>
      <c r="VMD667" s="13"/>
      <c r="VME667" s="5"/>
      <c r="VMF667" s="2"/>
      <c r="VMG667" s="1"/>
      <c r="VMK667" s="5"/>
      <c r="VML667" s="5"/>
      <c r="VMM667" s="5"/>
      <c r="VMN667" s="13"/>
      <c r="VMO667" s="13"/>
      <c r="VMZ667" s="4"/>
      <c r="VNA667" s="4"/>
      <c r="VNB667" s="13"/>
      <c r="VNC667" s="5"/>
      <c r="VND667" s="2"/>
      <c r="VNE667" s="1"/>
      <c r="VNI667" s="5"/>
      <c r="VNJ667" s="5"/>
      <c r="VNK667" s="5"/>
      <c r="VNL667" s="13"/>
      <c r="VNM667" s="13"/>
      <c r="VNX667" s="4"/>
      <c r="VNY667" s="4"/>
      <c r="VNZ667" s="13"/>
      <c r="VOA667" s="5"/>
      <c r="VOB667" s="2"/>
      <c r="VOC667" s="1"/>
      <c r="VOG667" s="5"/>
      <c r="VOH667" s="5"/>
      <c r="VOI667" s="5"/>
      <c r="VOJ667" s="13"/>
      <c r="VOK667" s="13"/>
      <c r="VOV667" s="4"/>
      <c r="VOW667" s="4"/>
      <c r="VOX667" s="13"/>
      <c r="VOY667" s="5"/>
      <c r="VOZ667" s="2"/>
      <c r="VPA667" s="1"/>
      <c r="VPE667" s="5"/>
      <c r="VPF667" s="5"/>
      <c r="VPG667" s="5"/>
      <c r="VPH667" s="13"/>
      <c r="VPI667" s="13"/>
      <c r="VPT667" s="4"/>
      <c r="VPU667" s="4"/>
      <c r="VPV667" s="13"/>
      <c r="VPW667" s="5"/>
      <c r="VPX667" s="2"/>
      <c r="VPY667" s="1"/>
      <c r="VQC667" s="5"/>
      <c r="VQD667" s="5"/>
      <c r="VQE667" s="5"/>
      <c r="VQF667" s="13"/>
      <c r="VQG667" s="13"/>
      <c r="VQR667" s="4"/>
      <c r="VQS667" s="4"/>
      <c r="VQT667" s="13"/>
      <c r="VQU667" s="5"/>
      <c r="VQV667" s="2"/>
      <c r="VQW667" s="1"/>
      <c r="VRA667" s="5"/>
      <c r="VRB667" s="5"/>
      <c r="VRC667" s="5"/>
      <c r="VRD667" s="13"/>
      <c r="VRE667" s="13"/>
      <c r="VRP667" s="4"/>
      <c r="VRQ667" s="4"/>
      <c r="VRR667" s="13"/>
      <c r="VRS667" s="5"/>
      <c r="VRT667" s="2"/>
      <c r="VRU667" s="1"/>
      <c r="VRY667" s="5"/>
      <c r="VRZ667" s="5"/>
      <c r="VSA667" s="5"/>
      <c r="VSB667" s="13"/>
      <c r="VSC667" s="13"/>
      <c r="VSN667" s="4"/>
      <c r="VSO667" s="4"/>
      <c r="VSP667" s="13"/>
      <c r="VSQ667" s="5"/>
      <c r="VSR667" s="2"/>
      <c r="VSS667" s="1"/>
      <c r="VSW667" s="5"/>
      <c r="VSX667" s="5"/>
      <c r="VSY667" s="5"/>
      <c r="VSZ667" s="13"/>
      <c r="VTA667" s="13"/>
      <c r="VTL667" s="4"/>
      <c r="VTM667" s="4"/>
      <c r="VTN667" s="13"/>
      <c r="VTO667" s="5"/>
      <c r="VTP667" s="2"/>
      <c r="VTQ667" s="1"/>
      <c r="VTU667" s="5"/>
      <c r="VTV667" s="5"/>
      <c r="VTW667" s="5"/>
      <c r="VTX667" s="13"/>
      <c r="VTY667" s="13"/>
      <c r="VUJ667" s="4"/>
      <c r="VUK667" s="4"/>
      <c r="VUL667" s="13"/>
      <c r="VUM667" s="5"/>
      <c r="VUN667" s="2"/>
      <c r="VUO667" s="1"/>
      <c r="VUS667" s="5"/>
      <c r="VUT667" s="5"/>
      <c r="VUU667" s="5"/>
      <c r="VUV667" s="13"/>
      <c r="VUW667" s="13"/>
      <c r="VVH667" s="4"/>
      <c r="VVI667" s="4"/>
      <c r="VVJ667" s="13"/>
      <c r="VVK667" s="5"/>
      <c r="VVL667" s="2"/>
      <c r="VVM667" s="1"/>
      <c r="VVQ667" s="5"/>
      <c r="VVR667" s="5"/>
      <c r="VVS667" s="5"/>
      <c r="VVT667" s="13"/>
      <c r="VVU667" s="13"/>
      <c r="VWF667" s="4"/>
      <c r="VWG667" s="4"/>
      <c r="VWH667" s="13"/>
      <c r="VWI667" s="5"/>
      <c r="VWJ667" s="2"/>
      <c r="VWK667" s="1"/>
      <c r="VWO667" s="5"/>
      <c r="VWP667" s="5"/>
      <c r="VWQ667" s="5"/>
      <c r="VWR667" s="13"/>
      <c r="VWS667" s="13"/>
      <c r="VXD667" s="4"/>
      <c r="VXE667" s="4"/>
      <c r="VXF667" s="13"/>
      <c r="VXG667" s="5"/>
      <c r="VXH667" s="2"/>
      <c r="VXI667" s="1"/>
      <c r="VXM667" s="5"/>
      <c r="VXN667" s="5"/>
      <c r="VXO667" s="5"/>
      <c r="VXP667" s="13"/>
      <c r="VXQ667" s="13"/>
      <c r="VYB667" s="4"/>
      <c r="VYC667" s="4"/>
      <c r="VYD667" s="13"/>
      <c r="VYE667" s="5"/>
      <c r="VYF667" s="2"/>
      <c r="VYG667" s="1"/>
      <c r="VYK667" s="5"/>
      <c r="VYL667" s="5"/>
      <c r="VYM667" s="5"/>
      <c r="VYN667" s="13"/>
      <c r="VYO667" s="13"/>
      <c r="VYZ667" s="4"/>
      <c r="VZA667" s="4"/>
      <c r="VZB667" s="13"/>
      <c r="VZC667" s="5"/>
      <c r="VZD667" s="2"/>
      <c r="VZE667" s="1"/>
      <c r="VZI667" s="5"/>
      <c r="VZJ667" s="5"/>
      <c r="VZK667" s="5"/>
      <c r="VZL667" s="13"/>
      <c r="VZM667" s="13"/>
      <c r="VZX667" s="4"/>
      <c r="VZY667" s="4"/>
      <c r="VZZ667" s="13"/>
      <c r="WAA667" s="5"/>
      <c r="WAB667" s="2"/>
      <c r="WAC667" s="1"/>
      <c r="WAG667" s="5"/>
      <c r="WAH667" s="5"/>
      <c r="WAI667" s="5"/>
      <c r="WAJ667" s="13"/>
      <c r="WAK667" s="13"/>
      <c r="WAV667" s="4"/>
      <c r="WAW667" s="4"/>
      <c r="WAX667" s="13"/>
      <c r="WAY667" s="5"/>
      <c r="WAZ667" s="2"/>
      <c r="WBA667" s="1"/>
      <c r="WBE667" s="5"/>
      <c r="WBF667" s="5"/>
      <c r="WBG667" s="5"/>
      <c r="WBH667" s="13"/>
      <c r="WBI667" s="13"/>
      <c r="WBT667" s="4"/>
      <c r="WBU667" s="4"/>
      <c r="WBV667" s="13"/>
      <c r="WBW667" s="5"/>
      <c r="WBX667" s="2"/>
      <c r="WBY667" s="1"/>
      <c r="WCC667" s="5"/>
      <c r="WCD667" s="5"/>
      <c r="WCE667" s="5"/>
      <c r="WCF667" s="13"/>
      <c r="WCG667" s="13"/>
      <c r="WCR667" s="4"/>
      <c r="WCS667" s="4"/>
      <c r="WCT667" s="13"/>
      <c r="WCU667" s="5"/>
      <c r="WCV667" s="2"/>
      <c r="WCW667" s="1"/>
      <c r="WDA667" s="5"/>
      <c r="WDB667" s="5"/>
      <c r="WDC667" s="5"/>
      <c r="WDD667" s="13"/>
      <c r="WDE667" s="13"/>
      <c r="WDP667" s="4"/>
      <c r="WDQ667" s="4"/>
      <c r="WDR667" s="13"/>
      <c r="WDS667" s="5"/>
      <c r="WDT667" s="2"/>
      <c r="WDU667" s="1"/>
      <c r="WDY667" s="5"/>
      <c r="WDZ667" s="5"/>
      <c r="WEA667" s="5"/>
      <c r="WEB667" s="13"/>
      <c r="WEC667" s="13"/>
      <c r="WEN667" s="4"/>
      <c r="WEO667" s="4"/>
      <c r="WEP667" s="13"/>
      <c r="WEQ667" s="5"/>
      <c r="WER667" s="2"/>
      <c r="WES667" s="1"/>
      <c r="WEW667" s="5"/>
      <c r="WEX667" s="5"/>
      <c r="WEY667" s="5"/>
      <c r="WEZ667" s="13"/>
      <c r="WFA667" s="13"/>
      <c r="WFL667" s="4"/>
      <c r="WFM667" s="4"/>
      <c r="WFN667" s="13"/>
      <c r="WFO667" s="5"/>
      <c r="WFP667" s="2"/>
      <c r="WFQ667" s="1"/>
      <c r="WFU667" s="5"/>
      <c r="WFV667" s="5"/>
      <c r="WFW667" s="5"/>
      <c r="WFX667" s="13"/>
      <c r="WFY667" s="13"/>
      <c r="WGJ667" s="4"/>
      <c r="WGK667" s="4"/>
      <c r="WGL667" s="13"/>
      <c r="WGM667" s="5"/>
      <c r="WGN667" s="2"/>
      <c r="WGO667" s="1"/>
      <c r="WGS667" s="5"/>
      <c r="WGT667" s="5"/>
      <c r="WGU667" s="5"/>
      <c r="WGV667" s="13"/>
      <c r="WGW667" s="13"/>
      <c r="WHH667" s="4"/>
      <c r="WHI667" s="4"/>
      <c r="WHJ667" s="13"/>
      <c r="WHK667" s="5"/>
      <c r="WHL667" s="2"/>
      <c r="WHM667" s="1"/>
      <c r="WHQ667" s="5"/>
      <c r="WHR667" s="5"/>
      <c r="WHS667" s="5"/>
      <c r="WHT667" s="13"/>
      <c r="WHU667" s="13"/>
      <c r="WIF667" s="4"/>
      <c r="WIG667" s="4"/>
      <c r="WIH667" s="13"/>
      <c r="WII667" s="5"/>
      <c r="WIJ667" s="2"/>
      <c r="WIK667" s="1"/>
      <c r="WIO667" s="5"/>
      <c r="WIP667" s="5"/>
      <c r="WIQ667" s="5"/>
      <c r="WIR667" s="13"/>
      <c r="WIS667" s="13"/>
      <c r="WJD667" s="4"/>
      <c r="WJE667" s="4"/>
      <c r="WJF667" s="13"/>
      <c r="WJG667" s="5"/>
      <c r="WJH667" s="2"/>
      <c r="WJI667" s="1"/>
      <c r="WJM667" s="5"/>
      <c r="WJN667" s="5"/>
      <c r="WJO667" s="5"/>
      <c r="WJP667" s="13"/>
      <c r="WJQ667" s="13"/>
      <c r="WKB667" s="4"/>
      <c r="WKC667" s="4"/>
      <c r="WKD667" s="13"/>
      <c r="WKE667" s="5"/>
      <c r="WKF667" s="2"/>
      <c r="WKG667" s="1"/>
      <c r="WKK667" s="5"/>
      <c r="WKL667" s="5"/>
      <c r="WKM667" s="5"/>
      <c r="WKN667" s="13"/>
      <c r="WKO667" s="13"/>
      <c r="WKZ667" s="4"/>
      <c r="WLA667" s="4"/>
      <c r="WLB667" s="13"/>
      <c r="WLC667" s="5"/>
      <c r="WLD667" s="2"/>
      <c r="WLE667" s="1"/>
      <c r="WLI667" s="5"/>
      <c r="WLJ667" s="5"/>
      <c r="WLK667" s="5"/>
      <c r="WLL667" s="13"/>
      <c r="WLM667" s="13"/>
      <c r="WLX667" s="4"/>
      <c r="WLY667" s="4"/>
      <c r="WLZ667" s="13"/>
      <c r="WMA667" s="5"/>
      <c r="WMB667" s="2"/>
      <c r="WMC667" s="1"/>
      <c r="WMG667" s="5"/>
      <c r="WMH667" s="5"/>
      <c r="WMI667" s="5"/>
      <c r="WMJ667" s="13"/>
      <c r="WMK667" s="13"/>
      <c r="WMV667" s="4"/>
      <c r="WMW667" s="4"/>
      <c r="WMX667" s="13"/>
      <c r="WMY667" s="5"/>
      <c r="WMZ667" s="2"/>
      <c r="WNA667" s="1"/>
      <c r="WNE667" s="5"/>
      <c r="WNF667" s="5"/>
      <c r="WNG667" s="5"/>
      <c r="WNH667" s="13"/>
      <c r="WNI667" s="13"/>
      <c r="WNT667" s="4"/>
      <c r="WNU667" s="4"/>
      <c r="WNV667" s="13"/>
      <c r="WNW667" s="5"/>
      <c r="WNX667" s="2"/>
      <c r="WNY667" s="1"/>
      <c r="WOC667" s="5"/>
      <c r="WOD667" s="5"/>
      <c r="WOE667" s="5"/>
      <c r="WOF667" s="13"/>
      <c r="WOG667" s="13"/>
      <c r="WOR667" s="4"/>
      <c r="WOS667" s="4"/>
      <c r="WOT667" s="13"/>
      <c r="WOU667" s="5"/>
      <c r="WOV667" s="2"/>
      <c r="WOW667" s="1"/>
      <c r="WPA667" s="5"/>
      <c r="WPB667" s="5"/>
      <c r="WPC667" s="5"/>
      <c r="WPD667" s="13"/>
      <c r="WPE667" s="13"/>
      <c r="WPP667" s="4"/>
      <c r="WPQ667" s="4"/>
      <c r="WPR667" s="13"/>
      <c r="WPS667" s="5"/>
      <c r="WPT667" s="2"/>
      <c r="WPU667" s="1"/>
      <c r="WPY667" s="5"/>
      <c r="WPZ667" s="5"/>
      <c r="WQA667" s="5"/>
      <c r="WQB667" s="13"/>
      <c r="WQC667" s="13"/>
      <c r="WQN667" s="4"/>
      <c r="WQO667" s="4"/>
      <c r="WQP667" s="13"/>
      <c r="WQQ667" s="5"/>
      <c r="WQR667" s="2"/>
      <c r="WQS667" s="1"/>
      <c r="WQW667" s="5"/>
      <c r="WQX667" s="5"/>
      <c r="WQY667" s="5"/>
      <c r="WQZ667" s="13"/>
      <c r="WRA667" s="13"/>
      <c r="WRL667" s="4"/>
      <c r="WRM667" s="4"/>
      <c r="WRN667" s="13"/>
      <c r="WRO667" s="5"/>
      <c r="WRP667" s="2"/>
      <c r="WRQ667" s="1"/>
      <c r="WRU667" s="5"/>
      <c r="WRV667" s="5"/>
      <c r="WRW667" s="5"/>
      <c r="WRX667" s="13"/>
      <c r="WRY667" s="13"/>
      <c r="WSJ667" s="4"/>
      <c r="WSK667" s="4"/>
      <c r="WSL667" s="13"/>
      <c r="WSM667" s="5"/>
      <c r="WSN667" s="2"/>
      <c r="WSO667" s="1"/>
      <c r="WSS667" s="5"/>
      <c r="WST667" s="5"/>
      <c r="WSU667" s="5"/>
      <c r="WSV667" s="13"/>
      <c r="WSW667" s="13"/>
      <c r="WTH667" s="4"/>
      <c r="WTI667" s="4"/>
      <c r="WTJ667" s="13"/>
      <c r="WTK667" s="5"/>
      <c r="WTL667" s="2"/>
      <c r="WTM667" s="1"/>
      <c r="WTQ667" s="5"/>
      <c r="WTR667" s="5"/>
      <c r="WTS667" s="5"/>
      <c r="WTT667" s="13"/>
      <c r="WTU667" s="13"/>
      <c r="WUF667" s="4"/>
      <c r="WUG667" s="4"/>
      <c r="WUH667" s="13"/>
      <c r="WUI667" s="5"/>
      <c r="WUJ667" s="2"/>
      <c r="WUK667" s="1"/>
      <c r="WUO667" s="5"/>
      <c r="WUP667" s="5"/>
      <c r="WUQ667" s="5"/>
      <c r="WUR667" s="13"/>
      <c r="WUS667" s="13"/>
      <c r="WVD667" s="4"/>
      <c r="WVE667" s="4"/>
      <c r="WVF667" s="13"/>
      <c r="WVG667" s="5"/>
      <c r="WVH667" s="2"/>
      <c r="WVI667" s="1"/>
      <c r="WVM667" s="5"/>
      <c r="WVN667" s="5"/>
      <c r="WVO667" s="5"/>
      <c r="WVP667" s="13"/>
      <c r="WVQ667" s="13"/>
      <c r="WWB667" s="4"/>
      <c r="WWC667" s="4"/>
      <c r="WWD667" s="13"/>
      <c r="WWE667" s="5"/>
      <c r="WWF667" s="2"/>
      <c r="WWG667" s="1"/>
      <c r="WWK667" s="5"/>
      <c r="WWL667" s="5"/>
      <c r="WWM667" s="5"/>
      <c r="WWN667" s="13"/>
      <c r="WWO667" s="13"/>
    </row>
    <row r="668" spans="1:1017 1028:4089 4100:7161 7172:10233 10244:13305 13316:16161" s="3" customFormat="1" ht="12" customHeight="1" x14ac:dyDescent="0.2">
      <c r="A668" s="2">
        <v>2020</v>
      </c>
      <c r="B668" s="1" t="s">
        <v>25</v>
      </c>
      <c r="C668" s="3">
        <v>49774</v>
      </c>
      <c r="D668" s="3">
        <v>27501.114000000001</v>
      </c>
      <c r="E668" s="3">
        <v>30349</v>
      </c>
      <c r="F668" s="5">
        <v>2165183</v>
      </c>
      <c r="G668" s="5">
        <v>14944.135</v>
      </c>
      <c r="H668" s="5">
        <v>4660.2870000000003</v>
      </c>
      <c r="I668" s="13">
        <v>2178128</v>
      </c>
      <c r="J668" s="13">
        <v>2178128</v>
      </c>
      <c r="K668" s="3">
        <v>16211.094999999999</v>
      </c>
      <c r="L668" s="3">
        <v>4662.0879999999997</v>
      </c>
      <c r="M668" s="3">
        <v>2543025.8909999998</v>
      </c>
      <c r="N668" s="3">
        <v>228872.33019000001</v>
      </c>
      <c r="O668" s="3">
        <v>21473.553743</v>
      </c>
      <c r="P668" s="3">
        <v>6933.5711080000001</v>
      </c>
      <c r="Q668" s="3">
        <v>257279.45504100001</v>
      </c>
      <c r="R668" s="3">
        <v>3863970.068</v>
      </c>
      <c r="S668" s="3">
        <v>435368.93703799997</v>
      </c>
      <c r="T668" s="3">
        <v>3405.66</v>
      </c>
      <c r="U668" s="4">
        <v>65.813809275087792</v>
      </c>
      <c r="V668" s="4">
        <v>59.094582353849489</v>
      </c>
      <c r="W668" s="13">
        <v>294216</v>
      </c>
      <c r="X668" s="5">
        <v>5965</v>
      </c>
      <c r="Y668" s="1"/>
      <c r="Z668" s="5"/>
      <c r="AC668" s="5"/>
      <c r="AD668" s="5"/>
      <c r="AE668" s="5"/>
      <c r="AF668" s="13"/>
      <c r="AG668" s="13"/>
      <c r="AR668" s="4"/>
      <c r="AS668" s="4"/>
      <c r="AT668" s="13"/>
      <c r="AU668" s="5"/>
      <c r="AV668" s="2"/>
      <c r="AW668" s="1"/>
      <c r="BA668" s="5"/>
      <c r="BB668" s="5"/>
      <c r="BC668" s="5"/>
      <c r="BD668" s="13"/>
      <c r="BE668" s="13"/>
      <c r="BP668" s="4"/>
      <c r="BQ668" s="4"/>
      <c r="BR668" s="13"/>
      <c r="BS668" s="5"/>
      <c r="BT668" s="2"/>
      <c r="BU668" s="1"/>
      <c r="BY668" s="5"/>
      <c r="BZ668" s="5"/>
      <c r="CA668" s="5"/>
      <c r="CB668" s="13"/>
      <c r="CC668" s="13"/>
      <c r="CN668" s="4"/>
      <c r="CO668" s="4"/>
      <c r="CP668" s="13"/>
      <c r="CQ668" s="5"/>
      <c r="CR668" s="2"/>
      <c r="CS668" s="1"/>
      <c r="CW668" s="5"/>
      <c r="CX668" s="5"/>
      <c r="CY668" s="5"/>
      <c r="CZ668" s="13"/>
      <c r="DA668" s="13"/>
      <c r="DL668" s="4"/>
      <c r="DM668" s="4"/>
      <c r="DN668" s="13"/>
      <c r="DO668" s="5"/>
      <c r="DP668" s="2"/>
      <c r="DQ668" s="1"/>
      <c r="DU668" s="5"/>
      <c r="DV668" s="5"/>
      <c r="DW668" s="5"/>
      <c r="DX668" s="13"/>
      <c r="DY668" s="13"/>
      <c r="EJ668" s="4"/>
      <c r="EK668" s="4"/>
      <c r="EL668" s="13"/>
      <c r="EM668" s="5"/>
      <c r="EN668" s="2"/>
      <c r="EO668" s="1"/>
      <c r="ES668" s="5"/>
      <c r="ET668" s="5"/>
      <c r="EU668" s="5"/>
      <c r="EV668" s="13"/>
      <c r="EW668" s="13"/>
      <c r="FH668" s="4"/>
      <c r="FI668" s="4"/>
      <c r="FJ668" s="13"/>
      <c r="FK668" s="5"/>
      <c r="FL668" s="2"/>
      <c r="FM668" s="1"/>
      <c r="FQ668" s="5"/>
      <c r="FR668" s="5"/>
      <c r="FS668" s="5"/>
      <c r="FT668" s="13"/>
      <c r="FU668" s="13"/>
      <c r="GF668" s="4"/>
      <c r="GG668" s="4"/>
      <c r="GH668" s="13"/>
      <c r="GI668" s="5"/>
      <c r="GJ668" s="2"/>
      <c r="GK668" s="1"/>
      <c r="GO668" s="5"/>
      <c r="GP668" s="5"/>
      <c r="GQ668" s="5"/>
      <c r="GR668" s="13"/>
      <c r="GS668" s="13"/>
      <c r="HD668" s="4"/>
      <c r="HE668" s="4"/>
      <c r="HF668" s="13"/>
      <c r="HG668" s="5"/>
      <c r="HH668" s="2"/>
      <c r="HI668" s="1"/>
      <c r="HM668" s="5"/>
      <c r="HN668" s="5"/>
      <c r="HO668" s="5"/>
      <c r="HP668" s="13"/>
      <c r="HQ668" s="13"/>
      <c r="IB668" s="4"/>
      <c r="IC668" s="4"/>
      <c r="ID668" s="13"/>
      <c r="IE668" s="5"/>
      <c r="IF668" s="2"/>
      <c r="IG668" s="1"/>
      <c r="IK668" s="5"/>
      <c r="IL668" s="5"/>
      <c r="IM668" s="5"/>
      <c r="IN668" s="13"/>
      <c r="IO668" s="13"/>
      <c r="IZ668" s="4"/>
      <c r="JA668" s="4"/>
      <c r="JB668" s="13"/>
      <c r="JC668" s="5"/>
      <c r="JD668" s="2"/>
      <c r="JE668" s="1"/>
      <c r="JI668" s="5"/>
      <c r="JJ668" s="5"/>
      <c r="JK668" s="5"/>
      <c r="JL668" s="13"/>
      <c r="JM668" s="13"/>
      <c r="JX668" s="4"/>
      <c r="JY668" s="4"/>
      <c r="JZ668" s="13"/>
      <c r="KA668" s="5"/>
      <c r="KB668" s="2"/>
      <c r="KC668" s="1"/>
      <c r="KG668" s="5"/>
      <c r="KH668" s="5"/>
      <c r="KI668" s="5"/>
      <c r="KJ668" s="13"/>
      <c r="KK668" s="13"/>
      <c r="KV668" s="4"/>
      <c r="KW668" s="4"/>
      <c r="KX668" s="13"/>
      <c r="KY668" s="5"/>
      <c r="KZ668" s="2"/>
      <c r="LA668" s="1"/>
      <c r="LE668" s="5"/>
      <c r="LF668" s="5"/>
      <c r="LG668" s="5"/>
      <c r="LH668" s="13"/>
      <c r="LI668" s="13"/>
      <c r="LT668" s="4"/>
      <c r="LU668" s="4"/>
      <c r="LV668" s="13"/>
      <c r="LW668" s="5"/>
      <c r="LX668" s="2"/>
      <c r="LY668" s="1"/>
      <c r="MC668" s="5"/>
      <c r="MD668" s="5"/>
      <c r="ME668" s="5"/>
      <c r="MF668" s="13"/>
      <c r="MG668" s="13"/>
      <c r="MR668" s="4"/>
      <c r="MS668" s="4"/>
      <c r="MT668" s="13"/>
      <c r="MU668" s="5"/>
      <c r="MV668" s="2"/>
      <c r="MW668" s="1"/>
      <c r="NA668" s="5"/>
      <c r="NB668" s="5"/>
      <c r="NC668" s="5"/>
      <c r="ND668" s="13"/>
      <c r="NE668" s="13"/>
      <c r="NP668" s="4"/>
      <c r="NQ668" s="4"/>
      <c r="NR668" s="13"/>
      <c r="NS668" s="5"/>
      <c r="NT668" s="2"/>
      <c r="NU668" s="1"/>
      <c r="NY668" s="5"/>
      <c r="NZ668" s="5"/>
      <c r="OA668" s="5"/>
      <c r="OB668" s="13"/>
      <c r="OC668" s="13"/>
      <c r="ON668" s="4"/>
      <c r="OO668" s="4"/>
      <c r="OP668" s="13"/>
      <c r="OQ668" s="5"/>
      <c r="OR668" s="2"/>
      <c r="OS668" s="1"/>
      <c r="OW668" s="5"/>
      <c r="OX668" s="5"/>
      <c r="OY668" s="5"/>
      <c r="OZ668" s="13"/>
      <c r="PA668" s="13"/>
      <c r="PL668" s="4"/>
      <c r="PM668" s="4"/>
      <c r="PN668" s="13"/>
      <c r="PO668" s="5"/>
      <c r="PP668" s="2"/>
      <c r="PQ668" s="1"/>
      <c r="PU668" s="5"/>
      <c r="PV668" s="5"/>
      <c r="PW668" s="5"/>
      <c r="PX668" s="13"/>
      <c r="PY668" s="13"/>
      <c r="QJ668" s="4"/>
      <c r="QK668" s="4"/>
      <c r="QL668" s="13"/>
      <c r="QM668" s="5"/>
      <c r="QN668" s="2"/>
      <c r="QO668" s="1"/>
      <c r="QS668" s="5"/>
      <c r="QT668" s="5"/>
      <c r="QU668" s="5"/>
      <c r="QV668" s="13"/>
      <c r="QW668" s="13"/>
      <c r="RH668" s="4"/>
      <c r="RI668" s="4"/>
      <c r="RJ668" s="13"/>
      <c r="RK668" s="5"/>
      <c r="RL668" s="2"/>
      <c r="RM668" s="1"/>
      <c r="RQ668" s="5"/>
      <c r="RR668" s="5"/>
      <c r="RS668" s="5"/>
      <c r="RT668" s="13"/>
      <c r="RU668" s="13"/>
      <c r="SF668" s="4"/>
      <c r="SG668" s="4"/>
      <c r="SH668" s="13"/>
      <c r="SI668" s="5"/>
      <c r="SJ668" s="2"/>
      <c r="SK668" s="1"/>
      <c r="SO668" s="5"/>
      <c r="SP668" s="5"/>
      <c r="SQ668" s="5"/>
      <c r="SR668" s="13"/>
      <c r="SS668" s="13"/>
      <c r="TD668" s="4"/>
      <c r="TE668" s="4"/>
      <c r="TF668" s="13"/>
      <c r="TG668" s="5"/>
      <c r="TH668" s="2"/>
      <c r="TI668" s="1"/>
      <c r="TM668" s="5"/>
      <c r="TN668" s="5"/>
      <c r="TO668" s="5"/>
      <c r="TP668" s="13"/>
      <c r="TQ668" s="13"/>
      <c r="UB668" s="4"/>
      <c r="UC668" s="4"/>
      <c r="UD668" s="13"/>
      <c r="UE668" s="5"/>
      <c r="UF668" s="2"/>
      <c r="UG668" s="1"/>
      <c r="UK668" s="5"/>
      <c r="UL668" s="5"/>
      <c r="UM668" s="5"/>
      <c r="UN668" s="13"/>
      <c r="UO668" s="13"/>
      <c r="UZ668" s="4"/>
      <c r="VA668" s="4"/>
      <c r="VB668" s="13"/>
      <c r="VC668" s="5"/>
      <c r="VD668" s="2"/>
      <c r="VE668" s="1"/>
      <c r="VI668" s="5"/>
      <c r="VJ668" s="5"/>
      <c r="VK668" s="5"/>
      <c r="VL668" s="13"/>
      <c r="VM668" s="13"/>
      <c r="VX668" s="4"/>
      <c r="VY668" s="4"/>
      <c r="VZ668" s="13"/>
      <c r="WA668" s="5"/>
      <c r="WB668" s="2"/>
      <c r="WC668" s="1"/>
      <c r="WG668" s="5"/>
      <c r="WH668" s="5"/>
      <c r="WI668" s="5"/>
      <c r="WJ668" s="13"/>
      <c r="WK668" s="13"/>
      <c r="WV668" s="4"/>
      <c r="WW668" s="4"/>
      <c r="WX668" s="13"/>
      <c r="WY668" s="5"/>
      <c r="WZ668" s="2"/>
      <c r="XA668" s="1"/>
      <c r="XE668" s="5"/>
      <c r="XF668" s="5"/>
      <c r="XG668" s="5"/>
      <c r="XH668" s="13"/>
      <c r="XI668" s="13"/>
      <c r="XT668" s="4"/>
      <c r="XU668" s="4"/>
      <c r="XV668" s="13"/>
      <c r="XW668" s="5"/>
      <c r="XX668" s="2"/>
      <c r="XY668" s="1"/>
      <c r="YC668" s="5"/>
      <c r="YD668" s="5"/>
      <c r="YE668" s="5"/>
      <c r="YF668" s="13"/>
      <c r="YG668" s="13"/>
      <c r="YR668" s="4"/>
      <c r="YS668" s="4"/>
      <c r="YT668" s="13"/>
      <c r="YU668" s="5"/>
      <c r="YV668" s="2"/>
      <c r="YW668" s="1"/>
      <c r="ZA668" s="5"/>
      <c r="ZB668" s="5"/>
      <c r="ZC668" s="5"/>
      <c r="ZD668" s="13"/>
      <c r="ZE668" s="13"/>
      <c r="ZP668" s="4"/>
      <c r="ZQ668" s="4"/>
      <c r="ZR668" s="13"/>
      <c r="ZS668" s="5"/>
      <c r="ZT668" s="2"/>
      <c r="ZU668" s="1"/>
      <c r="ZY668" s="5"/>
      <c r="ZZ668" s="5"/>
      <c r="AAA668" s="5"/>
      <c r="AAB668" s="13"/>
      <c r="AAC668" s="13"/>
      <c r="AAN668" s="4"/>
      <c r="AAO668" s="4"/>
      <c r="AAP668" s="13"/>
      <c r="AAQ668" s="5"/>
      <c r="AAR668" s="2"/>
      <c r="AAS668" s="1"/>
      <c r="AAW668" s="5"/>
      <c r="AAX668" s="5"/>
      <c r="AAY668" s="5"/>
      <c r="AAZ668" s="13"/>
      <c r="ABA668" s="13"/>
      <c r="ABL668" s="4"/>
      <c r="ABM668" s="4"/>
      <c r="ABN668" s="13"/>
      <c r="ABO668" s="5"/>
      <c r="ABP668" s="2"/>
      <c r="ABQ668" s="1"/>
      <c r="ABU668" s="5"/>
      <c r="ABV668" s="5"/>
      <c r="ABW668" s="5"/>
      <c r="ABX668" s="13"/>
      <c r="ABY668" s="13"/>
      <c r="ACJ668" s="4"/>
      <c r="ACK668" s="4"/>
      <c r="ACL668" s="13"/>
      <c r="ACM668" s="5"/>
      <c r="ACN668" s="2"/>
      <c r="ACO668" s="1"/>
      <c r="ACS668" s="5"/>
      <c r="ACT668" s="5"/>
      <c r="ACU668" s="5"/>
      <c r="ACV668" s="13"/>
      <c r="ACW668" s="13"/>
      <c r="ADH668" s="4"/>
      <c r="ADI668" s="4"/>
      <c r="ADJ668" s="13"/>
      <c r="ADK668" s="5"/>
      <c r="ADL668" s="2"/>
      <c r="ADM668" s="1"/>
      <c r="ADQ668" s="5"/>
      <c r="ADR668" s="5"/>
      <c r="ADS668" s="5"/>
      <c r="ADT668" s="13"/>
      <c r="ADU668" s="13"/>
      <c r="AEF668" s="4"/>
      <c r="AEG668" s="4"/>
      <c r="AEH668" s="13"/>
      <c r="AEI668" s="5"/>
      <c r="AEJ668" s="2"/>
      <c r="AEK668" s="1"/>
      <c r="AEO668" s="5"/>
      <c r="AEP668" s="5"/>
      <c r="AEQ668" s="5"/>
      <c r="AER668" s="13"/>
      <c r="AES668" s="13"/>
      <c r="AFD668" s="4"/>
      <c r="AFE668" s="4"/>
      <c r="AFF668" s="13"/>
      <c r="AFG668" s="5"/>
      <c r="AFH668" s="2"/>
      <c r="AFI668" s="1"/>
      <c r="AFM668" s="5"/>
      <c r="AFN668" s="5"/>
      <c r="AFO668" s="5"/>
      <c r="AFP668" s="13"/>
      <c r="AFQ668" s="13"/>
      <c r="AGB668" s="4"/>
      <c r="AGC668" s="4"/>
      <c r="AGD668" s="13"/>
      <c r="AGE668" s="5"/>
      <c r="AGF668" s="2"/>
      <c r="AGG668" s="1"/>
      <c r="AGK668" s="5"/>
      <c r="AGL668" s="5"/>
      <c r="AGM668" s="5"/>
      <c r="AGN668" s="13"/>
      <c r="AGO668" s="13"/>
      <c r="AGZ668" s="4"/>
      <c r="AHA668" s="4"/>
      <c r="AHB668" s="13"/>
      <c r="AHC668" s="5"/>
      <c r="AHD668" s="2"/>
      <c r="AHE668" s="1"/>
      <c r="AHI668" s="5"/>
      <c r="AHJ668" s="5"/>
      <c r="AHK668" s="5"/>
      <c r="AHL668" s="13"/>
      <c r="AHM668" s="13"/>
      <c r="AHX668" s="4"/>
      <c r="AHY668" s="4"/>
      <c r="AHZ668" s="13"/>
      <c r="AIA668" s="5"/>
      <c r="AIB668" s="2"/>
      <c r="AIC668" s="1"/>
      <c r="AIG668" s="5"/>
      <c r="AIH668" s="5"/>
      <c r="AII668" s="5"/>
      <c r="AIJ668" s="13"/>
      <c r="AIK668" s="13"/>
      <c r="AIV668" s="4"/>
      <c r="AIW668" s="4"/>
      <c r="AIX668" s="13"/>
      <c r="AIY668" s="5"/>
      <c r="AIZ668" s="2"/>
      <c r="AJA668" s="1"/>
      <c r="AJE668" s="5"/>
      <c r="AJF668" s="5"/>
      <c r="AJG668" s="5"/>
      <c r="AJH668" s="13"/>
      <c r="AJI668" s="13"/>
      <c r="AJT668" s="4"/>
      <c r="AJU668" s="4"/>
      <c r="AJV668" s="13"/>
      <c r="AJW668" s="5"/>
      <c r="AJX668" s="2"/>
      <c r="AJY668" s="1"/>
      <c r="AKC668" s="5"/>
      <c r="AKD668" s="5"/>
      <c r="AKE668" s="5"/>
      <c r="AKF668" s="13"/>
      <c r="AKG668" s="13"/>
      <c r="AKR668" s="4"/>
      <c r="AKS668" s="4"/>
      <c r="AKT668" s="13"/>
      <c r="AKU668" s="5"/>
      <c r="AKV668" s="2"/>
      <c r="AKW668" s="1"/>
      <c r="ALA668" s="5"/>
      <c r="ALB668" s="5"/>
      <c r="ALC668" s="5"/>
      <c r="ALD668" s="13"/>
      <c r="ALE668" s="13"/>
      <c r="ALP668" s="4"/>
      <c r="ALQ668" s="4"/>
      <c r="ALR668" s="13"/>
      <c r="ALS668" s="5"/>
      <c r="ALT668" s="2"/>
      <c r="ALU668" s="1"/>
      <c r="ALY668" s="5"/>
      <c r="ALZ668" s="5"/>
      <c r="AMA668" s="5"/>
      <c r="AMB668" s="13"/>
      <c r="AMC668" s="13"/>
      <c r="AMN668" s="4"/>
      <c r="AMO668" s="4"/>
      <c r="AMP668" s="13"/>
      <c r="AMQ668" s="5"/>
      <c r="AMR668" s="2"/>
      <c r="AMS668" s="1"/>
      <c r="AMW668" s="5"/>
      <c r="AMX668" s="5"/>
      <c r="AMY668" s="5"/>
      <c r="AMZ668" s="13"/>
      <c r="ANA668" s="13"/>
      <c r="ANL668" s="4"/>
      <c r="ANM668" s="4"/>
      <c r="ANN668" s="13"/>
      <c r="ANO668" s="5"/>
      <c r="ANP668" s="2"/>
      <c r="ANQ668" s="1"/>
      <c r="ANU668" s="5"/>
      <c r="ANV668" s="5"/>
      <c r="ANW668" s="5"/>
      <c r="ANX668" s="13"/>
      <c r="ANY668" s="13"/>
      <c r="AOJ668" s="4"/>
      <c r="AOK668" s="4"/>
      <c r="AOL668" s="13"/>
      <c r="AOM668" s="5"/>
      <c r="AON668" s="2"/>
      <c r="AOO668" s="1"/>
      <c r="AOS668" s="5"/>
      <c r="AOT668" s="5"/>
      <c r="AOU668" s="5"/>
      <c r="AOV668" s="13"/>
      <c r="AOW668" s="13"/>
      <c r="APH668" s="4"/>
      <c r="API668" s="4"/>
      <c r="APJ668" s="13"/>
      <c r="APK668" s="5"/>
      <c r="APL668" s="2"/>
      <c r="APM668" s="1"/>
      <c r="APQ668" s="5"/>
      <c r="APR668" s="5"/>
      <c r="APS668" s="5"/>
      <c r="APT668" s="13"/>
      <c r="APU668" s="13"/>
      <c r="AQF668" s="4"/>
      <c r="AQG668" s="4"/>
      <c r="AQH668" s="13"/>
      <c r="AQI668" s="5"/>
      <c r="AQJ668" s="2"/>
      <c r="AQK668" s="1"/>
      <c r="AQO668" s="5"/>
      <c r="AQP668" s="5"/>
      <c r="AQQ668" s="5"/>
      <c r="AQR668" s="13"/>
      <c r="AQS668" s="13"/>
      <c r="ARD668" s="4"/>
      <c r="ARE668" s="4"/>
      <c r="ARF668" s="13"/>
      <c r="ARG668" s="5"/>
      <c r="ARH668" s="2"/>
      <c r="ARI668" s="1"/>
      <c r="ARM668" s="5"/>
      <c r="ARN668" s="5"/>
      <c r="ARO668" s="5"/>
      <c r="ARP668" s="13"/>
      <c r="ARQ668" s="13"/>
      <c r="ASB668" s="4"/>
      <c r="ASC668" s="4"/>
      <c r="ASD668" s="13"/>
      <c r="ASE668" s="5"/>
      <c r="ASF668" s="2"/>
      <c r="ASG668" s="1"/>
      <c r="ASK668" s="5"/>
      <c r="ASL668" s="5"/>
      <c r="ASM668" s="5"/>
      <c r="ASN668" s="13"/>
      <c r="ASO668" s="13"/>
      <c r="ASZ668" s="4"/>
      <c r="ATA668" s="4"/>
      <c r="ATB668" s="13"/>
      <c r="ATC668" s="5"/>
      <c r="ATD668" s="2"/>
      <c r="ATE668" s="1"/>
      <c r="ATI668" s="5"/>
      <c r="ATJ668" s="5"/>
      <c r="ATK668" s="5"/>
      <c r="ATL668" s="13"/>
      <c r="ATM668" s="13"/>
      <c r="ATX668" s="4"/>
      <c r="ATY668" s="4"/>
      <c r="ATZ668" s="13"/>
      <c r="AUA668" s="5"/>
      <c r="AUB668" s="2"/>
      <c r="AUC668" s="1"/>
      <c r="AUG668" s="5"/>
      <c r="AUH668" s="5"/>
      <c r="AUI668" s="5"/>
      <c r="AUJ668" s="13"/>
      <c r="AUK668" s="13"/>
      <c r="AUV668" s="4"/>
      <c r="AUW668" s="4"/>
      <c r="AUX668" s="13"/>
      <c r="AUY668" s="5"/>
      <c r="AUZ668" s="2"/>
      <c r="AVA668" s="1"/>
      <c r="AVE668" s="5"/>
      <c r="AVF668" s="5"/>
      <c r="AVG668" s="5"/>
      <c r="AVH668" s="13"/>
      <c r="AVI668" s="13"/>
      <c r="AVT668" s="4"/>
      <c r="AVU668" s="4"/>
      <c r="AVV668" s="13"/>
      <c r="AVW668" s="5"/>
      <c r="AVX668" s="2"/>
      <c r="AVY668" s="1"/>
      <c r="AWC668" s="5"/>
      <c r="AWD668" s="5"/>
      <c r="AWE668" s="5"/>
      <c r="AWF668" s="13"/>
      <c r="AWG668" s="13"/>
      <c r="AWR668" s="4"/>
      <c r="AWS668" s="4"/>
      <c r="AWT668" s="13"/>
      <c r="AWU668" s="5"/>
      <c r="AWV668" s="2"/>
      <c r="AWW668" s="1"/>
      <c r="AXA668" s="5"/>
      <c r="AXB668" s="5"/>
      <c r="AXC668" s="5"/>
      <c r="AXD668" s="13"/>
      <c r="AXE668" s="13"/>
      <c r="AXP668" s="4"/>
      <c r="AXQ668" s="4"/>
      <c r="AXR668" s="13"/>
      <c r="AXS668" s="5"/>
      <c r="AXT668" s="2"/>
      <c r="AXU668" s="1"/>
      <c r="AXY668" s="5"/>
      <c r="AXZ668" s="5"/>
      <c r="AYA668" s="5"/>
      <c r="AYB668" s="13"/>
      <c r="AYC668" s="13"/>
      <c r="AYN668" s="4"/>
      <c r="AYO668" s="4"/>
      <c r="AYP668" s="13"/>
      <c r="AYQ668" s="5"/>
      <c r="AYR668" s="2"/>
      <c r="AYS668" s="1"/>
      <c r="AYW668" s="5"/>
      <c r="AYX668" s="5"/>
      <c r="AYY668" s="5"/>
      <c r="AYZ668" s="13"/>
      <c r="AZA668" s="13"/>
      <c r="AZL668" s="4"/>
      <c r="AZM668" s="4"/>
      <c r="AZN668" s="13"/>
      <c r="AZO668" s="5"/>
      <c r="AZP668" s="2"/>
      <c r="AZQ668" s="1"/>
      <c r="AZU668" s="5"/>
      <c r="AZV668" s="5"/>
      <c r="AZW668" s="5"/>
      <c r="AZX668" s="13"/>
      <c r="AZY668" s="13"/>
      <c r="BAJ668" s="4"/>
      <c r="BAK668" s="4"/>
      <c r="BAL668" s="13"/>
      <c r="BAM668" s="5"/>
      <c r="BAN668" s="2"/>
      <c r="BAO668" s="1"/>
      <c r="BAS668" s="5"/>
      <c r="BAT668" s="5"/>
      <c r="BAU668" s="5"/>
      <c r="BAV668" s="13"/>
      <c r="BAW668" s="13"/>
      <c r="BBH668" s="4"/>
      <c r="BBI668" s="4"/>
      <c r="BBJ668" s="13"/>
      <c r="BBK668" s="5"/>
      <c r="BBL668" s="2"/>
      <c r="BBM668" s="1"/>
      <c r="BBQ668" s="5"/>
      <c r="BBR668" s="5"/>
      <c r="BBS668" s="5"/>
      <c r="BBT668" s="13"/>
      <c r="BBU668" s="13"/>
      <c r="BCF668" s="4"/>
      <c r="BCG668" s="4"/>
      <c r="BCH668" s="13"/>
      <c r="BCI668" s="5"/>
      <c r="BCJ668" s="2"/>
      <c r="BCK668" s="1"/>
      <c r="BCO668" s="5"/>
      <c r="BCP668" s="5"/>
      <c r="BCQ668" s="5"/>
      <c r="BCR668" s="13"/>
      <c r="BCS668" s="13"/>
      <c r="BDD668" s="4"/>
      <c r="BDE668" s="4"/>
      <c r="BDF668" s="13"/>
      <c r="BDG668" s="5"/>
      <c r="BDH668" s="2"/>
      <c r="BDI668" s="1"/>
      <c r="BDM668" s="5"/>
      <c r="BDN668" s="5"/>
      <c r="BDO668" s="5"/>
      <c r="BDP668" s="13"/>
      <c r="BDQ668" s="13"/>
      <c r="BEB668" s="4"/>
      <c r="BEC668" s="4"/>
      <c r="BED668" s="13"/>
      <c r="BEE668" s="5"/>
      <c r="BEF668" s="2"/>
      <c r="BEG668" s="1"/>
      <c r="BEK668" s="5"/>
      <c r="BEL668" s="5"/>
      <c r="BEM668" s="5"/>
      <c r="BEN668" s="13"/>
      <c r="BEO668" s="13"/>
      <c r="BEZ668" s="4"/>
      <c r="BFA668" s="4"/>
      <c r="BFB668" s="13"/>
      <c r="BFC668" s="5"/>
      <c r="BFD668" s="2"/>
      <c r="BFE668" s="1"/>
      <c r="BFI668" s="5"/>
      <c r="BFJ668" s="5"/>
      <c r="BFK668" s="5"/>
      <c r="BFL668" s="13"/>
      <c r="BFM668" s="13"/>
      <c r="BFX668" s="4"/>
      <c r="BFY668" s="4"/>
      <c r="BFZ668" s="13"/>
      <c r="BGA668" s="5"/>
      <c r="BGB668" s="2"/>
      <c r="BGC668" s="1"/>
      <c r="BGG668" s="5"/>
      <c r="BGH668" s="5"/>
      <c r="BGI668" s="5"/>
      <c r="BGJ668" s="13"/>
      <c r="BGK668" s="13"/>
      <c r="BGV668" s="4"/>
      <c r="BGW668" s="4"/>
      <c r="BGX668" s="13"/>
      <c r="BGY668" s="5"/>
      <c r="BGZ668" s="2"/>
      <c r="BHA668" s="1"/>
      <c r="BHE668" s="5"/>
      <c r="BHF668" s="5"/>
      <c r="BHG668" s="5"/>
      <c r="BHH668" s="13"/>
      <c r="BHI668" s="13"/>
      <c r="BHT668" s="4"/>
      <c r="BHU668" s="4"/>
      <c r="BHV668" s="13"/>
      <c r="BHW668" s="5"/>
      <c r="BHX668" s="2"/>
      <c r="BHY668" s="1"/>
      <c r="BIC668" s="5"/>
      <c r="BID668" s="5"/>
      <c r="BIE668" s="5"/>
      <c r="BIF668" s="13"/>
      <c r="BIG668" s="13"/>
      <c r="BIR668" s="4"/>
      <c r="BIS668" s="4"/>
      <c r="BIT668" s="13"/>
      <c r="BIU668" s="5"/>
      <c r="BIV668" s="2"/>
      <c r="BIW668" s="1"/>
      <c r="BJA668" s="5"/>
      <c r="BJB668" s="5"/>
      <c r="BJC668" s="5"/>
      <c r="BJD668" s="13"/>
      <c r="BJE668" s="13"/>
      <c r="BJP668" s="4"/>
      <c r="BJQ668" s="4"/>
      <c r="BJR668" s="13"/>
      <c r="BJS668" s="5"/>
      <c r="BJT668" s="2"/>
      <c r="BJU668" s="1"/>
      <c r="BJY668" s="5"/>
      <c r="BJZ668" s="5"/>
      <c r="BKA668" s="5"/>
      <c r="BKB668" s="13"/>
      <c r="BKC668" s="13"/>
      <c r="BKN668" s="4"/>
      <c r="BKO668" s="4"/>
      <c r="BKP668" s="13"/>
      <c r="BKQ668" s="5"/>
      <c r="BKR668" s="2"/>
      <c r="BKS668" s="1"/>
      <c r="BKW668" s="5"/>
      <c r="BKX668" s="5"/>
      <c r="BKY668" s="5"/>
      <c r="BKZ668" s="13"/>
      <c r="BLA668" s="13"/>
      <c r="BLL668" s="4"/>
      <c r="BLM668" s="4"/>
      <c r="BLN668" s="13"/>
      <c r="BLO668" s="5"/>
      <c r="BLP668" s="2"/>
      <c r="BLQ668" s="1"/>
      <c r="BLU668" s="5"/>
      <c r="BLV668" s="5"/>
      <c r="BLW668" s="5"/>
      <c r="BLX668" s="13"/>
      <c r="BLY668" s="13"/>
      <c r="BMJ668" s="4"/>
      <c r="BMK668" s="4"/>
      <c r="BML668" s="13"/>
      <c r="BMM668" s="5"/>
      <c r="BMN668" s="2"/>
      <c r="BMO668" s="1"/>
      <c r="BMS668" s="5"/>
      <c r="BMT668" s="5"/>
      <c r="BMU668" s="5"/>
      <c r="BMV668" s="13"/>
      <c r="BMW668" s="13"/>
      <c r="BNH668" s="4"/>
      <c r="BNI668" s="4"/>
      <c r="BNJ668" s="13"/>
      <c r="BNK668" s="5"/>
      <c r="BNL668" s="2"/>
      <c r="BNM668" s="1"/>
      <c r="BNQ668" s="5"/>
      <c r="BNR668" s="5"/>
      <c r="BNS668" s="5"/>
      <c r="BNT668" s="13"/>
      <c r="BNU668" s="13"/>
      <c r="BOF668" s="4"/>
      <c r="BOG668" s="4"/>
      <c r="BOH668" s="13"/>
      <c r="BOI668" s="5"/>
      <c r="BOJ668" s="2"/>
      <c r="BOK668" s="1"/>
      <c r="BOO668" s="5"/>
      <c r="BOP668" s="5"/>
      <c r="BOQ668" s="5"/>
      <c r="BOR668" s="13"/>
      <c r="BOS668" s="13"/>
      <c r="BPD668" s="4"/>
      <c r="BPE668" s="4"/>
      <c r="BPF668" s="13"/>
      <c r="BPG668" s="5"/>
      <c r="BPH668" s="2"/>
      <c r="BPI668" s="1"/>
      <c r="BPM668" s="5"/>
      <c r="BPN668" s="5"/>
      <c r="BPO668" s="5"/>
      <c r="BPP668" s="13"/>
      <c r="BPQ668" s="13"/>
      <c r="BQB668" s="4"/>
      <c r="BQC668" s="4"/>
      <c r="BQD668" s="13"/>
      <c r="BQE668" s="5"/>
      <c r="BQF668" s="2"/>
      <c r="BQG668" s="1"/>
      <c r="BQK668" s="5"/>
      <c r="BQL668" s="5"/>
      <c r="BQM668" s="5"/>
      <c r="BQN668" s="13"/>
      <c r="BQO668" s="13"/>
      <c r="BQZ668" s="4"/>
      <c r="BRA668" s="4"/>
      <c r="BRB668" s="13"/>
      <c r="BRC668" s="5"/>
      <c r="BRD668" s="2"/>
      <c r="BRE668" s="1"/>
      <c r="BRI668" s="5"/>
      <c r="BRJ668" s="5"/>
      <c r="BRK668" s="5"/>
      <c r="BRL668" s="13"/>
      <c r="BRM668" s="13"/>
      <c r="BRX668" s="4"/>
      <c r="BRY668" s="4"/>
      <c r="BRZ668" s="13"/>
      <c r="BSA668" s="5"/>
      <c r="BSB668" s="2"/>
      <c r="BSC668" s="1"/>
      <c r="BSG668" s="5"/>
      <c r="BSH668" s="5"/>
      <c r="BSI668" s="5"/>
      <c r="BSJ668" s="13"/>
      <c r="BSK668" s="13"/>
      <c r="BSV668" s="4"/>
      <c r="BSW668" s="4"/>
      <c r="BSX668" s="13"/>
      <c r="BSY668" s="5"/>
      <c r="BSZ668" s="2"/>
      <c r="BTA668" s="1"/>
      <c r="BTE668" s="5"/>
      <c r="BTF668" s="5"/>
      <c r="BTG668" s="5"/>
      <c r="BTH668" s="13"/>
      <c r="BTI668" s="13"/>
      <c r="BTT668" s="4"/>
      <c r="BTU668" s="4"/>
      <c r="BTV668" s="13"/>
      <c r="BTW668" s="5"/>
      <c r="BTX668" s="2"/>
      <c r="BTY668" s="1"/>
      <c r="BUC668" s="5"/>
      <c r="BUD668" s="5"/>
      <c r="BUE668" s="5"/>
      <c r="BUF668" s="13"/>
      <c r="BUG668" s="13"/>
      <c r="BUR668" s="4"/>
      <c r="BUS668" s="4"/>
      <c r="BUT668" s="13"/>
      <c r="BUU668" s="5"/>
      <c r="BUV668" s="2"/>
      <c r="BUW668" s="1"/>
      <c r="BVA668" s="5"/>
      <c r="BVB668" s="5"/>
      <c r="BVC668" s="5"/>
      <c r="BVD668" s="13"/>
      <c r="BVE668" s="13"/>
      <c r="BVP668" s="4"/>
      <c r="BVQ668" s="4"/>
      <c r="BVR668" s="13"/>
      <c r="BVS668" s="5"/>
      <c r="BVT668" s="2"/>
      <c r="BVU668" s="1"/>
      <c r="BVY668" s="5"/>
      <c r="BVZ668" s="5"/>
      <c r="BWA668" s="5"/>
      <c r="BWB668" s="13"/>
      <c r="BWC668" s="13"/>
      <c r="BWN668" s="4"/>
      <c r="BWO668" s="4"/>
      <c r="BWP668" s="13"/>
      <c r="BWQ668" s="5"/>
      <c r="BWR668" s="2"/>
      <c r="BWS668" s="1"/>
      <c r="BWW668" s="5"/>
      <c r="BWX668" s="5"/>
      <c r="BWY668" s="5"/>
      <c r="BWZ668" s="13"/>
      <c r="BXA668" s="13"/>
      <c r="BXL668" s="4"/>
      <c r="BXM668" s="4"/>
      <c r="BXN668" s="13"/>
      <c r="BXO668" s="5"/>
      <c r="BXP668" s="2"/>
      <c r="BXQ668" s="1"/>
      <c r="BXU668" s="5"/>
      <c r="BXV668" s="5"/>
      <c r="BXW668" s="5"/>
      <c r="BXX668" s="13"/>
      <c r="BXY668" s="13"/>
      <c r="BYJ668" s="4"/>
      <c r="BYK668" s="4"/>
      <c r="BYL668" s="13"/>
      <c r="BYM668" s="5"/>
      <c r="BYN668" s="2"/>
      <c r="BYO668" s="1"/>
      <c r="BYS668" s="5"/>
      <c r="BYT668" s="5"/>
      <c r="BYU668" s="5"/>
      <c r="BYV668" s="13"/>
      <c r="BYW668" s="13"/>
      <c r="BZH668" s="4"/>
      <c r="BZI668" s="4"/>
      <c r="BZJ668" s="13"/>
      <c r="BZK668" s="5"/>
      <c r="BZL668" s="2"/>
      <c r="BZM668" s="1"/>
      <c r="BZQ668" s="5"/>
      <c r="BZR668" s="5"/>
      <c r="BZS668" s="5"/>
      <c r="BZT668" s="13"/>
      <c r="BZU668" s="13"/>
      <c r="CAF668" s="4"/>
      <c r="CAG668" s="4"/>
      <c r="CAH668" s="13"/>
      <c r="CAI668" s="5"/>
      <c r="CAJ668" s="2"/>
      <c r="CAK668" s="1"/>
      <c r="CAO668" s="5"/>
      <c r="CAP668" s="5"/>
      <c r="CAQ668" s="5"/>
      <c r="CAR668" s="13"/>
      <c r="CAS668" s="13"/>
      <c r="CBD668" s="4"/>
      <c r="CBE668" s="4"/>
      <c r="CBF668" s="13"/>
      <c r="CBG668" s="5"/>
      <c r="CBH668" s="2"/>
      <c r="CBI668" s="1"/>
      <c r="CBM668" s="5"/>
      <c r="CBN668" s="5"/>
      <c r="CBO668" s="5"/>
      <c r="CBP668" s="13"/>
      <c r="CBQ668" s="13"/>
      <c r="CCB668" s="4"/>
      <c r="CCC668" s="4"/>
      <c r="CCD668" s="13"/>
      <c r="CCE668" s="5"/>
      <c r="CCF668" s="2"/>
      <c r="CCG668" s="1"/>
      <c r="CCK668" s="5"/>
      <c r="CCL668" s="5"/>
      <c r="CCM668" s="5"/>
      <c r="CCN668" s="13"/>
      <c r="CCO668" s="13"/>
      <c r="CCZ668" s="4"/>
      <c r="CDA668" s="4"/>
      <c r="CDB668" s="13"/>
      <c r="CDC668" s="5"/>
      <c r="CDD668" s="2"/>
      <c r="CDE668" s="1"/>
      <c r="CDI668" s="5"/>
      <c r="CDJ668" s="5"/>
      <c r="CDK668" s="5"/>
      <c r="CDL668" s="13"/>
      <c r="CDM668" s="13"/>
      <c r="CDX668" s="4"/>
      <c r="CDY668" s="4"/>
      <c r="CDZ668" s="13"/>
      <c r="CEA668" s="5"/>
      <c r="CEB668" s="2"/>
      <c r="CEC668" s="1"/>
      <c r="CEG668" s="5"/>
      <c r="CEH668" s="5"/>
      <c r="CEI668" s="5"/>
      <c r="CEJ668" s="13"/>
      <c r="CEK668" s="13"/>
      <c r="CEV668" s="4"/>
      <c r="CEW668" s="4"/>
      <c r="CEX668" s="13"/>
      <c r="CEY668" s="5"/>
      <c r="CEZ668" s="2"/>
      <c r="CFA668" s="1"/>
      <c r="CFE668" s="5"/>
      <c r="CFF668" s="5"/>
      <c r="CFG668" s="5"/>
      <c r="CFH668" s="13"/>
      <c r="CFI668" s="13"/>
      <c r="CFT668" s="4"/>
      <c r="CFU668" s="4"/>
      <c r="CFV668" s="13"/>
      <c r="CFW668" s="5"/>
      <c r="CFX668" s="2"/>
      <c r="CFY668" s="1"/>
      <c r="CGC668" s="5"/>
      <c r="CGD668" s="5"/>
      <c r="CGE668" s="5"/>
      <c r="CGF668" s="13"/>
      <c r="CGG668" s="13"/>
      <c r="CGR668" s="4"/>
      <c r="CGS668" s="4"/>
      <c r="CGT668" s="13"/>
      <c r="CGU668" s="5"/>
      <c r="CGV668" s="2"/>
      <c r="CGW668" s="1"/>
      <c r="CHA668" s="5"/>
      <c r="CHB668" s="5"/>
      <c r="CHC668" s="5"/>
      <c r="CHD668" s="13"/>
      <c r="CHE668" s="13"/>
      <c r="CHP668" s="4"/>
      <c r="CHQ668" s="4"/>
      <c r="CHR668" s="13"/>
      <c r="CHS668" s="5"/>
      <c r="CHT668" s="2"/>
      <c r="CHU668" s="1"/>
      <c r="CHY668" s="5"/>
      <c r="CHZ668" s="5"/>
      <c r="CIA668" s="5"/>
      <c r="CIB668" s="13"/>
      <c r="CIC668" s="13"/>
      <c r="CIN668" s="4"/>
      <c r="CIO668" s="4"/>
      <c r="CIP668" s="13"/>
      <c r="CIQ668" s="5"/>
      <c r="CIR668" s="2"/>
      <c r="CIS668" s="1"/>
      <c r="CIW668" s="5"/>
      <c r="CIX668" s="5"/>
      <c r="CIY668" s="5"/>
      <c r="CIZ668" s="13"/>
      <c r="CJA668" s="13"/>
      <c r="CJL668" s="4"/>
      <c r="CJM668" s="4"/>
      <c r="CJN668" s="13"/>
      <c r="CJO668" s="5"/>
      <c r="CJP668" s="2"/>
      <c r="CJQ668" s="1"/>
      <c r="CJU668" s="5"/>
      <c r="CJV668" s="5"/>
      <c r="CJW668" s="5"/>
      <c r="CJX668" s="13"/>
      <c r="CJY668" s="13"/>
      <c r="CKJ668" s="4"/>
      <c r="CKK668" s="4"/>
      <c r="CKL668" s="13"/>
      <c r="CKM668" s="5"/>
      <c r="CKN668" s="2"/>
      <c r="CKO668" s="1"/>
      <c r="CKS668" s="5"/>
      <c r="CKT668" s="5"/>
      <c r="CKU668" s="5"/>
      <c r="CKV668" s="13"/>
      <c r="CKW668" s="13"/>
      <c r="CLH668" s="4"/>
      <c r="CLI668" s="4"/>
      <c r="CLJ668" s="13"/>
      <c r="CLK668" s="5"/>
      <c r="CLL668" s="2"/>
      <c r="CLM668" s="1"/>
      <c r="CLQ668" s="5"/>
      <c r="CLR668" s="5"/>
      <c r="CLS668" s="5"/>
      <c r="CLT668" s="13"/>
      <c r="CLU668" s="13"/>
      <c r="CMF668" s="4"/>
      <c r="CMG668" s="4"/>
      <c r="CMH668" s="13"/>
      <c r="CMI668" s="5"/>
      <c r="CMJ668" s="2"/>
      <c r="CMK668" s="1"/>
      <c r="CMO668" s="5"/>
      <c r="CMP668" s="5"/>
      <c r="CMQ668" s="5"/>
      <c r="CMR668" s="13"/>
      <c r="CMS668" s="13"/>
      <c r="CND668" s="4"/>
      <c r="CNE668" s="4"/>
      <c r="CNF668" s="13"/>
      <c r="CNG668" s="5"/>
      <c r="CNH668" s="2"/>
      <c r="CNI668" s="1"/>
      <c r="CNM668" s="5"/>
      <c r="CNN668" s="5"/>
      <c r="CNO668" s="5"/>
      <c r="CNP668" s="13"/>
      <c r="CNQ668" s="13"/>
      <c r="COB668" s="4"/>
      <c r="COC668" s="4"/>
      <c r="COD668" s="13"/>
      <c r="COE668" s="5"/>
      <c r="COF668" s="2"/>
      <c r="COG668" s="1"/>
      <c r="COK668" s="5"/>
      <c r="COL668" s="5"/>
      <c r="COM668" s="5"/>
      <c r="CON668" s="13"/>
      <c r="COO668" s="13"/>
      <c r="COZ668" s="4"/>
      <c r="CPA668" s="4"/>
      <c r="CPB668" s="13"/>
      <c r="CPC668" s="5"/>
      <c r="CPD668" s="2"/>
      <c r="CPE668" s="1"/>
      <c r="CPI668" s="5"/>
      <c r="CPJ668" s="5"/>
      <c r="CPK668" s="5"/>
      <c r="CPL668" s="13"/>
      <c r="CPM668" s="13"/>
      <c r="CPX668" s="4"/>
      <c r="CPY668" s="4"/>
      <c r="CPZ668" s="13"/>
      <c r="CQA668" s="5"/>
      <c r="CQB668" s="2"/>
      <c r="CQC668" s="1"/>
      <c r="CQG668" s="5"/>
      <c r="CQH668" s="5"/>
      <c r="CQI668" s="5"/>
      <c r="CQJ668" s="13"/>
      <c r="CQK668" s="13"/>
      <c r="CQV668" s="4"/>
      <c r="CQW668" s="4"/>
      <c r="CQX668" s="13"/>
      <c r="CQY668" s="5"/>
      <c r="CQZ668" s="2"/>
      <c r="CRA668" s="1"/>
      <c r="CRE668" s="5"/>
      <c r="CRF668" s="5"/>
      <c r="CRG668" s="5"/>
      <c r="CRH668" s="13"/>
      <c r="CRI668" s="13"/>
      <c r="CRT668" s="4"/>
      <c r="CRU668" s="4"/>
      <c r="CRV668" s="13"/>
      <c r="CRW668" s="5"/>
      <c r="CRX668" s="2"/>
      <c r="CRY668" s="1"/>
      <c r="CSC668" s="5"/>
      <c r="CSD668" s="5"/>
      <c r="CSE668" s="5"/>
      <c r="CSF668" s="13"/>
      <c r="CSG668" s="13"/>
      <c r="CSR668" s="4"/>
      <c r="CSS668" s="4"/>
      <c r="CST668" s="13"/>
      <c r="CSU668" s="5"/>
      <c r="CSV668" s="2"/>
      <c r="CSW668" s="1"/>
      <c r="CTA668" s="5"/>
      <c r="CTB668" s="5"/>
      <c r="CTC668" s="5"/>
      <c r="CTD668" s="13"/>
      <c r="CTE668" s="13"/>
      <c r="CTP668" s="4"/>
      <c r="CTQ668" s="4"/>
      <c r="CTR668" s="13"/>
      <c r="CTS668" s="5"/>
      <c r="CTT668" s="2"/>
      <c r="CTU668" s="1"/>
      <c r="CTY668" s="5"/>
      <c r="CTZ668" s="5"/>
      <c r="CUA668" s="5"/>
      <c r="CUB668" s="13"/>
      <c r="CUC668" s="13"/>
      <c r="CUN668" s="4"/>
      <c r="CUO668" s="4"/>
      <c r="CUP668" s="13"/>
      <c r="CUQ668" s="5"/>
      <c r="CUR668" s="2"/>
      <c r="CUS668" s="1"/>
      <c r="CUW668" s="5"/>
      <c r="CUX668" s="5"/>
      <c r="CUY668" s="5"/>
      <c r="CUZ668" s="13"/>
      <c r="CVA668" s="13"/>
      <c r="CVL668" s="4"/>
      <c r="CVM668" s="4"/>
      <c r="CVN668" s="13"/>
      <c r="CVO668" s="5"/>
      <c r="CVP668" s="2"/>
      <c r="CVQ668" s="1"/>
      <c r="CVU668" s="5"/>
      <c r="CVV668" s="5"/>
      <c r="CVW668" s="5"/>
      <c r="CVX668" s="13"/>
      <c r="CVY668" s="13"/>
      <c r="CWJ668" s="4"/>
      <c r="CWK668" s="4"/>
      <c r="CWL668" s="13"/>
      <c r="CWM668" s="5"/>
      <c r="CWN668" s="2"/>
      <c r="CWO668" s="1"/>
      <c r="CWS668" s="5"/>
      <c r="CWT668" s="5"/>
      <c r="CWU668" s="5"/>
      <c r="CWV668" s="13"/>
      <c r="CWW668" s="13"/>
      <c r="CXH668" s="4"/>
      <c r="CXI668" s="4"/>
      <c r="CXJ668" s="13"/>
      <c r="CXK668" s="5"/>
      <c r="CXL668" s="2"/>
      <c r="CXM668" s="1"/>
      <c r="CXQ668" s="5"/>
      <c r="CXR668" s="5"/>
      <c r="CXS668" s="5"/>
      <c r="CXT668" s="13"/>
      <c r="CXU668" s="13"/>
      <c r="CYF668" s="4"/>
      <c r="CYG668" s="4"/>
      <c r="CYH668" s="13"/>
      <c r="CYI668" s="5"/>
      <c r="CYJ668" s="2"/>
      <c r="CYK668" s="1"/>
      <c r="CYO668" s="5"/>
      <c r="CYP668" s="5"/>
      <c r="CYQ668" s="5"/>
      <c r="CYR668" s="13"/>
      <c r="CYS668" s="13"/>
      <c r="CZD668" s="4"/>
      <c r="CZE668" s="4"/>
      <c r="CZF668" s="13"/>
      <c r="CZG668" s="5"/>
      <c r="CZH668" s="2"/>
      <c r="CZI668" s="1"/>
      <c r="CZM668" s="5"/>
      <c r="CZN668" s="5"/>
      <c r="CZO668" s="5"/>
      <c r="CZP668" s="13"/>
      <c r="CZQ668" s="13"/>
      <c r="DAB668" s="4"/>
      <c r="DAC668" s="4"/>
      <c r="DAD668" s="13"/>
      <c r="DAE668" s="5"/>
      <c r="DAF668" s="2"/>
      <c r="DAG668" s="1"/>
      <c r="DAK668" s="5"/>
      <c r="DAL668" s="5"/>
      <c r="DAM668" s="5"/>
      <c r="DAN668" s="13"/>
      <c r="DAO668" s="13"/>
      <c r="DAZ668" s="4"/>
      <c r="DBA668" s="4"/>
      <c r="DBB668" s="13"/>
      <c r="DBC668" s="5"/>
      <c r="DBD668" s="2"/>
      <c r="DBE668" s="1"/>
      <c r="DBI668" s="5"/>
      <c r="DBJ668" s="5"/>
      <c r="DBK668" s="5"/>
      <c r="DBL668" s="13"/>
      <c r="DBM668" s="13"/>
      <c r="DBX668" s="4"/>
      <c r="DBY668" s="4"/>
      <c r="DBZ668" s="13"/>
      <c r="DCA668" s="5"/>
      <c r="DCB668" s="2"/>
      <c r="DCC668" s="1"/>
      <c r="DCG668" s="5"/>
      <c r="DCH668" s="5"/>
      <c r="DCI668" s="5"/>
      <c r="DCJ668" s="13"/>
      <c r="DCK668" s="13"/>
      <c r="DCV668" s="4"/>
      <c r="DCW668" s="4"/>
      <c r="DCX668" s="13"/>
      <c r="DCY668" s="5"/>
      <c r="DCZ668" s="2"/>
      <c r="DDA668" s="1"/>
      <c r="DDE668" s="5"/>
      <c r="DDF668" s="5"/>
      <c r="DDG668" s="5"/>
      <c r="DDH668" s="13"/>
      <c r="DDI668" s="13"/>
      <c r="DDT668" s="4"/>
      <c r="DDU668" s="4"/>
      <c r="DDV668" s="13"/>
      <c r="DDW668" s="5"/>
      <c r="DDX668" s="2"/>
      <c r="DDY668" s="1"/>
      <c r="DEC668" s="5"/>
      <c r="DED668" s="5"/>
      <c r="DEE668" s="5"/>
      <c r="DEF668" s="13"/>
      <c r="DEG668" s="13"/>
      <c r="DER668" s="4"/>
      <c r="DES668" s="4"/>
      <c r="DET668" s="13"/>
      <c r="DEU668" s="5"/>
      <c r="DEV668" s="2"/>
      <c r="DEW668" s="1"/>
      <c r="DFA668" s="5"/>
      <c r="DFB668" s="5"/>
      <c r="DFC668" s="5"/>
      <c r="DFD668" s="13"/>
      <c r="DFE668" s="13"/>
      <c r="DFP668" s="4"/>
      <c r="DFQ668" s="4"/>
      <c r="DFR668" s="13"/>
      <c r="DFS668" s="5"/>
      <c r="DFT668" s="2"/>
      <c r="DFU668" s="1"/>
      <c r="DFY668" s="5"/>
      <c r="DFZ668" s="5"/>
      <c r="DGA668" s="5"/>
      <c r="DGB668" s="13"/>
      <c r="DGC668" s="13"/>
      <c r="DGN668" s="4"/>
      <c r="DGO668" s="4"/>
      <c r="DGP668" s="13"/>
      <c r="DGQ668" s="5"/>
      <c r="DGR668" s="2"/>
      <c r="DGS668" s="1"/>
      <c r="DGW668" s="5"/>
      <c r="DGX668" s="5"/>
      <c r="DGY668" s="5"/>
      <c r="DGZ668" s="13"/>
      <c r="DHA668" s="13"/>
      <c r="DHL668" s="4"/>
      <c r="DHM668" s="4"/>
      <c r="DHN668" s="13"/>
      <c r="DHO668" s="5"/>
      <c r="DHP668" s="2"/>
      <c r="DHQ668" s="1"/>
      <c r="DHU668" s="5"/>
      <c r="DHV668" s="5"/>
      <c r="DHW668" s="5"/>
      <c r="DHX668" s="13"/>
      <c r="DHY668" s="13"/>
      <c r="DIJ668" s="4"/>
      <c r="DIK668" s="4"/>
      <c r="DIL668" s="13"/>
      <c r="DIM668" s="5"/>
      <c r="DIN668" s="2"/>
      <c r="DIO668" s="1"/>
      <c r="DIS668" s="5"/>
      <c r="DIT668" s="5"/>
      <c r="DIU668" s="5"/>
      <c r="DIV668" s="13"/>
      <c r="DIW668" s="13"/>
      <c r="DJH668" s="4"/>
      <c r="DJI668" s="4"/>
      <c r="DJJ668" s="13"/>
      <c r="DJK668" s="5"/>
      <c r="DJL668" s="2"/>
      <c r="DJM668" s="1"/>
      <c r="DJQ668" s="5"/>
      <c r="DJR668" s="5"/>
      <c r="DJS668" s="5"/>
      <c r="DJT668" s="13"/>
      <c r="DJU668" s="13"/>
      <c r="DKF668" s="4"/>
      <c r="DKG668" s="4"/>
      <c r="DKH668" s="13"/>
      <c r="DKI668" s="5"/>
      <c r="DKJ668" s="2"/>
      <c r="DKK668" s="1"/>
      <c r="DKO668" s="5"/>
      <c r="DKP668" s="5"/>
      <c r="DKQ668" s="5"/>
      <c r="DKR668" s="13"/>
      <c r="DKS668" s="13"/>
      <c r="DLD668" s="4"/>
      <c r="DLE668" s="4"/>
      <c r="DLF668" s="13"/>
      <c r="DLG668" s="5"/>
      <c r="DLH668" s="2"/>
      <c r="DLI668" s="1"/>
      <c r="DLM668" s="5"/>
      <c r="DLN668" s="5"/>
      <c r="DLO668" s="5"/>
      <c r="DLP668" s="13"/>
      <c r="DLQ668" s="13"/>
      <c r="DMB668" s="4"/>
      <c r="DMC668" s="4"/>
      <c r="DMD668" s="13"/>
      <c r="DME668" s="5"/>
      <c r="DMF668" s="2"/>
      <c r="DMG668" s="1"/>
      <c r="DMK668" s="5"/>
      <c r="DML668" s="5"/>
      <c r="DMM668" s="5"/>
      <c r="DMN668" s="13"/>
      <c r="DMO668" s="13"/>
      <c r="DMZ668" s="4"/>
      <c r="DNA668" s="4"/>
      <c r="DNB668" s="13"/>
      <c r="DNC668" s="5"/>
      <c r="DND668" s="2"/>
      <c r="DNE668" s="1"/>
      <c r="DNI668" s="5"/>
      <c r="DNJ668" s="5"/>
      <c r="DNK668" s="5"/>
      <c r="DNL668" s="13"/>
      <c r="DNM668" s="13"/>
      <c r="DNX668" s="4"/>
      <c r="DNY668" s="4"/>
      <c r="DNZ668" s="13"/>
      <c r="DOA668" s="5"/>
      <c r="DOB668" s="2"/>
      <c r="DOC668" s="1"/>
      <c r="DOG668" s="5"/>
      <c r="DOH668" s="5"/>
      <c r="DOI668" s="5"/>
      <c r="DOJ668" s="13"/>
      <c r="DOK668" s="13"/>
      <c r="DOV668" s="4"/>
      <c r="DOW668" s="4"/>
      <c r="DOX668" s="13"/>
      <c r="DOY668" s="5"/>
      <c r="DOZ668" s="2"/>
      <c r="DPA668" s="1"/>
      <c r="DPE668" s="5"/>
      <c r="DPF668" s="5"/>
      <c r="DPG668" s="5"/>
      <c r="DPH668" s="13"/>
      <c r="DPI668" s="13"/>
      <c r="DPT668" s="4"/>
      <c r="DPU668" s="4"/>
      <c r="DPV668" s="13"/>
      <c r="DPW668" s="5"/>
      <c r="DPX668" s="2"/>
      <c r="DPY668" s="1"/>
      <c r="DQC668" s="5"/>
      <c r="DQD668" s="5"/>
      <c r="DQE668" s="5"/>
      <c r="DQF668" s="13"/>
      <c r="DQG668" s="13"/>
      <c r="DQR668" s="4"/>
      <c r="DQS668" s="4"/>
      <c r="DQT668" s="13"/>
      <c r="DQU668" s="5"/>
      <c r="DQV668" s="2"/>
      <c r="DQW668" s="1"/>
      <c r="DRA668" s="5"/>
      <c r="DRB668" s="5"/>
      <c r="DRC668" s="5"/>
      <c r="DRD668" s="13"/>
      <c r="DRE668" s="13"/>
      <c r="DRP668" s="4"/>
      <c r="DRQ668" s="4"/>
      <c r="DRR668" s="13"/>
      <c r="DRS668" s="5"/>
      <c r="DRT668" s="2"/>
      <c r="DRU668" s="1"/>
      <c r="DRY668" s="5"/>
      <c r="DRZ668" s="5"/>
      <c r="DSA668" s="5"/>
      <c r="DSB668" s="13"/>
      <c r="DSC668" s="13"/>
      <c r="DSN668" s="4"/>
      <c r="DSO668" s="4"/>
      <c r="DSP668" s="13"/>
      <c r="DSQ668" s="5"/>
      <c r="DSR668" s="2"/>
      <c r="DSS668" s="1"/>
      <c r="DSW668" s="5"/>
      <c r="DSX668" s="5"/>
      <c r="DSY668" s="5"/>
      <c r="DSZ668" s="13"/>
      <c r="DTA668" s="13"/>
      <c r="DTL668" s="4"/>
      <c r="DTM668" s="4"/>
      <c r="DTN668" s="13"/>
      <c r="DTO668" s="5"/>
      <c r="DTP668" s="2"/>
      <c r="DTQ668" s="1"/>
      <c r="DTU668" s="5"/>
      <c r="DTV668" s="5"/>
      <c r="DTW668" s="5"/>
      <c r="DTX668" s="13"/>
      <c r="DTY668" s="13"/>
      <c r="DUJ668" s="4"/>
      <c r="DUK668" s="4"/>
      <c r="DUL668" s="13"/>
      <c r="DUM668" s="5"/>
      <c r="DUN668" s="2"/>
      <c r="DUO668" s="1"/>
      <c r="DUS668" s="5"/>
      <c r="DUT668" s="5"/>
      <c r="DUU668" s="5"/>
      <c r="DUV668" s="13"/>
      <c r="DUW668" s="13"/>
      <c r="DVH668" s="4"/>
      <c r="DVI668" s="4"/>
      <c r="DVJ668" s="13"/>
      <c r="DVK668" s="5"/>
      <c r="DVL668" s="2"/>
      <c r="DVM668" s="1"/>
      <c r="DVQ668" s="5"/>
      <c r="DVR668" s="5"/>
      <c r="DVS668" s="5"/>
      <c r="DVT668" s="13"/>
      <c r="DVU668" s="13"/>
      <c r="DWF668" s="4"/>
      <c r="DWG668" s="4"/>
      <c r="DWH668" s="13"/>
      <c r="DWI668" s="5"/>
      <c r="DWJ668" s="2"/>
      <c r="DWK668" s="1"/>
      <c r="DWO668" s="5"/>
      <c r="DWP668" s="5"/>
      <c r="DWQ668" s="5"/>
      <c r="DWR668" s="13"/>
      <c r="DWS668" s="13"/>
      <c r="DXD668" s="4"/>
      <c r="DXE668" s="4"/>
      <c r="DXF668" s="13"/>
      <c r="DXG668" s="5"/>
      <c r="DXH668" s="2"/>
      <c r="DXI668" s="1"/>
      <c r="DXM668" s="5"/>
      <c r="DXN668" s="5"/>
      <c r="DXO668" s="5"/>
      <c r="DXP668" s="13"/>
      <c r="DXQ668" s="13"/>
      <c r="DYB668" s="4"/>
      <c r="DYC668" s="4"/>
      <c r="DYD668" s="13"/>
      <c r="DYE668" s="5"/>
      <c r="DYF668" s="2"/>
      <c r="DYG668" s="1"/>
      <c r="DYK668" s="5"/>
      <c r="DYL668" s="5"/>
      <c r="DYM668" s="5"/>
      <c r="DYN668" s="13"/>
      <c r="DYO668" s="13"/>
      <c r="DYZ668" s="4"/>
      <c r="DZA668" s="4"/>
      <c r="DZB668" s="13"/>
      <c r="DZC668" s="5"/>
      <c r="DZD668" s="2"/>
      <c r="DZE668" s="1"/>
      <c r="DZI668" s="5"/>
      <c r="DZJ668" s="5"/>
      <c r="DZK668" s="5"/>
      <c r="DZL668" s="13"/>
      <c r="DZM668" s="13"/>
      <c r="DZX668" s="4"/>
      <c r="DZY668" s="4"/>
      <c r="DZZ668" s="13"/>
      <c r="EAA668" s="5"/>
      <c r="EAB668" s="2"/>
      <c r="EAC668" s="1"/>
      <c r="EAG668" s="5"/>
      <c r="EAH668" s="5"/>
      <c r="EAI668" s="5"/>
      <c r="EAJ668" s="13"/>
      <c r="EAK668" s="13"/>
      <c r="EAV668" s="4"/>
      <c r="EAW668" s="4"/>
      <c r="EAX668" s="13"/>
      <c r="EAY668" s="5"/>
      <c r="EAZ668" s="2"/>
      <c r="EBA668" s="1"/>
      <c r="EBE668" s="5"/>
      <c r="EBF668" s="5"/>
      <c r="EBG668" s="5"/>
      <c r="EBH668" s="13"/>
      <c r="EBI668" s="13"/>
      <c r="EBT668" s="4"/>
      <c r="EBU668" s="4"/>
      <c r="EBV668" s="13"/>
      <c r="EBW668" s="5"/>
      <c r="EBX668" s="2"/>
      <c r="EBY668" s="1"/>
      <c r="ECC668" s="5"/>
      <c r="ECD668" s="5"/>
      <c r="ECE668" s="5"/>
      <c r="ECF668" s="13"/>
      <c r="ECG668" s="13"/>
      <c r="ECR668" s="4"/>
      <c r="ECS668" s="4"/>
      <c r="ECT668" s="13"/>
      <c r="ECU668" s="5"/>
      <c r="ECV668" s="2"/>
      <c r="ECW668" s="1"/>
      <c r="EDA668" s="5"/>
      <c r="EDB668" s="5"/>
      <c r="EDC668" s="5"/>
      <c r="EDD668" s="13"/>
      <c r="EDE668" s="13"/>
      <c r="EDP668" s="4"/>
      <c r="EDQ668" s="4"/>
      <c r="EDR668" s="13"/>
      <c r="EDS668" s="5"/>
      <c r="EDT668" s="2"/>
      <c r="EDU668" s="1"/>
      <c r="EDY668" s="5"/>
      <c r="EDZ668" s="5"/>
      <c r="EEA668" s="5"/>
      <c r="EEB668" s="13"/>
      <c r="EEC668" s="13"/>
      <c r="EEN668" s="4"/>
      <c r="EEO668" s="4"/>
      <c r="EEP668" s="13"/>
      <c r="EEQ668" s="5"/>
      <c r="EER668" s="2"/>
      <c r="EES668" s="1"/>
      <c r="EEW668" s="5"/>
      <c r="EEX668" s="5"/>
      <c r="EEY668" s="5"/>
      <c r="EEZ668" s="13"/>
      <c r="EFA668" s="13"/>
      <c r="EFL668" s="4"/>
      <c r="EFM668" s="4"/>
      <c r="EFN668" s="13"/>
      <c r="EFO668" s="5"/>
      <c r="EFP668" s="2"/>
      <c r="EFQ668" s="1"/>
      <c r="EFU668" s="5"/>
      <c r="EFV668" s="5"/>
      <c r="EFW668" s="5"/>
      <c r="EFX668" s="13"/>
      <c r="EFY668" s="13"/>
      <c r="EGJ668" s="4"/>
      <c r="EGK668" s="4"/>
      <c r="EGL668" s="13"/>
      <c r="EGM668" s="5"/>
      <c r="EGN668" s="2"/>
      <c r="EGO668" s="1"/>
      <c r="EGS668" s="5"/>
      <c r="EGT668" s="5"/>
      <c r="EGU668" s="5"/>
      <c r="EGV668" s="13"/>
      <c r="EGW668" s="13"/>
      <c r="EHH668" s="4"/>
      <c r="EHI668" s="4"/>
      <c r="EHJ668" s="13"/>
      <c r="EHK668" s="5"/>
      <c r="EHL668" s="2"/>
      <c r="EHM668" s="1"/>
      <c r="EHQ668" s="5"/>
      <c r="EHR668" s="5"/>
      <c r="EHS668" s="5"/>
      <c r="EHT668" s="13"/>
      <c r="EHU668" s="13"/>
      <c r="EIF668" s="4"/>
      <c r="EIG668" s="4"/>
      <c r="EIH668" s="13"/>
      <c r="EII668" s="5"/>
      <c r="EIJ668" s="2"/>
      <c r="EIK668" s="1"/>
      <c r="EIO668" s="5"/>
      <c r="EIP668" s="5"/>
      <c r="EIQ668" s="5"/>
      <c r="EIR668" s="13"/>
      <c r="EIS668" s="13"/>
      <c r="EJD668" s="4"/>
      <c r="EJE668" s="4"/>
      <c r="EJF668" s="13"/>
      <c r="EJG668" s="5"/>
      <c r="EJH668" s="2"/>
      <c r="EJI668" s="1"/>
      <c r="EJM668" s="5"/>
      <c r="EJN668" s="5"/>
      <c r="EJO668" s="5"/>
      <c r="EJP668" s="13"/>
      <c r="EJQ668" s="13"/>
      <c r="EKB668" s="4"/>
      <c r="EKC668" s="4"/>
      <c r="EKD668" s="13"/>
      <c r="EKE668" s="5"/>
      <c r="EKF668" s="2"/>
      <c r="EKG668" s="1"/>
      <c r="EKK668" s="5"/>
      <c r="EKL668" s="5"/>
      <c r="EKM668" s="5"/>
      <c r="EKN668" s="13"/>
      <c r="EKO668" s="13"/>
      <c r="EKZ668" s="4"/>
      <c r="ELA668" s="4"/>
      <c r="ELB668" s="13"/>
      <c r="ELC668" s="5"/>
      <c r="ELD668" s="2"/>
      <c r="ELE668" s="1"/>
      <c r="ELI668" s="5"/>
      <c r="ELJ668" s="5"/>
      <c r="ELK668" s="5"/>
      <c r="ELL668" s="13"/>
      <c r="ELM668" s="13"/>
      <c r="ELX668" s="4"/>
      <c r="ELY668" s="4"/>
      <c r="ELZ668" s="13"/>
      <c r="EMA668" s="5"/>
      <c r="EMB668" s="2"/>
      <c r="EMC668" s="1"/>
      <c r="EMG668" s="5"/>
      <c r="EMH668" s="5"/>
      <c r="EMI668" s="5"/>
      <c r="EMJ668" s="13"/>
      <c r="EMK668" s="13"/>
      <c r="EMV668" s="4"/>
      <c r="EMW668" s="4"/>
      <c r="EMX668" s="13"/>
      <c r="EMY668" s="5"/>
      <c r="EMZ668" s="2"/>
      <c r="ENA668" s="1"/>
      <c r="ENE668" s="5"/>
      <c r="ENF668" s="5"/>
      <c r="ENG668" s="5"/>
      <c r="ENH668" s="13"/>
      <c r="ENI668" s="13"/>
      <c r="ENT668" s="4"/>
      <c r="ENU668" s="4"/>
      <c r="ENV668" s="13"/>
      <c r="ENW668" s="5"/>
      <c r="ENX668" s="2"/>
      <c r="ENY668" s="1"/>
      <c r="EOC668" s="5"/>
      <c r="EOD668" s="5"/>
      <c r="EOE668" s="5"/>
      <c r="EOF668" s="13"/>
      <c r="EOG668" s="13"/>
      <c r="EOR668" s="4"/>
      <c r="EOS668" s="4"/>
      <c r="EOT668" s="13"/>
      <c r="EOU668" s="5"/>
      <c r="EOV668" s="2"/>
      <c r="EOW668" s="1"/>
      <c r="EPA668" s="5"/>
      <c r="EPB668" s="5"/>
      <c r="EPC668" s="5"/>
      <c r="EPD668" s="13"/>
      <c r="EPE668" s="13"/>
      <c r="EPP668" s="4"/>
      <c r="EPQ668" s="4"/>
      <c r="EPR668" s="13"/>
      <c r="EPS668" s="5"/>
      <c r="EPT668" s="2"/>
      <c r="EPU668" s="1"/>
      <c r="EPY668" s="5"/>
      <c r="EPZ668" s="5"/>
      <c r="EQA668" s="5"/>
      <c r="EQB668" s="13"/>
      <c r="EQC668" s="13"/>
      <c r="EQN668" s="4"/>
      <c r="EQO668" s="4"/>
      <c r="EQP668" s="13"/>
      <c r="EQQ668" s="5"/>
      <c r="EQR668" s="2"/>
      <c r="EQS668" s="1"/>
      <c r="EQW668" s="5"/>
      <c r="EQX668" s="5"/>
      <c r="EQY668" s="5"/>
      <c r="EQZ668" s="13"/>
      <c r="ERA668" s="13"/>
      <c r="ERL668" s="4"/>
      <c r="ERM668" s="4"/>
      <c r="ERN668" s="13"/>
      <c r="ERO668" s="5"/>
      <c r="ERP668" s="2"/>
      <c r="ERQ668" s="1"/>
      <c r="ERU668" s="5"/>
      <c r="ERV668" s="5"/>
      <c r="ERW668" s="5"/>
      <c r="ERX668" s="13"/>
      <c r="ERY668" s="13"/>
      <c r="ESJ668" s="4"/>
      <c r="ESK668" s="4"/>
      <c r="ESL668" s="13"/>
      <c r="ESM668" s="5"/>
      <c r="ESN668" s="2"/>
      <c r="ESO668" s="1"/>
      <c r="ESS668" s="5"/>
      <c r="EST668" s="5"/>
      <c r="ESU668" s="5"/>
      <c r="ESV668" s="13"/>
      <c r="ESW668" s="13"/>
      <c r="ETH668" s="4"/>
      <c r="ETI668" s="4"/>
      <c r="ETJ668" s="13"/>
      <c r="ETK668" s="5"/>
      <c r="ETL668" s="2"/>
      <c r="ETM668" s="1"/>
      <c r="ETQ668" s="5"/>
      <c r="ETR668" s="5"/>
      <c r="ETS668" s="5"/>
      <c r="ETT668" s="13"/>
      <c r="ETU668" s="13"/>
      <c r="EUF668" s="4"/>
      <c r="EUG668" s="4"/>
      <c r="EUH668" s="13"/>
      <c r="EUI668" s="5"/>
      <c r="EUJ668" s="2"/>
      <c r="EUK668" s="1"/>
      <c r="EUO668" s="5"/>
      <c r="EUP668" s="5"/>
      <c r="EUQ668" s="5"/>
      <c r="EUR668" s="13"/>
      <c r="EUS668" s="13"/>
      <c r="EVD668" s="4"/>
      <c r="EVE668" s="4"/>
      <c r="EVF668" s="13"/>
      <c r="EVG668" s="5"/>
      <c r="EVH668" s="2"/>
      <c r="EVI668" s="1"/>
      <c r="EVM668" s="5"/>
      <c r="EVN668" s="5"/>
      <c r="EVO668" s="5"/>
      <c r="EVP668" s="13"/>
      <c r="EVQ668" s="13"/>
      <c r="EWB668" s="4"/>
      <c r="EWC668" s="4"/>
      <c r="EWD668" s="13"/>
      <c r="EWE668" s="5"/>
      <c r="EWF668" s="2"/>
      <c r="EWG668" s="1"/>
      <c r="EWK668" s="5"/>
      <c r="EWL668" s="5"/>
      <c r="EWM668" s="5"/>
      <c r="EWN668" s="13"/>
      <c r="EWO668" s="13"/>
      <c r="EWZ668" s="4"/>
      <c r="EXA668" s="4"/>
      <c r="EXB668" s="13"/>
      <c r="EXC668" s="5"/>
      <c r="EXD668" s="2"/>
      <c r="EXE668" s="1"/>
      <c r="EXI668" s="5"/>
      <c r="EXJ668" s="5"/>
      <c r="EXK668" s="5"/>
      <c r="EXL668" s="13"/>
      <c r="EXM668" s="13"/>
      <c r="EXX668" s="4"/>
      <c r="EXY668" s="4"/>
      <c r="EXZ668" s="13"/>
      <c r="EYA668" s="5"/>
      <c r="EYB668" s="2"/>
      <c r="EYC668" s="1"/>
      <c r="EYG668" s="5"/>
      <c r="EYH668" s="5"/>
      <c r="EYI668" s="5"/>
      <c r="EYJ668" s="13"/>
      <c r="EYK668" s="13"/>
      <c r="EYV668" s="4"/>
      <c r="EYW668" s="4"/>
      <c r="EYX668" s="13"/>
      <c r="EYY668" s="5"/>
      <c r="EYZ668" s="2"/>
      <c r="EZA668" s="1"/>
      <c r="EZE668" s="5"/>
      <c r="EZF668" s="5"/>
      <c r="EZG668" s="5"/>
      <c r="EZH668" s="13"/>
      <c r="EZI668" s="13"/>
      <c r="EZT668" s="4"/>
      <c r="EZU668" s="4"/>
      <c r="EZV668" s="13"/>
      <c r="EZW668" s="5"/>
      <c r="EZX668" s="2"/>
      <c r="EZY668" s="1"/>
      <c r="FAC668" s="5"/>
      <c r="FAD668" s="5"/>
      <c r="FAE668" s="5"/>
      <c r="FAF668" s="13"/>
      <c r="FAG668" s="13"/>
      <c r="FAR668" s="4"/>
      <c r="FAS668" s="4"/>
      <c r="FAT668" s="13"/>
      <c r="FAU668" s="5"/>
      <c r="FAV668" s="2"/>
      <c r="FAW668" s="1"/>
      <c r="FBA668" s="5"/>
      <c r="FBB668" s="5"/>
      <c r="FBC668" s="5"/>
      <c r="FBD668" s="13"/>
      <c r="FBE668" s="13"/>
      <c r="FBP668" s="4"/>
      <c r="FBQ668" s="4"/>
      <c r="FBR668" s="13"/>
      <c r="FBS668" s="5"/>
      <c r="FBT668" s="2"/>
      <c r="FBU668" s="1"/>
      <c r="FBY668" s="5"/>
      <c r="FBZ668" s="5"/>
      <c r="FCA668" s="5"/>
      <c r="FCB668" s="13"/>
      <c r="FCC668" s="13"/>
      <c r="FCN668" s="4"/>
      <c r="FCO668" s="4"/>
      <c r="FCP668" s="13"/>
      <c r="FCQ668" s="5"/>
      <c r="FCR668" s="2"/>
      <c r="FCS668" s="1"/>
      <c r="FCW668" s="5"/>
      <c r="FCX668" s="5"/>
      <c r="FCY668" s="5"/>
      <c r="FCZ668" s="13"/>
      <c r="FDA668" s="13"/>
      <c r="FDL668" s="4"/>
      <c r="FDM668" s="4"/>
      <c r="FDN668" s="13"/>
      <c r="FDO668" s="5"/>
      <c r="FDP668" s="2"/>
      <c r="FDQ668" s="1"/>
      <c r="FDU668" s="5"/>
      <c r="FDV668" s="5"/>
      <c r="FDW668" s="5"/>
      <c r="FDX668" s="13"/>
      <c r="FDY668" s="13"/>
      <c r="FEJ668" s="4"/>
      <c r="FEK668" s="4"/>
      <c r="FEL668" s="13"/>
      <c r="FEM668" s="5"/>
      <c r="FEN668" s="2"/>
      <c r="FEO668" s="1"/>
      <c r="FES668" s="5"/>
      <c r="FET668" s="5"/>
      <c r="FEU668" s="5"/>
      <c r="FEV668" s="13"/>
      <c r="FEW668" s="13"/>
      <c r="FFH668" s="4"/>
      <c r="FFI668" s="4"/>
      <c r="FFJ668" s="13"/>
      <c r="FFK668" s="5"/>
      <c r="FFL668" s="2"/>
      <c r="FFM668" s="1"/>
      <c r="FFQ668" s="5"/>
      <c r="FFR668" s="5"/>
      <c r="FFS668" s="5"/>
      <c r="FFT668" s="13"/>
      <c r="FFU668" s="13"/>
      <c r="FGF668" s="4"/>
      <c r="FGG668" s="4"/>
      <c r="FGH668" s="13"/>
      <c r="FGI668" s="5"/>
      <c r="FGJ668" s="2"/>
      <c r="FGK668" s="1"/>
      <c r="FGO668" s="5"/>
      <c r="FGP668" s="5"/>
      <c r="FGQ668" s="5"/>
      <c r="FGR668" s="13"/>
      <c r="FGS668" s="13"/>
      <c r="FHD668" s="4"/>
      <c r="FHE668" s="4"/>
      <c r="FHF668" s="13"/>
      <c r="FHG668" s="5"/>
      <c r="FHH668" s="2"/>
      <c r="FHI668" s="1"/>
      <c r="FHM668" s="5"/>
      <c r="FHN668" s="5"/>
      <c r="FHO668" s="5"/>
      <c r="FHP668" s="13"/>
      <c r="FHQ668" s="13"/>
      <c r="FIB668" s="4"/>
      <c r="FIC668" s="4"/>
      <c r="FID668" s="13"/>
      <c r="FIE668" s="5"/>
      <c r="FIF668" s="2"/>
      <c r="FIG668" s="1"/>
      <c r="FIK668" s="5"/>
      <c r="FIL668" s="5"/>
      <c r="FIM668" s="5"/>
      <c r="FIN668" s="13"/>
      <c r="FIO668" s="13"/>
      <c r="FIZ668" s="4"/>
      <c r="FJA668" s="4"/>
      <c r="FJB668" s="13"/>
      <c r="FJC668" s="5"/>
      <c r="FJD668" s="2"/>
      <c r="FJE668" s="1"/>
      <c r="FJI668" s="5"/>
      <c r="FJJ668" s="5"/>
      <c r="FJK668" s="5"/>
      <c r="FJL668" s="13"/>
      <c r="FJM668" s="13"/>
      <c r="FJX668" s="4"/>
      <c r="FJY668" s="4"/>
      <c r="FJZ668" s="13"/>
      <c r="FKA668" s="5"/>
      <c r="FKB668" s="2"/>
      <c r="FKC668" s="1"/>
      <c r="FKG668" s="5"/>
      <c r="FKH668" s="5"/>
      <c r="FKI668" s="5"/>
      <c r="FKJ668" s="13"/>
      <c r="FKK668" s="13"/>
      <c r="FKV668" s="4"/>
      <c r="FKW668" s="4"/>
      <c r="FKX668" s="13"/>
      <c r="FKY668" s="5"/>
      <c r="FKZ668" s="2"/>
      <c r="FLA668" s="1"/>
      <c r="FLE668" s="5"/>
      <c r="FLF668" s="5"/>
      <c r="FLG668" s="5"/>
      <c r="FLH668" s="13"/>
      <c r="FLI668" s="13"/>
      <c r="FLT668" s="4"/>
      <c r="FLU668" s="4"/>
      <c r="FLV668" s="13"/>
      <c r="FLW668" s="5"/>
      <c r="FLX668" s="2"/>
      <c r="FLY668" s="1"/>
      <c r="FMC668" s="5"/>
      <c r="FMD668" s="5"/>
      <c r="FME668" s="5"/>
      <c r="FMF668" s="13"/>
      <c r="FMG668" s="13"/>
      <c r="FMR668" s="4"/>
      <c r="FMS668" s="4"/>
      <c r="FMT668" s="13"/>
      <c r="FMU668" s="5"/>
      <c r="FMV668" s="2"/>
      <c r="FMW668" s="1"/>
      <c r="FNA668" s="5"/>
      <c r="FNB668" s="5"/>
      <c r="FNC668" s="5"/>
      <c r="FND668" s="13"/>
      <c r="FNE668" s="13"/>
      <c r="FNP668" s="4"/>
      <c r="FNQ668" s="4"/>
      <c r="FNR668" s="13"/>
      <c r="FNS668" s="5"/>
      <c r="FNT668" s="2"/>
      <c r="FNU668" s="1"/>
      <c r="FNY668" s="5"/>
      <c r="FNZ668" s="5"/>
      <c r="FOA668" s="5"/>
      <c r="FOB668" s="13"/>
      <c r="FOC668" s="13"/>
      <c r="FON668" s="4"/>
      <c r="FOO668" s="4"/>
      <c r="FOP668" s="13"/>
      <c r="FOQ668" s="5"/>
      <c r="FOR668" s="2"/>
      <c r="FOS668" s="1"/>
      <c r="FOW668" s="5"/>
      <c r="FOX668" s="5"/>
      <c r="FOY668" s="5"/>
      <c r="FOZ668" s="13"/>
      <c r="FPA668" s="13"/>
      <c r="FPL668" s="4"/>
      <c r="FPM668" s="4"/>
      <c r="FPN668" s="13"/>
      <c r="FPO668" s="5"/>
      <c r="FPP668" s="2"/>
      <c r="FPQ668" s="1"/>
      <c r="FPU668" s="5"/>
      <c r="FPV668" s="5"/>
      <c r="FPW668" s="5"/>
      <c r="FPX668" s="13"/>
      <c r="FPY668" s="13"/>
      <c r="FQJ668" s="4"/>
      <c r="FQK668" s="4"/>
      <c r="FQL668" s="13"/>
      <c r="FQM668" s="5"/>
      <c r="FQN668" s="2"/>
      <c r="FQO668" s="1"/>
      <c r="FQS668" s="5"/>
      <c r="FQT668" s="5"/>
      <c r="FQU668" s="5"/>
      <c r="FQV668" s="13"/>
      <c r="FQW668" s="13"/>
      <c r="FRH668" s="4"/>
      <c r="FRI668" s="4"/>
      <c r="FRJ668" s="13"/>
      <c r="FRK668" s="5"/>
      <c r="FRL668" s="2"/>
      <c r="FRM668" s="1"/>
      <c r="FRQ668" s="5"/>
      <c r="FRR668" s="5"/>
      <c r="FRS668" s="5"/>
      <c r="FRT668" s="13"/>
      <c r="FRU668" s="13"/>
      <c r="FSF668" s="4"/>
      <c r="FSG668" s="4"/>
      <c r="FSH668" s="13"/>
      <c r="FSI668" s="5"/>
      <c r="FSJ668" s="2"/>
      <c r="FSK668" s="1"/>
      <c r="FSO668" s="5"/>
      <c r="FSP668" s="5"/>
      <c r="FSQ668" s="5"/>
      <c r="FSR668" s="13"/>
      <c r="FSS668" s="13"/>
      <c r="FTD668" s="4"/>
      <c r="FTE668" s="4"/>
      <c r="FTF668" s="13"/>
      <c r="FTG668" s="5"/>
      <c r="FTH668" s="2"/>
      <c r="FTI668" s="1"/>
      <c r="FTM668" s="5"/>
      <c r="FTN668" s="5"/>
      <c r="FTO668" s="5"/>
      <c r="FTP668" s="13"/>
      <c r="FTQ668" s="13"/>
      <c r="FUB668" s="4"/>
      <c r="FUC668" s="4"/>
      <c r="FUD668" s="13"/>
      <c r="FUE668" s="5"/>
      <c r="FUF668" s="2"/>
      <c r="FUG668" s="1"/>
      <c r="FUK668" s="5"/>
      <c r="FUL668" s="5"/>
      <c r="FUM668" s="5"/>
      <c r="FUN668" s="13"/>
      <c r="FUO668" s="13"/>
      <c r="FUZ668" s="4"/>
      <c r="FVA668" s="4"/>
      <c r="FVB668" s="13"/>
      <c r="FVC668" s="5"/>
      <c r="FVD668" s="2"/>
      <c r="FVE668" s="1"/>
      <c r="FVI668" s="5"/>
      <c r="FVJ668" s="5"/>
      <c r="FVK668" s="5"/>
      <c r="FVL668" s="13"/>
      <c r="FVM668" s="13"/>
      <c r="FVX668" s="4"/>
      <c r="FVY668" s="4"/>
      <c r="FVZ668" s="13"/>
      <c r="FWA668" s="5"/>
      <c r="FWB668" s="2"/>
      <c r="FWC668" s="1"/>
      <c r="FWG668" s="5"/>
      <c r="FWH668" s="5"/>
      <c r="FWI668" s="5"/>
      <c r="FWJ668" s="13"/>
      <c r="FWK668" s="13"/>
      <c r="FWV668" s="4"/>
      <c r="FWW668" s="4"/>
      <c r="FWX668" s="13"/>
      <c r="FWY668" s="5"/>
      <c r="FWZ668" s="2"/>
      <c r="FXA668" s="1"/>
      <c r="FXE668" s="5"/>
      <c r="FXF668" s="5"/>
      <c r="FXG668" s="5"/>
      <c r="FXH668" s="13"/>
      <c r="FXI668" s="13"/>
      <c r="FXT668" s="4"/>
      <c r="FXU668" s="4"/>
      <c r="FXV668" s="13"/>
      <c r="FXW668" s="5"/>
      <c r="FXX668" s="2"/>
      <c r="FXY668" s="1"/>
      <c r="FYC668" s="5"/>
      <c r="FYD668" s="5"/>
      <c r="FYE668" s="5"/>
      <c r="FYF668" s="13"/>
      <c r="FYG668" s="13"/>
      <c r="FYR668" s="4"/>
      <c r="FYS668" s="4"/>
      <c r="FYT668" s="13"/>
      <c r="FYU668" s="5"/>
      <c r="FYV668" s="2"/>
      <c r="FYW668" s="1"/>
      <c r="FZA668" s="5"/>
      <c r="FZB668" s="5"/>
      <c r="FZC668" s="5"/>
      <c r="FZD668" s="13"/>
      <c r="FZE668" s="13"/>
      <c r="FZP668" s="4"/>
      <c r="FZQ668" s="4"/>
      <c r="FZR668" s="13"/>
      <c r="FZS668" s="5"/>
      <c r="FZT668" s="2"/>
      <c r="FZU668" s="1"/>
      <c r="FZY668" s="5"/>
      <c r="FZZ668" s="5"/>
      <c r="GAA668" s="5"/>
      <c r="GAB668" s="13"/>
      <c r="GAC668" s="13"/>
      <c r="GAN668" s="4"/>
      <c r="GAO668" s="4"/>
      <c r="GAP668" s="13"/>
      <c r="GAQ668" s="5"/>
      <c r="GAR668" s="2"/>
      <c r="GAS668" s="1"/>
      <c r="GAW668" s="5"/>
      <c r="GAX668" s="5"/>
      <c r="GAY668" s="5"/>
      <c r="GAZ668" s="13"/>
      <c r="GBA668" s="13"/>
      <c r="GBL668" s="4"/>
      <c r="GBM668" s="4"/>
      <c r="GBN668" s="13"/>
      <c r="GBO668" s="5"/>
      <c r="GBP668" s="2"/>
      <c r="GBQ668" s="1"/>
      <c r="GBU668" s="5"/>
      <c r="GBV668" s="5"/>
      <c r="GBW668" s="5"/>
      <c r="GBX668" s="13"/>
      <c r="GBY668" s="13"/>
      <c r="GCJ668" s="4"/>
      <c r="GCK668" s="4"/>
      <c r="GCL668" s="13"/>
      <c r="GCM668" s="5"/>
      <c r="GCN668" s="2"/>
      <c r="GCO668" s="1"/>
      <c r="GCS668" s="5"/>
      <c r="GCT668" s="5"/>
      <c r="GCU668" s="5"/>
      <c r="GCV668" s="13"/>
      <c r="GCW668" s="13"/>
      <c r="GDH668" s="4"/>
      <c r="GDI668" s="4"/>
      <c r="GDJ668" s="13"/>
      <c r="GDK668" s="5"/>
      <c r="GDL668" s="2"/>
      <c r="GDM668" s="1"/>
      <c r="GDQ668" s="5"/>
      <c r="GDR668" s="5"/>
      <c r="GDS668" s="5"/>
      <c r="GDT668" s="13"/>
      <c r="GDU668" s="13"/>
      <c r="GEF668" s="4"/>
      <c r="GEG668" s="4"/>
      <c r="GEH668" s="13"/>
      <c r="GEI668" s="5"/>
      <c r="GEJ668" s="2"/>
      <c r="GEK668" s="1"/>
      <c r="GEO668" s="5"/>
      <c r="GEP668" s="5"/>
      <c r="GEQ668" s="5"/>
      <c r="GER668" s="13"/>
      <c r="GES668" s="13"/>
      <c r="GFD668" s="4"/>
      <c r="GFE668" s="4"/>
      <c r="GFF668" s="13"/>
      <c r="GFG668" s="5"/>
      <c r="GFH668" s="2"/>
      <c r="GFI668" s="1"/>
      <c r="GFM668" s="5"/>
      <c r="GFN668" s="5"/>
      <c r="GFO668" s="5"/>
      <c r="GFP668" s="13"/>
      <c r="GFQ668" s="13"/>
      <c r="GGB668" s="4"/>
      <c r="GGC668" s="4"/>
      <c r="GGD668" s="13"/>
      <c r="GGE668" s="5"/>
      <c r="GGF668" s="2"/>
      <c r="GGG668" s="1"/>
      <c r="GGK668" s="5"/>
      <c r="GGL668" s="5"/>
      <c r="GGM668" s="5"/>
      <c r="GGN668" s="13"/>
      <c r="GGO668" s="13"/>
      <c r="GGZ668" s="4"/>
      <c r="GHA668" s="4"/>
      <c r="GHB668" s="13"/>
      <c r="GHC668" s="5"/>
      <c r="GHD668" s="2"/>
      <c r="GHE668" s="1"/>
      <c r="GHI668" s="5"/>
      <c r="GHJ668" s="5"/>
      <c r="GHK668" s="5"/>
      <c r="GHL668" s="13"/>
      <c r="GHM668" s="13"/>
      <c r="GHX668" s="4"/>
      <c r="GHY668" s="4"/>
      <c r="GHZ668" s="13"/>
      <c r="GIA668" s="5"/>
      <c r="GIB668" s="2"/>
      <c r="GIC668" s="1"/>
      <c r="GIG668" s="5"/>
      <c r="GIH668" s="5"/>
      <c r="GII668" s="5"/>
      <c r="GIJ668" s="13"/>
      <c r="GIK668" s="13"/>
      <c r="GIV668" s="4"/>
      <c r="GIW668" s="4"/>
      <c r="GIX668" s="13"/>
      <c r="GIY668" s="5"/>
      <c r="GIZ668" s="2"/>
      <c r="GJA668" s="1"/>
      <c r="GJE668" s="5"/>
      <c r="GJF668" s="5"/>
      <c r="GJG668" s="5"/>
      <c r="GJH668" s="13"/>
      <c r="GJI668" s="13"/>
      <c r="GJT668" s="4"/>
      <c r="GJU668" s="4"/>
      <c r="GJV668" s="13"/>
      <c r="GJW668" s="5"/>
      <c r="GJX668" s="2"/>
      <c r="GJY668" s="1"/>
      <c r="GKC668" s="5"/>
      <c r="GKD668" s="5"/>
      <c r="GKE668" s="5"/>
      <c r="GKF668" s="13"/>
      <c r="GKG668" s="13"/>
      <c r="GKR668" s="4"/>
      <c r="GKS668" s="4"/>
      <c r="GKT668" s="13"/>
      <c r="GKU668" s="5"/>
      <c r="GKV668" s="2"/>
      <c r="GKW668" s="1"/>
      <c r="GLA668" s="5"/>
      <c r="GLB668" s="5"/>
      <c r="GLC668" s="5"/>
      <c r="GLD668" s="13"/>
      <c r="GLE668" s="13"/>
      <c r="GLP668" s="4"/>
      <c r="GLQ668" s="4"/>
      <c r="GLR668" s="13"/>
      <c r="GLS668" s="5"/>
      <c r="GLT668" s="2"/>
      <c r="GLU668" s="1"/>
      <c r="GLY668" s="5"/>
      <c r="GLZ668" s="5"/>
      <c r="GMA668" s="5"/>
      <c r="GMB668" s="13"/>
      <c r="GMC668" s="13"/>
      <c r="GMN668" s="4"/>
      <c r="GMO668" s="4"/>
      <c r="GMP668" s="13"/>
      <c r="GMQ668" s="5"/>
      <c r="GMR668" s="2"/>
      <c r="GMS668" s="1"/>
      <c r="GMW668" s="5"/>
      <c r="GMX668" s="5"/>
      <c r="GMY668" s="5"/>
      <c r="GMZ668" s="13"/>
      <c r="GNA668" s="13"/>
      <c r="GNL668" s="4"/>
      <c r="GNM668" s="4"/>
      <c r="GNN668" s="13"/>
      <c r="GNO668" s="5"/>
      <c r="GNP668" s="2"/>
      <c r="GNQ668" s="1"/>
      <c r="GNU668" s="5"/>
      <c r="GNV668" s="5"/>
      <c r="GNW668" s="5"/>
      <c r="GNX668" s="13"/>
      <c r="GNY668" s="13"/>
      <c r="GOJ668" s="4"/>
      <c r="GOK668" s="4"/>
      <c r="GOL668" s="13"/>
      <c r="GOM668" s="5"/>
      <c r="GON668" s="2"/>
      <c r="GOO668" s="1"/>
      <c r="GOS668" s="5"/>
      <c r="GOT668" s="5"/>
      <c r="GOU668" s="5"/>
      <c r="GOV668" s="13"/>
      <c r="GOW668" s="13"/>
      <c r="GPH668" s="4"/>
      <c r="GPI668" s="4"/>
      <c r="GPJ668" s="13"/>
      <c r="GPK668" s="5"/>
      <c r="GPL668" s="2"/>
      <c r="GPM668" s="1"/>
      <c r="GPQ668" s="5"/>
      <c r="GPR668" s="5"/>
      <c r="GPS668" s="5"/>
      <c r="GPT668" s="13"/>
      <c r="GPU668" s="13"/>
      <c r="GQF668" s="4"/>
      <c r="GQG668" s="4"/>
      <c r="GQH668" s="13"/>
      <c r="GQI668" s="5"/>
      <c r="GQJ668" s="2"/>
      <c r="GQK668" s="1"/>
      <c r="GQO668" s="5"/>
      <c r="GQP668" s="5"/>
      <c r="GQQ668" s="5"/>
      <c r="GQR668" s="13"/>
      <c r="GQS668" s="13"/>
      <c r="GRD668" s="4"/>
      <c r="GRE668" s="4"/>
      <c r="GRF668" s="13"/>
      <c r="GRG668" s="5"/>
      <c r="GRH668" s="2"/>
      <c r="GRI668" s="1"/>
      <c r="GRM668" s="5"/>
      <c r="GRN668" s="5"/>
      <c r="GRO668" s="5"/>
      <c r="GRP668" s="13"/>
      <c r="GRQ668" s="13"/>
      <c r="GSB668" s="4"/>
      <c r="GSC668" s="4"/>
      <c r="GSD668" s="13"/>
      <c r="GSE668" s="5"/>
      <c r="GSF668" s="2"/>
      <c r="GSG668" s="1"/>
      <c r="GSK668" s="5"/>
      <c r="GSL668" s="5"/>
      <c r="GSM668" s="5"/>
      <c r="GSN668" s="13"/>
      <c r="GSO668" s="13"/>
      <c r="GSZ668" s="4"/>
      <c r="GTA668" s="4"/>
      <c r="GTB668" s="13"/>
      <c r="GTC668" s="5"/>
      <c r="GTD668" s="2"/>
      <c r="GTE668" s="1"/>
      <c r="GTI668" s="5"/>
      <c r="GTJ668" s="5"/>
      <c r="GTK668" s="5"/>
      <c r="GTL668" s="13"/>
      <c r="GTM668" s="13"/>
      <c r="GTX668" s="4"/>
      <c r="GTY668" s="4"/>
      <c r="GTZ668" s="13"/>
      <c r="GUA668" s="5"/>
      <c r="GUB668" s="2"/>
      <c r="GUC668" s="1"/>
      <c r="GUG668" s="5"/>
      <c r="GUH668" s="5"/>
      <c r="GUI668" s="5"/>
      <c r="GUJ668" s="13"/>
      <c r="GUK668" s="13"/>
      <c r="GUV668" s="4"/>
      <c r="GUW668" s="4"/>
      <c r="GUX668" s="13"/>
      <c r="GUY668" s="5"/>
      <c r="GUZ668" s="2"/>
      <c r="GVA668" s="1"/>
      <c r="GVE668" s="5"/>
      <c r="GVF668" s="5"/>
      <c r="GVG668" s="5"/>
      <c r="GVH668" s="13"/>
      <c r="GVI668" s="13"/>
      <c r="GVT668" s="4"/>
      <c r="GVU668" s="4"/>
      <c r="GVV668" s="13"/>
      <c r="GVW668" s="5"/>
      <c r="GVX668" s="2"/>
      <c r="GVY668" s="1"/>
      <c r="GWC668" s="5"/>
      <c r="GWD668" s="5"/>
      <c r="GWE668" s="5"/>
      <c r="GWF668" s="13"/>
      <c r="GWG668" s="13"/>
      <c r="GWR668" s="4"/>
      <c r="GWS668" s="4"/>
      <c r="GWT668" s="13"/>
      <c r="GWU668" s="5"/>
      <c r="GWV668" s="2"/>
      <c r="GWW668" s="1"/>
      <c r="GXA668" s="5"/>
      <c r="GXB668" s="5"/>
      <c r="GXC668" s="5"/>
      <c r="GXD668" s="13"/>
      <c r="GXE668" s="13"/>
      <c r="GXP668" s="4"/>
      <c r="GXQ668" s="4"/>
      <c r="GXR668" s="13"/>
      <c r="GXS668" s="5"/>
      <c r="GXT668" s="2"/>
      <c r="GXU668" s="1"/>
      <c r="GXY668" s="5"/>
      <c r="GXZ668" s="5"/>
      <c r="GYA668" s="5"/>
      <c r="GYB668" s="13"/>
      <c r="GYC668" s="13"/>
      <c r="GYN668" s="4"/>
      <c r="GYO668" s="4"/>
      <c r="GYP668" s="13"/>
      <c r="GYQ668" s="5"/>
      <c r="GYR668" s="2"/>
      <c r="GYS668" s="1"/>
      <c r="GYW668" s="5"/>
      <c r="GYX668" s="5"/>
      <c r="GYY668" s="5"/>
      <c r="GYZ668" s="13"/>
      <c r="GZA668" s="13"/>
      <c r="GZL668" s="4"/>
      <c r="GZM668" s="4"/>
      <c r="GZN668" s="13"/>
      <c r="GZO668" s="5"/>
      <c r="GZP668" s="2"/>
      <c r="GZQ668" s="1"/>
      <c r="GZU668" s="5"/>
      <c r="GZV668" s="5"/>
      <c r="GZW668" s="5"/>
      <c r="GZX668" s="13"/>
      <c r="GZY668" s="13"/>
      <c r="HAJ668" s="4"/>
      <c r="HAK668" s="4"/>
      <c r="HAL668" s="13"/>
      <c r="HAM668" s="5"/>
      <c r="HAN668" s="2"/>
      <c r="HAO668" s="1"/>
      <c r="HAS668" s="5"/>
      <c r="HAT668" s="5"/>
      <c r="HAU668" s="5"/>
      <c r="HAV668" s="13"/>
      <c r="HAW668" s="13"/>
      <c r="HBH668" s="4"/>
      <c r="HBI668" s="4"/>
      <c r="HBJ668" s="13"/>
      <c r="HBK668" s="5"/>
      <c r="HBL668" s="2"/>
      <c r="HBM668" s="1"/>
      <c r="HBQ668" s="5"/>
      <c r="HBR668" s="5"/>
      <c r="HBS668" s="5"/>
      <c r="HBT668" s="13"/>
      <c r="HBU668" s="13"/>
      <c r="HCF668" s="4"/>
      <c r="HCG668" s="4"/>
      <c r="HCH668" s="13"/>
      <c r="HCI668" s="5"/>
      <c r="HCJ668" s="2"/>
      <c r="HCK668" s="1"/>
      <c r="HCO668" s="5"/>
      <c r="HCP668" s="5"/>
      <c r="HCQ668" s="5"/>
      <c r="HCR668" s="13"/>
      <c r="HCS668" s="13"/>
      <c r="HDD668" s="4"/>
      <c r="HDE668" s="4"/>
      <c r="HDF668" s="13"/>
      <c r="HDG668" s="5"/>
      <c r="HDH668" s="2"/>
      <c r="HDI668" s="1"/>
      <c r="HDM668" s="5"/>
      <c r="HDN668" s="5"/>
      <c r="HDO668" s="5"/>
      <c r="HDP668" s="13"/>
      <c r="HDQ668" s="13"/>
      <c r="HEB668" s="4"/>
      <c r="HEC668" s="4"/>
      <c r="HED668" s="13"/>
      <c r="HEE668" s="5"/>
      <c r="HEF668" s="2"/>
      <c r="HEG668" s="1"/>
      <c r="HEK668" s="5"/>
      <c r="HEL668" s="5"/>
      <c r="HEM668" s="5"/>
      <c r="HEN668" s="13"/>
      <c r="HEO668" s="13"/>
      <c r="HEZ668" s="4"/>
      <c r="HFA668" s="4"/>
      <c r="HFB668" s="13"/>
      <c r="HFC668" s="5"/>
      <c r="HFD668" s="2"/>
      <c r="HFE668" s="1"/>
      <c r="HFI668" s="5"/>
      <c r="HFJ668" s="5"/>
      <c r="HFK668" s="5"/>
      <c r="HFL668" s="13"/>
      <c r="HFM668" s="13"/>
      <c r="HFX668" s="4"/>
      <c r="HFY668" s="4"/>
      <c r="HFZ668" s="13"/>
      <c r="HGA668" s="5"/>
      <c r="HGB668" s="2"/>
      <c r="HGC668" s="1"/>
      <c r="HGG668" s="5"/>
      <c r="HGH668" s="5"/>
      <c r="HGI668" s="5"/>
      <c r="HGJ668" s="13"/>
      <c r="HGK668" s="13"/>
      <c r="HGV668" s="4"/>
      <c r="HGW668" s="4"/>
      <c r="HGX668" s="13"/>
      <c r="HGY668" s="5"/>
      <c r="HGZ668" s="2"/>
      <c r="HHA668" s="1"/>
      <c r="HHE668" s="5"/>
      <c r="HHF668" s="5"/>
      <c r="HHG668" s="5"/>
      <c r="HHH668" s="13"/>
      <c r="HHI668" s="13"/>
      <c r="HHT668" s="4"/>
      <c r="HHU668" s="4"/>
      <c r="HHV668" s="13"/>
      <c r="HHW668" s="5"/>
      <c r="HHX668" s="2"/>
      <c r="HHY668" s="1"/>
      <c r="HIC668" s="5"/>
      <c r="HID668" s="5"/>
      <c r="HIE668" s="5"/>
      <c r="HIF668" s="13"/>
      <c r="HIG668" s="13"/>
      <c r="HIR668" s="4"/>
      <c r="HIS668" s="4"/>
      <c r="HIT668" s="13"/>
      <c r="HIU668" s="5"/>
      <c r="HIV668" s="2"/>
      <c r="HIW668" s="1"/>
      <c r="HJA668" s="5"/>
      <c r="HJB668" s="5"/>
      <c r="HJC668" s="5"/>
      <c r="HJD668" s="13"/>
      <c r="HJE668" s="13"/>
      <c r="HJP668" s="4"/>
      <c r="HJQ668" s="4"/>
      <c r="HJR668" s="13"/>
      <c r="HJS668" s="5"/>
      <c r="HJT668" s="2"/>
      <c r="HJU668" s="1"/>
      <c r="HJY668" s="5"/>
      <c r="HJZ668" s="5"/>
      <c r="HKA668" s="5"/>
      <c r="HKB668" s="13"/>
      <c r="HKC668" s="13"/>
      <c r="HKN668" s="4"/>
      <c r="HKO668" s="4"/>
      <c r="HKP668" s="13"/>
      <c r="HKQ668" s="5"/>
      <c r="HKR668" s="2"/>
      <c r="HKS668" s="1"/>
      <c r="HKW668" s="5"/>
      <c r="HKX668" s="5"/>
      <c r="HKY668" s="5"/>
      <c r="HKZ668" s="13"/>
      <c r="HLA668" s="13"/>
      <c r="HLL668" s="4"/>
      <c r="HLM668" s="4"/>
      <c r="HLN668" s="13"/>
      <c r="HLO668" s="5"/>
      <c r="HLP668" s="2"/>
      <c r="HLQ668" s="1"/>
      <c r="HLU668" s="5"/>
      <c r="HLV668" s="5"/>
      <c r="HLW668" s="5"/>
      <c r="HLX668" s="13"/>
      <c r="HLY668" s="13"/>
      <c r="HMJ668" s="4"/>
      <c r="HMK668" s="4"/>
      <c r="HML668" s="13"/>
      <c r="HMM668" s="5"/>
      <c r="HMN668" s="2"/>
      <c r="HMO668" s="1"/>
      <c r="HMS668" s="5"/>
      <c r="HMT668" s="5"/>
      <c r="HMU668" s="5"/>
      <c r="HMV668" s="13"/>
      <c r="HMW668" s="13"/>
      <c r="HNH668" s="4"/>
      <c r="HNI668" s="4"/>
      <c r="HNJ668" s="13"/>
      <c r="HNK668" s="5"/>
      <c r="HNL668" s="2"/>
      <c r="HNM668" s="1"/>
      <c r="HNQ668" s="5"/>
      <c r="HNR668" s="5"/>
      <c r="HNS668" s="5"/>
      <c r="HNT668" s="13"/>
      <c r="HNU668" s="13"/>
      <c r="HOF668" s="4"/>
      <c r="HOG668" s="4"/>
      <c r="HOH668" s="13"/>
      <c r="HOI668" s="5"/>
      <c r="HOJ668" s="2"/>
      <c r="HOK668" s="1"/>
      <c r="HOO668" s="5"/>
      <c r="HOP668" s="5"/>
      <c r="HOQ668" s="5"/>
      <c r="HOR668" s="13"/>
      <c r="HOS668" s="13"/>
      <c r="HPD668" s="4"/>
      <c r="HPE668" s="4"/>
      <c r="HPF668" s="13"/>
      <c r="HPG668" s="5"/>
      <c r="HPH668" s="2"/>
      <c r="HPI668" s="1"/>
      <c r="HPM668" s="5"/>
      <c r="HPN668" s="5"/>
      <c r="HPO668" s="5"/>
      <c r="HPP668" s="13"/>
      <c r="HPQ668" s="13"/>
      <c r="HQB668" s="4"/>
      <c r="HQC668" s="4"/>
      <c r="HQD668" s="13"/>
      <c r="HQE668" s="5"/>
      <c r="HQF668" s="2"/>
      <c r="HQG668" s="1"/>
      <c r="HQK668" s="5"/>
      <c r="HQL668" s="5"/>
      <c r="HQM668" s="5"/>
      <c r="HQN668" s="13"/>
      <c r="HQO668" s="13"/>
      <c r="HQZ668" s="4"/>
      <c r="HRA668" s="4"/>
      <c r="HRB668" s="13"/>
      <c r="HRC668" s="5"/>
      <c r="HRD668" s="2"/>
      <c r="HRE668" s="1"/>
      <c r="HRI668" s="5"/>
      <c r="HRJ668" s="5"/>
      <c r="HRK668" s="5"/>
      <c r="HRL668" s="13"/>
      <c r="HRM668" s="13"/>
      <c r="HRX668" s="4"/>
      <c r="HRY668" s="4"/>
      <c r="HRZ668" s="13"/>
      <c r="HSA668" s="5"/>
      <c r="HSB668" s="2"/>
      <c r="HSC668" s="1"/>
      <c r="HSG668" s="5"/>
      <c r="HSH668" s="5"/>
      <c r="HSI668" s="5"/>
      <c r="HSJ668" s="13"/>
      <c r="HSK668" s="13"/>
      <c r="HSV668" s="4"/>
      <c r="HSW668" s="4"/>
      <c r="HSX668" s="13"/>
      <c r="HSY668" s="5"/>
      <c r="HSZ668" s="2"/>
      <c r="HTA668" s="1"/>
      <c r="HTE668" s="5"/>
      <c r="HTF668" s="5"/>
      <c r="HTG668" s="5"/>
      <c r="HTH668" s="13"/>
      <c r="HTI668" s="13"/>
      <c r="HTT668" s="4"/>
      <c r="HTU668" s="4"/>
      <c r="HTV668" s="13"/>
      <c r="HTW668" s="5"/>
      <c r="HTX668" s="2"/>
      <c r="HTY668" s="1"/>
      <c r="HUC668" s="5"/>
      <c r="HUD668" s="5"/>
      <c r="HUE668" s="5"/>
      <c r="HUF668" s="13"/>
      <c r="HUG668" s="13"/>
      <c r="HUR668" s="4"/>
      <c r="HUS668" s="4"/>
      <c r="HUT668" s="13"/>
      <c r="HUU668" s="5"/>
      <c r="HUV668" s="2"/>
      <c r="HUW668" s="1"/>
      <c r="HVA668" s="5"/>
      <c r="HVB668" s="5"/>
      <c r="HVC668" s="5"/>
      <c r="HVD668" s="13"/>
      <c r="HVE668" s="13"/>
      <c r="HVP668" s="4"/>
      <c r="HVQ668" s="4"/>
      <c r="HVR668" s="13"/>
      <c r="HVS668" s="5"/>
      <c r="HVT668" s="2"/>
      <c r="HVU668" s="1"/>
      <c r="HVY668" s="5"/>
      <c r="HVZ668" s="5"/>
      <c r="HWA668" s="5"/>
      <c r="HWB668" s="13"/>
      <c r="HWC668" s="13"/>
      <c r="HWN668" s="4"/>
      <c r="HWO668" s="4"/>
      <c r="HWP668" s="13"/>
      <c r="HWQ668" s="5"/>
      <c r="HWR668" s="2"/>
      <c r="HWS668" s="1"/>
      <c r="HWW668" s="5"/>
      <c r="HWX668" s="5"/>
      <c r="HWY668" s="5"/>
      <c r="HWZ668" s="13"/>
      <c r="HXA668" s="13"/>
      <c r="HXL668" s="4"/>
      <c r="HXM668" s="4"/>
      <c r="HXN668" s="13"/>
      <c r="HXO668" s="5"/>
      <c r="HXP668" s="2"/>
      <c r="HXQ668" s="1"/>
      <c r="HXU668" s="5"/>
      <c r="HXV668" s="5"/>
      <c r="HXW668" s="5"/>
      <c r="HXX668" s="13"/>
      <c r="HXY668" s="13"/>
      <c r="HYJ668" s="4"/>
      <c r="HYK668" s="4"/>
      <c r="HYL668" s="13"/>
      <c r="HYM668" s="5"/>
      <c r="HYN668" s="2"/>
      <c r="HYO668" s="1"/>
      <c r="HYS668" s="5"/>
      <c r="HYT668" s="5"/>
      <c r="HYU668" s="5"/>
      <c r="HYV668" s="13"/>
      <c r="HYW668" s="13"/>
      <c r="HZH668" s="4"/>
      <c r="HZI668" s="4"/>
      <c r="HZJ668" s="13"/>
      <c r="HZK668" s="5"/>
      <c r="HZL668" s="2"/>
      <c r="HZM668" s="1"/>
      <c r="HZQ668" s="5"/>
      <c r="HZR668" s="5"/>
      <c r="HZS668" s="5"/>
      <c r="HZT668" s="13"/>
      <c r="HZU668" s="13"/>
      <c r="IAF668" s="4"/>
      <c r="IAG668" s="4"/>
      <c r="IAH668" s="13"/>
      <c r="IAI668" s="5"/>
      <c r="IAJ668" s="2"/>
      <c r="IAK668" s="1"/>
      <c r="IAO668" s="5"/>
      <c r="IAP668" s="5"/>
      <c r="IAQ668" s="5"/>
      <c r="IAR668" s="13"/>
      <c r="IAS668" s="13"/>
      <c r="IBD668" s="4"/>
      <c r="IBE668" s="4"/>
      <c r="IBF668" s="13"/>
      <c r="IBG668" s="5"/>
      <c r="IBH668" s="2"/>
      <c r="IBI668" s="1"/>
      <c r="IBM668" s="5"/>
      <c r="IBN668" s="5"/>
      <c r="IBO668" s="5"/>
      <c r="IBP668" s="13"/>
      <c r="IBQ668" s="13"/>
      <c r="ICB668" s="4"/>
      <c r="ICC668" s="4"/>
      <c r="ICD668" s="13"/>
      <c r="ICE668" s="5"/>
      <c r="ICF668" s="2"/>
      <c r="ICG668" s="1"/>
      <c r="ICK668" s="5"/>
      <c r="ICL668" s="5"/>
      <c r="ICM668" s="5"/>
      <c r="ICN668" s="13"/>
      <c r="ICO668" s="13"/>
      <c r="ICZ668" s="4"/>
      <c r="IDA668" s="4"/>
      <c r="IDB668" s="13"/>
      <c r="IDC668" s="5"/>
      <c r="IDD668" s="2"/>
      <c r="IDE668" s="1"/>
      <c r="IDI668" s="5"/>
      <c r="IDJ668" s="5"/>
      <c r="IDK668" s="5"/>
      <c r="IDL668" s="13"/>
      <c r="IDM668" s="13"/>
      <c r="IDX668" s="4"/>
      <c r="IDY668" s="4"/>
      <c r="IDZ668" s="13"/>
      <c r="IEA668" s="5"/>
      <c r="IEB668" s="2"/>
      <c r="IEC668" s="1"/>
      <c r="IEG668" s="5"/>
      <c r="IEH668" s="5"/>
      <c r="IEI668" s="5"/>
      <c r="IEJ668" s="13"/>
      <c r="IEK668" s="13"/>
      <c r="IEV668" s="4"/>
      <c r="IEW668" s="4"/>
      <c r="IEX668" s="13"/>
      <c r="IEY668" s="5"/>
      <c r="IEZ668" s="2"/>
      <c r="IFA668" s="1"/>
      <c r="IFE668" s="5"/>
      <c r="IFF668" s="5"/>
      <c r="IFG668" s="5"/>
      <c r="IFH668" s="13"/>
      <c r="IFI668" s="13"/>
      <c r="IFT668" s="4"/>
      <c r="IFU668" s="4"/>
      <c r="IFV668" s="13"/>
      <c r="IFW668" s="5"/>
      <c r="IFX668" s="2"/>
      <c r="IFY668" s="1"/>
      <c r="IGC668" s="5"/>
      <c r="IGD668" s="5"/>
      <c r="IGE668" s="5"/>
      <c r="IGF668" s="13"/>
      <c r="IGG668" s="13"/>
      <c r="IGR668" s="4"/>
      <c r="IGS668" s="4"/>
      <c r="IGT668" s="13"/>
      <c r="IGU668" s="5"/>
      <c r="IGV668" s="2"/>
      <c r="IGW668" s="1"/>
      <c r="IHA668" s="5"/>
      <c r="IHB668" s="5"/>
      <c r="IHC668" s="5"/>
      <c r="IHD668" s="13"/>
      <c r="IHE668" s="13"/>
      <c r="IHP668" s="4"/>
      <c r="IHQ668" s="4"/>
      <c r="IHR668" s="13"/>
      <c r="IHS668" s="5"/>
      <c r="IHT668" s="2"/>
      <c r="IHU668" s="1"/>
      <c r="IHY668" s="5"/>
      <c r="IHZ668" s="5"/>
      <c r="IIA668" s="5"/>
      <c r="IIB668" s="13"/>
      <c r="IIC668" s="13"/>
      <c r="IIN668" s="4"/>
      <c r="IIO668" s="4"/>
      <c r="IIP668" s="13"/>
      <c r="IIQ668" s="5"/>
      <c r="IIR668" s="2"/>
      <c r="IIS668" s="1"/>
      <c r="IIW668" s="5"/>
      <c r="IIX668" s="5"/>
      <c r="IIY668" s="5"/>
      <c r="IIZ668" s="13"/>
      <c r="IJA668" s="13"/>
      <c r="IJL668" s="4"/>
      <c r="IJM668" s="4"/>
      <c r="IJN668" s="13"/>
      <c r="IJO668" s="5"/>
      <c r="IJP668" s="2"/>
      <c r="IJQ668" s="1"/>
      <c r="IJU668" s="5"/>
      <c r="IJV668" s="5"/>
      <c r="IJW668" s="5"/>
      <c r="IJX668" s="13"/>
      <c r="IJY668" s="13"/>
      <c r="IKJ668" s="4"/>
      <c r="IKK668" s="4"/>
      <c r="IKL668" s="13"/>
      <c r="IKM668" s="5"/>
      <c r="IKN668" s="2"/>
      <c r="IKO668" s="1"/>
      <c r="IKS668" s="5"/>
      <c r="IKT668" s="5"/>
      <c r="IKU668" s="5"/>
      <c r="IKV668" s="13"/>
      <c r="IKW668" s="13"/>
      <c r="ILH668" s="4"/>
      <c r="ILI668" s="4"/>
      <c r="ILJ668" s="13"/>
      <c r="ILK668" s="5"/>
      <c r="ILL668" s="2"/>
      <c r="ILM668" s="1"/>
      <c r="ILQ668" s="5"/>
      <c r="ILR668" s="5"/>
      <c r="ILS668" s="5"/>
      <c r="ILT668" s="13"/>
      <c r="ILU668" s="13"/>
      <c r="IMF668" s="4"/>
      <c r="IMG668" s="4"/>
      <c r="IMH668" s="13"/>
      <c r="IMI668" s="5"/>
      <c r="IMJ668" s="2"/>
      <c r="IMK668" s="1"/>
      <c r="IMO668" s="5"/>
      <c r="IMP668" s="5"/>
      <c r="IMQ668" s="5"/>
      <c r="IMR668" s="13"/>
      <c r="IMS668" s="13"/>
      <c r="IND668" s="4"/>
      <c r="INE668" s="4"/>
      <c r="INF668" s="13"/>
      <c r="ING668" s="5"/>
      <c r="INH668" s="2"/>
      <c r="INI668" s="1"/>
      <c r="INM668" s="5"/>
      <c r="INN668" s="5"/>
      <c r="INO668" s="5"/>
      <c r="INP668" s="13"/>
      <c r="INQ668" s="13"/>
      <c r="IOB668" s="4"/>
      <c r="IOC668" s="4"/>
      <c r="IOD668" s="13"/>
      <c r="IOE668" s="5"/>
      <c r="IOF668" s="2"/>
      <c r="IOG668" s="1"/>
      <c r="IOK668" s="5"/>
      <c r="IOL668" s="5"/>
      <c r="IOM668" s="5"/>
      <c r="ION668" s="13"/>
      <c r="IOO668" s="13"/>
      <c r="IOZ668" s="4"/>
      <c r="IPA668" s="4"/>
      <c r="IPB668" s="13"/>
      <c r="IPC668" s="5"/>
      <c r="IPD668" s="2"/>
      <c r="IPE668" s="1"/>
      <c r="IPI668" s="5"/>
      <c r="IPJ668" s="5"/>
      <c r="IPK668" s="5"/>
      <c r="IPL668" s="13"/>
      <c r="IPM668" s="13"/>
      <c r="IPX668" s="4"/>
      <c r="IPY668" s="4"/>
      <c r="IPZ668" s="13"/>
      <c r="IQA668" s="5"/>
      <c r="IQB668" s="2"/>
      <c r="IQC668" s="1"/>
      <c r="IQG668" s="5"/>
      <c r="IQH668" s="5"/>
      <c r="IQI668" s="5"/>
      <c r="IQJ668" s="13"/>
      <c r="IQK668" s="13"/>
      <c r="IQV668" s="4"/>
      <c r="IQW668" s="4"/>
      <c r="IQX668" s="13"/>
      <c r="IQY668" s="5"/>
      <c r="IQZ668" s="2"/>
      <c r="IRA668" s="1"/>
      <c r="IRE668" s="5"/>
      <c r="IRF668" s="5"/>
      <c r="IRG668" s="5"/>
      <c r="IRH668" s="13"/>
      <c r="IRI668" s="13"/>
      <c r="IRT668" s="4"/>
      <c r="IRU668" s="4"/>
      <c r="IRV668" s="13"/>
      <c r="IRW668" s="5"/>
      <c r="IRX668" s="2"/>
      <c r="IRY668" s="1"/>
      <c r="ISC668" s="5"/>
      <c r="ISD668" s="5"/>
      <c r="ISE668" s="5"/>
      <c r="ISF668" s="13"/>
      <c r="ISG668" s="13"/>
      <c r="ISR668" s="4"/>
      <c r="ISS668" s="4"/>
      <c r="IST668" s="13"/>
      <c r="ISU668" s="5"/>
      <c r="ISV668" s="2"/>
      <c r="ISW668" s="1"/>
      <c r="ITA668" s="5"/>
      <c r="ITB668" s="5"/>
      <c r="ITC668" s="5"/>
      <c r="ITD668" s="13"/>
      <c r="ITE668" s="13"/>
      <c r="ITP668" s="4"/>
      <c r="ITQ668" s="4"/>
      <c r="ITR668" s="13"/>
      <c r="ITS668" s="5"/>
      <c r="ITT668" s="2"/>
      <c r="ITU668" s="1"/>
      <c r="ITY668" s="5"/>
      <c r="ITZ668" s="5"/>
      <c r="IUA668" s="5"/>
      <c r="IUB668" s="13"/>
      <c r="IUC668" s="13"/>
      <c r="IUN668" s="4"/>
      <c r="IUO668" s="4"/>
      <c r="IUP668" s="13"/>
      <c r="IUQ668" s="5"/>
      <c r="IUR668" s="2"/>
      <c r="IUS668" s="1"/>
      <c r="IUW668" s="5"/>
      <c r="IUX668" s="5"/>
      <c r="IUY668" s="5"/>
      <c r="IUZ668" s="13"/>
      <c r="IVA668" s="13"/>
      <c r="IVL668" s="4"/>
      <c r="IVM668" s="4"/>
      <c r="IVN668" s="13"/>
      <c r="IVO668" s="5"/>
      <c r="IVP668" s="2"/>
      <c r="IVQ668" s="1"/>
      <c r="IVU668" s="5"/>
      <c r="IVV668" s="5"/>
      <c r="IVW668" s="5"/>
      <c r="IVX668" s="13"/>
      <c r="IVY668" s="13"/>
      <c r="IWJ668" s="4"/>
      <c r="IWK668" s="4"/>
      <c r="IWL668" s="13"/>
      <c r="IWM668" s="5"/>
      <c r="IWN668" s="2"/>
      <c r="IWO668" s="1"/>
      <c r="IWS668" s="5"/>
      <c r="IWT668" s="5"/>
      <c r="IWU668" s="5"/>
      <c r="IWV668" s="13"/>
      <c r="IWW668" s="13"/>
      <c r="IXH668" s="4"/>
      <c r="IXI668" s="4"/>
      <c r="IXJ668" s="13"/>
      <c r="IXK668" s="5"/>
      <c r="IXL668" s="2"/>
      <c r="IXM668" s="1"/>
      <c r="IXQ668" s="5"/>
      <c r="IXR668" s="5"/>
      <c r="IXS668" s="5"/>
      <c r="IXT668" s="13"/>
      <c r="IXU668" s="13"/>
      <c r="IYF668" s="4"/>
      <c r="IYG668" s="4"/>
      <c r="IYH668" s="13"/>
      <c r="IYI668" s="5"/>
      <c r="IYJ668" s="2"/>
      <c r="IYK668" s="1"/>
      <c r="IYO668" s="5"/>
      <c r="IYP668" s="5"/>
      <c r="IYQ668" s="5"/>
      <c r="IYR668" s="13"/>
      <c r="IYS668" s="13"/>
      <c r="IZD668" s="4"/>
      <c r="IZE668" s="4"/>
      <c r="IZF668" s="13"/>
      <c r="IZG668" s="5"/>
      <c r="IZH668" s="2"/>
      <c r="IZI668" s="1"/>
      <c r="IZM668" s="5"/>
      <c r="IZN668" s="5"/>
      <c r="IZO668" s="5"/>
      <c r="IZP668" s="13"/>
      <c r="IZQ668" s="13"/>
      <c r="JAB668" s="4"/>
      <c r="JAC668" s="4"/>
      <c r="JAD668" s="13"/>
      <c r="JAE668" s="5"/>
      <c r="JAF668" s="2"/>
      <c r="JAG668" s="1"/>
      <c r="JAK668" s="5"/>
      <c r="JAL668" s="5"/>
      <c r="JAM668" s="5"/>
      <c r="JAN668" s="13"/>
      <c r="JAO668" s="13"/>
      <c r="JAZ668" s="4"/>
      <c r="JBA668" s="4"/>
      <c r="JBB668" s="13"/>
      <c r="JBC668" s="5"/>
      <c r="JBD668" s="2"/>
      <c r="JBE668" s="1"/>
      <c r="JBI668" s="5"/>
      <c r="JBJ668" s="5"/>
      <c r="JBK668" s="5"/>
      <c r="JBL668" s="13"/>
      <c r="JBM668" s="13"/>
      <c r="JBX668" s="4"/>
      <c r="JBY668" s="4"/>
      <c r="JBZ668" s="13"/>
      <c r="JCA668" s="5"/>
      <c r="JCB668" s="2"/>
      <c r="JCC668" s="1"/>
      <c r="JCG668" s="5"/>
      <c r="JCH668" s="5"/>
      <c r="JCI668" s="5"/>
      <c r="JCJ668" s="13"/>
      <c r="JCK668" s="13"/>
      <c r="JCV668" s="4"/>
      <c r="JCW668" s="4"/>
      <c r="JCX668" s="13"/>
      <c r="JCY668" s="5"/>
      <c r="JCZ668" s="2"/>
      <c r="JDA668" s="1"/>
      <c r="JDE668" s="5"/>
      <c r="JDF668" s="5"/>
      <c r="JDG668" s="5"/>
      <c r="JDH668" s="13"/>
      <c r="JDI668" s="13"/>
      <c r="JDT668" s="4"/>
      <c r="JDU668" s="4"/>
      <c r="JDV668" s="13"/>
      <c r="JDW668" s="5"/>
      <c r="JDX668" s="2"/>
      <c r="JDY668" s="1"/>
      <c r="JEC668" s="5"/>
      <c r="JED668" s="5"/>
      <c r="JEE668" s="5"/>
      <c r="JEF668" s="13"/>
      <c r="JEG668" s="13"/>
      <c r="JER668" s="4"/>
      <c r="JES668" s="4"/>
      <c r="JET668" s="13"/>
      <c r="JEU668" s="5"/>
      <c r="JEV668" s="2"/>
      <c r="JEW668" s="1"/>
      <c r="JFA668" s="5"/>
      <c r="JFB668" s="5"/>
      <c r="JFC668" s="5"/>
      <c r="JFD668" s="13"/>
      <c r="JFE668" s="13"/>
      <c r="JFP668" s="4"/>
      <c r="JFQ668" s="4"/>
      <c r="JFR668" s="13"/>
      <c r="JFS668" s="5"/>
      <c r="JFT668" s="2"/>
      <c r="JFU668" s="1"/>
      <c r="JFY668" s="5"/>
      <c r="JFZ668" s="5"/>
      <c r="JGA668" s="5"/>
      <c r="JGB668" s="13"/>
      <c r="JGC668" s="13"/>
      <c r="JGN668" s="4"/>
      <c r="JGO668" s="4"/>
      <c r="JGP668" s="13"/>
      <c r="JGQ668" s="5"/>
      <c r="JGR668" s="2"/>
      <c r="JGS668" s="1"/>
      <c r="JGW668" s="5"/>
      <c r="JGX668" s="5"/>
      <c r="JGY668" s="5"/>
      <c r="JGZ668" s="13"/>
      <c r="JHA668" s="13"/>
      <c r="JHL668" s="4"/>
      <c r="JHM668" s="4"/>
      <c r="JHN668" s="13"/>
      <c r="JHO668" s="5"/>
      <c r="JHP668" s="2"/>
      <c r="JHQ668" s="1"/>
      <c r="JHU668" s="5"/>
      <c r="JHV668" s="5"/>
      <c r="JHW668" s="5"/>
      <c r="JHX668" s="13"/>
      <c r="JHY668" s="13"/>
      <c r="JIJ668" s="4"/>
      <c r="JIK668" s="4"/>
      <c r="JIL668" s="13"/>
      <c r="JIM668" s="5"/>
      <c r="JIN668" s="2"/>
      <c r="JIO668" s="1"/>
      <c r="JIS668" s="5"/>
      <c r="JIT668" s="5"/>
      <c r="JIU668" s="5"/>
      <c r="JIV668" s="13"/>
      <c r="JIW668" s="13"/>
      <c r="JJH668" s="4"/>
      <c r="JJI668" s="4"/>
      <c r="JJJ668" s="13"/>
      <c r="JJK668" s="5"/>
      <c r="JJL668" s="2"/>
      <c r="JJM668" s="1"/>
      <c r="JJQ668" s="5"/>
      <c r="JJR668" s="5"/>
      <c r="JJS668" s="5"/>
      <c r="JJT668" s="13"/>
      <c r="JJU668" s="13"/>
      <c r="JKF668" s="4"/>
      <c r="JKG668" s="4"/>
      <c r="JKH668" s="13"/>
      <c r="JKI668" s="5"/>
      <c r="JKJ668" s="2"/>
      <c r="JKK668" s="1"/>
      <c r="JKO668" s="5"/>
      <c r="JKP668" s="5"/>
      <c r="JKQ668" s="5"/>
      <c r="JKR668" s="13"/>
      <c r="JKS668" s="13"/>
      <c r="JLD668" s="4"/>
      <c r="JLE668" s="4"/>
      <c r="JLF668" s="13"/>
      <c r="JLG668" s="5"/>
      <c r="JLH668" s="2"/>
      <c r="JLI668" s="1"/>
      <c r="JLM668" s="5"/>
      <c r="JLN668" s="5"/>
      <c r="JLO668" s="5"/>
      <c r="JLP668" s="13"/>
      <c r="JLQ668" s="13"/>
      <c r="JMB668" s="4"/>
      <c r="JMC668" s="4"/>
      <c r="JMD668" s="13"/>
      <c r="JME668" s="5"/>
      <c r="JMF668" s="2"/>
      <c r="JMG668" s="1"/>
      <c r="JMK668" s="5"/>
      <c r="JML668" s="5"/>
      <c r="JMM668" s="5"/>
      <c r="JMN668" s="13"/>
      <c r="JMO668" s="13"/>
      <c r="JMZ668" s="4"/>
      <c r="JNA668" s="4"/>
      <c r="JNB668" s="13"/>
      <c r="JNC668" s="5"/>
      <c r="JND668" s="2"/>
      <c r="JNE668" s="1"/>
      <c r="JNI668" s="5"/>
      <c r="JNJ668" s="5"/>
      <c r="JNK668" s="5"/>
      <c r="JNL668" s="13"/>
      <c r="JNM668" s="13"/>
      <c r="JNX668" s="4"/>
      <c r="JNY668" s="4"/>
      <c r="JNZ668" s="13"/>
      <c r="JOA668" s="5"/>
      <c r="JOB668" s="2"/>
      <c r="JOC668" s="1"/>
      <c r="JOG668" s="5"/>
      <c r="JOH668" s="5"/>
      <c r="JOI668" s="5"/>
      <c r="JOJ668" s="13"/>
      <c r="JOK668" s="13"/>
      <c r="JOV668" s="4"/>
      <c r="JOW668" s="4"/>
      <c r="JOX668" s="13"/>
      <c r="JOY668" s="5"/>
      <c r="JOZ668" s="2"/>
      <c r="JPA668" s="1"/>
      <c r="JPE668" s="5"/>
      <c r="JPF668" s="5"/>
      <c r="JPG668" s="5"/>
      <c r="JPH668" s="13"/>
      <c r="JPI668" s="13"/>
      <c r="JPT668" s="4"/>
      <c r="JPU668" s="4"/>
      <c r="JPV668" s="13"/>
      <c r="JPW668" s="5"/>
      <c r="JPX668" s="2"/>
      <c r="JPY668" s="1"/>
      <c r="JQC668" s="5"/>
      <c r="JQD668" s="5"/>
      <c r="JQE668" s="5"/>
      <c r="JQF668" s="13"/>
      <c r="JQG668" s="13"/>
      <c r="JQR668" s="4"/>
      <c r="JQS668" s="4"/>
      <c r="JQT668" s="13"/>
      <c r="JQU668" s="5"/>
      <c r="JQV668" s="2"/>
      <c r="JQW668" s="1"/>
      <c r="JRA668" s="5"/>
      <c r="JRB668" s="5"/>
      <c r="JRC668" s="5"/>
      <c r="JRD668" s="13"/>
      <c r="JRE668" s="13"/>
      <c r="JRP668" s="4"/>
      <c r="JRQ668" s="4"/>
      <c r="JRR668" s="13"/>
      <c r="JRS668" s="5"/>
      <c r="JRT668" s="2"/>
      <c r="JRU668" s="1"/>
      <c r="JRY668" s="5"/>
      <c r="JRZ668" s="5"/>
      <c r="JSA668" s="5"/>
      <c r="JSB668" s="13"/>
      <c r="JSC668" s="13"/>
      <c r="JSN668" s="4"/>
      <c r="JSO668" s="4"/>
      <c r="JSP668" s="13"/>
      <c r="JSQ668" s="5"/>
      <c r="JSR668" s="2"/>
      <c r="JSS668" s="1"/>
      <c r="JSW668" s="5"/>
      <c r="JSX668" s="5"/>
      <c r="JSY668" s="5"/>
      <c r="JSZ668" s="13"/>
      <c r="JTA668" s="13"/>
      <c r="JTL668" s="4"/>
      <c r="JTM668" s="4"/>
      <c r="JTN668" s="13"/>
      <c r="JTO668" s="5"/>
      <c r="JTP668" s="2"/>
      <c r="JTQ668" s="1"/>
      <c r="JTU668" s="5"/>
      <c r="JTV668" s="5"/>
      <c r="JTW668" s="5"/>
      <c r="JTX668" s="13"/>
      <c r="JTY668" s="13"/>
      <c r="JUJ668" s="4"/>
      <c r="JUK668" s="4"/>
      <c r="JUL668" s="13"/>
      <c r="JUM668" s="5"/>
      <c r="JUN668" s="2"/>
      <c r="JUO668" s="1"/>
      <c r="JUS668" s="5"/>
      <c r="JUT668" s="5"/>
      <c r="JUU668" s="5"/>
      <c r="JUV668" s="13"/>
      <c r="JUW668" s="13"/>
      <c r="JVH668" s="4"/>
      <c r="JVI668" s="4"/>
      <c r="JVJ668" s="13"/>
      <c r="JVK668" s="5"/>
      <c r="JVL668" s="2"/>
      <c r="JVM668" s="1"/>
      <c r="JVQ668" s="5"/>
      <c r="JVR668" s="5"/>
      <c r="JVS668" s="5"/>
      <c r="JVT668" s="13"/>
      <c r="JVU668" s="13"/>
      <c r="JWF668" s="4"/>
      <c r="JWG668" s="4"/>
      <c r="JWH668" s="13"/>
      <c r="JWI668" s="5"/>
      <c r="JWJ668" s="2"/>
      <c r="JWK668" s="1"/>
      <c r="JWO668" s="5"/>
      <c r="JWP668" s="5"/>
      <c r="JWQ668" s="5"/>
      <c r="JWR668" s="13"/>
      <c r="JWS668" s="13"/>
      <c r="JXD668" s="4"/>
      <c r="JXE668" s="4"/>
      <c r="JXF668" s="13"/>
      <c r="JXG668" s="5"/>
      <c r="JXH668" s="2"/>
      <c r="JXI668" s="1"/>
      <c r="JXM668" s="5"/>
      <c r="JXN668" s="5"/>
      <c r="JXO668" s="5"/>
      <c r="JXP668" s="13"/>
      <c r="JXQ668" s="13"/>
      <c r="JYB668" s="4"/>
      <c r="JYC668" s="4"/>
      <c r="JYD668" s="13"/>
      <c r="JYE668" s="5"/>
      <c r="JYF668" s="2"/>
      <c r="JYG668" s="1"/>
      <c r="JYK668" s="5"/>
      <c r="JYL668" s="5"/>
      <c r="JYM668" s="5"/>
      <c r="JYN668" s="13"/>
      <c r="JYO668" s="13"/>
      <c r="JYZ668" s="4"/>
      <c r="JZA668" s="4"/>
      <c r="JZB668" s="13"/>
      <c r="JZC668" s="5"/>
      <c r="JZD668" s="2"/>
      <c r="JZE668" s="1"/>
      <c r="JZI668" s="5"/>
      <c r="JZJ668" s="5"/>
      <c r="JZK668" s="5"/>
      <c r="JZL668" s="13"/>
      <c r="JZM668" s="13"/>
      <c r="JZX668" s="4"/>
      <c r="JZY668" s="4"/>
      <c r="JZZ668" s="13"/>
      <c r="KAA668" s="5"/>
      <c r="KAB668" s="2"/>
      <c r="KAC668" s="1"/>
      <c r="KAG668" s="5"/>
      <c r="KAH668" s="5"/>
      <c r="KAI668" s="5"/>
      <c r="KAJ668" s="13"/>
      <c r="KAK668" s="13"/>
      <c r="KAV668" s="4"/>
      <c r="KAW668" s="4"/>
      <c r="KAX668" s="13"/>
      <c r="KAY668" s="5"/>
      <c r="KAZ668" s="2"/>
      <c r="KBA668" s="1"/>
      <c r="KBE668" s="5"/>
      <c r="KBF668" s="5"/>
      <c r="KBG668" s="5"/>
      <c r="KBH668" s="13"/>
      <c r="KBI668" s="13"/>
      <c r="KBT668" s="4"/>
      <c r="KBU668" s="4"/>
      <c r="KBV668" s="13"/>
      <c r="KBW668" s="5"/>
      <c r="KBX668" s="2"/>
      <c r="KBY668" s="1"/>
      <c r="KCC668" s="5"/>
      <c r="KCD668" s="5"/>
      <c r="KCE668" s="5"/>
      <c r="KCF668" s="13"/>
      <c r="KCG668" s="13"/>
      <c r="KCR668" s="4"/>
      <c r="KCS668" s="4"/>
      <c r="KCT668" s="13"/>
      <c r="KCU668" s="5"/>
      <c r="KCV668" s="2"/>
      <c r="KCW668" s="1"/>
      <c r="KDA668" s="5"/>
      <c r="KDB668" s="5"/>
      <c r="KDC668" s="5"/>
      <c r="KDD668" s="13"/>
      <c r="KDE668" s="13"/>
      <c r="KDP668" s="4"/>
      <c r="KDQ668" s="4"/>
      <c r="KDR668" s="13"/>
      <c r="KDS668" s="5"/>
      <c r="KDT668" s="2"/>
      <c r="KDU668" s="1"/>
      <c r="KDY668" s="5"/>
      <c r="KDZ668" s="5"/>
      <c r="KEA668" s="5"/>
      <c r="KEB668" s="13"/>
      <c r="KEC668" s="13"/>
      <c r="KEN668" s="4"/>
      <c r="KEO668" s="4"/>
      <c r="KEP668" s="13"/>
      <c r="KEQ668" s="5"/>
      <c r="KER668" s="2"/>
      <c r="KES668" s="1"/>
      <c r="KEW668" s="5"/>
      <c r="KEX668" s="5"/>
      <c r="KEY668" s="5"/>
      <c r="KEZ668" s="13"/>
      <c r="KFA668" s="13"/>
      <c r="KFL668" s="4"/>
      <c r="KFM668" s="4"/>
      <c r="KFN668" s="13"/>
      <c r="KFO668" s="5"/>
      <c r="KFP668" s="2"/>
      <c r="KFQ668" s="1"/>
      <c r="KFU668" s="5"/>
      <c r="KFV668" s="5"/>
      <c r="KFW668" s="5"/>
      <c r="KFX668" s="13"/>
      <c r="KFY668" s="13"/>
      <c r="KGJ668" s="4"/>
      <c r="KGK668" s="4"/>
      <c r="KGL668" s="13"/>
      <c r="KGM668" s="5"/>
      <c r="KGN668" s="2"/>
      <c r="KGO668" s="1"/>
      <c r="KGS668" s="5"/>
      <c r="KGT668" s="5"/>
      <c r="KGU668" s="5"/>
      <c r="KGV668" s="13"/>
      <c r="KGW668" s="13"/>
      <c r="KHH668" s="4"/>
      <c r="KHI668" s="4"/>
      <c r="KHJ668" s="13"/>
      <c r="KHK668" s="5"/>
      <c r="KHL668" s="2"/>
      <c r="KHM668" s="1"/>
      <c r="KHQ668" s="5"/>
      <c r="KHR668" s="5"/>
      <c r="KHS668" s="5"/>
      <c r="KHT668" s="13"/>
      <c r="KHU668" s="13"/>
      <c r="KIF668" s="4"/>
      <c r="KIG668" s="4"/>
      <c r="KIH668" s="13"/>
      <c r="KII668" s="5"/>
      <c r="KIJ668" s="2"/>
      <c r="KIK668" s="1"/>
      <c r="KIO668" s="5"/>
      <c r="KIP668" s="5"/>
      <c r="KIQ668" s="5"/>
      <c r="KIR668" s="13"/>
      <c r="KIS668" s="13"/>
      <c r="KJD668" s="4"/>
      <c r="KJE668" s="4"/>
      <c r="KJF668" s="13"/>
      <c r="KJG668" s="5"/>
      <c r="KJH668" s="2"/>
      <c r="KJI668" s="1"/>
      <c r="KJM668" s="5"/>
      <c r="KJN668" s="5"/>
      <c r="KJO668" s="5"/>
      <c r="KJP668" s="13"/>
      <c r="KJQ668" s="13"/>
      <c r="KKB668" s="4"/>
      <c r="KKC668" s="4"/>
      <c r="KKD668" s="13"/>
      <c r="KKE668" s="5"/>
      <c r="KKF668" s="2"/>
      <c r="KKG668" s="1"/>
      <c r="KKK668" s="5"/>
      <c r="KKL668" s="5"/>
      <c r="KKM668" s="5"/>
      <c r="KKN668" s="13"/>
      <c r="KKO668" s="13"/>
      <c r="KKZ668" s="4"/>
      <c r="KLA668" s="4"/>
      <c r="KLB668" s="13"/>
      <c r="KLC668" s="5"/>
      <c r="KLD668" s="2"/>
      <c r="KLE668" s="1"/>
      <c r="KLI668" s="5"/>
      <c r="KLJ668" s="5"/>
      <c r="KLK668" s="5"/>
      <c r="KLL668" s="13"/>
      <c r="KLM668" s="13"/>
      <c r="KLX668" s="4"/>
      <c r="KLY668" s="4"/>
      <c r="KLZ668" s="13"/>
      <c r="KMA668" s="5"/>
      <c r="KMB668" s="2"/>
      <c r="KMC668" s="1"/>
      <c r="KMG668" s="5"/>
      <c r="KMH668" s="5"/>
      <c r="KMI668" s="5"/>
      <c r="KMJ668" s="13"/>
      <c r="KMK668" s="13"/>
      <c r="KMV668" s="4"/>
      <c r="KMW668" s="4"/>
      <c r="KMX668" s="13"/>
      <c r="KMY668" s="5"/>
      <c r="KMZ668" s="2"/>
      <c r="KNA668" s="1"/>
      <c r="KNE668" s="5"/>
      <c r="KNF668" s="5"/>
      <c r="KNG668" s="5"/>
      <c r="KNH668" s="13"/>
      <c r="KNI668" s="13"/>
      <c r="KNT668" s="4"/>
      <c r="KNU668" s="4"/>
      <c r="KNV668" s="13"/>
      <c r="KNW668" s="5"/>
      <c r="KNX668" s="2"/>
      <c r="KNY668" s="1"/>
      <c r="KOC668" s="5"/>
      <c r="KOD668" s="5"/>
      <c r="KOE668" s="5"/>
      <c r="KOF668" s="13"/>
      <c r="KOG668" s="13"/>
      <c r="KOR668" s="4"/>
      <c r="KOS668" s="4"/>
      <c r="KOT668" s="13"/>
      <c r="KOU668" s="5"/>
      <c r="KOV668" s="2"/>
      <c r="KOW668" s="1"/>
      <c r="KPA668" s="5"/>
      <c r="KPB668" s="5"/>
      <c r="KPC668" s="5"/>
      <c r="KPD668" s="13"/>
      <c r="KPE668" s="13"/>
      <c r="KPP668" s="4"/>
      <c r="KPQ668" s="4"/>
      <c r="KPR668" s="13"/>
      <c r="KPS668" s="5"/>
      <c r="KPT668" s="2"/>
      <c r="KPU668" s="1"/>
      <c r="KPY668" s="5"/>
      <c r="KPZ668" s="5"/>
      <c r="KQA668" s="5"/>
      <c r="KQB668" s="13"/>
      <c r="KQC668" s="13"/>
      <c r="KQN668" s="4"/>
      <c r="KQO668" s="4"/>
      <c r="KQP668" s="13"/>
      <c r="KQQ668" s="5"/>
      <c r="KQR668" s="2"/>
      <c r="KQS668" s="1"/>
      <c r="KQW668" s="5"/>
      <c r="KQX668" s="5"/>
      <c r="KQY668" s="5"/>
      <c r="KQZ668" s="13"/>
      <c r="KRA668" s="13"/>
      <c r="KRL668" s="4"/>
      <c r="KRM668" s="4"/>
      <c r="KRN668" s="13"/>
      <c r="KRO668" s="5"/>
      <c r="KRP668" s="2"/>
      <c r="KRQ668" s="1"/>
      <c r="KRU668" s="5"/>
      <c r="KRV668" s="5"/>
      <c r="KRW668" s="5"/>
      <c r="KRX668" s="13"/>
      <c r="KRY668" s="13"/>
      <c r="KSJ668" s="4"/>
      <c r="KSK668" s="4"/>
      <c r="KSL668" s="13"/>
      <c r="KSM668" s="5"/>
      <c r="KSN668" s="2"/>
      <c r="KSO668" s="1"/>
      <c r="KSS668" s="5"/>
      <c r="KST668" s="5"/>
      <c r="KSU668" s="5"/>
      <c r="KSV668" s="13"/>
      <c r="KSW668" s="13"/>
      <c r="KTH668" s="4"/>
      <c r="KTI668" s="4"/>
      <c r="KTJ668" s="13"/>
      <c r="KTK668" s="5"/>
      <c r="KTL668" s="2"/>
      <c r="KTM668" s="1"/>
      <c r="KTQ668" s="5"/>
      <c r="KTR668" s="5"/>
      <c r="KTS668" s="5"/>
      <c r="KTT668" s="13"/>
      <c r="KTU668" s="13"/>
      <c r="KUF668" s="4"/>
      <c r="KUG668" s="4"/>
      <c r="KUH668" s="13"/>
      <c r="KUI668" s="5"/>
      <c r="KUJ668" s="2"/>
      <c r="KUK668" s="1"/>
      <c r="KUO668" s="5"/>
      <c r="KUP668" s="5"/>
      <c r="KUQ668" s="5"/>
      <c r="KUR668" s="13"/>
      <c r="KUS668" s="13"/>
      <c r="KVD668" s="4"/>
      <c r="KVE668" s="4"/>
      <c r="KVF668" s="13"/>
      <c r="KVG668" s="5"/>
      <c r="KVH668" s="2"/>
      <c r="KVI668" s="1"/>
      <c r="KVM668" s="5"/>
      <c r="KVN668" s="5"/>
      <c r="KVO668" s="5"/>
      <c r="KVP668" s="13"/>
      <c r="KVQ668" s="13"/>
      <c r="KWB668" s="4"/>
      <c r="KWC668" s="4"/>
      <c r="KWD668" s="13"/>
      <c r="KWE668" s="5"/>
      <c r="KWF668" s="2"/>
      <c r="KWG668" s="1"/>
      <c r="KWK668" s="5"/>
      <c r="KWL668" s="5"/>
      <c r="KWM668" s="5"/>
      <c r="KWN668" s="13"/>
      <c r="KWO668" s="13"/>
      <c r="KWZ668" s="4"/>
      <c r="KXA668" s="4"/>
      <c r="KXB668" s="13"/>
      <c r="KXC668" s="5"/>
      <c r="KXD668" s="2"/>
      <c r="KXE668" s="1"/>
      <c r="KXI668" s="5"/>
      <c r="KXJ668" s="5"/>
      <c r="KXK668" s="5"/>
      <c r="KXL668" s="13"/>
      <c r="KXM668" s="13"/>
      <c r="KXX668" s="4"/>
      <c r="KXY668" s="4"/>
      <c r="KXZ668" s="13"/>
      <c r="KYA668" s="5"/>
      <c r="KYB668" s="2"/>
      <c r="KYC668" s="1"/>
      <c r="KYG668" s="5"/>
      <c r="KYH668" s="5"/>
      <c r="KYI668" s="5"/>
      <c r="KYJ668" s="13"/>
      <c r="KYK668" s="13"/>
      <c r="KYV668" s="4"/>
      <c r="KYW668" s="4"/>
      <c r="KYX668" s="13"/>
      <c r="KYY668" s="5"/>
      <c r="KYZ668" s="2"/>
      <c r="KZA668" s="1"/>
      <c r="KZE668" s="5"/>
      <c r="KZF668" s="5"/>
      <c r="KZG668" s="5"/>
      <c r="KZH668" s="13"/>
      <c r="KZI668" s="13"/>
      <c r="KZT668" s="4"/>
      <c r="KZU668" s="4"/>
      <c r="KZV668" s="13"/>
      <c r="KZW668" s="5"/>
      <c r="KZX668" s="2"/>
      <c r="KZY668" s="1"/>
      <c r="LAC668" s="5"/>
      <c r="LAD668" s="5"/>
      <c r="LAE668" s="5"/>
      <c r="LAF668" s="13"/>
      <c r="LAG668" s="13"/>
      <c r="LAR668" s="4"/>
      <c r="LAS668" s="4"/>
      <c r="LAT668" s="13"/>
      <c r="LAU668" s="5"/>
      <c r="LAV668" s="2"/>
      <c r="LAW668" s="1"/>
      <c r="LBA668" s="5"/>
      <c r="LBB668" s="5"/>
      <c r="LBC668" s="5"/>
      <c r="LBD668" s="13"/>
      <c r="LBE668" s="13"/>
      <c r="LBP668" s="4"/>
      <c r="LBQ668" s="4"/>
      <c r="LBR668" s="13"/>
      <c r="LBS668" s="5"/>
      <c r="LBT668" s="2"/>
      <c r="LBU668" s="1"/>
      <c r="LBY668" s="5"/>
      <c r="LBZ668" s="5"/>
      <c r="LCA668" s="5"/>
      <c r="LCB668" s="13"/>
      <c r="LCC668" s="13"/>
      <c r="LCN668" s="4"/>
      <c r="LCO668" s="4"/>
      <c r="LCP668" s="13"/>
      <c r="LCQ668" s="5"/>
      <c r="LCR668" s="2"/>
      <c r="LCS668" s="1"/>
      <c r="LCW668" s="5"/>
      <c r="LCX668" s="5"/>
      <c r="LCY668" s="5"/>
      <c r="LCZ668" s="13"/>
      <c r="LDA668" s="13"/>
      <c r="LDL668" s="4"/>
      <c r="LDM668" s="4"/>
      <c r="LDN668" s="13"/>
      <c r="LDO668" s="5"/>
      <c r="LDP668" s="2"/>
      <c r="LDQ668" s="1"/>
      <c r="LDU668" s="5"/>
      <c r="LDV668" s="5"/>
      <c r="LDW668" s="5"/>
      <c r="LDX668" s="13"/>
      <c r="LDY668" s="13"/>
      <c r="LEJ668" s="4"/>
      <c r="LEK668" s="4"/>
      <c r="LEL668" s="13"/>
      <c r="LEM668" s="5"/>
      <c r="LEN668" s="2"/>
      <c r="LEO668" s="1"/>
      <c r="LES668" s="5"/>
      <c r="LET668" s="5"/>
      <c r="LEU668" s="5"/>
      <c r="LEV668" s="13"/>
      <c r="LEW668" s="13"/>
      <c r="LFH668" s="4"/>
      <c r="LFI668" s="4"/>
      <c r="LFJ668" s="13"/>
      <c r="LFK668" s="5"/>
      <c r="LFL668" s="2"/>
      <c r="LFM668" s="1"/>
      <c r="LFQ668" s="5"/>
      <c r="LFR668" s="5"/>
      <c r="LFS668" s="5"/>
      <c r="LFT668" s="13"/>
      <c r="LFU668" s="13"/>
      <c r="LGF668" s="4"/>
      <c r="LGG668" s="4"/>
      <c r="LGH668" s="13"/>
      <c r="LGI668" s="5"/>
      <c r="LGJ668" s="2"/>
      <c r="LGK668" s="1"/>
      <c r="LGO668" s="5"/>
      <c r="LGP668" s="5"/>
      <c r="LGQ668" s="5"/>
      <c r="LGR668" s="13"/>
      <c r="LGS668" s="13"/>
      <c r="LHD668" s="4"/>
      <c r="LHE668" s="4"/>
      <c r="LHF668" s="13"/>
      <c r="LHG668" s="5"/>
      <c r="LHH668" s="2"/>
      <c r="LHI668" s="1"/>
      <c r="LHM668" s="5"/>
      <c r="LHN668" s="5"/>
      <c r="LHO668" s="5"/>
      <c r="LHP668" s="13"/>
      <c r="LHQ668" s="13"/>
      <c r="LIB668" s="4"/>
      <c r="LIC668" s="4"/>
      <c r="LID668" s="13"/>
      <c r="LIE668" s="5"/>
      <c r="LIF668" s="2"/>
      <c r="LIG668" s="1"/>
      <c r="LIK668" s="5"/>
      <c r="LIL668" s="5"/>
      <c r="LIM668" s="5"/>
      <c r="LIN668" s="13"/>
      <c r="LIO668" s="13"/>
      <c r="LIZ668" s="4"/>
      <c r="LJA668" s="4"/>
      <c r="LJB668" s="13"/>
      <c r="LJC668" s="5"/>
      <c r="LJD668" s="2"/>
      <c r="LJE668" s="1"/>
      <c r="LJI668" s="5"/>
      <c r="LJJ668" s="5"/>
      <c r="LJK668" s="5"/>
      <c r="LJL668" s="13"/>
      <c r="LJM668" s="13"/>
      <c r="LJX668" s="4"/>
      <c r="LJY668" s="4"/>
      <c r="LJZ668" s="13"/>
      <c r="LKA668" s="5"/>
      <c r="LKB668" s="2"/>
      <c r="LKC668" s="1"/>
      <c r="LKG668" s="5"/>
      <c r="LKH668" s="5"/>
      <c r="LKI668" s="5"/>
      <c r="LKJ668" s="13"/>
      <c r="LKK668" s="13"/>
      <c r="LKV668" s="4"/>
      <c r="LKW668" s="4"/>
      <c r="LKX668" s="13"/>
      <c r="LKY668" s="5"/>
      <c r="LKZ668" s="2"/>
      <c r="LLA668" s="1"/>
      <c r="LLE668" s="5"/>
      <c r="LLF668" s="5"/>
      <c r="LLG668" s="5"/>
      <c r="LLH668" s="13"/>
      <c r="LLI668" s="13"/>
      <c r="LLT668" s="4"/>
      <c r="LLU668" s="4"/>
      <c r="LLV668" s="13"/>
      <c r="LLW668" s="5"/>
      <c r="LLX668" s="2"/>
      <c r="LLY668" s="1"/>
      <c r="LMC668" s="5"/>
      <c r="LMD668" s="5"/>
      <c r="LME668" s="5"/>
      <c r="LMF668" s="13"/>
      <c r="LMG668" s="13"/>
      <c r="LMR668" s="4"/>
      <c r="LMS668" s="4"/>
      <c r="LMT668" s="13"/>
      <c r="LMU668" s="5"/>
      <c r="LMV668" s="2"/>
      <c r="LMW668" s="1"/>
      <c r="LNA668" s="5"/>
      <c r="LNB668" s="5"/>
      <c r="LNC668" s="5"/>
      <c r="LND668" s="13"/>
      <c r="LNE668" s="13"/>
      <c r="LNP668" s="4"/>
      <c r="LNQ668" s="4"/>
      <c r="LNR668" s="13"/>
      <c r="LNS668" s="5"/>
      <c r="LNT668" s="2"/>
      <c r="LNU668" s="1"/>
      <c r="LNY668" s="5"/>
      <c r="LNZ668" s="5"/>
      <c r="LOA668" s="5"/>
      <c r="LOB668" s="13"/>
      <c r="LOC668" s="13"/>
      <c r="LON668" s="4"/>
      <c r="LOO668" s="4"/>
      <c r="LOP668" s="13"/>
      <c r="LOQ668" s="5"/>
      <c r="LOR668" s="2"/>
      <c r="LOS668" s="1"/>
      <c r="LOW668" s="5"/>
      <c r="LOX668" s="5"/>
      <c r="LOY668" s="5"/>
      <c r="LOZ668" s="13"/>
      <c r="LPA668" s="13"/>
      <c r="LPL668" s="4"/>
      <c r="LPM668" s="4"/>
      <c r="LPN668" s="13"/>
      <c r="LPO668" s="5"/>
      <c r="LPP668" s="2"/>
      <c r="LPQ668" s="1"/>
      <c r="LPU668" s="5"/>
      <c r="LPV668" s="5"/>
      <c r="LPW668" s="5"/>
      <c r="LPX668" s="13"/>
      <c r="LPY668" s="13"/>
      <c r="LQJ668" s="4"/>
      <c r="LQK668" s="4"/>
      <c r="LQL668" s="13"/>
      <c r="LQM668" s="5"/>
      <c r="LQN668" s="2"/>
      <c r="LQO668" s="1"/>
      <c r="LQS668" s="5"/>
      <c r="LQT668" s="5"/>
      <c r="LQU668" s="5"/>
      <c r="LQV668" s="13"/>
      <c r="LQW668" s="13"/>
      <c r="LRH668" s="4"/>
      <c r="LRI668" s="4"/>
      <c r="LRJ668" s="13"/>
      <c r="LRK668" s="5"/>
      <c r="LRL668" s="2"/>
      <c r="LRM668" s="1"/>
      <c r="LRQ668" s="5"/>
      <c r="LRR668" s="5"/>
      <c r="LRS668" s="5"/>
      <c r="LRT668" s="13"/>
      <c r="LRU668" s="13"/>
      <c r="LSF668" s="4"/>
      <c r="LSG668" s="4"/>
      <c r="LSH668" s="13"/>
      <c r="LSI668" s="5"/>
      <c r="LSJ668" s="2"/>
      <c r="LSK668" s="1"/>
      <c r="LSO668" s="5"/>
      <c r="LSP668" s="5"/>
      <c r="LSQ668" s="5"/>
      <c r="LSR668" s="13"/>
      <c r="LSS668" s="13"/>
      <c r="LTD668" s="4"/>
      <c r="LTE668" s="4"/>
      <c r="LTF668" s="13"/>
      <c r="LTG668" s="5"/>
      <c r="LTH668" s="2"/>
      <c r="LTI668" s="1"/>
      <c r="LTM668" s="5"/>
      <c r="LTN668" s="5"/>
      <c r="LTO668" s="5"/>
      <c r="LTP668" s="13"/>
      <c r="LTQ668" s="13"/>
      <c r="LUB668" s="4"/>
      <c r="LUC668" s="4"/>
      <c r="LUD668" s="13"/>
      <c r="LUE668" s="5"/>
      <c r="LUF668" s="2"/>
      <c r="LUG668" s="1"/>
      <c r="LUK668" s="5"/>
      <c r="LUL668" s="5"/>
      <c r="LUM668" s="5"/>
      <c r="LUN668" s="13"/>
      <c r="LUO668" s="13"/>
      <c r="LUZ668" s="4"/>
      <c r="LVA668" s="4"/>
      <c r="LVB668" s="13"/>
      <c r="LVC668" s="5"/>
      <c r="LVD668" s="2"/>
      <c r="LVE668" s="1"/>
      <c r="LVI668" s="5"/>
      <c r="LVJ668" s="5"/>
      <c r="LVK668" s="5"/>
      <c r="LVL668" s="13"/>
      <c r="LVM668" s="13"/>
      <c r="LVX668" s="4"/>
      <c r="LVY668" s="4"/>
      <c r="LVZ668" s="13"/>
      <c r="LWA668" s="5"/>
      <c r="LWB668" s="2"/>
      <c r="LWC668" s="1"/>
      <c r="LWG668" s="5"/>
      <c r="LWH668" s="5"/>
      <c r="LWI668" s="5"/>
      <c r="LWJ668" s="13"/>
      <c r="LWK668" s="13"/>
      <c r="LWV668" s="4"/>
      <c r="LWW668" s="4"/>
      <c r="LWX668" s="13"/>
      <c r="LWY668" s="5"/>
      <c r="LWZ668" s="2"/>
      <c r="LXA668" s="1"/>
      <c r="LXE668" s="5"/>
      <c r="LXF668" s="5"/>
      <c r="LXG668" s="5"/>
      <c r="LXH668" s="13"/>
      <c r="LXI668" s="13"/>
      <c r="LXT668" s="4"/>
      <c r="LXU668" s="4"/>
      <c r="LXV668" s="13"/>
      <c r="LXW668" s="5"/>
      <c r="LXX668" s="2"/>
      <c r="LXY668" s="1"/>
      <c r="LYC668" s="5"/>
      <c r="LYD668" s="5"/>
      <c r="LYE668" s="5"/>
      <c r="LYF668" s="13"/>
      <c r="LYG668" s="13"/>
      <c r="LYR668" s="4"/>
      <c r="LYS668" s="4"/>
      <c r="LYT668" s="13"/>
      <c r="LYU668" s="5"/>
      <c r="LYV668" s="2"/>
      <c r="LYW668" s="1"/>
      <c r="LZA668" s="5"/>
      <c r="LZB668" s="5"/>
      <c r="LZC668" s="5"/>
      <c r="LZD668" s="13"/>
      <c r="LZE668" s="13"/>
      <c r="LZP668" s="4"/>
      <c r="LZQ668" s="4"/>
      <c r="LZR668" s="13"/>
      <c r="LZS668" s="5"/>
      <c r="LZT668" s="2"/>
      <c r="LZU668" s="1"/>
      <c r="LZY668" s="5"/>
      <c r="LZZ668" s="5"/>
      <c r="MAA668" s="5"/>
      <c r="MAB668" s="13"/>
      <c r="MAC668" s="13"/>
      <c r="MAN668" s="4"/>
      <c r="MAO668" s="4"/>
      <c r="MAP668" s="13"/>
      <c r="MAQ668" s="5"/>
      <c r="MAR668" s="2"/>
      <c r="MAS668" s="1"/>
      <c r="MAW668" s="5"/>
      <c r="MAX668" s="5"/>
      <c r="MAY668" s="5"/>
      <c r="MAZ668" s="13"/>
      <c r="MBA668" s="13"/>
      <c r="MBL668" s="4"/>
      <c r="MBM668" s="4"/>
      <c r="MBN668" s="13"/>
      <c r="MBO668" s="5"/>
      <c r="MBP668" s="2"/>
      <c r="MBQ668" s="1"/>
      <c r="MBU668" s="5"/>
      <c r="MBV668" s="5"/>
      <c r="MBW668" s="5"/>
      <c r="MBX668" s="13"/>
      <c r="MBY668" s="13"/>
      <c r="MCJ668" s="4"/>
      <c r="MCK668" s="4"/>
      <c r="MCL668" s="13"/>
      <c r="MCM668" s="5"/>
      <c r="MCN668" s="2"/>
      <c r="MCO668" s="1"/>
      <c r="MCS668" s="5"/>
      <c r="MCT668" s="5"/>
      <c r="MCU668" s="5"/>
      <c r="MCV668" s="13"/>
      <c r="MCW668" s="13"/>
      <c r="MDH668" s="4"/>
      <c r="MDI668" s="4"/>
      <c r="MDJ668" s="13"/>
      <c r="MDK668" s="5"/>
      <c r="MDL668" s="2"/>
      <c r="MDM668" s="1"/>
      <c r="MDQ668" s="5"/>
      <c r="MDR668" s="5"/>
      <c r="MDS668" s="5"/>
      <c r="MDT668" s="13"/>
      <c r="MDU668" s="13"/>
      <c r="MEF668" s="4"/>
      <c r="MEG668" s="4"/>
      <c r="MEH668" s="13"/>
      <c r="MEI668" s="5"/>
      <c r="MEJ668" s="2"/>
      <c r="MEK668" s="1"/>
      <c r="MEO668" s="5"/>
      <c r="MEP668" s="5"/>
      <c r="MEQ668" s="5"/>
      <c r="MER668" s="13"/>
      <c r="MES668" s="13"/>
      <c r="MFD668" s="4"/>
      <c r="MFE668" s="4"/>
      <c r="MFF668" s="13"/>
      <c r="MFG668" s="5"/>
      <c r="MFH668" s="2"/>
      <c r="MFI668" s="1"/>
      <c r="MFM668" s="5"/>
      <c r="MFN668" s="5"/>
      <c r="MFO668" s="5"/>
      <c r="MFP668" s="13"/>
      <c r="MFQ668" s="13"/>
      <c r="MGB668" s="4"/>
      <c r="MGC668" s="4"/>
      <c r="MGD668" s="13"/>
      <c r="MGE668" s="5"/>
      <c r="MGF668" s="2"/>
      <c r="MGG668" s="1"/>
      <c r="MGK668" s="5"/>
      <c r="MGL668" s="5"/>
      <c r="MGM668" s="5"/>
      <c r="MGN668" s="13"/>
      <c r="MGO668" s="13"/>
      <c r="MGZ668" s="4"/>
      <c r="MHA668" s="4"/>
      <c r="MHB668" s="13"/>
      <c r="MHC668" s="5"/>
      <c r="MHD668" s="2"/>
      <c r="MHE668" s="1"/>
      <c r="MHI668" s="5"/>
      <c r="MHJ668" s="5"/>
      <c r="MHK668" s="5"/>
      <c r="MHL668" s="13"/>
      <c r="MHM668" s="13"/>
      <c r="MHX668" s="4"/>
      <c r="MHY668" s="4"/>
      <c r="MHZ668" s="13"/>
      <c r="MIA668" s="5"/>
      <c r="MIB668" s="2"/>
      <c r="MIC668" s="1"/>
      <c r="MIG668" s="5"/>
      <c r="MIH668" s="5"/>
      <c r="MII668" s="5"/>
      <c r="MIJ668" s="13"/>
      <c r="MIK668" s="13"/>
      <c r="MIV668" s="4"/>
      <c r="MIW668" s="4"/>
      <c r="MIX668" s="13"/>
      <c r="MIY668" s="5"/>
      <c r="MIZ668" s="2"/>
      <c r="MJA668" s="1"/>
      <c r="MJE668" s="5"/>
      <c r="MJF668" s="5"/>
      <c r="MJG668" s="5"/>
      <c r="MJH668" s="13"/>
      <c r="MJI668" s="13"/>
      <c r="MJT668" s="4"/>
      <c r="MJU668" s="4"/>
      <c r="MJV668" s="13"/>
      <c r="MJW668" s="5"/>
      <c r="MJX668" s="2"/>
      <c r="MJY668" s="1"/>
      <c r="MKC668" s="5"/>
      <c r="MKD668" s="5"/>
      <c r="MKE668" s="5"/>
      <c r="MKF668" s="13"/>
      <c r="MKG668" s="13"/>
      <c r="MKR668" s="4"/>
      <c r="MKS668" s="4"/>
      <c r="MKT668" s="13"/>
      <c r="MKU668" s="5"/>
      <c r="MKV668" s="2"/>
      <c r="MKW668" s="1"/>
      <c r="MLA668" s="5"/>
      <c r="MLB668" s="5"/>
      <c r="MLC668" s="5"/>
      <c r="MLD668" s="13"/>
      <c r="MLE668" s="13"/>
      <c r="MLP668" s="4"/>
      <c r="MLQ668" s="4"/>
      <c r="MLR668" s="13"/>
      <c r="MLS668" s="5"/>
      <c r="MLT668" s="2"/>
      <c r="MLU668" s="1"/>
      <c r="MLY668" s="5"/>
      <c r="MLZ668" s="5"/>
      <c r="MMA668" s="5"/>
      <c r="MMB668" s="13"/>
      <c r="MMC668" s="13"/>
      <c r="MMN668" s="4"/>
      <c r="MMO668" s="4"/>
      <c r="MMP668" s="13"/>
      <c r="MMQ668" s="5"/>
      <c r="MMR668" s="2"/>
      <c r="MMS668" s="1"/>
      <c r="MMW668" s="5"/>
      <c r="MMX668" s="5"/>
      <c r="MMY668" s="5"/>
      <c r="MMZ668" s="13"/>
      <c r="MNA668" s="13"/>
      <c r="MNL668" s="4"/>
      <c r="MNM668" s="4"/>
      <c r="MNN668" s="13"/>
      <c r="MNO668" s="5"/>
      <c r="MNP668" s="2"/>
      <c r="MNQ668" s="1"/>
      <c r="MNU668" s="5"/>
      <c r="MNV668" s="5"/>
      <c r="MNW668" s="5"/>
      <c r="MNX668" s="13"/>
      <c r="MNY668" s="13"/>
      <c r="MOJ668" s="4"/>
      <c r="MOK668" s="4"/>
      <c r="MOL668" s="13"/>
      <c r="MOM668" s="5"/>
      <c r="MON668" s="2"/>
      <c r="MOO668" s="1"/>
      <c r="MOS668" s="5"/>
      <c r="MOT668" s="5"/>
      <c r="MOU668" s="5"/>
      <c r="MOV668" s="13"/>
      <c r="MOW668" s="13"/>
      <c r="MPH668" s="4"/>
      <c r="MPI668" s="4"/>
      <c r="MPJ668" s="13"/>
      <c r="MPK668" s="5"/>
      <c r="MPL668" s="2"/>
      <c r="MPM668" s="1"/>
      <c r="MPQ668" s="5"/>
      <c r="MPR668" s="5"/>
      <c r="MPS668" s="5"/>
      <c r="MPT668" s="13"/>
      <c r="MPU668" s="13"/>
      <c r="MQF668" s="4"/>
      <c r="MQG668" s="4"/>
      <c r="MQH668" s="13"/>
      <c r="MQI668" s="5"/>
      <c r="MQJ668" s="2"/>
      <c r="MQK668" s="1"/>
      <c r="MQO668" s="5"/>
      <c r="MQP668" s="5"/>
      <c r="MQQ668" s="5"/>
      <c r="MQR668" s="13"/>
      <c r="MQS668" s="13"/>
      <c r="MRD668" s="4"/>
      <c r="MRE668" s="4"/>
      <c r="MRF668" s="13"/>
      <c r="MRG668" s="5"/>
      <c r="MRH668" s="2"/>
      <c r="MRI668" s="1"/>
      <c r="MRM668" s="5"/>
      <c r="MRN668" s="5"/>
      <c r="MRO668" s="5"/>
      <c r="MRP668" s="13"/>
      <c r="MRQ668" s="13"/>
      <c r="MSB668" s="4"/>
      <c r="MSC668" s="4"/>
      <c r="MSD668" s="13"/>
      <c r="MSE668" s="5"/>
      <c r="MSF668" s="2"/>
      <c r="MSG668" s="1"/>
      <c r="MSK668" s="5"/>
      <c r="MSL668" s="5"/>
      <c r="MSM668" s="5"/>
      <c r="MSN668" s="13"/>
      <c r="MSO668" s="13"/>
      <c r="MSZ668" s="4"/>
      <c r="MTA668" s="4"/>
      <c r="MTB668" s="13"/>
      <c r="MTC668" s="5"/>
      <c r="MTD668" s="2"/>
      <c r="MTE668" s="1"/>
      <c r="MTI668" s="5"/>
      <c r="MTJ668" s="5"/>
      <c r="MTK668" s="5"/>
      <c r="MTL668" s="13"/>
      <c r="MTM668" s="13"/>
      <c r="MTX668" s="4"/>
      <c r="MTY668" s="4"/>
      <c r="MTZ668" s="13"/>
      <c r="MUA668" s="5"/>
      <c r="MUB668" s="2"/>
      <c r="MUC668" s="1"/>
      <c r="MUG668" s="5"/>
      <c r="MUH668" s="5"/>
      <c r="MUI668" s="5"/>
      <c r="MUJ668" s="13"/>
      <c r="MUK668" s="13"/>
      <c r="MUV668" s="4"/>
      <c r="MUW668" s="4"/>
      <c r="MUX668" s="13"/>
      <c r="MUY668" s="5"/>
      <c r="MUZ668" s="2"/>
      <c r="MVA668" s="1"/>
      <c r="MVE668" s="5"/>
      <c r="MVF668" s="5"/>
      <c r="MVG668" s="5"/>
      <c r="MVH668" s="13"/>
      <c r="MVI668" s="13"/>
      <c r="MVT668" s="4"/>
      <c r="MVU668" s="4"/>
      <c r="MVV668" s="13"/>
      <c r="MVW668" s="5"/>
      <c r="MVX668" s="2"/>
      <c r="MVY668" s="1"/>
      <c r="MWC668" s="5"/>
      <c r="MWD668" s="5"/>
      <c r="MWE668" s="5"/>
      <c r="MWF668" s="13"/>
      <c r="MWG668" s="13"/>
      <c r="MWR668" s="4"/>
      <c r="MWS668" s="4"/>
      <c r="MWT668" s="13"/>
      <c r="MWU668" s="5"/>
      <c r="MWV668" s="2"/>
      <c r="MWW668" s="1"/>
      <c r="MXA668" s="5"/>
      <c r="MXB668" s="5"/>
      <c r="MXC668" s="5"/>
      <c r="MXD668" s="13"/>
      <c r="MXE668" s="13"/>
      <c r="MXP668" s="4"/>
      <c r="MXQ668" s="4"/>
      <c r="MXR668" s="13"/>
      <c r="MXS668" s="5"/>
      <c r="MXT668" s="2"/>
      <c r="MXU668" s="1"/>
      <c r="MXY668" s="5"/>
      <c r="MXZ668" s="5"/>
      <c r="MYA668" s="5"/>
      <c r="MYB668" s="13"/>
      <c r="MYC668" s="13"/>
      <c r="MYN668" s="4"/>
      <c r="MYO668" s="4"/>
      <c r="MYP668" s="13"/>
      <c r="MYQ668" s="5"/>
      <c r="MYR668" s="2"/>
      <c r="MYS668" s="1"/>
      <c r="MYW668" s="5"/>
      <c r="MYX668" s="5"/>
      <c r="MYY668" s="5"/>
      <c r="MYZ668" s="13"/>
      <c r="MZA668" s="13"/>
      <c r="MZL668" s="4"/>
      <c r="MZM668" s="4"/>
      <c r="MZN668" s="13"/>
      <c r="MZO668" s="5"/>
      <c r="MZP668" s="2"/>
      <c r="MZQ668" s="1"/>
      <c r="MZU668" s="5"/>
      <c r="MZV668" s="5"/>
      <c r="MZW668" s="5"/>
      <c r="MZX668" s="13"/>
      <c r="MZY668" s="13"/>
      <c r="NAJ668" s="4"/>
      <c r="NAK668" s="4"/>
      <c r="NAL668" s="13"/>
      <c r="NAM668" s="5"/>
      <c r="NAN668" s="2"/>
      <c r="NAO668" s="1"/>
      <c r="NAS668" s="5"/>
      <c r="NAT668" s="5"/>
      <c r="NAU668" s="5"/>
      <c r="NAV668" s="13"/>
      <c r="NAW668" s="13"/>
      <c r="NBH668" s="4"/>
      <c r="NBI668" s="4"/>
      <c r="NBJ668" s="13"/>
      <c r="NBK668" s="5"/>
      <c r="NBL668" s="2"/>
      <c r="NBM668" s="1"/>
      <c r="NBQ668" s="5"/>
      <c r="NBR668" s="5"/>
      <c r="NBS668" s="5"/>
      <c r="NBT668" s="13"/>
      <c r="NBU668" s="13"/>
      <c r="NCF668" s="4"/>
      <c r="NCG668" s="4"/>
      <c r="NCH668" s="13"/>
      <c r="NCI668" s="5"/>
      <c r="NCJ668" s="2"/>
      <c r="NCK668" s="1"/>
      <c r="NCO668" s="5"/>
      <c r="NCP668" s="5"/>
      <c r="NCQ668" s="5"/>
      <c r="NCR668" s="13"/>
      <c r="NCS668" s="13"/>
      <c r="NDD668" s="4"/>
      <c r="NDE668" s="4"/>
      <c r="NDF668" s="13"/>
      <c r="NDG668" s="5"/>
      <c r="NDH668" s="2"/>
      <c r="NDI668" s="1"/>
      <c r="NDM668" s="5"/>
      <c r="NDN668" s="5"/>
      <c r="NDO668" s="5"/>
      <c r="NDP668" s="13"/>
      <c r="NDQ668" s="13"/>
      <c r="NEB668" s="4"/>
      <c r="NEC668" s="4"/>
      <c r="NED668" s="13"/>
      <c r="NEE668" s="5"/>
      <c r="NEF668" s="2"/>
      <c r="NEG668" s="1"/>
      <c r="NEK668" s="5"/>
      <c r="NEL668" s="5"/>
      <c r="NEM668" s="5"/>
      <c r="NEN668" s="13"/>
      <c r="NEO668" s="13"/>
      <c r="NEZ668" s="4"/>
      <c r="NFA668" s="4"/>
      <c r="NFB668" s="13"/>
      <c r="NFC668" s="5"/>
      <c r="NFD668" s="2"/>
      <c r="NFE668" s="1"/>
      <c r="NFI668" s="5"/>
      <c r="NFJ668" s="5"/>
      <c r="NFK668" s="5"/>
      <c r="NFL668" s="13"/>
      <c r="NFM668" s="13"/>
      <c r="NFX668" s="4"/>
      <c r="NFY668" s="4"/>
      <c r="NFZ668" s="13"/>
      <c r="NGA668" s="5"/>
      <c r="NGB668" s="2"/>
      <c r="NGC668" s="1"/>
      <c r="NGG668" s="5"/>
      <c r="NGH668" s="5"/>
      <c r="NGI668" s="5"/>
      <c r="NGJ668" s="13"/>
      <c r="NGK668" s="13"/>
      <c r="NGV668" s="4"/>
      <c r="NGW668" s="4"/>
      <c r="NGX668" s="13"/>
      <c r="NGY668" s="5"/>
      <c r="NGZ668" s="2"/>
      <c r="NHA668" s="1"/>
      <c r="NHE668" s="5"/>
      <c r="NHF668" s="5"/>
      <c r="NHG668" s="5"/>
      <c r="NHH668" s="13"/>
      <c r="NHI668" s="13"/>
      <c r="NHT668" s="4"/>
      <c r="NHU668" s="4"/>
      <c r="NHV668" s="13"/>
      <c r="NHW668" s="5"/>
      <c r="NHX668" s="2"/>
      <c r="NHY668" s="1"/>
      <c r="NIC668" s="5"/>
      <c r="NID668" s="5"/>
      <c r="NIE668" s="5"/>
      <c r="NIF668" s="13"/>
      <c r="NIG668" s="13"/>
      <c r="NIR668" s="4"/>
      <c r="NIS668" s="4"/>
      <c r="NIT668" s="13"/>
      <c r="NIU668" s="5"/>
      <c r="NIV668" s="2"/>
      <c r="NIW668" s="1"/>
      <c r="NJA668" s="5"/>
      <c r="NJB668" s="5"/>
      <c r="NJC668" s="5"/>
      <c r="NJD668" s="13"/>
      <c r="NJE668" s="13"/>
      <c r="NJP668" s="4"/>
      <c r="NJQ668" s="4"/>
      <c r="NJR668" s="13"/>
      <c r="NJS668" s="5"/>
      <c r="NJT668" s="2"/>
      <c r="NJU668" s="1"/>
      <c r="NJY668" s="5"/>
      <c r="NJZ668" s="5"/>
      <c r="NKA668" s="5"/>
      <c r="NKB668" s="13"/>
      <c r="NKC668" s="13"/>
      <c r="NKN668" s="4"/>
      <c r="NKO668" s="4"/>
      <c r="NKP668" s="13"/>
      <c r="NKQ668" s="5"/>
      <c r="NKR668" s="2"/>
      <c r="NKS668" s="1"/>
      <c r="NKW668" s="5"/>
      <c r="NKX668" s="5"/>
      <c r="NKY668" s="5"/>
      <c r="NKZ668" s="13"/>
      <c r="NLA668" s="13"/>
      <c r="NLL668" s="4"/>
      <c r="NLM668" s="4"/>
      <c r="NLN668" s="13"/>
      <c r="NLO668" s="5"/>
      <c r="NLP668" s="2"/>
      <c r="NLQ668" s="1"/>
      <c r="NLU668" s="5"/>
      <c r="NLV668" s="5"/>
      <c r="NLW668" s="5"/>
      <c r="NLX668" s="13"/>
      <c r="NLY668" s="13"/>
      <c r="NMJ668" s="4"/>
      <c r="NMK668" s="4"/>
      <c r="NML668" s="13"/>
      <c r="NMM668" s="5"/>
      <c r="NMN668" s="2"/>
      <c r="NMO668" s="1"/>
      <c r="NMS668" s="5"/>
      <c r="NMT668" s="5"/>
      <c r="NMU668" s="5"/>
      <c r="NMV668" s="13"/>
      <c r="NMW668" s="13"/>
      <c r="NNH668" s="4"/>
      <c r="NNI668" s="4"/>
      <c r="NNJ668" s="13"/>
      <c r="NNK668" s="5"/>
      <c r="NNL668" s="2"/>
      <c r="NNM668" s="1"/>
      <c r="NNQ668" s="5"/>
      <c r="NNR668" s="5"/>
      <c r="NNS668" s="5"/>
      <c r="NNT668" s="13"/>
      <c r="NNU668" s="13"/>
      <c r="NOF668" s="4"/>
      <c r="NOG668" s="4"/>
      <c r="NOH668" s="13"/>
      <c r="NOI668" s="5"/>
      <c r="NOJ668" s="2"/>
      <c r="NOK668" s="1"/>
      <c r="NOO668" s="5"/>
      <c r="NOP668" s="5"/>
      <c r="NOQ668" s="5"/>
      <c r="NOR668" s="13"/>
      <c r="NOS668" s="13"/>
      <c r="NPD668" s="4"/>
      <c r="NPE668" s="4"/>
      <c r="NPF668" s="13"/>
      <c r="NPG668" s="5"/>
      <c r="NPH668" s="2"/>
      <c r="NPI668" s="1"/>
      <c r="NPM668" s="5"/>
      <c r="NPN668" s="5"/>
      <c r="NPO668" s="5"/>
      <c r="NPP668" s="13"/>
      <c r="NPQ668" s="13"/>
      <c r="NQB668" s="4"/>
      <c r="NQC668" s="4"/>
      <c r="NQD668" s="13"/>
      <c r="NQE668" s="5"/>
      <c r="NQF668" s="2"/>
      <c r="NQG668" s="1"/>
      <c r="NQK668" s="5"/>
      <c r="NQL668" s="5"/>
      <c r="NQM668" s="5"/>
      <c r="NQN668" s="13"/>
      <c r="NQO668" s="13"/>
      <c r="NQZ668" s="4"/>
      <c r="NRA668" s="4"/>
      <c r="NRB668" s="13"/>
      <c r="NRC668" s="5"/>
      <c r="NRD668" s="2"/>
      <c r="NRE668" s="1"/>
      <c r="NRI668" s="5"/>
      <c r="NRJ668" s="5"/>
      <c r="NRK668" s="5"/>
      <c r="NRL668" s="13"/>
      <c r="NRM668" s="13"/>
      <c r="NRX668" s="4"/>
      <c r="NRY668" s="4"/>
      <c r="NRZ668" s="13"/>
      <c r="NSA668" s="5"/>
      <c r="NSB668" s="2"/>
      <c r="NSC668" s="1"/>
      <c r="NSG668" s="5"/>
      <c r="NSH668" s="5"/>
      <c r="NSI668" s="5"/>
      <c r="NSJ668" s="13"/>
      <c r="NSK668" s="13"/>
      <c r="NSV668" s="4"/>
      <c r="NSW668" s="4"/>
      <c r="NSX668" s="13"/>
      <c r="NSY668" s="5"/>
      <c r="NSZ668" s="2"/>
      <c r="NTA668" s="1"/>
      <c r="NTE668" s="5"/>
      <c r="NTF668" s="5"/>
      <c r="NTG668" s="5"/>
      <c r="NTH668" s="13"/>
      <c r="NTI668" s="13"/>
      <c r="NTT668" s="4"/>
      <c r="NTU668" s="4"/>
      <c r="NTV668" s="13"/>
      <c r="NTW668" s="5"/>
      <c r="NTX668" s="2"/>
      <c r="NTY668" s="1"/>
      <c r="NUC668" s="5"/>
      <c r="NUD668" s="5"/>
      <c r="NUE668" s="5"/>
      <c r="NUF668" s="13"/>
      <c r="NUG668" s="13"/>
      <c r="NUR668" s="4"/>
      <c r="NUS668" s="4"/>
      <c r="NUT668" s="13"/>
      <c r="NUU668" s="5"/>
      <c r="NUV668" s="2"/>
      <c r="NUW668" s="1"/>
      <c r="NVA668" s="5"/>
      <c r="NVB668" s="5"/>
      <c r="NVC668" s="5"/>
      <c r="NVD668" s="13"/>
      <c r="NVE668" s="13"/>
      <c r="NVP668" s="4"/>
      <c r="NVQ668" s="4"/>
      <c r="NVR668" s="13"/>
      <c r="NVS668" s="5"/>
      <c r="NVT668" s="2"/>
      <c r="NVU668" s="1"/>
      <c r="NVY668" s="5"/>
      <c r="NVZ668" s="5"/>
      <c r="NWA668" s="5"/>
      <c r="NWB668" s="13"/>
      <c r="NWC668" s="13"/>
      <c r="NWN668" s="4"/>
      <c r="NWO668" s="4"/>
      <c r="NWP668" s="13"/>
      <c r="NWQ668" s="5"/>
      <c r="NWR668" s="2"/>
      <c r="NWS668" s="1"/>
      <c r="NWW668" s="5"/>
      <c r="NWX668" s="5"/>
      <c r="NWY668" s="5"/>
      <c r="NWZ668" s="13"/>
      <c r="NXA668" s="13"/>
      <c r="NXL668" s="4"/>
      <c r="NXM668" s="4"/>
      <c r="NXN668" s="13"/>
      <c r="NXO668" s="5"/>
      <c r="NXP668" s="2"/>
      <c r="NXQ668" s="1"/>
      <c r="NXU668" s="5"/>
      <c r="NXV668" s="5"/>
      <c r="NXW668" s="5"/>
      <c r="NXX668" s="13"/>
      <c r="NXY668" s="13"/>
      <c r="NYJ668" s="4"/>
      <c r="NYK668" s="4"/>
      <c r="NYL668" s="13"/>
      <c r="NYM668" s="5"/>
      <c r="NYN668" s="2"/>
      <c r="NYO668" s="1"/>
      <c r="NYS668" s="5"/>
      <c r="NYT668" s="5"/>
      <c r="NYU668" s="5"/>
      <c r="NYV668" s="13"/>
      <c r="NYW668" s="13"/>
      <c r="NZH668" s="4"/>
      <c r="NZI668" s="4"/>
      <c r="NZJ668" s="13"/>
      <c r="NZK668" s="5"/>
      <c r="NZL668" s="2"/>
      <c r="NZM668" s="1"/>
      <c r="NZQ668" s="5"/>
      <c r="NZR668" s="5"/>
      <c r="NZS668" s="5"/>
      <c r="NZT668" s="13"/>
      <c r="NZU668" s="13"/>
      <c r="OAF668" s="4"/>
      <c r="OAG668" s="4"/>
      <c r="OAH668" s="13"/>
      <c r="OAI668" s="5"/>
      <c r="OAJ668" s="2"/>
      <c r="OAK668" s="1"/>
      <c r="OAO668" s="5"/>
      <c r="OAP668" s="5"/>
      <c r="OAQ668" s="5"/>
      <c r="OAR668" s="13"/>
      <c r="OAS668" s="13"/>
      <c r="OBD668" s="4"/>
      <c r="OBE668" s="4"/>
      <c r="OBF668" s="13"/>
      <c r="OBG668" s="5"/>
      <c r="OBH668" s="2"/>
      <c r="OBI668" s="1"/>
      <c r="OBM668" s="5"/>
      <c r="OBN668" s="5"/>
      <c r="OBO668" s="5"/>
      <c r="OBP668" s="13"/>
      <c r="OBQ668" s="13"/>
      <c r="OCB668" s="4"/>
      <c r="OCC668" s="4"/>
      <c r="OCD668" s="13"/>
      <c r="OCE668" s="5"/>
      <c r="OCF668" s="2"/>
      <c r="OCG668" s="1"/>
      <c r="OCK668" s="5"/>
      <c r="OCL668" s="5"/>
      <c r="OCM668" s="5"/>
      <c r="OCN668" s="13"/>
      <c r="OCO668" s="13"/>
      <c r="OCZ668" s="4"/>
      <c r="ODA668" s="4"/>
      <c r="ODB668" s="13"/>
      <c r="ODC668" s="5"/>
      <c r="ODD668" s="2"/>
      <c r="ODE668" s="1"/>
      <c r="ODI668" s="5"/>
      <c r="ODJ668" s="5"/>
      <c r="ODK668" s="5"/>
      <c r="ODL668" s="13"/>
      <c r="ODM668" s="13"/>
      <c r="ODX668" s="4"/>
      <c r="ODY668" s="4"/>
      <c r="ODZ668" s="13"/>
      <c r="OEA668" s="5"/>
      <c r="OEB668" s="2"/>
      <c r="OEC668" s="1"/>
      <c r="OEG668" s="5"/>
      <c r="OEH668" s="5"/>
      <c r="OEI668" s="5"/>
      <c r="OEJ668" s="13"/>
      <c r="OEK668" s="13"/>
      <c r="OEV668" s="4"/>
      <c r="OEW668" s="4"/>
      <c r="OEX668" s="13"/>
      <c r="OEY668" s="5"/>
      <c r="OEZ668" s="2"/>
      <c r="OFA668" s="1"/>
      <c r="OFE668" s="5"/>
      <c r="OFF668" s="5"/>
      <c r="OFG668" s="5"/>
      <c r="OFH668" s="13"/>
      <c r="OFI668" s="13"/>
      <c r="OFT668" s="4"/>
      <c r="OFU668" s="4"/>
      <c r="OFV668" s="13"/>
      <c r="OFW668" s="5"/>
      <c r="OFX668" s="2"/>
      <c r="OFY668" s="1"/>
      <c r="OGC668" s="5"/>
      <c r="OGD668" s="5"/>
      <c r="OGE668" s="5"/>
      <c r="OGF668" s="13"/>
      <c r="OGG668" s="13"/>
      <c r="OGR668" s="4"/>
      <c r="OGS668" s="4"/>
      <c r="OGT668" s="13"/>
      <c r="OGU668" s="5"/>
      <c r="OGV668" s="2"/>
      <c r="OGW668" s="1"/>
      <c r="OHA668" s="5"/>
      <c r="OHB668" s="5"/>
      <c r="OHC668" s="5"/>
      <c r="OHD668" s="13"/>
      <c r="OHE668" s="13"/>
      <c r="OHP668" s="4"/>
      <c r="OHQ668" s="4"/>
      <c r="OHR668" s="13"/>
      <c r="OHS668" s="5"/>
      <c r="OHT668" s="2"/>
      <c r="OHU668" s="1"/>
      <c r="OHY668" s="5"/>
      <c r="OHZ668" s="5"/>
      <c r="OIA668" s="5"/>
      <c r="OIB668" s="13"/>
      <c r="OIC668" s="13"/>
      <c r="OIN668" s="4"/>
      <c r="OIO668" s="4"/>
      <c r="OIP668" s="13"/>
      <c r="OIQ668" s="5"/>
      <c r="OIR668" s="2"/>
      <c r="OIS668" s="1"/>
      <c r="OIW668" s="5"/>
      <c r="OIX668" s="5"/>
      <c r="OIY668" s="5"/>
      <c r="OIZ668" s="13"/>
      <c r="OJA668" s="13"/>
      <c r="OJL668" s="4"/>
      <c r="OJM668" s="4"/>
      <c r="OJN668" s="13"/>
      <c r="OJO668" s="5"/>
      <c r="OJP668" s="2"/>
      <c r="OJQ668" s="1"/>
      <c r="OJU668" s="5"/>
      <c r="OJV668" s="5"/>
      <c r="OJW668" s="5"/>
      <c r="OJX668" s="13"/>
      <c r="OJY668" s="13"/>
      <c r="OKJ668" s="4"/>
      <c r="OKK668" s="4"/>
      <c r="OKL668" s="13"/>
      <c r="OKM668" s="5"/>
      <c r="OKN668" s="2"/>
      <c r="OKO668" s="1"/>
      <c r="OKS668" s="5"/>
      <c r="OKT668" s="5"/>
      <c r="OKU668" s="5"/>
      <c r="OKV668" s="13"/>
      <c r="OKW668" s="13"/>
      <c r="OLH668" s="4"/>
      <c r="OLI668" s="4"/>
      <c r="OLJ668" s="13"/>
      <c r="OLK668" s="5"/>
      <c r="OLL668" s="2"/>
      <c r="OLM668" s="1"/>
      <c r="OLQ668" s="5"/>
      <c r="OLR668" s="5"/>
      <c r="OLS668" s="5"/>
      <c r="OLT668" s="13"/>
      <c r="OLU668" s="13"/>
      <c r="OMF668" s="4"/>
      <c r="OMG668" s="4"/>
      <c r="OMH668" s="13"/>
      <c r="OMI668" s="5"/>
      <c r="OMJ668" s="2"/>
      <c r="OMK668" s="1"/>
      <c r="OMO668" s="5"/>
      <c r="OMP668" s="5"/>
      <c r="OMQ668" s="5"/>
      <c r="OMR668" s="13"/>
      <c r="OMS668" s="13"/>
      <c r="OND668" s="4"/>
      <c r="ONE668" s="4"/>
      <c r="ONF668" s="13"/>
      <c r="ONG668" s="5"/>
      <c r="ONH668" s="2"/>
      <c r="ONI668" s="1"/>
      <c r="ONM668" s="5"/>
      <c r="ONN668" s="5"/>
      <c r="ONO668" s="5"/>
      <c r="ONP668" s="13"/>
      <c r="ONQ668" s="13"/>
      <c r="OOB668" s="4"/>
      <c r="OOC668" s="4"/>
      <c r="OOD668" s="13"/>
      <c r="OOE668" s="5"/>
      <c r="OOF668" s="2"/>
      <c r="OOG668" s="1"/>
      <c r="OOK668" s="5"/>
      <c r="OOL668" s="5"/>
      <c r="OOM668" s="5"/>
      <c r="OON668" s="13"/>
      <c r="OOO668" s="13"/>
      <c r="OOZ668" s="4"/>
      <c r="OPA668" s="4"/>
      <c r="OPB668" s="13"/>
      <c r="OPC668" s="5"/>
      <c r="OPD668" s="2"/>
      <c r="OPE668" s="1"/>
      <c r="OPI668" s="5"/>
      <c r="OPJ668" s="5"/>
      <c r="OPK668" s="5"/>
      <c r="OPL668" s="13"/>
      <c r="OPM668" s="13"/>
      <c r="OPX668" s="4"/>
      <c r="OPY668" s="4"/>
      <c r="OPZ668" s="13"/>
      <c r="OQA668" s="5"/>
      <c r="OQB668" s="2"/>
      <c r="OQC668" s="1"/>
      <c r="OQG668" s="5"/>
      <c r="OQH668" s="5"/>
      <c r="OQI668" s="5"/>
      <c r="OQJ668" s="13"/>
      <c r="OQK668" s="13"/>
      <c r="OQV668" s="4"/>
      <c r="OQW668" s="4"/>
      <c r="OQX668" s="13"/>
      <c r="OQY668" s="5"/>
      <c r="OQZ668" s="2"/>
      <c r="ORA668" s="1"/>
      <c r="ORE668" s="5"/>
      <c r="ORF668" s="5"/>
      <c r="ORG668" s="5"/>
      <c r="ORH668" s="13"/>
      <c r="ORI668" s="13"/>
      <c r="ORT668" s="4"/>
      <c r="ORU668" s="4"/>
      <c r="ORV668" s="13"/>
      <c r="ORW668" s="5"/>
      <c r="ORX668" s="2"/>
      <c r="ORY668" s="1"/>
      <c r="OSC668" s="5"/>
      <c r="OSD668" s="5"/>
      <c r="OSE668" s="5"/>
      <c r="OSF668" s="13"/>
      <c r="OSG668" s="13"/>
      <c r="OSR668" s="4"/>
      <c r="OSS668" s="4"/>
      <c r="OST668" s="13"/>
      <c r="OSU668" s="5"/>
      <c r="OSV668" s="2"/>
      <c r="OSW668" s="1"/>
      <c r="OTA668" s="5"/>
      <c r="OTB668" s="5"/>
      <c r="OTC668" s="5"/>
      <c r="OTD668" s="13"/>
      <c r="OTE668" s="13"/>
      <c r="OTP668" s="4"/>
      <c r="OTQ668" s="4"/>
      <c r="OTR668" s="13"/>
      <c r="OTS668" s="5"/>
      <c r="OTT668" s="2"/>
      <c r="OTU668" s="1"/>
      <c r="OTY668" s="5"/>
      <c r="OTZ668" s="5"/>
      <c r="OUA668" s="5"/>
      <c r="OUB668" s="13"/>
      <c r="OUC668" s="13"/>
      <c r="OUN668" s="4"/>
      <c r="OUO668" s="4"/>
      <c r="OUP668" s="13"/>
      <c r="OUQ668" s="5"/>
      <c r="OUR668" s="2"/>
      <c r="OUS668" s="1"/>
      <c r="OUW668" s="5"/>
      <c r="OUX668" s="5"/>
      <c r="OUY668" s="5"/>
      <c r="OUZ668" s="13"/>
      <c r="OVA668" s="13"/>
      <c r="OVL668" s="4"/>
      <c r="OVM668" s="4"/>
      <c r="OVN668" s="13"/>
      <c r="OVO668" s="5"/>
      <c r="OVP668" s="2"/>
      <c r="OVQ668" s="1"/>
      <c r="OVU668" s="5"/>
      <c r="OVV668" s="5"/>
      <c r="OVW668" s="5"/>
      <c r="OVX668" s="13"/>
      <c r="OVY668" s="13"/>
      <c r="OWJ668" s="4"/>
      <c r="OWK668" s="4"/>
      <c r="OWL668" s="13"/>
      <c r="OWM668" s="5"/>
      <c r="OWN668" s="2"/>
      <c r="OWO668" s="1"/>
      <c r="OWS668" s="5"/>
      <c r="OWT668" s="5"/>
      <c r="OWU668" s="5"/>
      <c r="OWV668" s="13"/>
      <c r="OWW668" s="13"/>
      <c r="OXH668" s="4"/>
      <c r="OXI668" s="4"/>
      <c r="OXJ668" s="13"/>
      <c r="OXK668" s="5"/>
      <c r="OXL668" s="2"/>
      <c r="OXM668" s="1"/>
      <c r="OXQ668" s="5"/>
      <c r="OXR668" s="5"/>
      <c r="OXS668" s="5"/>
      <c r="OXT668" s="13"/>
      <c r="OXU668" s="13"/>
      <c r="OYF668" s="4"/>
      <c r="OYG668" s="4"/>
      <c r="OYH668" s="13"/>
      <c r="OYI668" s="5"/>
      <c r="OYJ668" s="2"/>
      <c r="OYK668" s="1"/>
      <c r="OYO668" s="5"/>
      <c r="OYP668" s="5"/>
      <c r="OYQ668" s="5"/>
      <c r="OYR668" s="13"/>
      <c r="OYS668" s="13"/>
      <c r="OZD668" s="4"/>
      <c r="OZE668" s="4"/>
      <c r="OZF668" s="13"/>
      <c r="OZG668" s="5"/>
      <c r="OZH668" s="2"/>
      <c r="OZI668" s="1"/>
      <c r="OZM668" s="5"/>
      <c r="OZN668" s="5"/>
      <c r="OZO668" s="5"/>
      <c r="OZP668" s="13"/>
      <c r="OZQ668" s="13"/>
      <c r="PAB668" s="4"/>
      <c r="PAC668" s="4"/>
      <c r="PAD668" s="13"/>
      <c r="PAE668" s="5"/>
      <c r="PAF668" s="2"/>
      <c r="PAG668" s="1"/>
      <c r="PAK668" s="5"/>
      <c r="PAL668" s="5"/>
      <c r="PAM668" s="5"/>
      <c r="PAN668" s="13"/>
      <c r="PAO668" s="13"/>
      <c r="PAZ668" s="4"/>
      <c r="PBA668" s="4"/>
      <c r="PBB668" s="13"/>
      <c r="PBC668" s="5"/>
      <c r="PBD668" s="2"/>
      <c r="PBE668" s="1"/>
      <c r="PBI668" s="5"/>
      <c r="PBJ668" s="5"/>
      <c r="PBK668" s="5"/>
      <c r="PBL668" s="13"/>
      <c r="PBM668" s="13"/>
      <c r="PBX668" s="4"/>
      <c r="PBY668" s="4"/>
      <c r="PBZ668" s="13"/>
      <c r="PCA668" s="5"/>
      <c r="PCB668" s="2"/>
      <c r="PCC668" s="1"/>
      <c r="PCG668" s="5"/>
      <c r="PCH668" s="5"/>
      <c r="PCI668" s="5"/>
      <c r="PCJ668" s="13"/>
      <c r="PCK668" s="13"/>
      <c r="PCV668" s="4"/>
      <c r="PCW668" s="4"/>
      <c r="PCX668" s="13"/>
      <c r="PCY668" s="5"/>
      <c r="PCZ668" s="2"/>
      <c r="PDA668" s="1"/>
      <c r="PDE668" s="5"/>
      <c r="PDF668" s="5"/>
      <c r="PDG668" s="5"/>
      <c r="PDH668" s="13"/>
      <c r="PDI668" s="13"/>
      <c r="PDT668" s="4"/>
      <c r="PDU668" s="4"/>
      <c r="PDV668" s="13"/>
      <c r="PDW668" s="5"/>
      <c r="PDX668" s="2"/>
      <c r="PDY668" s="1"/>
      <c r="PEC668" s="5"/>
      <c r="PED668" s="5"/>
      <c r="PEE668" s="5"/>
      <c r="PEF668" s="13"/>
      <c r="PEG668" s="13"/>
      <c r="PER668" s="4"/>
      <c r="PES668" s="4"/>
      <c r="PET668" s="13"/>
      <c r="PEU668" s="5"/>
      <c r="PEV668" s="2"/>
      <c r="PEW668" s="1"/>
      <c r="PFA668" s="5"/>
      <c r="PFB668" s="5"/>
      <c r="PFC668" s="5"/>
      <c r="PFD668" s="13"/>
      <c r="PFE668" s="13"/>
      <c r="PFP668" s="4"/>
      <c r="PFQ668" s="4"/>
      <c r="PFR668" s="13"/>
      <c r="PFS668" s="5"/>
      <c r="PFT668" s="2"/>
      <c r="PFU668" s="1"/>
      <c r="PFY668" s="5"/>
      <c r="PFZ668" s="5"/>
      <c r="PGA668" s="5"/>
      <c r="PGB668" s="13"/>
      <c r="PGC668" s="13"/>
      <c r="PGN668" s="4"/>
      <c r="PGO668" s="4"/>
      <c r="PGP668" s="13"/>
      <c r="PGQ668" s="5"/>
      <c r="PGR668" s="2"/>
      <c r="PGS668" s="1"/>
      <c r="PGW668" s="5"/>
      <c r="PGX668" s="5"/>
      <c r="PGY668" s="5"/>
      <c r="PGZ668" s="13"/>
      <c r="PHA668" s="13"/>
      <c r="PHL668" s="4"/>
      <c r="PHM668" s="4"/>
      <c r="PHN668" s="13"/>
      <c r="PHO668" s="5"/>
      <c r="PHP668" s="2"/>
      <c r="PHQ668" s="1"/>
      <c r="PHU668" s="5"/>
      <c r="PHV668" s="5"/>
      <c r="PHW668" s="5"/>
      <c r="PHX668" s="13"/>
      <c r="PHY668" s="13"/>
      <c r="PIJ668" s="4"/>
      <c r="PIK668" s="4"/>
      <c r="PIL668" s="13"/>
      <c r="PIM668" s="5"/>
      <c r="PIN668" s="2"/>
      <c r="PIO668" s="1"/>
      <c r="PIS668" s="5"/>
      <c r="PIT668" s="5"/>
      <c r="PIU668" s="5"/>
      <c r="PIV668" s="13"/>
      <c r="PIW668" s="13"/>
      <c r="PJH668" s="4"/>
      <c r="PJI668" s="4"/>
      <c r="PJJ668" s="13"/>
      <c r="PJK668" s="5"/>
      <c r="PJL668" s="2"/>
      <c r="PJM668" s="1"/>
      <c r="PJQ668" s="5"/>
      <c r="PJR668" s="5"/>
      <c r="PJS668" s="5"/>
      <c r="PJT668" s="13"/>
      <c r="PJU668" s="13"/>
      <c r="PKF668" s="4"/>
      <c r="PKG668" s="4"/>
      <c r="PKH668" s="13"/>
      <c r="PKI668" s="5"/>
      <c r="PKJ668" s="2"/>
      <c r="PKK668" s="1"/>
      <c r="PKO668" s="5"/>
      <c r="PKP668" s="5"/>
      <c r="PKQ668" s="5"/>
      <c r="PKR668" s="13"/>
      <c r="PKS668" s="13"/>
      <c r="PLD668" s="4"/>
      <c r="PLE668" s="4"/>
      <c r="PLF668" s="13"/>
      <c r="PLG668" s="5"/>
      <c r="PLH668" s="2"/>
      <c r="PLI668" s="1"/>
      <c r="PLM668" s="5"/>
      <c r="PLN668" s="5"/>
      <c r="PLO668" s="5"/>
      <c r="PLP668" s="13"/>
      <c r="PLQ668" s="13"/>
      <c r="PMB668" s="4"/>
      <c r="PMC668" s="4"/>
      <c r="PMD668" s="13"/>
      <c r="PME668" s="5"/>
      <c r="PMF668" s="2"/>
      <c r="PMG668" s="1"/>
      <c r="PMK668" s="5"/>
      <c r="PML668" s="5"/>
      <c r="PMM668" s="5"/>
      <c r="PMN668" s="13"/>
      <c r="PMO668" s="13"/>
      <c r="PMZ668" s="4"/>
      <c r="PNA668" s="4"/>
      <c r="PNB668" s="13"/>
      <c r="PNC668" s="5"/>
      <c r="PND668" s="2"/>
      <c r="PNE668" s="1"/>
      <c r="PNI668" s="5"/>
      <c r="PNJ668" s="5"/>
      <c r="PNK668" s="5"/>
      <c r="PNL668" s="13"/>
      <c r="PNM668" s="13"/>
      <c r="PNX668" s="4"/>
      <c r="PNY668" s="4"/>
      <c r="PNZ668" s="13"/>
      <c r="POA668" s="5"/>
      <c r="POB668" s="2"/>
      <c r="POC668" s="1"/>
      <c r="POG668" s="5"/>
      <c r="POH668" s="5"/>
      <c r="POI668" s="5"/>
      <c r="POJ668" s="13"/>
      <c r="POK668" s="13"/>
      <c r="POV668" s="4"/>
      <c r="POW668" s="4"/>
      <c r="POX668" s="13"/>
      <c r="POY668" s="5"/>
      <c r="POZ668" s="2"/>
      <c r="PPA668" s="1"/>
      <c r="PPE668" s="5"/>
      <c r="PPF668" s="5"/>
      <c r="PPG668" s="5"/>
      <c r="PPH668" s="13"/>
      <c r="PPI668" s="13"/>
      <c r="PPT668" s="4"/>
      <c r="PPU668" s="4"/>
      <c r="PPV668" s="13"/>
      <c r="PPW668" s="5"/>
      <c r="PPX668" s="2"/>
      <c r="PPY668" s="1"/>
      <c r="PQC668" s="5"/>
      <c r="PQD668" s="5"/>
      <c r="PQE668" s="5"/>
      <c r="PQF668" s="13"/>
      <c r="PQG668" s="13"/>
      <c r="PQR668" s="4"/>
      <c r="PQS668" s="4"/>
      <c r="PQT668" s="13"/>
      <c r="PQU668" s="5"/>
      <c r="PQV668" s="2"/>
      <c r="PQW668" s="1"/>
      <c r="PRA668" s="5"/>
      <c r="PRB668" s="5"/>
      <c r="PRC668" s="5"/>
      <c r="PRD668" s="13"/>
      <c r="PRE668" s="13"/>
      <c r="PRP668" s="4"/>
      <c r="PRQ668" s="4"/>
      <c r="PRR668" s="13"/>
      <c r="PRS668" s="5"/>
      <c r="PRT668" s="2"/>
      <c r="PRU668" s="1"/>
      <c r="PRY668" s="5"/>
      <c r="PRZ668" s="5"/>
      <c r="PSA668" s="5"/>
      <c r="PSB668" s="13"/>
      <c r="PSC668" s="13"/>
      <c r="PSN668" s="4"/>
      <c r="PSO668" s="4"/>
      <c r="PSP668" s="13"/>
      <c r="PSQ668" s="5"/>
      <c r="PSR668" s="2"/>
      <c r="PSS668" s="1"/>
      <c r="PSW668" s="5"/>
      <c r="PSX668" s="5"/>
      <c r="PSY668" s="5"/>
      <c r="PSZ668" s="13"/>
      <c r="PTA668" s="13"/>
      <c r="PTL668" s="4"/>
      <c r="PTM668" s="4"/>
      <c r="PTN668" s="13"/>
      <c r="PTO668" s="5"/>
      <c r="PTP668" s="2"/>
      <c r="PTQ668" s="1"/>
      <c r="PTU668" s="5"/>
      <c r="PTV668" s="5"/>
      <c r="PTW668" s="5"/>
      <c r="PTX668" s="13"/>
      <c r="PTY668" s="13"/>
      <c r="PUJ668" s="4"/>
      <c r="PUK668" s="4"/>
      <c r="PUL668" s="13"/>
      <c r="PUM668" s="5"/>
      <c r="PUN668" s="2"/>
      <c r="PUO668" s="1"/>
      <c r="PUS668" s="5"/>
      <c r="PUT668" s="5"/>
      <c r="PUU668" s="5"/>
      <c r="PUV668" s="13"/>
      <c r="PUW668" s="13"/>
      <c r="PVH668" s="4"/>
      <c r="PVI668" s="4"/>
      <c r="PVJ668" s="13"/>
      <c r="PVK668" s="5"/>
      <c r="PVL668" s="2"/>
      <c r="PVM668" s="1"/>
      <c r="PVQ668" s="5"/>
      <c r="PVR668" s="5"/>
      <c r="PVS668" s="5"/>
      <c r="PVT668" s="13"/>
      <c r="PVU668" s="13"/>
      <c r="PWF668" s="4"/>
      <c r="PWG668" s="4"/>
      <c r="PWH668" s="13"/>
      <c r="PWI668" s="5"/>
      <c r="PWJ668" s="2"/>
      <c r="PWK668" s="1"/>
      <c r="PWO668" s="5"/>
      <c r="PWP668" s="5"/>
      <c r="PWQ668" s="5"/>
      <c r="PWR668" s="13"/>
      <c r="PWS668" s="13"/>
      <c r="PXD668" s="4"/>
      <c r="PXE668" s="4"/>
      <c r="PXF668" s="13"/>
      <c r="PXG668" s="5"/>
      <c r="PXH668" s="2"/>
      <c r="PXI668" s="1"/>
      <c r="PXM668" s="5"/>
      <c r="PXN668" s="5"/>
      <c r="PXO668" s="5"/>
      <c r="PXP668" s="13"/>
      <c r="PXQ668" s="13"/>
      <c r="PYB668" s="4"/>
      <c r="PYC668" s="4"/>
      <c r="PYD668" s="13"/>
      <c r="PYE668" s="5"/>
      <c r="PYF668" s="2"/>
      <c r="PYG668" s="1"/>
      <c r="PYK668" s="5"/>
      <c r="PYL668" s="5"/>
      <c r="PYM668" s="5"/>
      <c r="PYN668" s="13"/>
      <c r="PYO668" s="13"/>
      <c r="PYZ668" s="4"/>
      <c r="PZA668" s="4"/>
      <c r="PZB668" s="13"/>
      <c r="PZC668" s="5"/>
      <c r="PZD668" s="2"/>
      <c r="PZE668" s="1"/>
      <c r="PZI668" s="5"/>
      <c r="PZJ668" s="5"/>
      <c r="PZK668" s="5"/>
      <c r="PZL668" s="13"/>
      <c r="PZM668" s="13"/>
      <c r="PZX668" s="4"/>
      <c r="PZY668" s="4"/>
      <c r="PZZ668" s="13"/>
      <c r="QAA668" s="5"/>
      <c r="QAB668" s="2"/>
      <c r="QAC668" s="1"/>
      <c r="QAG668" s="5"/>
      <c r="QAH668" s="5"/>
      <c r="QAI668" s="5"/>
      <c r="QAJ668" s="13"/>
      <c r="QAK668" s="13"/>
      <c r="QAV668" s="4"/>
      <c r="QAW668" s="4"/>
      <c r="QAX668" s="13"/>
      <c r="QAY668" s="5"/>
      <c r="QAZ668" s="2"/>
      <c r="QBA668" s="1"/>
      <c r="QBE668" s="5"/>
      <c r="QBF668" s="5"/>
      <c r="QBG668" s="5"/>
      <c r="QBH668" s="13"/>
      <c r="QBI668" s="13"/>
      <c r="QBT668" s="4"/>
      <c r="QBU668" s="4"/>
      <c r="QBV668" s="13"/>
      <c r="QBW668" s="5"/>
      <c r="QBX668" s="2"/>
      <c r="QBY668" s="1"/>
      <c r="QCC668" s="5"/>
      <c r="QCD668" s="5"/>
      <c r="QCE668" s="5"/>
      <c r="QCF668" s="13"/>
      <c r="QCG668" s="13"/>
      <c r="QCR668" s="4"/>
      <c r="QCS668" s="4"/>
      <c r="QCT668" s="13"/>
      <c r="QCU668" s="5"/>
      <c r="QCV668" s="2"/>
      <c r="QCW668" s="1"/>
      <c r="QDA668" s="5"/>
      <c r="QDB668" s="5"/>
      <c r="QDC668" s="5"/>
      <c r="QDD668" s="13"/>
      <c r="QDE668" s="13"/>
      <c r="QDP668" s="4"/>
      <c r="QDQ668" s="4"/>
      <c r="QDR668" s="13"/>
      <c r="QDS668" s="5"/>
      <c r="QDT668" s="2"/>
      <c r="QDU668" s="1"/>
      <c r="QDY668" s="5"/>
      <c r="QDZ668" s="5"/>
      <c r="QEA668" s="5"/>
      <c r="QEB668" s="13"/>
      <c r="QEC668" s="13"/>
      <c r="QEN668" s="4"/>
      <c r="QEO668" s="4"/>
      <c r="QEP668" s="13"/>
      <c r="QEQ668" s="5"/>
      <c r="QER668" s="2"/>
      <c r="QES668" s="1"/>
      <c r="QEW668" s="5"/>
      <c r="QEX668" s="5"/>
      <c r="QEY668" s="5"/>
      <c r="QEZ668" s="13"/>
      <c r="QFA668" s="13"/>
      <c r="QFL668" s="4"/>
      <c r="QFM668" s="4"/>
      <c r="QFN668" s="13"/>
      <c r="QFO668" s="5"/>
      <c r="QFP668" s="2"/>
      <c r="QFQ668" s="1"/>
      <c r="QFU668" s="5"/>
      <c r="QFV668" s="5"/>
      <c r="QFW668" s="5"/>
      <c r="QFX668" s="13"/>
      <c r="QFY668" s="13"/>
      <c r="QGJ668" s="4"/>
      <c r="QGK668" s="4"/>
      <c r="QGL668" s="13"/>
      <c r="QGM668" s="5"/>
      <c r="QGN668" s="2"/>
      <c r="QGO668" s="1"/>
      <c r="QGS668" s="5"/>
      <c r="QGT668" s="5"/>
      <c r="QGU668" s="5"/>
      <c r="QGV668" s="13"/>
      <c r="QGW668" s="13"/>
      <c r="QHH668" s="4"/>
      <c r="QHI668" s="4"/>
      <c r="QHJ668" s="13"/>
      <c r="QHK668" s="5"/>
      <c r="QHL668" s="2"/>
      <c r="QHM668" s="1"/>
      <c r="QHQ668" s="5"/>
      <c r="QHR668" s="5"/>
      <c r="QHS668" s="5"/>
      <c r="QHT668" s="13"/>
      <c r="QHU668" s="13"/>
      <c r="QIF668" s="4"/>
      <c r="QIG668" s="4"/>
      <c r="QIH668" s="13"/>
      <c r="QII668" s="5"/>
      <c r="QIJ668" s="2"/>
      <c r="QIK668" s="1"/>
      <c r="QIO668" s="5"/>
      <c r="QIP668" s="5"/>
      <c r="QIQ668" s="5"/>
      <c r="QIR668" s="13"/>
      <c r="QIS668" s="13"/>
      <c r="QJD668" s="4"/>
      <c r="QJE668" s="4"/>
      <c r="QJF668" s="13"/>
      <c r="QJG668" s="5"/>
      <c r="QJH668" s="2"/>
      <c r="QJI668" s="1"/>
      <c r="QJM668" s="5"/>
      <c r="QJN668" s="5"/>
      <c r="QJO668" s="5"/>
      <c r="QJP668" s="13"/>
      <c r="QJQ668" s="13"/>
      <c r="QKB668" s="4"/>
      <c r="QKC668" s="4"/>
      <c r="QKD668" s="13"/>
      <c r="QKE668" s="5"/>
      <c r="QKF668" s="2"/>
      <c r="QKG668" s="1"/>
      <c r="QKK668" s="5"/>
      <c r="QKL668" s="5"/>
      <c r="QKM668" s="5"/>
      <c r="QKN668" s="13"/>
      <c r="QKO668" s="13"/>
      <c r="QKZ668" s="4"/>
      <c r="QLA668" s="4"/>
      <c r="QLB668" s="13"/>
      <c r="QLC668" s="5"/>
      <c r="QLD668" s="2"/>
      <c r="QLE668" s="1"/>
      <c r="QLI668" s="5"/>
      <c r="QLJ668" s="5"/>
      <c r="QLK668" s="5"/>
      <c r="QLL668" s="13"/>
      <c r="QLM668" s="13"/>
      <c r="QLX668" s="4"/>
      <c r="QLY668" s="4"/>
      <c r="QLZ668" s="13"/>
      <c r="QMA668" s="5"/>
      <c r="QMB668" s="2"/>
      <c r="QMC668" s="1"/>
      <c r="QMG668" s="5"/>
      <c r="QMH668" s="5"/>
      <c r="QMI668" s="5"/>
      <c r="QMJ668" s="13"/>
      <c r="QMK668" s="13"/>
      <c r="QMV668" s="4"/>
      <c r="QMW668" s="4"/>
      <c r="QMX668" s="13"/>
      <c r="QMY668" s="5"/>
      <c r="QMZ668" s="2"/>
      <c r="QNA668" s="1"/>
      <c r="QNE668" s="5"/>
      <c r="QNF668" s="5"/>
      <c r="QNG668" s="5"/>
      <c r="QNH668" s="13"/>
      <c r="QNI668" s="13"/>
      <c r="QNT668" s="4"/>
      <c r="QNU668" s="4"/>
      <c r="QNV668" s="13"/>
      <c r="QNW668" s="5"/>
      <c r="QNX668" s="2"/>
      <c r="QNY668" s="1"/>
      <c r="QOC668" s="5"/>
      <c r="QOD668" s="5"/>
      <c r="QOE668" s="5"/>
      <c r="QOF668" s="13"/>
      <c r="QOG668" s="13"/>
      <c r="QOR668" s="4"/>
      <c r="QOS668" s="4"/>
      <c r="QOT668" s="13"/>
      <c r="QOU668" s="5"/>
      <c r="QOV668" s="2"/>
      <c r="QOW668" s="1"/>
      <c r="QPA668" s="5"/>
      <c r="QPB668" s="5"/>
      <c r="QPC668" s="5"/>
      <c r="QPD668" s="13"/>
      <c r="QPE668" s="13"/>
      <c r="QPP668" s="4"/>
      <c r="QPQ668" s="4"/>
      <c r="QPR668" s="13"/>
      <c r="QPS668" s="5"/>
      <c r="QPT668" s="2"/>
      <c r="QPU668" s="1"/>
      <c r="QPY668" s="5"/>
      <c r="QPZ668" s="5"/>
      <c r="QQA668" s="5"/>
      <c r="QQB668" s="13"/>
      <c r="QQC668" s="13"/>
      <c r="QQN668" s="4"/>
      <c r="QQO668" s="4"/>
      <c r="QQP668" s="13"/>
      <c r="QQQ668" s="5"/>
      <c r="QQR668" s="2"/>
      <c r="QQS668" s="1"/>
      <c r="QQW668" s="5"/>
      <c r="QQX668" s="5"/>
      <c r="QQY668" s="5"/>
      <c r="QQZ668" s="13"/>
      <c r="QRA668" s="13"/>
      <c r="QRL668" s="4"/>
      <c r="QRM668" s="4"/>
      <c r="QRN668" s="13"/>
      <c r="QRO668" s="5"/>
      <c r="QRP668" s="2"/>
      <c r="QRQ668" s="1"/>
      <c r="QRU668" s="5"/>
      <c r="QRV668" s="5"/>
      <c r="QRW668" s="5"/>
      <c r="QRX668" s="13"/>
      <c r="QRY668" s="13"/>
      <c r="QSJ668" s="4"/>
      <c r="QSK668" s="4"/>
      <c r="QSL668" s="13"/>
      <c r="QSM668" s="5"/>
      <c r="QSN668" s="2"/>
      <c r="QSO668" s="1"/>
      <c r="QSS668" s="5"/>
      <c r="QST668" s="5"/>
      <c r="QSU668" s="5"/>
      <c r="QSV668" s="13"/>
      <c r="QSW668" s="13"/>
      <c r="QTH668" s="4"/>
      <c r="QTI668" s="4"/>
      <c r="QTJ668" s="13"/>
      <c r="QTK668" s="5"/>
      <c r="QTL668" s="2"/>
      <c r="QTM668" s="1"/>
      <c r="QTQ668" s="5"/>
      <c r="QTR668" s="5"/>
      <c r="QTS668" s="5"/>
      <c r="QTT668" s="13"/>
      <c r="QTU668" s="13"/>
      <c r="QUF668" s="4"/>
      <c r="QUG668" s="4"/>
      <c r="QUH668" s="13"/>
      <c r="QUI668" s="5"/>
      <c r="QUJ668" s="2"/>
      <c r="QUK668" s="1"/>
      <c r="QUO668" s="5"/>
      <c r="QUP668" s="5"/>
      <c r="QUQ668" s="5"/>
      <c r="QUR668" s="13"/>
      <c r="QUS668" s="13"/>
      <c r="QVD668" s="4"/>
      <c r="QVE668" s="4"/>
      <c r="QVF668" s="13"/>
      <c r="QVG668" s="5"/>
      <c r="QVH668" s="2"/>
      <c r="QVI668" s="1"/>
      <c r="QVM668" s="5"/>
      <c r="QVN668" s="5"/>
      <c r="QVO668" s="5"/>
      <c r="QVP668" s="13"/>
      <c r="QVQ668" s="13"/>
      <c r="QWB668" s="4"/>
      <c r="QWC668" s="4"/>
      <c r="QWD668" s="13"/>
      <c r="QWE668" s="5"/>
      <c r="QWF668" s="2"/>
      <c r="QWG668" s="1"/>
      <c r="QWK668" s="5"/>
      <c r="QWL668" s="5"/>
      <c r="QWM668" s="5"/>
      <c r="QWN668" s="13"/>
      <c r="QWO668" s="13"/>
      <c r="QWZ668" s="4"/>
      <c r="QXA668" s="4"/>
      <c r="QXB668" s="13"/>
      <c r="QXC668" s="5"/>
      <c r="QXD668" s="2"/>
      <c r="QXE668" s="1"/>
      <c r="QXI668" s="5"/>
      <c r="QXJ668" s="5"/>
      <c r="QXK668" s="5"/>
      <c r="QXL668" s="13"/>
      <c r="QXM668" s="13"/>
      <c r="QXX668" s="4"/>
      <c r="QXY668" s="4"/>
      <c r="QXZ668" s="13"/>
      <c r="QYA668" s="5"/>
      <c r="QYB668" s="2"/>
      <c r="QYC668" s="1"/>
      <c r="QYG668" s="5"/>
      <c r="QYH668" s="5"/>
      <c r="QYI668" s="5"/>
      <c r="QYJ668" s="13"/>
      <c r="QYK668" s="13"/>
      <c r="QYV668" s="4"/>
      <c r="QYW668" s="4"/>
      <c r="QYX668" s="13"/>
      <c r="QYY668" s="5"/>
      <c r="QYZ668" s="2"/>
      <c r="QZA668" s="1"/>
      <c r="QZE668" s="5"/>
      <c r="QZF668" s="5"/>
      <c r="QZG668" s="5"/>
      <c r="QZH668" s="13"/>
      <c r="QZI668" s="13"/>
      <c r="QZT668" s="4"/>
      <c r="QZU668" s="4"/>
      <c r="QZV668" s="13"/>
      <c r="QZW668" s="5"/>
      <c r="QZX668" s="2"/>
      <c r="QZY668" s="1"/>
      <c r="RAC668" s="5"/>
      <c r="RAD668" s="5"/>
      <c r="RAE668" s="5"/>
      <c r="RAF668" s="13"/>
      <c r="RAG668" s="13"/>
      <c r="RAR668" s="4"/>
      <c r="RAS668" s="4"/>
      <c r="RAT668" s="13"/>
      <c r="RAU668" s="5"/>
      <c r="RAV668" s="2"/>
      <c r="RAW668" s="1"/>
      <c r="RBA668" s="5"/>
      <c r="RBB668" s="5"/>
      <c r="RBC668" s="5"/>
      <c r="RBD668" s="13"/>
      <c r="RBE668" s="13"/>
      <c r="RBP668" s="4"/>
      <c r="RBQ668" s="4"/>
      <c r="RBR668" s="13"/>
      <c r="RBS668" s="5"/>
      <c r="RBT668" s="2"/>
      <c r="RBU668" s="1"/>
      <c r="RBY668" s="5"/>
      <c r="RBZ668" s="5"/>
      <c r="RCA668" s="5"/>
      <c r="RCB668" s="13"/>
      <c r="RCC668" s="13"/>
      <c r="RCN668" s="4"/>
      <c r="RCO668" s="4"/>
      <c r="RCP668" s="13"/>
      <c r="RCQ668" s="5"/>
      <c r="RCR668" s="2"/>
      <c r="RCS668" s="1"/>
      <c r="RCW668" s="5"/>
      <c r="RCX668" s="5"/>
      <c r="RCY668" s="5"/>
      <c r="RCZ668" s="13"/>
      <c r="RDA668" s="13"/>
      <c r="RDL668" s="4"/>
      <c r="RDM668" s="4"/>
      <c r="RDN668" s="13"/>
      <c r="RDO668" s="5"/>
      <c r="RDP668" s="2"/>
      <c r="RDQ668" s="1"/>
      <c r="RDU668" s="5"/>
      <c r="RDV668" s="5"/>
      <c r="RDW668" s="5"/>
      <c r="RDX668" s="13"/>
      <c r="RDY668" s="13"/>
      <c r="REJ668" s="4"/>
      <c r="REK668" s="4"/>
      <c r="REL668" s="13"/>
      <c r="REM668" s="5"/>
      <c r="REN668" s="2"/>
      <c r="REO668" s="1"/>
      <c r="RES668" s="5"/>
      <c r="RET668" s="5"/>
      <c r="REU668" s="5"/>
      <c r="REV668" s="13"/>
      <c r="REW668" s="13"/>
      <c r="RFH668" s="4"/>
      <c r="RFI668" s="4"/>
      <c r="RFJ668" s="13"/>
      <c r="RFK668" s="5"/>
      <c r="RFL668" s="2"/>
      <c r="RFM668" s="1"/>
      <c r="RFQ668" s="5"/>
      <c r="RFR668" s="5"/>
      <c r="RFS668" s="5"/>
      <c r="RFT668" s="13"/>
      <c r="RFU668" s="13"/>
      <c r="RGF668" s="4"/>
      <c r="RGG668" s="4"/>
      <c r="RGH668" s="13"/>
      <c r="RGI668" s="5"/>
      <c r="RGJ668" s="2"/>
      <c r="RGK668" s="1"/>
      <c r="RGO668" s="5"/>
      <c r="RGP668" s="5"/>
      <c r="RGQ668" s="5"/>
      <c r="RGR668" s="13"/>
      <c r="RGS668" s="13"/>
      <c r="RHD668" s="4"/>
      <c r="RHE668" s="4"/>
      <c r="RHF668" s="13"/>
      <c r="RHG668" s="5"/>
      <c r="RHH668" s="2"/>
      <c r="RHI668" s="1"/>
      <c r="RHM668" s="5"/>
      <c r="RHN668" s="5"/>
      <c r="RHO668" s="5"/>
      <c r="RHP668" s="13"/>
      <c r="RHQ668" s="13"/>
      <c r="RIB668" s="4"/>
      <c r="RIC668" s="4"/>
      <c r="RID668" s="13"/>
      <c r="RIE668" s="5"/>
      <c r="RIF668" s="2"/>
      <c r="RIG668" s="1"/>
      <c r="RIK668" s="5"/>
      <c r="RIL668" s="5"/>
      <c r="RIM668" s="5"/>
      <c r="RIN668" s="13"/>
      <c r="RIO668" s="13"/>
      <c r="RIZ668" s="4"/>
      <c r="RJA668" s="4"/>
      <c r="RJB668" s="13"/>
      <c r="RJC668" s="5"/>
      <c r="RJD668" s="2"/>
      <c r="RJE668" s="1"/>
      <c r="RJI668" s="5"/>
      <c r="RJJ668" s="5"/>
      <c r="RJK668" s="5"/>
      <c r="RJL668" s="13"/>
      <c r="RJM668" s="13"/>
      <c r="RJX668" s="4"/>
      <c r="RJY668" s="4"/>
      <c r="RJZ668" s="13"/>
      <c r="RKA668" s="5"/>
      <c r="RKB668" s="2"/>
      <c r="RKC668" s="1"/>
      <c r="RKG668" s="5"/>
      <c r="RKH668" s="5"/>
      <c r="RKI668" s="5"/>
      <c r="RKJ668" s="13"/>
      <c r="RKK668" s="13"/>
      <c r="RKV668" s="4"/>
      <c r="RKW668" s="4"/>
      <c r="RKX668" s="13"/>
      <c r="RKY668" s="5"/>
      <c r="RKZ668" s="2"/>
      <c r="RLA668" s="1"/>
      <c r="RLE668" s="5"/>
      <c r="RLF668" s="5"/>
      <c r="RLG668" s="5"/>
      <c r="RLH668" s="13"/>
      <c r="RLI668" s="13"/>
      <c r="RLT668" s="4"/>
      <c r="RLU668" s="4"/>
      <c r="RLV668" s="13"/>
      <c r="RLW668" s="5"/>
      <c r="RLX668" s="2"/>
      <c r="RLY668" s="1"/>
      <c r="RMC668" s="5"/>
      <c r="RMD668" s="5"/>
      <c r="RME668" s="5"/>
      <c r="RMF668" s="13"/>
      <c r="RMG668" s="13"/>
      <c r="RMR668" s="4"/>
      <c r="RMS668" s="4"/>
      <c r="RMT668" s="13"/>
      <c r="RMU668" s="5"/>
      <c r="RMV668" s="2"/>
      <c r="RMW668" s="1"/>
      <c r="RNA668" s="5"/>
      <c r="RNB668" s="5"/>
      <c r="RNC668" s="5"/>
      <c r="RND668" s="13"/>
      <c r="RNE668" s="13"/>
      <c r="RNP668" s="4"/>
      <c r="RNQ668" s="4"/>
      <c r="RNR668" s="13"/>
      <c r="RNS668" s="5"/>
      <c r="RNT668" s="2"/>
      <c r="RNU668" s="1"/>
      <c r="RNY668" s="5"/>
      <c r="RNZ668" s="5"/>
      <c r="ROA668" s="5"/>
      <c r="ROB668" s="13"/>
      <c r="ROC668" s="13"/>
      <c r="RON668" s="4"/>
      <c r="ROO668" s="4"/>
      <c r="ROP668" s="13"/>
      <c r="ROQ668" s="5"/>
      <c r="ROR668" s="2"/>
      <c r="ROS668" s="1"/>
      <c r="ROW668" s="5"/>
      <c r="ROX668" s="5"/>
      <c r="ROY668" s="5"/>
      <c r="ROZ668" s="13"/>
      <c r="RPA668" s="13"/>
      <c r="RPL668" s="4"/>
      <c r="RPM668" s="4"/>
      <c r="RPN668" s="13"/>
      <c r="RPO668" s="5"/>
      <c r="RPP668" s="2"/>
      <c r="RPQ668" s="1"/>
      <c r="RPU668" s="5"/>
      <c r="RPV668" s="5"/>
      <c r="RPW668" s="5"/>
      <c r="RPX668" s="13"/>
      <c r="RPY668" s="13"/>
      <c r="RQJ668" s="4"/>
      <c r="RQK668" s="4"/>
      <c r="RQL668" s="13"/>
      <c r="RQM668" s="5"/>
      <c r="RQN668" s="2"/>
      <c r="RQO668" s="1"/>
      <c r="RQS668" s="5"/>
      <c r="RQT668" s="5"/>
      <c r="RQU668" s="5"/>
      <c r="RQV668" s="13"/>
      <c r="RQW668" s="13"/>
      <c r="RRH668" s="4"/>
      <c r="RRI668" s="4"/>
      <c r="RRJ668" s="13"/>
      <c r="RRK668" s="5"/>
      <c r="RRL668" s="2"/>
      <c r="RRM668" s="1"/>
      <c r="RRQ668" s="5"/>
      <c r="RRR668" s="5"/>
      <c r="RRS668" s="5"/>
      <c r="RRT668" s="13"/>
      <c r="RRU668" s="13"/>
      <c r="RSF668" s="4"/>
      <c r="RSG668" s="4"/>
      <c r="RSH668" s="13"/>
      <c r="RSI668" s="5"/>
      <c r="RSJ668" s="2"/>
      <c r="RSK668" s="1"/>
      <c r="RSO668" s="5"/>
      <c r="RSP668" s="5"/>
      <c r="RSQ668" s="5"/>
      <c r="RSR668" s="13"/>
      <c r="RSS668" s="13"/>
      <c r="RTD668" s="4"/>
      <c r="RTE668" s="4"/>
      <c r="RTF668" s="13"/>
      <c r="RTG668" s="5"/>
      <c r="RTH668" s="2"/>
      <c r="RTI668" s="1"/>
      <c r="RTM668" s="5"/>
      <c r="RTN668" s="5"/>
      <c r="RTO668" s="5"/>
      <c r="RTP668" s="13"/>
      <c r="RTQ668" s="13"/>
      <c r="RUB668" s="4"/>
      <c r="RUC668" s="4"/>
      <c r="RUD668" s="13"/>
      <c r="RUE668" s="5"/>
      <c r="RUF668" s="2"/>
      <c r="RUG668" s="1"/>
      <c r="RUK668" s="5"/>
      <c r="RUL668" s="5"/>
      <c r="RUM668" s="5"/>
      <c r="RUN668" s="13"/>
      <c r="RUO668" s="13"/>
      <c r="RUZ668" s="4"/>
      <c r="RVA668" s="4"/>
      <c r="RVB668" s="13"/>
      <c r="RVC668" s="5"/>
      <c r="RVD668" s="2"/>
      <c r="RVE668" s="1"/>
      <c r="RVI668" s="5"/>
      <c r="RVJ668" s="5"/>
      <c r="RVK668" s="5"/>
      <c r="RVL668" s="13"/>
      <c r="RVM668" s="13"/>
      <c r="RVX668" s="4"/>
      <c r="RVY668" s="4"/>
      <c r="RVZ668" s="13"/>
      <c r="RWA668" s="5"/>
      <c r="RWB668" s="2"/>
      <c r="RWC668" s="1"/>
      <c r="RWG668" s="5"/>
      <c r="RWH668" s="5"/>
      <c r="RWI668" s="5"/>
      <c r="RWJ668" s="13"/>
      <c r="RWK668" s="13"/>
      <c r="RWV668" s="4"/>
      <c r="RWW668" s="4"/>
      <c r="RWX668" s="13"/>
      <c r="RWY668" s="5"/>
      <c r="RWZ668" s="2"/>
      <c r="RXA668" s="1"/>
      <c r="RXE668" s="5"/>
      <c r="RXF668" s="5"/>
      <c r="RXG668" s="5"/>
      <c r="RXH668" s="13"/>
      <c r="RXI668" s="13"/>
      <c r="RXT668" s="4"/>
      <c r="RXU668" s="4"/>
      <c r="RXV668" s="13"/>
      <c r="RXW668" s="5"/>
      <c r="RXX668" s="2"/>
      <c r="RXY668" s="1"/>
      <c r="RYC668" s="5"/>
      <c r="RYD668" s="5"/>
      <c r="RYE668" s="5"/>
      <c r="RYF668" s="13"/>
      <c r="RYG668" s="13"/>
      <c r="RYR668" s="4"/>
      <c r="RYS668" s="4"/>
      <c r="RYT668" s="13"/>
      <c r="RYU668" s="5"/>
      <c r="RYV668" s="2"/>
      <c r="RYW668" s="1"/>
      <c r="RZA668" s="5"/>
      <c r="RZB668" s="5"/>
      <c r="RZC668" s="5"/>
      <c r="RZD668" s="13"/>
      <c r="RZE668" s="13"/>
      <c r="RZP668" s="4"/>
      <c r="RZQ668" s="4"/>
      <c r="RZR668" s="13"/>
      <c r="RZS668" s="5"/>
      <c r="RZT668" s="2"/>
      <c r="RZU668" s="1"/>
      <c r="RZY668" s="5"/>
      <c r="RZZ668" s="5"/>
      <c r="SAA668" s="5"/>
      <c r="SAB668" s="13"/>
      <c r="SAC668" s="13"/>
      <c r="SAN668" s="4"/>
      <c r="SAO668" s="4"/>
      <c r="SAP668" s="13"/>
      <c r="SAQ668" s="5"/>
      <c r="SAR668" s="2"/>
      <c r="SAS668" s="1"/>
      <c r="SAW668" s="5"/>
      <c r="SAX668" s="5"/>
      <c r="SAY668" s="5"/>
      <c r="SAZ668" s="13"/>
      <c r="SBA668" s="13"/>
      <c r="SBL668" s="4"/>
      <c r="SBM668" s="4"/>
      <c r="SBN668" s="13"/>
      <c r="SBO668" s="5"/>
      <c r="SBP668" s="2"/>
      <c r="SBQ668" s="1"/>
      <c r="SBU668" s="5"/>
      <c r="SBV668" s="5"/>
      <c r="SBW668" s="5"/>
      <c r="SBX668" s="13"/>
      <c r="SBY668" s="13"/>
      <c r="SCJ668" s="4"/>
      <c r="SCK668" s="4"/>
      <c r="SCL668" s="13"/>
      <c r="SCM668" s="5"/>
      <c r="SCN668" s="2"/>
      <c r="SCO668" s="1"/>
      <c r="SCS668" s="5"/>
      <c r="SCT668" s="5"/>
      <c r="SCU668" s="5"/>
      <c r="SCV668" s="13"/>
      <c r="SCW668" s="13"/>
      <c r="SDH668" s="4"/>
      <c r="SDI668" s="4"/>
      <c r="SDJ668" s="13"/>
      <c r="SDK668" s="5"/>
      <c r="SDL668" s="2"/>
      <c r="SDM668" s="1"/>
      <c r="SDQ668" s="5"/>
      <c r="SDR668" s="5"/>
      <c r="SDS668" s="5"/>
      <c r="SDT668" s="13"/>
      <c r="SDU668" s="13"/>
      <c r="SEF668" s="4"/>
      <c r="SEG668" s="4"/>
      <c r="SEH668" s="13"/>
      <c r="SEI668" s="5"/>
      <c r="SEJ668" s="2"/>
      <c r="SEK668" s="1"/>
      <c r="SEO668" s="5"/>
      <c r="SEP668" s="5"/>
      <c r="SEQ668" s="5"/>
      <c r="SER668" s="13"/>
      <c r="SES668" s="13"/>
      <c r="SFD668" s="4"/>
      <c r="SFE668" s="4"/>
      <c r="SFF668" s="13"/>
      <c r="SFG668" s="5"/>
      <c r="SFH668" s="2"/>
      <c r="SFI668" s="1"/>
      <c r="SFM668" s="5"/>
      <c r="SFN668" s="5"/>
      <c r="SFO668" s="5"/>
      <c r="SFP668" s="13"/>
      <c r="SFQ668" s="13"/>
      <c r="SGB668" s="4"/>
      <c r="SGC668" s="4"/>
      <c r="SGD668" s="13"/>
      <c r="SGE668" s="5"/>
      <c r="SGF668" s="2"/>
      <c r="SGG668" s="1"/>
      <c r="SGK668" s="5"/>
      <c r="SGL668" s="5"/>
      <c r="SGM668" s="5"/>
      <c r="SGN668" s="13"/>
      <c r="SGO668" s="13"/>
      <c r="SGZ668" s="4"/>
      <c r="SHA668" s="4"/>
      <c r="SHB668" s="13"/>
      <c r="SHC668" s="5"/>
      <c r="SHD668" s="2"/>
      <c r="SHE668" s="1"/>
      <c r="SHI668" s="5"/>
      <c r="SHJ668" s="5"/>
      <c r="SHK668" s="5"/>
      <c r="SHL668" s="13"/>
      <c r="SHM668" s="13"/>
      <c r="SHX668" s="4"/>
      <c r="SHY668" s="4"/>
      <c r="SHZ668" s="13"/>
      <c r="SIA668" s="5"/>
      <c r="SIB668" s="2"/>
      <c r="SIC668" s="1"/>
      <c r="SIG668" s="5"/>
      <c r="SIH668" s="5"/>
      <c r="SII668" s="5"/>
      <c r="SIJ668" s="13"/>
      <c r="SIK668" s="13"/>
      <c r="SIV668" s="4"/>
      <c r="SIW668" s="4"/>
      <c r="SIX668" s="13"/>
      <c r="SIY668" s="5"/>
      <c r="SIZ668" s="2"/>
      <c r="SJA668" s="1"/>
      <c r="SJE668" s="5"/>
      <c r="SJF668" s="5"/>
      <c r="SJG668" s="5"/>
      <c r="SJH668" s="13"/>
      <c r="SJI668" s="13"/>
      <c r="SJT668" s="4"/>
      <c r="SJU668" s="4"/>
      <c r="SJV668" s="13"/>
      <c r="SJW668" s="5"/>
      <c r="SJX668" s="2"/>
      <c r="SJY668" s="1"/>
      <c r="SKC668" s="5"/>
      <c r="SKD668" s="5"/>
      <c r="SKE668" s="5"/>
      <c r="SKF668" s="13"/>
      <c r="SKG668" s="13"/>
      <c r="SKR668" s="4"/>
      <c r="SKS668" s="4"/>
      <c r="SKT668" s="13"/>
      <c r="SKU668" s="5"/>
      <c r="SKV668" s="2"/>
      <c r="SKW668" s="1"/>
      <c r="SLA668" s="5"/>
      <c r="SLB668" s="5"/>
      <c r="SLC668" s="5"/>
      <c r="SLD668" s="13"/>
      <c r="SLE668" s="13"/>
      <c r="SLP668" s="4"/>
      <c r="SLQ668" s="4"/>
      <c r="SLR668" s="13"/>
      <c r="SLS668" s="5"/>
      <c r="SLT668" s="2"/>
      <c r="SLU668" s="1"/>
      <c r="SLY668" s="5"/>
      <c r="SLZ668" s="5"/>
      <c r="SMA668" s="5"/>
      <c r="SMB668" s="13"/>
      <c r="SMC668" s="13"/>
      <c r="SMN668" s="4"/>
      <c r="SMO668" s="4"/>
      <c r="SMP668" s="13"/>
      <c r="SMQ668" s="5"/>
      <c r="SMR668" s="2"/>
      <c r="SMS668" s="1"/>
      <c r="SMW668" s="5"/>
      <c r="SMX668" s="5"/>
      <c r="SMY668" s="5"/>
      <c r="SMZ668" s="13"/>
      <c r="SNA668" s="13"/>
      <c r="SNL668" s="4"/>
      <c r="SNM668" s="4"/>
      <c r="SNN668" s="13"/>
      <c r="SNO668" s="5"/>
      <c r="SNP668" s="2"/>
      <c r="SNQ668" s="1"/>
      <c r="SNU668" s="5"/>
      <c r="SNV668" s="5"/>
      <c r="SNW668" s="5"/>
      <c r="SNX668" s="13"/>
      <c r="SNY668" s="13"/>
      <c r="SOJ668" s="4"/>
      <c r="SOK668" s="4"/>
      <c r="SOL668" s="13"/>
      <c r="SOM668" s="5"/>
      <c r="SON668" s="2"/>
      <c r="SOO668" s="1"/>
      <c r="SOS668" s="5"/>
      <c r="SOT668" s="5"/>
      <c r="SOU668" s="5"/>
      <c r="SOV668" s="13"/>
      <c r="SOW668" s="13"/>
      <c r="SPH668" s="4"/>
      <c r="SPI668" s="4"/>
      <c r="SPJ668" s="13"/>
      <c r="SPK668" s="5"/>
      <c r="SPL668" s="2"/>
      <c r="SPM668" s="1"/>
      <c r="SPQ668" s="5"/>
      <c r="SPR668" s="5"/>
      <c r="SPS668" s="5"/>
      <c r="SPT668" s="13"/>
      <c r="SPU668" s="13"/>
      <c r="SQF668" s="4"/>
      <c r="SQG668" s="4"/>
      <c r="SQH668" s="13"/>
      <c r="SQI668" s="5"/>
      <c r="SQJ668" s="2"/>
      <c r="SQK668" s="1"/>
      <c r="SQO668" s="5"/>
      <c r="SQP668" s="5"/>
      <c r="SQQ668" s="5"/>
      <c r="SQR668" s="13"/>
      <c r="SQS668" s="13"/>
      <c r="SRD668" s="4"/>
      <c r="SRE668" s="4"/>
      <c r="SRF668" s="13"/>
      <c r="SRG668" s="5"/>
      <c r="SRH668" s="2"/>
      <c r="SRI668" s="1"/>
      <c r="SRM668" s="5"/>
      <c r="SRN668" s="5"/>
      <c r="SRO668" s="5"/>
      <c r="SRP668" s="13"/>
      <c r="SRQ668" s="13"/>
      <c r="SSB668" s="4"/>
      <c r="SSC668" s="4"/>
      <c r="SSD668" s="13"/>
      <c r="SSE668" s="5"/>
      <c r="SSF668" s="2"/>
      <c r="SSG668" s="1"/>
      <c r="SSK668" s="5"/>
      <c r="SSL668" s="5"/>
      <c r="SSM668" s="5"/>
      <c r="SSN668" s="13"/>
      <c r="SSO668" s="13"/>
      <c r="SSZ668" s="4"/>
      <c r="STA668" s="4"/>
      <c r="STB668" s="13"/>
      <c r="STC668" s="5"/>
      <c r="STD668" s="2"/>
      <c r="STE668" s="1"/>
      <c r="STI668" s="5"/>
      <c r="STJ668" s="5"/>
      <c r="STK668" s="5"/>
      <c r="STL668" s="13"/>
      <c r="STM668" s="13"/>
      <c r="STX668" s="4"/>
      <c r="STY668" s="4"/>
      <c r="STZ668" s="13"/>
      <c r="SUA668" s="5"/>
      <c r="SUB668" s="2"/>
      <c r="SUC668" s="1"/>
      <c r="SUG668" s="5"/>
      <c r="SUH668" s="5"/>
      <c r="SUI668" s="5"/>
      <c r="SUJ668" s="13"/>
      <c r="SUK668" s="13"/>
      <c r="SUV668" s="4"/>
      <c r="SUW668" s="4"/>
      <c r="SUX668" s="13"/>
      <c r="SUY668" s="5"/>
      <c r="SUZ668" s="2"/>
      <c r="SVA668" s="1"/>
      <c r="SVE668" s="5"/>
      <c r="SVF668" s="5"/>
      <c r="SVG668" s="5"/>
      <c r="SVH668" s="13"/>
      <c r="SVI668" s="13"/>
      <c r="SVT668" s="4"/>
      <c r="SVU668" s="4"/>
      <c r="SVV668" s="13"/>
      <c r="SVW668" s="5"/>
      <c r="SVX668" s="2"/>
      <c r="SVY668" s="1"/>
      <c r="SWC668" s="5"/>
      <c r="SWD668" s="5"/>
      <c r="SWE668" s="5"/>
      <c r="SWF668" s="13"/>
      <c r="SWG668" s="13"/>
      <c r="SWR668" s="4"/>
      <c r="SWS668" s="4"/>
      <c r="SWT668" s="13"/>
      <c r="SWU668" s="5"/>
      <c r="SWV668" s="2"/>
      <c r="SWW668" s="1"/>
      <c r="SXA668" s="5"/>
      <c r="SXB668" s="5"/>
      <c r="SXC668" s="5"/>
      <c r="SXD668" s="13"/>
      <c r="SXE668" s="13"/>
      <c r="SXP668" s="4"/>
      <c r="SXQ668" s="4"/>
      <c r="SXR668" s="13"/>
      <c r="SXS668" s="5"/>
      <c r="SXT668" s="2"/>
      <c r="SXU668" s="1"/>
      <c r="SXY668" s="5"/>
      <c r="SXZ668" s="5"/>
      <c r="SYA668" s="5"/>
      <c r="SYB668" s="13"/>
      <c r="SYC668" s="13"/>
      <c r="SYN668" s="4"/>
      <c r="SYO668" s="4"/>
      <c r="SYP668" s="13"/>
      <c r="SYQ668" s="5"/>
      <c r="SYR668" s="2"/>
      <c r="SYS668" s="1"/>
      <c r="SYW668" s="5"/>
      <c r="SYX668" s="5"/>
      <c r="SYY668" s="5"/>
      <c r="SYZ668" s="13"/>
      <c r="SZA668" s="13"/>
      <c r="SZL668" s="4"/>
      <c r="SZM668" s="4"/>
      <c r="SZN668" s="13"/>
      <c r="SZO668" s="5"/>
      <c r="SZP668" s="2"/>
      <c r="SZQ668" s="1"/>
      <c r="SZU668" s="5"/>
      <c r="SZV668" s="5"/>
      <c r="SZW668" s="5"/>
      <c r="SZX668" s="13"/>
      <c r="SZY668" s="13"/>
      <c r="TAJ668" s="4"/>
      <c r="TAK668" s="4"/>
      <c r="TAL668" s="13"/>
      <c r="TAM668" s="5"/>
      <c r="TAN668" s="2"/>
      <c r="TAO668" s="1"/>
      <c r="TAS668" s="5"/>
      <c r="TAT668" s="5"/>
      <c r="TAU668" s="5"/>
      <c r="TAV668" s="13"/>
      <c r="TAW668" s="13"/>
      <c r="TBH668" s="4"/>
      <c r="TBI668" s="4"/>
      <c r="TBJ668" s="13"/>
      <c r="TBK668" s="5"/>
      <c r="TBL668" s="2"/>
      <c r="TBM668" s="1"/>
      <c r="TBQ668" s="5"/>
      <c r="TBR668" s="5"/>
      <c r="TBS668" s="5"/>
      <c r="TBT668" s="13"/>
      <c r="TBU668" s="13"/>
      <c r="TCF668" s="4"/>
      <c r="TCG668" s="4"/>
      <c r="TCH668" s="13"/>
      <c r="TCI668" s="5"/>
      <c r="TCJ668" s="2"/>
      <c r="TCK668" s="1"/>
      <c r="TCO668" s="5"/>
      <c r="TCP668" s="5"/>
      <c r="TCQ668" s="5"/>
      <c r="TCR668" s="13"/>
      <c r="TCS668" s="13"/>
      <c r="TDD668" s="4"/>
      <c r="TDE668" s="4"/>
      <c r="TDF668" s="13"/>
      <c r="TDG668" s="5"/>
      <c r="TDH668" s="2"/>
      <c r="TDI668" s="1"/>
      <c r="TDM668" s="5"/>
      <c r="TDN668" s="5"/>
      <c r="TDO668" s="5"/>
      <c r="TDP668" s="13"/>
      <c r="TDQ668" s="13"/>
      <c r="TEB668" s="4"/>
      <c r="TEC668" s="4"/>
      <c r="TED668" s="13"/>
      <c r="TEE668" s="5"/>
      <c r="TEF668" s="2"/>
      <c r="TEG668" s="1"/>
      <c r="TEK668" s="5"/>
      <c r="TEL668" s="5"/>
      <c r="TEM668" s="5"/>
      <c r="TEN668" s="13"/>
      <c r="TEO668" s="13"/>
      <c r="TEZ668" s="4"/>
      <c r="TFA668" s="4"/>
      <c r="TFB668" s="13"/>
      <c r="TFC668" s="5"/>
      <c r="TFD668" s="2"/>
      <c r="TFE668" s="1"/>
      <c r="TFI668" s="5"/>
      <c r="TFJ668" s="5"/>
      <c r="TFK668" s="5"/>
      <c r="TFL668" s="13"/>
      <c r="TFM668" s="13"/>
      <c r="TFX668" s="4"/>
      <c r="TFY668" s="4"/>
      <c r="TFZ668" s="13"/>
      <c r="TGA668" s="5"/>
      <c r="TGB668" s="2"/>
      <c r="TGC668" s="1"/>
      <c r="TGG668" s="5"/>
      <c r="TGH668" s="5"/>
      <c r="TGI668" s="5"/>
      <c r="TGJ668" s="13"/>
      <c r="TGK668" s="13"/>
      <c r="TGV668" s="4"/>
      <c r="TGW668" s="4"/>
      <c r="TGX668" s="13"/>
      <c r="TGY668" s="5"/>
      <c r="TGZ668" s="2"/>
      <c r="THA668" s="1"/>
      <c r="THE668" s="5"/>
      <c r="THF668" s="5"/>
      <c r="THG668" s="5"/>
      <c r="THH668" s="13"/>
      <c r="THI668" s="13"/>
      <c r="THT668" s="4"/>
      <c r="THU668" s="4"/>
      <c r="THV668" s="13"/>
      <c r="THW668" s="5"/>
      <c r="THX668" s="2"/>
      <c r="THY668" s="1"/>
      <c r="TIC668" s="5"/>
      <c r="TID668" s="5"/>
      <c r="TIE668" s="5"/>
      <c r="TIF668" s="13"/>
      <c r="TIG668" s="13"/>
      <c r="TIR668" s="4"/>
      <c r="TIS668" s="4"/>
      <c r="TIT668" s="13"/>
      <c r="TIU668" s="5"/>
      <c r="TIV668" s="2"/>
      <c r="TIW668" s="1"/>
      <c r="TJA668" s="5"/>
      <c r="TJB668" s="5"/>
      <c r="TJC668" s="5"/>
      <c r="TJD668" s="13"/>
      <c r="TJE668" s="13"/>
      <c r="TJP668" s="4"/>
      <c r="TJQ668" s="4"/>
      <c r="TJR668" s="13"/>
      <c r="TJS668" s="5"/>
      <c r="TJT668" s="2"/>
      <c r="TJU668" s="1"/>
      <c r="TJY668" s="5"/>
      <c r="TJZ668" s="5"/>
      <c r="TKA668" s="5"/>
      <c r="TKB668" s="13"/>
      <c r="TKC668" s="13"/>
      <c r="TKN668" s="4"/>
      <c r="TKO668" s="4"/>
      <c r="TKP668" s="13"/>
      <c r="TKQ668" s="5"/>
      <c r="TKR668" s="2"/>
      <c r="TKS668" s="1"/>
      <c r="TKW668" s="5"/>
      <c r="TKX668" s="5"/>
      <c r="TKY668" s="5"/>
      <c r="TKZ668" s="13"/>
      <c r="TLA668" s="13"/>
      <c r="TLL668" s="4"/>
      <c r="TLM668" s="4"/>
      <c r="TLN668" s="13"/>
      <c r="TLO668" s="5"/>
      <c r="TLP668" s="2"/>
      <c r="TLQ668" s="1"/>
      <c r="TLU668" s="5"/>
      <c r="TLV668" s="5"/>
      <c r="TLW668" s="5"/>
      <c r="TLX668" s="13"/>
      <c r="TLY668" s="13"/>
      <c r="TMJ668" s="4"/>
      <c r="TMK668" s="4"/>
      <c r="TML668" s="13"/>
      <c r="TMM668" s="5"/>
      <c r="TMN668" s="2"/>
      <c r="TMO668" s="1"/>
      <c r="TMS668" s="5"/>
      <c r="TMT668" s="5"/>
      <c r="TMU668" s="5"/>
      <c r="TMV668" s="13"/>
      <c r="TMW668" s="13"/>
      <c r="TNH668" s="4"/>
      <c r="TNI668" s="4"/>
      <c r="TNJ668" s="13"/>
      <c r="TNK668" s="5"/>
      <c r="TNL668" s="2"/>
      <c r="TNM668" s="1"/>
      <c r="TNQ668" s="5"/>
      <c r="TNR668" s="5"/>
      <c r="TNS668" s="5"/>
      <c r="TNT668" s="13"/>
      <c r="TNU668" s="13"/>
      <c r="TOF668" s="4"/>
      <c r="TOG668" s="4"/>
      <c r="TOH668" s="13"/>
      <c r="TOI668" s="5"/>
      <c r="TOJ668" s="2"/>
      <c r="TOK668" s="1"/>
      <c r="TOO668" s="5"/>
      <c r="TOP668" s="5"/>
      <c r="TOQ668" s="5"/>
      <c r="TOR668" s="13"/>
      <c r="TOS668" s="13"/>
      <c r="TPD668" s="4"/>
      <c r="TPE668" s="4"/>
      <c r="TPF668" s="13"/>
      <c r="TPG668" s="5"/>
      <c r="TPH668" s="2"/>
      <c r="TPI668" s="1"/>
      <c r="TPM668" s="5"/>
      <c r="TPN668" s="5"/>
      <c r="TPO668" s="5"/>
      <c r="TPP668" s="13"/>
      <c r="TPQ668" s="13"/>
      <c r="TQB668" s="4"/>
      <c r="TQC668" s="4"/>
      <c r="TQD668" s="13"/>
      <c r="TQE668" s="5"/>
      <c r="TQF668" s="2"/>
      <c r="TQG668" s="1"/>
      <c r="TQK668" s="5"/>
      <c r="TQL668" s="5"/>
      <c r="TQM668" s="5"/>
      <c r="TQN668" s="13"/>
      <c r="TQO668" s="13"/>
      <c r="TQZ668" s="4"/>
      <c r="TRA668" s="4"/>
      <c r="TRB668" s="13"/>
      <c r="TRC668" s="5"/>
      <c r="TRD668" s="2"/>
      <c r="TRE668" s="1"/>
      <c r="TRI668" s="5"/>
      <c r="TRJ668" s="5"/>
      <c r="TRK668" s="5"/>
      <c r="TRL668" s="13"/>
      <c r="TRM668" s="13"/>
      <c r="TRX668" s="4"/>
      <c r="TRY668" s="4"/>
      <c r="TRZ668" s="13"/>
      <c r="TSA668" s="5"/>
      <c r="TSB668" s="2"/>
      <c r="TSC668" s="1"/>
      <c r="TSG668" s="5"/>
      <c r="TSH668" s="5"/>
      <c r="TSI668" s="5"/>
      <c r="TSJ668" s="13"/>
      <c r="TSK668" s="13"/>
      <c r="TSV668" s="4"/>
      <c r="TSW668" s="4"/>
      <c r="TSX668" s="13"/>
      <c r="TSY668" s="5"/>
      <c r="TSZ668" s="2"/>
      <c r="TTA668" s="1"/>
      <c r="TTE668" s="5"/>
      <c r="TTF668" s="5"/>
      <c r="TTG668" s="5"/>
      <c r="TTH668" s="13"/>
      <c r="TTI668" s="13"/>
      <c r="TTT668" s="4"/>
      <c r="TTU668" s="4"/>
      <c r="TTV668" s="13"/>
      <c r="TTW668" s="5"/>
      <c r="TTX668" s="2"/>
      <c r="TTY668" s="1"/>
      <c r="TUC668" s="5"/>
      <c r="TUD668" s="5"/>
      <c r="TUE668" s="5"/>
      <c r="TUF668" s="13"/>
      <c r="TUG668" s="13"/>
      <c r="TUR668" s="4"/>
      <c r="TUS668" s="4"/>
      <c r="TUT668" s="13"/>
      <c r="TUU668" s="5"/>
      <c r="TUV668" s="2"/>
      <c r="TUW668" s="1"/>
      <c r="TVA668" s="5"/>
      <c r="TVB668" s="5"/>
      <c r="TVC668" s="5"/>
      <c r="TVD668" s="13"/>
      <c r="TVE668" s="13"/>
      <c r="TVP668" s="4"/>
      <c r="TVQ668" s="4"/>
      <c r="TVR668" s="13"/>
      <c r="TVS668" s="5"/>
      <c r="TVT668" s="2"/>
      <c r="TVU668" s="1"/>
      <c r="TVY668" s="5"/>
      <c r="TVZ668" s="5"/>
      <c r="TWA668" s="5"/>
      <c r="TWB668" s="13"/>
      <c r="TWC668" s="13"/>
      <c r="TWN668" s="4"/>
      <c r="TWO668" s="4"/>
      <c r="TWP668" s="13"/>
      <c r="TWQ668" s="5"/>
      <c r="TWR668" s="2"/>
      <c r="TWS668" s="1"/>
      <c r="TWW668" s="5"/>
      <c r="TWX668" s="5"/>
      <c r="TWY668" s="5"/>
      <c r="TWZ668" s="13"/>
      <c r="TXA668" s="13"/>
      <c r="TXL668" s="4"/>
      <c r="TXM668" s="4"/>
      <c r="TXN668" s="13"/>
      <c r="TXO668" s="5"/>
      <c r="TXP668" s="2"/>
      <c r="TXQ668" s="1"/>
      <c r="TXU668" s="5"/>
      <c r="TXV668" s="5"/>
      <c r="TXW668" s="5"/>
      <c r="TXX668" s="13"/>
      <c r="TXY668" s="13"/>
      <c r="TYJ668" s="4"/>
      <c r="TYK668" s="4"/>
      <c r="TYL668" s="13"/>
      <c r="TYM668" s="5"/>
      <c r="TYN668" s="2"/>
      <c r="TYO668" s="1"/>
      <c r="TYS668" s="5"/>
      <c r="TYT668" s="5"/>
      <c r="TYU668" s="5"/>
      <c r="TYV668" s="13"/>
      <c r="TYW668" s="13"/>
      <c r="TZH668" s="4"/>
      <c r="TZI668" s="4"/>
      <c r="TZJ668" s="13"/>
      <c r="TZK668" s="5"/>
      <c r="TZL668" s="2"/>
      <c r="TZM668" s="1"/>
      <c r="TZQ668" s="5"/>
      <c r="TZR668" s="5"/>
      <c r="TZS668" s="5"/>
      <c r="TZT668" s="13"/>
      <c r="TZU668" s="13"/>
      <c r="UAF668" s="4"/>
      <c r="UAG668" s="4"/>
      <c r="UAH668" s="13"/>
      <c r="UAI668" s="5"/>
      <c r="UAJ668" s="2"/>
      <c r="UAK668" s="1"/>
      <c r="UAO668" s="5"/>
      <c r="UAP668" s="5"/>
      <c r="UAQ668" s="5"/>
      <c r="UAR668" s="13"/>
      <c r="UAS668" s="13"/>
      <c r="UBD668" s="4"/>
      <c r="UBE668" s="4"/>
      <c r="UBF668" s="13"/>
      <c r="UBG668" s="5"/>
      <c r="UBH668" s="2"/>
      <c r="UBI668" s="1"/>
      <c r="UBM668" s="5"/>
      <c r="UBN668" s="5"/>
      <c r="UBO668" s="5"/>
      <c r="UBP668" s="13"/>
      <c r="UBQ668" s="13"/>
      <c r="UCB668" s="4"/>
      <c r="UCC668" s="4"/>
      <c r="UCD668" s="13"/>
      <c r="UCE668" s="5"/>
      <c r="UCF668" s="2"/>
      <c r="UCG668" s="1"/>
      <c r="UCK668" s="5"/>
      <c r="UCL668" s="5"/>
      <c r="UCM668" s="5"/>
      <c r="UCN668" s="13"/>
      <c r="UCO668" s="13"/>
      <c r="UCZ668" s="4"/>
      <c r="UDA668" s="4"/>
      <c r="UDB668" s="13"/>
      <c r="UDC668" s="5"/>
      <c r="UDD668" s="2"/>
      <c r="UDE668" s="1"/>
      <c r="UDI668" s="5"/>
      <c r="UDJ668" s="5"/>
      <c r="UDK668" s="5"/>
      <c r="UDL668" s="13"/>
      <c r="UDM668" s="13"/>
      <c r="UDX668" s="4"/>
      <c r="UDY668" s="4"/>
      <c r="UDZ668" s="13"/>
      <c r="UEA668" s="5"/>
      <c r="UEB668" s="2"/>
      <c r="UEC668" s="1"/>
      <c r="UEG668" s="5"/>
      <c r="UEH668" s="5"/>
      <c r="UEI668" s="5"/>
      <c r="UEJ668" s="13"/>
      <c r="UEK668" s="13"/>
      <c r="UEV668" s="4"/>
      <c r="UEW668" s="4"/>
      <c r="UEX668" s="13"/>
      <c r="UEY668" s="5"/>
      <c r="UEZ668" s="2"/>
      <c r="UFA668" s="1"/>
      <c r="UFE668" s="5"/>
      <c r="UFF668" s="5"/>
      <c r="UFG668" s="5"/>
      <c r="UFH668" s="13"/>
      <c r="UFI668" s="13"/>
      <c r="UFT668" s="4"/>
      <c r="UFU668" s="4"/>
      <c r="UFV668" s="13"/>
      <c r="UFW668" s="5"/>
      <c r="UFX668" s="2"/>
      <c r="UFY668" s="1"/>
      <c r="UGC668" s="5"/>
      <c r="UGD668" s="5"/>
      <c r="UGE668" s="5"/>
      <c r="UGF668" s="13"/>
      <c r="UGG668" s="13"/>
      <c r="UGR668" s="4"/>
      <c r="UGS668" s="4"/>
      <c r="UGT668" s="13"/>
      <c r="UGU668" s="5"/>
      <c r="UGV668" s="2"/>
      <c r="UGW668" s="1"/>
      <c r="UHA668" s="5"/>
      <c r="UHB668" s="5"/>
      <c r="UHC668" s="5"/>
      <c r="UHD668" s="13"/>
      <c r="UHE668" s="13"/>
      <c r="UHP668" s="4"/>
      <c r="UHQ668" s="4"/>
      <c r="UHR668" s="13"/>
      <c r="UHS668" s="5"/>
      <c r="UHT668" s="2"/>
      <c r="UHU668" s="1"/>
      <c r="UHY668" s="5"/>
      <c r="UHZ668" s="5"/>
      <c r="UIA668" s="5"/>
      <c r="UIB668" s="13"/>
      <c r="UIC668" s="13"/>
      <c r="UIN668" s="4"/>
      <c r="UIO668" s="4"/>
      <c r="UIP668" s="13"/>
      <c r="UIQ668" s="5"/>
      <c r="UIR668" s="2"/>
      <c r="UIS668" s="1"/>
      <c r="UIW668" s="5"/>
      <c r="UIX668" s="5"/>
      <c r="UIY668" s="5"/>
      <c r="UIZ668" s="13"/>
      <c r="UJA668" s="13"/>
      <c r="UJL668" s="4"/>
      <c r="UJM668" s="4"/>
      <c r="UJN668" s="13"/>
      <c r="UJO668" s="5"/>
      <c r="UJP668" s="2"/>
      <c r="UJQ668" s="1"/>
      <c r="UJU668" s="5"/>
      <c r="UJV668" s="5"/>
      <c r="UJW668" s="5"/>
      <c r="UJX668" s="13"/>
      <c r="UJY668" s="13"/>
      <c r="UKJ668" s="4"/>
      <c r="UKK668" s="4"/>
      <c r="UKL668" s="13"/>
      <c r="UKM668" s="5"/>
      <c r="UKN668" s="2"/>
      <c r="UKO668" s="1"/>
      <c r="UKS668" s="5"/>
      <c r="UKT668" s="5"/>
      <c r="UKU668" s="5"/>
      <c r="UKV668" s="13"/>
      <c r="UKW668" s="13"/>
      <c r="ULH668" s="4"/>
      <c r="ULI668" s="4"/>
      <c r="ULJ668" s="13"/>
      <c r="ULK668" s="5"/>
      <c r="ULL668" s="2"/>
      <c r="ULM668" s="1"/>
      <c r="ULQ668" s="5"/>
      <c r="ULR668" s="5"/>
      <c r="ULS668" s="5"/>
      <c r="ULT668" s="13"/>
      <c r="ULU668" s="13"/>
      <c r="UMF668" s="4"/>
      <c r="UMG668" s="4"/>
      <c r="UMH668" s="13"/>
      <c r="UMI668" s="5"/>
      <c r="UMJ668" s="2"/>
      <c r="UMK668" s="1"/>
      <c r="UMO668" s="5"/>
      <c r="UMP668" s="5"/>
      <c r="UMQ668" s="5"/>
      <c r="UMR668" s="13"/>
      <c r="UMS668" s="13"/>
      <c r="UND668" s="4"/>
      <c r="UNE668" s="4"/>
      <c r="UNF668" s="13"/>
      <c r="UNG668" s="5"/>
      <c r="UNH668" s="2"/>
      <c r="UNI668" s="1"/>
      <c r="UNM668" s="5"/>
      <c r="UNN668" s="5"/>
      <c r="UNO668" s="5"/>
      <c r="UNP668" s="13"/>
      <c r="UNQ668" s="13"/>
      <c r="UOB668" s="4"/>
      <c r="UOC668" s="4"/>
      <c r="UOD668" s="13"/>
      <c r="UOE668" s="5"/>
      <c r="UOF668" s="2"/>
      <c r="UOG668" s="1"/>
      <c r="UOK668" s="5"/>
      <c r="UOL668" s="5"/>
      <c r="UOM668" s="5"/>
      <c r="UON668" s="13"/>
      <c r="UOO668" s="13"/>
      <c r="UOZ668" s="4"/>
      <c r="UPA668" s="4"/>
      <c r="UPB668" s="13"/>
      <c r="UPC668" s="5"/>
      <c r="UPD668" s="2"/>
      <c r="UPE668" s="1"/>
      <c r="UPI668" s="5"/>
      <c r="UPJ668" s="5"/>
      <c r="UPK668" s="5"/>
      <c r="UPL668" s="13"/>
      <c r="UPM668" s="13"/>
      <c r="UPX668" s="4"/>
      <c r="UPY668" s="4"/>
      <c r="UPZ668" s="13"/>
      <c r="UQA668" s="5"/>
      <c r="UQB668" s="2"/>
      <c r="UQC668" s="1"/>
      <c r="UQG668" s="5"/>
      <c r="UQH668" s="5"/>
      <c r="UQI668" s="5"/>
      <c r="UQJ668" s="13"/>
      <c r="UQK668" s="13"/>
      <c r="UQV668" s="4"/>
      <c r="UQW668" s="4"/>
      <c r="UQX668" s="13"/>
      <c r="UQY668" s="5"/>
      <c r="UQZ668" s="2"/>
      <c r="URA668" s="1"/>
      <c r="URE668" s="5"/>
      <c r="URF668" s="5"/>
      <c r="URG668" s="5"/>
      <c r="URH668" s="13"/>
      <c r="URI668" s="13"/>
      <c r="URT668" s="4"/>
      <c r="URU668" s="4"/>
      <c r="URV668" s="13"/>
      <c r="URW668" s="5"/>
      <c r="URX668" s="2"/>
      <c r="URY668" s="1"/>
      <c r="USC668" s="5"/>
      <c r="USD668" s="5"/>
      <c r="USE668" s="5"/>
      <c r="USF668" s="13"/>
      <c r="USG668" s="13"/>
      <c r="USR668" s="4"/>
      <c r="USS668" s="4"/>
      <c r="UST668" s="13"/>
      <c r="USU668" s="5"/>
      <c r="USV668" s="2"/>
      <c r="USW668" s="1"/>
      <c r="UTA668" s="5"/>
      <c r="UTB668" s="5"/>
      <c r="UTC668" s="5"/>
      <c r="UTD668" s="13"/>
      <c r="UTE668" s="13"/>
      <c r="UTP668" s="4"/>
      <c r="UTQ668" s="4"/>
      <c r="UTR668" s="13"/>
      <c r="UTS668" s="5"/>
      <c r="UTT668" s="2"/>
      <c r="UTU668" s="1"/>
      <c r="UTY668" s="5"/>
      <c r="UTZ668" s="5"/>
      <c r="UUA668" s="5"/>
      <c r="UUB668" s="13"/>
      <c r="UUC668" s="13"/>
      <c r="UUN668" s="4"/>
      <c r="UUO668" s="4"/>
      <c r="UUP668" s="13"/>
      <c r="UUQ668" s="5"/>
      <c r="UUR668" s="2"/>
      <c r="UUS668" s="1"/>
      <c r="UUW668" s="5"/>
      <c r="UUX668" s="5"/>
      <c r="UUY668" s="5"/>
      <c r="UUZ668" s="13"/>
      <c r="UVA668" s="13"/>
      <c r="UVL668" s="4"/>
      <c r="UVM668" s="4"/>
      <c r="UVN668" s="13"/>
      <c r="UVO668" s="5"/>
      <c r="UVP668" s="2"/>
      <c r="UVQ668" s="1"/>
      <c r="UVU668" s="5"/>
      <c r="UVV668" s="5"/>
      <c r="UVW668" s="5"/>
      <c r="UVX668" s="13"/>
      <c r="UVY668" s="13"/>
      <c r="UWJ668" s="4"/>
      <c r="UWK668" s="4"/>
      <c r="UWL668" s="13"/>
      <c r="UWM668" s="5"/>
      <c r="UWN668" s="2"/>
      <c r="UWO668" s="1"/>
      <c r="UWS668" s="5"/>
      <c r="UWT668" s="5"/>
      <c r="UWU668" s="5"/>
      <c r="UWV668" s="13"/>
      <c r="UWW668" s="13"/>
      <c r="UXH668" s="4"/>
      <c r="UXI668" s="4"/>
      <c r="UXJ668" s="13"/>
      <c r="UXK668" s="5"/>
      <c r="UXL668" s="2"/>
      <c r="UXM668" s="1"/>
      <c r="UXQ668" s="5"/>
      <c r="UXR668" s="5"/>
      <c r="UXS668" s="5"/>
      <c r="UXT668" s="13"/>
      <c r="UXU668" s="13"/>
      <c r="UYF668" s="4"/>
      <c r="UYG668" s="4"/>
      <c r="UYH668" s="13"/>
      <c r="UYI668" s="5"/>
      <c r="UYJ668" s="2"/>
      <c r="UYK668" s="1"/>
      <c r="UYO668" s="5"/>
      <c r="UYP668" s="5"/>
      <c r="UYQ668" s="5"/>
      <c r="UYR668" s="13"/>
      <c r="UYS668" s="13"/>
      <c r="UZD668" s="4"/>
      <c r="UZE668" s="4"/>
      <c r="UZF668" s="13"/>
      <c r="UZG668" s="5"/>
      <c r="UZH668" s="2"/>
      <c r="UZI668" s="1"/>
      <c r="UZM668" s="5"/>
      <c r="UZN668" s="5"/>
      <c r="UZO668" s="5"/>
      <c r="UZP668" s="13"/>
      <c r="UZQ668" s="13"/>
      <c r="VAB668" s="4"/>
      <c r="VAC668" s="4"/>
      <c r="VAD668" s="13"/>
      <c r="VAE668" s="5"/>
      <c r="VAF668" s="2"/>
      <c r="VAG668" s="1"/>
      <c r="VAK668" s="5"/>
      <c r="VAL668" s="5"/>
      <c r="VAM668" s="5"/>
      <c r="VAN668" s="13"/>
      <c r="VAO668" s="13"/>
      <c r="VAZ668" s="4"/>
      <c r="VBA668" s="4"/>
      <c r="VBB668" s="13"/>
      <c r="VBC668" s="5"/>
      <c r="VBD668" s="2"/>
      <c r="VBE668" s="1"/>
      <c r="VBI668" s="5"/>
      <c r="VBJ668" s="5"/>
      <c r="VBK668" s="5"/>
      <c r="VBL668" s="13"/>
      <c r="VBM668" s="13"/>
      <c r="VBX668" s="4"/>
      <c r="VBY668" s="4"/>
      <c r="VBZ668" s="13"/>
      <c r="VCA668" s="5"/>
      <c r="VCB668" s="2"/>
      <c r="VCC668" s="1"/>
      <c r="VCG668" s="5"/>
      <c r="VCH668" s="5"/>
      <c r="VCI668" s="5"/>
      <c r="VCJ668" s="13"/>
      <c r="VCK668" s="13"/>
      <c r="VCV668" s="4"/>
      <c r="VCW668" s="4"/>
      <c r="VCX668" s="13"/>
      <c r="VCY668" s="5"/>
      <c r="VCZ668" s="2"/>
      <c r="VDA668" s="1"/>
      <c r="VDE668" s="5"/>
      <c r="VDF668" s="5"/>
      <c r="VDG668" s="5"/>
      <c r="VDH668" s="13"/>
      <c r="VDI668" s="13"/>
      <c r="VDT668" s="4"/>
      <c r="VDU668" s="4"/>
      <c r="VDV668" s="13"/>
      <c r="VDW668" s="5"/>
      <c r="VDX668" s="2"/>
      <c r="VDY668" s="1"/>
      <c r="VEC668" s="5"/>
      <c r="VED668" s="5"/>
      <c r="VEE668" s="5"/>
      <c r="VEF668" s="13"/>
      <c r="VEG668" s="13"/>
      <c r="VER668" s="4"/>
      <c r="VES668" s="4"/>
      <c r="VET668" s="13"/>
      <c r="VEU668" s="5"/>
      <c r="VEV668" s="2"/>
      <c r="VEW668" s="1"/>
      <c r="VFA668" s="5"/>
      <c r="VFB668" s="5"/>
      <c r="VFC668" s="5"/>
      <c r="VFD668" s="13"/>
      <c r="VFE668" s="13"/>
      <c r="VFP668" s="4"/>
      <c r="VFQ668" s="4"/>
      <c r="VFR668" s="13"/>
      <c r="VFS668" s="5"/>
      <c r="VFT668" s="2"/>
      <c r="VFU668" s="1"/>
      <c r="VFY668" s="5"/>
      <c r="VFZ668" s="5"/>
      <c r="VGA668" s="5"/>
      <c r="VGB668" s="13"/>
      <c r="VGC668" s="13"/>
      <c r="VGN668" s="4"/>
      <c r="VGO668" s="4"/>
      <c r="VGP668" s="13"/>
      <c r="VGQ668" s="5"/>
      <c r="VGR668" s="2"/>
      <c r="VGS668" s="1"/>
      <c r="VGW668" s="5"/>
      <c r="VGX668" s="5"/>
      <c r="VGY668" s="5"/>
      <c r="VGZ668" s="13"/>
      <c r="VHA668" s="13"/>
      <c r="VHL668" s="4"/>
      <c r="VHM668" s="4"/>
      <c r="VHN668" s="13"/>
      <c r="VHO668" s="5"/>
      <c r="VHP668" s="2"/>
      <c r="VHQ668" s="1"/>
      <c r="VHU668" s="5"/>
      <c r="VHV668" s="5"/>
      <c r="VHW668" s="5"/>
      <c r="VHX668" s="13"/>
      <c r="VHY668" s="13"/>
      <c r="VIJ668" s="4"/>
      <c r="VIK668" s="4"/>
      <c r="VIL668" s="13"/>
      <c r="VIM668" s="5"/>
      <c r="VIN668" s="2"/>
      <c r="VIO668" s="1"/>
      <c r="VIS668" s="5"/>
      <c r="VIT668" s="5"/>
      <c r="VIU668" s="5"/>
      <c r="VIV668" s="13"/>
      <c r="VIW668" s="13"/>
      <c r="VJH668" s="4"/>
      <c r="VJI668" s="4"/>
      <c r="VJJ668" s="13"/>
      <c r="VJK668" s="5"/>
      <c r="VJL668" s="2"/>
      <c r="VJM668" s="1"/>
      <c r="VJQ668" s="5"/>
      <c r="VJR668" s="5"/>
      <c r="VJS668" s="5"/>
      <c r="VJT668" s="13"/>
      <c r="VJU668" s="13"/>
      <c r="VKF668" s="4"/>
      <c r="VKG668" s="4"/>
      <c r="VKH668" s="13"/>
      <c r="VKI668" s="5"/>
      <c r="VKJ668" s="2"/>
      <c r="VKK668" s="1"/>
      <c r="VKO668" s="5"/>
      <c r="VKP668" s="5"/>
      <c r="VKQ668" s="5"/>
      <c r="VKR668" s="13"/>
      <c r="VKS668" s="13"/>
      <c r="VLD668" s="4"/>
      <c r="VLE668" s="4"/>
      <c r="VLF668" s="13"/>
      <c r="VLG668" s="5"/>
      <c r="VLH668" s="2"/>
      <c r="VLI668" s="1"/>
      <c r="VLM668" s="5"/>
      <c r="VLN668" s="5"/>
      <c r="VLO668" s="5"/>
      <c r="VLP668" s="13"/>
      <c r="VLQ668" s="13"/>
      <c r="VMB668" s="4"/>
      <c r="VMC668" s="4"/>
      <c r="VMD668" s="13"/>
      <c r="VME668" s="5"/>
      <c r="VMF668" s="2"/>
      <c r="VMG668" s="1"/>
      <c r="VMK668" s="5"/>
      <c r="VML668" s="5"/>
      <c r="VMM668" s="5"/>
      <c r="VMN668" s="13"/>
      <c r="VMO668" s="13"/>
      <c r="VMZ668" s="4"/>
      <c r="VNA668" s="4"/>
      <c r="VNB668" s="13"/>
      <c r="VNC668" s="5"/>
      <c r="VND668" s="2"/>
      <c r="VNE668" s="1"/>
      <c r="VNI668" s="5"/>
      <c r="VNJ668" s="5"/>
      <c r="VNK668" s="5"/>
      <c r="VNL668" s="13"/>
      <c r="VNM668" s="13"/>
      <c r="VNX668" s="4"/>
      <c r="VNY668" s="4"/>
      <c r="VNZ668" s="13"/>
      <c r="VOA668" s="5"/>
      <c r="VOB668" s="2"/>
      <c r="VOC668" s="1"/>
      <c r="VOG668" s="5"/>
      <c r="VOH668" s="5"/>
      <c r="VOI668" s="5"/>
      <c r="VOJ668" s="13"/>
      <c r="VOK668" s="13"/>
      <c r="VOV668" s="4"/>
      <c r="VOW668" s="4"/>
      <c r="VOX668" s="13"/>
      <c r="VOY668" s="5"/>
      <c r="VOZ668" s="2"/>
      <c r="VPA668" s="1"/>
      <c r="VPE668" s="5"/>
      <c r="VPF668" s="5"/>
      <c r="VPG668" s="5"/>
      <c r="VPH668" s="13"/>
      <c r="VPI668" s="13"/>
      <c r="VPT668" s="4"/>
      <c r="VPU668" s="4"/>
      <c r="VPV668" s="13"/>
      <c r="VPW668" s="5"/>
      <c r="VPX668" s="2"/>
      <c r="VPY668" s="1"/>
      <c r="VQC668" s="5"/>
      <c r="VQD668" s="5"/>
      <c r="VQE668" s="5"/>
      <c r="VQF668" s="13"/>
      <c r="VQG668" s="13"/>
      <c r="VQR668" s="4"/>
      <c r="VQS668" s="4"/>
      <c r="VQT668" s="13"/>
      <c r="VQU668" s="5"/>
      <c r="VQV668" s="2"/>
      <c r="VQW668" s="1"/>
      <c r="VRA668" s="5"/>
      <c r="VRB668" s="5"/>
      <c r="VRC668" s="5"/>
      <c r="VRD668" s="13"/>
      <c r="VRE668" s="13"/>
      <c r="VRP668" s="4"/>
      <c r="VRQ668" s="4"/>
      <c r="VRR668" s="13"/>
      <c r="VRS668" s="5"/>
      <c r="VRT668" s="2"/>
      <c r="VRU668" s="1"/>
      <c r="VRY668" s="5"/>
      <c r="VRZ668" s="5"/>
      <c r="VSA668" s="5"/>
      <c r="VSB668" s="13"/>
      <c r="VSC668" s="13"/>
      <c r="VSN668" s="4"/>
      <c r="VSO668" s="4"/>
      <c r="VSP668" s="13"/>
      <c r="VSQ668" s="5"/>
      <c r="VSR668" s="2"/>
      <c r="VSS668" s="1"/>
      <c r="VSW668" s="5"/>
      <c r="VSX668" s="5"/>
      <c r="VSY668" s="5"/>
      <c r="VSZ668" s="13"/>
      <c r="VTA668" s="13"/>
      <c r="VTL668" s="4"/>
      <c r="VTM668" s="4"/>
      <c r="VTN668" s="13"/>
      <c r="VTO668" s="5"/>
      <c r="VTP668" s="2"/>
      <c r="VTQ668" s="1"/>
      <c r="VTU668" s="5"/>
      <c r="VTV668" s="5"/>
      <c r="VTW668" s="5"/>
      <c r="VTX668" s="13"/>
      <c r="VTY668" s="13"/>
      <c r="VUJ668" s="4"/>
      <c r="VUK668" s="4"/>
      <c r="VUL668" s="13"/>
      <c r="VUM668" s="5"/>
      <c r="VUN668" s="2"/>
      <c r="VUO668" s="1"/>
      <c r="VUS668" s="5"/>
      <c r="VUT668" s="5"/>
      <c r="VUU668" s="5"/>
      <c r="VUV668" s="13"/>
      <c r="VUW668" s="13"/>
      <c r="VVH668" s="4"/>
      <c r="VVI668" s="4"/>
      <c r="VVJ668" s="13"/>
      <c r="VVK668" s="5"/>
      <c r="VVL668" s="2"/>
      <c r="VVM668" s="1"/>
      <c r="VVQ668" s="5"/>
      <c r="VVR668" s="5"/>
      <c r="VVS668" s="5"/>
      <c r="VVT668" s="13"/>
      <c r="VVU668" s="13"/>
      <c r="VWF668" s="4"/>
      <c r="VWG668" s="4"/>
      <c r="VWH668" s="13"/>
      <c r="VWI668" s="5"/>
      <c r="VWJ668" s="2"/>
      <c r="VWK668" s="1"/>
      <c r="VWO668" s="5"/>
      <c r="VWP668" s="5"/>
      <c r="VWQ668" s="5"/>
      <c r="VWR668" s="13"/>
      <c r="VWS668" s="13"/>
      <c r="VXD668" s="4"/>
      <c r="VXE668" s="4"/>
      <c r="VXF668" s="13"/>
      <c r="VXG668" s="5"/>
      <c r="VXH668" s="2"/>
      <c r="VXI668" s="1"/>
      <c r="VXM668" s="5"/>
      <c r="VXN668" s="5"/>
      <c r="VXO668" s="5"/>
      <c r="VXP668" s="13"/>
      <c r="VXQ668" s="13"/>
      <c r="VYB668" s="4"/>
      <c r="VYC668" s="4"/>
      <c r="VYD668" s="13"/>
      <c r="VYE668" s="5"/>
      <c r="VYF668" s="2"/>
      <c r="VYG668" s="1"/>
      <c r="VYK668" s="5"/>
      <c r="VYL668" s="5"/>
      <c r="VYM668" s="5"/>
      <c r="VYN668" s="13"/>
      <c r="VYO668" s="13"/>
      <c r="VYZ668" s="4"/>
      <c r="VZA668" s="4"/>
      <c r="VZB668" s="13"/>
      <c r="VZC668" s="5"/>
      <c r="VZD668" s="2"/>
      <c r="VZE668" s="1"/>
      <c r="VZI668" s="5"/>
      <c r="VZJ668" s="5"/>
      <c r="VZK668" s="5"/>
      <c r="VZL668" s="13"/>
      <c r="VZM668" s="13"/>
      <c r="VZX668" s="4"/>
      <c r="VZY668" s="4"/>
      <c r="VZZ668" s="13"/>
      <c r="WAA668" s="5"/>
      <c r="WAB668" s="2"/>
      <c r="WAC668" s="1"/>
      <c r="WAG668" s="5"/>
      <c r="WAH668" s="5"/>
      <c r="WAI668" s="5"/>
      <c r="WAJ668" s="13"/>
      <c r="WAK668" s="13"/>
      <c r="WAV668" s="4"/>
      <c r="WAW668" s="4"/>
      <c r="WAX668" s="13"/>
      <c r="WAY668" s="5"/>
      <c r="WAZ668" s="2"/>
      <c r="WBA668" s="1"/>
      <c r="WBE668" s="5"/>
      <c r="WBF668" s="5"/>
      <c r="WBG668" s="5"/>
      <c r="WBH668" s="13"/>
      <c r="WBI668" s="13"/>
      <c r="WBT668" s="4"/>
      <c r="WBU668" s="4"/>
      <c r="WBV668" s="13"/>
      <c r="WBW668" s="5"/>
      <c r="WBX668" s="2"/>
      <c r="WBY668" s="1"/>
      <c r="WCC668" s="5"/>
      <c r="WCD668" s="5"/>
      <c r="WCE668" s="5"/>
      <c r="WCF668" s="13"/>
      <c r="WCG668" s="13"/>
      <c r="WCR668" s="4"/>
      <c r="WCS668" s="4"/>
      <c r="WCT668" s="13"/>
      <c r="WCU668" s="5"/>
      <c r="WCV668" s="2"/>
      <c r="WCW668" s="1"/>
      <c r="WDA668" s="5"/>
      <c r="WDB668" s="5"/>
      <c r="WDC668" s="5"/>
      <c r="WDD668" s="13"/>
      <c r="WDE668" s="13"/>
      <c r="WDP668" s="4"/>
      <c r="WDQ668" s="4"/>
      <c r="WDR668" s="13"/>
      <c r="WDS668" s="5"/>
      <c r="WDT668" s="2"/>
      <c r="WDU668" s="1"/>
      <c r="WDY668" s="5"/>
      <c r="WDZ668" s="5"/>
      <c r="WEA668" s="5"/>
      <c r="WEB668" s="13"/>
      <c r="WEC668" s="13"/>
      <c r="WEN668" s="4"/>
      <c r="WEO668" s="4"/>
      <c r="WEP668" s="13"/>
      <c r="WEQ668" s="5"/>
      <c r="WER668" s="2"/>
      <c r="WES668" s="1"/>
      <c r="WEW668" s="5"/>
      <c r="WEX668" s="5"/>
      <c r="WEY668" s="5"/>
      <c r="WEZ668" s="13"/>
      <c r="WFA668" s="13"/>
      <c r="WFL668" s="4"/>
      <c r="WFM668" s="4"/>
      <c r="WFN668" s="13"/>
      <c r="WFO668" s="5"/>
      <c r="WFP668" s="2"/>
      <c r="WFQ668" s="1"/>
      <c r="WFU668" s="5"/>
      <c r="WFV668" s="5"/>
      <c r="WFW668" s="5"/>
      <c r="WFX668" s="13"/>
      <c r="WFY668" s="13"/>
      <c r="WGJ668" s="4"/>
      <c r="WGK668" s="4"/>
      <c r="WGL668" s="13"/>
      <c r="WGM668" s="5"/>
      <c r="WGN668" s="2"/>
      <c r="WGO668" s="1"/>
      <c r="WGS668" s="5"/>
      <c r="WGT668" s="5"/>
      <c r="WGU668" s="5"/>
      <c r="WGV668" s="13"/>
      <c r="WGW668" s="13"/>
      <c r="WHH668" s="4"/>
      <c r="WHI668" s="4"/>
      <c r="WHJ668" s="13"/>
      <c r="WHK668" s="5"/>
      <c r="WHL668" s="2"/>
      <c r="WHM668" s="1"/>
      <c r="WHQ668" s="5"/>
      <c r="WHR668" s="5"/>
      <c r="WHS668" s="5"/>
      <c r="WHT668" s="13"/>
      <c r="WHU668" s="13"/>
      <c r="WIF668" s="4"/>
      <c r="WIG668" s="4"/>
      <c r="WIH668" s="13"/>
      <c r="WII668" s="5"/>
      <c r="WIJ668" s="2"/>
      <c r="WIK668" s="1"/>
      <c r="WIO668" s="5"/>
      <c r="WIP668" s="5"/>
      <c r="WIQ668" s="5"/>
      <c r="WIR668" s="13"/>
      <c r="WIS668" s="13"/>
      <c r="WJD668" s="4"/>
      <c r="WJE668" s="4"/>
      <c r="WJF668" s="13"/>
      <c r="WJG668" s="5"/>
      <c r="WJH668" s="2"/>
      <c r="WJI668" s="1"/>
      <c r="WJM668" s="5"/>
      <c r="WJN668" s="5"/>
      <c r="WJO668" s="5"/>
      <c r="WJP668" s="13"/>
      <c r="WJQ668" s="13"/>
      <c r="WKB668" s="4"/>
      <c r="WKC668" s="4"/>
      <c r="WKD668" s="13"/>
      <c r="WKE668" s="5"/>
      <c r="WKF668" s="2"/>
      <c r="WKG668" s="1"/>
      <c r="WKK668" s="5"/>
      <c r="WKL668" s="5"/>
      <c r="WKM668" s="5"/>
      <c r="WKN668" s="13"/>
      <c r="WKO668" s="13"/>
      <c r="WKZ668" s="4"/>
      <c r="WLA668" s="4"/>
      <c r="WLB668" s="13"/>
      <c r="WLC668" s="5"/>
      <c r="WLD668" s="2"/>
      <c r="WLE668" s="1"/>
      <c r="WLI668" s="5"/>
      <c r="WLJ668" s="5"/>
      <c r="WLK668" s="5"/>
      <c r="WLL668" s="13"/>
      <c r="WLM668" s="13"/>
      <c r="WLX668" s="4"/>
      <c r="WLY668" s="4"/>
      <c r="WLZ668" s="13"/>
      <c r="WMA668" s="5"/>
      <c r="WMB668" s="2"/>
      <c r="WMC668" s="1"/>
      <c r="WMG668" s="5"/>
      <c r="WMH668" s="5"/>
      <c r="WMI668" s="5"/>
      <c r="WMJ668" s="13"/>
      <c r="WMK668" s="13"/>
      <c r="WMV668" s="4"/>
      <c r="WMW668" s="4"/>
      <c r="WMX668" s="13"/>
      <c r="WMY668" s="5"/>
      <c r="WMZ668" s="2"/>
      <c r="WNA668" s="1"/>
      <c r="WNE668" s="5"/>
      <c r="WNF668" s="5"/>
      <c r="WNG668" s="5"/>
      <c r="WNH668" s="13"/>
      <c r="WNI668" s="13"/>
      <c r="WNT668" s="4"/>
      <c r="WNU668" s="4"/>
      <c r="WNV668" s="13"/>
      <c r="WNW668" s="5"/>
      <c r="WNX668" s="2"/>
      <c r="WNY668" s="1"/>
      <c r="WOC668" s="5"/>
      <c r="WOD668" s="5"/>
      <c r="WOE668" s="5"/>
      <c r="WOF668" s="13"/>
      <c r="WOG668" s="13"/>
      <c r="WOR668" s="4"/>
      <c r="WOS668" s="4"/>
      <c r="WOT668" s="13"/>
      <c r="WOU668" s="5"/>
      <c r="WOV668" s="2"/>
      <c r="WOW668" s="1"/>
      <c r="WPA668" s="5"/>
      <c r="WPB668" s="5"/>
      <c r="WPC668" s="5"/>
      <c r="WPD668" s="13"/>
      <c r="WPE668" s="13"/>
      <c r="WPP668" s="4"/>
      <c r="WPQ668" s="4"/>
      <c r="WPR668" s="13"/>
      <c r="WPS668" s="5"/>
      <c r="WPT668" s="2"/>
      <c r="WPU668" s="1"/>
      <c r="WPY668" s="5"/>
      <c r="WPZ668" s="5"/>
      <c r="WQA668" s="5"/>
      <c r="WQB668" s="13"/>
      <c r="WQC668" s="13"/>
      <c r="WQN668" s="4"/>
      <c r="WQO668" s="4"/>
      <c r="WQP668" s="13"/>
      <c r="WQQ668" s="5"/>
      <c r="WQR668" s="2"/>
      <c r="WQS668" s="1"/>
      <c r="WQW668" s="5"/>
      <c r="WQX668" s="5"/>
      <c r="WQY668" s="5"/>
      <c r="WQZ668" s="13"/>
      <c r="WRA668" s="13"/>
      <c r="WRL668" s="4"/>
      <c r="WRM668" s="4"/>
      <c r="WRN668" s="13"/>
      <c r="WRO668" s="5"/>
      <c r="WRP668" s="2"/>
      <c r="WRQ668" s="1"/>
      <c r="WRU668" s="5"/>
      <c r="WRV668" s="5"/>
      <c r="WRW668" s="5"/>
      <c r="WRX668" s="13"/>
      <c r="WRY668" s="13"/>
      <c r="WSJ668" s="4"/>
      <c r="WSK668" s="4"/>
      <c r="WSL668" s="13"/>
      <c r="WSM668" s="5"/>
      <c r="WSN668" s="2"/>
      <c r="WSO668" s="1"/>
      <c r="WSS668" s="5"/>
      <c r="WST668" s="5"/>
      <c r="WSU668" s="5"/>
      <c r="WSV668" s="13"/>
      <c r="WSW668" s="13"/>
      <c r="WTH668" s="4"/>
      <c r="WTI668" s="4"/>
      <c r="WTJ668" s="13"/>
      <c r="WTK668" s="5"/>
      <c r="WTL668" s="2"/>
      <c r="WTM668" s="1"/>
      <c r="WTQ668" s="5"/>
      <c r="WTR668" s="5"/>
      <c r="WTS668" s="5"/>
      <c r="WTT668" s="13"/>
      <c r="WTU668" s="13"/>
      <c r="WUF668" s="4"/>
      <c r="WUG668" s="4"/>
      <c r="WUH668" s="13"/>
      <c r="WUI668" s="5"/>
      <c r="WUJ668" s="2"/>
      <c r="WUK668" s="1"/>
      <c r="WUO668" s="5"/>
      <c r="WUP668" s="5"/>
      <c r="WUQ668" s="5"/>
      <c r="WUR668" s="13"/>
      <c r="WUS668" s="13"/>
      <c r="WVD668" s="4"/>
      <c r="WVE668" s="4"/>
      <c r="WVF668" s="13"/>
      <c r="WVG668" s="5"/>
      <c r="WVH668" s="2"/>
      <c r="WVI668" s="1"/>
      <c r="WVM668" s="5"/>
      <c r="WVN668" s="5"/>
      <c r="WVO668" s="5"/>
      <c r="WVP668" s="13"/>
      <c r="WVQ668" s="13"/>
      <c r="WWB668" s="4"/>
      <c r="WWC668" s="4"/>
      <c r="WWD668" s="13"/>
      <c r="WWE668" s="5"/>
      <c r="WWF668" s="2"/>
      <c r="WWG668" s="1"/>
      <c r="WWK668" s="5"/>
      <c r="WWL668" s="5"/>
      <c r="WWM668" s="5"/>
      <c r="WWN668" s="13"/>
      <c r="WWO668" s="13"/>
    </row>
    <row r="669" spans="1:1017 1028:4089 4100:7161 7172:10233 10244:13305 13316:16161" s="3" customFormat="1" ht="12" customHeight="1" x14ac:dyDescent="0.2">
      <c r="A669" s="2"/>
      <c r="B669" s="1"/>
      <c r="F669" s="5"/>
      <c r="G669" s="5"/>
      <c r="H669" s="5"/>
      <c r="I669" s="13"/>
      <c r="J669" s="13"/>
      <c r="U669" s="4"/>
      <c r="V669" s="4"/>
      <c r="W669" s="13"/>
      <c r="X669" s="5"/>
      <c r="Y669" s="1"/>
      <c r="AC669" s="5"/>
      <c r="AD669" s="5"/>
      <c r="AE669" s="5"/>
      <c r="AF669" s="13"/>
      <c r="AG669" s="13"/>
      <c r="AR669" s="4"/>
      <c r="AS669" s="4"/>
      <c r="AT669" s="13"/>
      <c r="AU669" s="5"/>
      <c r="AV669" s="2"/>
      <c r="AW669" s="1"/>
      <c r="BA669" s="5"/>
      <c r="BB669" s="5"/>
      <c r="BC669" s="5"/>
      <c r="BD669" s="13"/>
      <c r="BE669" s="13"/>
      <c r="BP669" s="4"/>
      <c r="BQ669" s="4"/>
      <c r="BR669" s="13"/>
      <c r="BS669" s="5"/>
      <c r="BT669" s="2"/>
      <c r="BU669" s="1"/>
      <c r="BY669" s="5"/>
      <c r="BZ669" s="5"/>
      <c r="CA669" s="5"/>
      <c r="CB669" s="13"/>
      <c r="CC669" s="13"/>
      <c r="CN669" s="4"/>
      <c r="CO669" s="4"/>
      <c r="CP669" s="13"/>
      <c r="CQ669" s="5"/>
      <c r="CR669" s="2"/>
      <c r="CS669" s="1"/>
      <c r="CW669" s="5"/>
      <c r="CX669" s="5"/>
      <c r="CY669" s="5"/>
      <c r="CZ669" s="13"/>
      <c r="DA669" s="13"/>
      <c r="DL669" s="4"/>
      <c r="DM669" s="4"/>
      <c r="DN669" s="13"/>
      <c r="DO669" s="5"/>
      <c r="DP669" s="2"/>
      <c r="DQ669" s="1"/>
      <c r="DU669" s="5"/>
      <c r="DV669" s="5"/>
      <c r="DW669" s="5"/>
      <c r="DX669" s="13"/>
      <c r="DY669" s="13"/>
      <c r="EJ669" s="4"/>
      <c r="EK669" s="4"/>
      <c r="EL669" s="13"/>
      <c r="EM669" s="5"/>
      <c r="EN669" s="2"/>
      <c r="EO669" s="1"/>
      <c r="ES669" s="5"/>
      <c r="ET669" s="5"/>
      <c r="EU669" s="5"/>
      <c r="EV669" s="13"/>
      <c r="EW669" s="13"/>
      <c r="FH669" s="4"/>
      <c r="FI669" s="4"/>
      <c r="FJ669" s="13"/>
      <c r="FK669" s="5"/>
      <c r="FL669" s="2"/>
      <c r="FM669" s="1"/>
      <c r="FQ669" s="5"/>
      <c r="FR669" s="5"/>
      <c r="FS669" s="5"/>
      <c r="FT669" s="13"/>
      <c r="FU669" s="13"/>
      <c r="GF669" s="4"/>
      <c r="GG669" s="4"/>
      <c r="GH669" s="13"/>
      <c r="GI669" s="5"/>
      <c r="GJ669" s="2"/>
      <c r="GK669" s="1"/>
      <c r="GO669" s="5"/>
      <c r="GP669" s="5"/>
      <c r="GQ669" s="5"/>
      <c r="GR669" s="13"/>
      <c r="GS669" s="13"/>
      <c r="HD669" s="4"/>
      <c r="HE669" s="4"/>
      <c r="HF669" s="13"/>
      <c r="HG669" s="5"/>
      <c r="HH669" s="2"/>
      <c r="HI669" s="1"/>
      <c r="HM669" s="5"/>
      <c r="HN669" s="5"/>
      <c r="HO669" s="5"/>
      <c r="HP669" s="13"/>
      <c r="HQ669" s="13"/>
      <c r="IB669" s="4"/>
      <c r="IC669" s="4"/>
      <c r="ID669" s="13"/>
      <c r="IE669" s="5"/>
      <c r="IF669" s="2"/>
      <c r="IG669" s="1"/>
      <c r="IK669" s="5"/>
      <c r="IL669" s="5"/>
      <c r="IM669" s="5"/>
      <c r="IN669" s="13"/>
      <c r="IO669" s="13"/>
      <c r="IZ669" s="4"/>
      <c r="JA669" s="4"/>
      <c r="JB669" s="13"/>
      <c r="JC669" s="5"/>
      <c r="JD669" s="2"/>
      <c r="JE669" s="1"/>
      <c r="JI669" s="5"/>
      <c r="JJ669" s="5"/>
      <c r="JK669" s="5"/>
      <c r="JL669" s="13"/>
      <c r="JM669" s="13"/>
      <c r="JX669" s="4"/>
      <c r="JY669" s="4"/>
      <c r="JZ669" s="13"/>
      <c r="KA669" s="5"/>
      <c r="KB669" s="2"/>
      <c r="KC669" s="1"/>
      <c r="KG669" s="5"/>
      <c r="KH669" s="5"/>
      <c r="KI669" s="5"/>
      <c r="KJ669" s="13"/>
      <c r="KK669" s="13"/>
      <c r="KV669" s="4"/>
      <c r="KW669" s="4"/>
      <c r="KX669" s="13"/>
      <c r="KY669" s="5"/>
      <c r="KZ669" s="2"/>
      <c r="LA669" s="1"/>
      <c r="LE669" s="5"/>
      <c r="LF669" s="5"/>
      <c r="LG669" s="5"/>
      <c r="LH669" s="13"/>
      <c r="LI669" s="13"/>
      <c r="LT669" s="4"/>
      <c r="LU669" s="4"/>
      <c r="LV669" s="13"/>
      <c r="LW669" s="5"/>
      <c r="LX669" s="2"/>
      <c r="LY669" s="1"/>
      <c r="MC669" s="5"/>
      <c r="MD669" s="5"/>
      <c r="ME669" s="5"/>
      <c r="MF669" s="13"/>
      <c r="MG669" s="13"/>
      <c r="MR669" s="4"/>
      <c r="MS669" s="4"/>
      <c r="MT669" s="13"/>
      <c r="MU669" s="5"/>
      <c r="MV669" s="2"/>
      <c r="MW669" s="1"/>
      <c r="NA669" s="5"/>
      <c r="NB669" s="5"/>
      <c r="NC669" s="5"/>
      <c r="ND669" s="13"/>
      <c r="NE669" s="13"/>
      <c r="NP669" s="4"/>
      <c r="NQ669" s="4"/>
      <c r="NR669" s="13"/>
      <c r="NS669" s="5"/>
      <c r="NT669" s="2"/>
      <c r="NU669" s="1"/>
      <c r="NY669" s="5"/>
      <c r="NZ669" s="5"/>
      <c r="OA669" s="5"/>
      <c r="OB669" s="13"/>
      <c r="OC669" s="13"/>
      <c r="ON669" s="4"/>
      <c r="OO669" s="4"/>
      <c r="OP669" s="13"/>
      <c r="OQ669" s="5"/>
      <c r="OR669" s="2"/>
      <c r="OS669" s="1"/>
      <c r="OW669" s="5"/>
      <c r="OX669" s="5"/>
      <c r="OY669" s="5"/>
      <c r="OZ669" s="13"/>
      <c r="PA669" s="13"/>
      <c r="PL669" s="4"/>
      <c r="PM669" s="4"/>
      <c r="PN669" s="13"/>
      <c r="PO669" s="5"/>
      <c r="PP669" s="2"/>
      <c r="PQ669" s="1"/>
      <c r="PU669" s="5"/>
      <c r="PV669" s="5"/>
      <c r="PW669" s="5"/>
      <c r="PX669" s="13"/>
      <c r="PY669" s="13"/>
      <c r="QJ669" s="4"/>
      <c r="QK669" s="4"/>
      <c r="QL669" s="13"/>
      <c r="QM669" s="5"/>
      <c r="QN669" s="2"/>
      <c r="QO669" s="1"/>
      <c r="QS669" s="5"/>
      <c r="QT669" s="5"/>
      <c r="QU669" s="5"/>
      <c r="QV669" s="13"/>
      <c r="QW669" s="13"/>
      <c r="RH669" s="4"/>
      <c r="RI669" s="4"/>
      <c r="RJ669" s="13"/>
      <c r="RK669" s="5"/>
      <c r="RL669" s="2"/>
      <c r="RM669" s="1"/>
      <c r="RQ669" s="5"/>
      <c r="RR669" s="5"/>
      <c r="RS669" s="5"/>
      <c r="RT669" s="13"/>
      <c r="RU669" s="13"/>
      <c r="SF669" s="4"/>
      <c r="SG669" s="4"/>
      <c r="SH669" s="13"/>
      <c r="SI669" s="5"/>
      <c r="SJ669" s="2"/>
      <c r="SK669" s="1"/>
      <c r="SO669" s="5"/>
      <c r="SP669" s="5"/>
      <c r="SQ669" s="5"/>
      <c r="SR669" s="13"/>
      <c r="SS669" s="13"/>
      <c r="TD669" s="4"/>
      <c r="TE669" s="4"/>
      <c r="TF669" s="13"/>
      <c r="TG669" s="5"/>
      <c r="TH669" s="2"/>
      <c r="TI669" s="1"/>
      <c r="TM669" s="5"/>
      <c r="TN669" s="5"/>
      <c r="TO669" s="5"/>
      <c r="TP669" s="13"/>
      <c r="TQ669" s="13"/>
      <c r="UB669" s="4"/>
      <c r="UC669" s="4"/>
      <c r="UD669" s="13"/>
      <c r="UE669" s="5"/>
      <c r="UF669" s="2"/>
      <c r="UG669" s="1"/>
      <c r="UK669" s="5"/>
      <c r="UL669" s="5"/>
      <c r="UM669" s="5"/>
      <c r="UN669" s="13"/>
      <c r="UO669" s="13"/>
      <c r="UZ669" s="4"/>
      <c r="VA669" s="4"/>
      <c r="VB669" s="13"/>
      <c r="VC669" s="5"/>
      <c r="VD669" s="2"/>
      <c r="VE669" s="1"/>
      <c r="VI669" s="5"/>
      <c r="VJ669" s="5"/>
      <c r="VK669" s="5"/>
      <c r="VL669" s="13"/>
      <c r="VM669" s="13"/>
      <c r="VX669" s="4"/>
      <c r="VY669" s="4"/>
      <c r="VZ669" s="13"/>
      <c r="WA669" s="5"/>
      <c r="WB669" s="2"/>
      <c r="WC669" s="1"/>
      <c r="WG669" s="5"/>
      <c r="WH669" s="5"/>
      <c r="WI669" s="5"/>
      <c r="WJ669" s="13"/>
      <c r="WK669" s="13"/>
      <c r="WV669" s="4"/>
      <c r="WW669" s="4"/>
      <c r="WX669" s="13"/>
      <c r="WY669" s="5"/>
      <c r="WZ669" s="2"/>
      <c r="XA669" s="1"/>
      <c r="XE669" s="5"/>
      <c r="XF669" s="5"/>
      <c r="XG669" s="5"/>
      <c r="XH669" s="13"/>
      <c r="XI669" s="13"/>
      <c r="XT669" s="4"/>
      <c r="XU669" s="4"/>
      <c r="XV669" s="13"/>
      <c r="XW669" s="5"/>
      <c r="XX669" s="2"/>
      <c r="XY669" s="1"/>
      <c r="YC669" s="5"/>
      <c r="YD669" s="5"/>
      <c r="YE669" s="5"/>
      <c r="YF669" s="13"/>
      <c r="YG669" s="13"/>
      <c r="YR669" s="4"/>
      <c r="YS669" s="4"/>
      <c r="YT669" s="13"/>
      <c r="YU669" s="5"/>
      <c r="YV669" s="2"/>
      <c r="YW669" s="1"/>
      <c r="ZA669" s="5"/>
      <c r="ZB669" s="5"/>
      <c r="ZC669" s="5"/>
      <c r="ZD669" s="13"/>
      <c r="ZE669" s="13"/>
      <c r="ZP669" s="4"/>
      <c r="ZQ669" s="4"/>
      <c r="ZR669" s="13"/>
      <c r="ZS669" s="5"/>
      <c r="ZT669" s="2"/>
      <c r="ZU669" s="1"/>
      <c r="ZY669" s="5"/>
      <c r="ZZ669" s="5"/>
      <c r="AAA669" s="5"/>
      <c r="AAB669" s="13"/>
      <c r="AAC669" s="13"/>
      <c r="AAN669" s="4"/>
      <c r="AAO669" s="4"/>
      <c r="AAP669" s="13"/>
      <c r="AAQ669" s="5"/>
      <c r="AAR669" s="2"/>
      <c r="AAS669" s="1"/>
      <c r="AAW669" s="5"/>
      <c r="AAX669" s="5"/>
      <c r="AAY669" s="5"/>
      <c r="AAZ669" s="13"/>
      <c r="ABA669" s="13"/>
      <c r="ABL669" s="4"/>
      <c r="ABM669" s="4"/>
      <c r="ABN669" s="13"/>
      <c r="ABO669" s="5"/>
      <c r="ABP669" s="2"/>
      <c r="ABQ669" s="1"/>
      <c r="ABU669" s="5"/>
      <c r="ABV669" s="5"/>
      <c r="ABW669" s="5"/>
      <c r="ABX669" s="13"/>
      <c r="ABY669" s="13"/>
      <c r="ACJ669" s="4"/>
      <c r="ACK669" s="4"/>
      <c r="ACL669" s="13"/>
      <c r="ACM669" s="5"/>
      <c r="ACN669" s="2"/>
      <c r="ACO669" s="1"/>
      <c r="ACS669" s="5"/>
      <c r="ACT669" s="5"/>
      <c r="ACU669" s="5"/>
      <c r="ACV669" s="13"/>
      <c r="ACW669" s="13"/>
      <c r="ADH669" s="4"/>
      <c r="ADI669" s="4"/>
      <c r="ADJ669" s="13"/>
      <c r="ADK669" s="5"/>
      <c r="ADL669" s="2"/>
      <c r="ADM669" s="1"/>
      <c r="ADQ669" s="5"/>
      <c r="ADR669" s="5"/>
      <c r="ADS669" s="5"/>
      <c r="ADT669" s="13"/>
      <c r="ADU669" s="13"/>
      <c r="AEF669" s="4"/>
      <c r="AEG669" s="4"/>
      <c r="AEH669" s="13"/>
      <c r="AEI669" s="5"/>
      <c r="AEJ669" s="2"/>
      <c r="AEK669" s="1"/>
      <c r="AEO669" s="5"/>
      <c r="AEP669" s="5"/>
      <c r="AEQ669" s="5"/>
      <c r="AER669" s="13"/>
      <c r="AES669" s="13"/>
      <c r="AFD669" s="4"/>
      <c r="AFE669" s="4"/>
      <c r="AFF669" s="13"/>
      <c r="AFG669" s="5"/>
      <c r="AFH669" s="2"/>
      <c r="AFI669" s="1"/>
      <c r="AFM669" s="5"/>
      <c r="AFN669" s="5"/>
      <c r="AFO669" s="5"/>
      <c r="AFP669" s="13"/>
      <c r="AFQ669" s="13"/>
      <c r="AGB669" s="4"/>
      <c r="AGC669" s="4"/>
      <c r="AGD669" s="13"/>
      <c r="AGE669" s="5"/>
      <c r="AGF669" s="2"/>
      <c r="AGG669" s="1"/>
      <c r="AGK669" s="5"/>
      <c r="AGL669" s="5"/>
      <c r="AGM669" s="5"/>
      <c r="AGN669" s="13"/>
      <c r="AGO669" s="13"/>
      <c r="AGZ669" s="4"/>
      <c r="AHA669" s="4"/>
      <c r="AHB669" s="13"/>
      <c r="AHC669" s="5"/>
      <c r="AHD669" s="2"/>
      <c r="AHE669" s="1"/>
      <c r="AHI669" s="5"/>
      <c r="AHJ669" s="5"/>
      <c r="AHK669" s="5"/>
      <c r="AHL669" s="13"/>
      <c r="AHM669" s="13"/>
      <c r="AHX669" s="4"/>
      <c r="AHY669" s="4"/>
      <c r="AHZ669" s="13"/>
      <c r="AIA669" s="5"/>
      <c r="AIB669" s="2"/>
      <c r="AIC669" s="1"/>
      <c r="AIG669" s="5"/>
      <c r="AIH669" s="5"/>
      <c r="AII669" s="5"/>
      <c r="AIJ669" s="13"/>
      <c r="AIK669" s="13"/>
      <c r="AIV669" s="4"/>
      <c r="AIW669" s="4"/>
      <c r="AIX669" s="13"/>
      <c r="AIY669" s="5"/>
      <c r="AIZ669" s="2"/>
      <c r="AJA669" s="1"/>
      <c r="AJE669" s="5"/>
      <c r="AJF669" s="5"/>
      <c r="AJG669" s="5"/>
      <c r="AJH669" s="13"/>
      <c r="AJI669" s="13"/>
      <c r="AJT669" s="4"/>
      <c r="AJU669" s="4"/>
      <c r="AJV669" s="13"/>
      <c r="AJW669" s="5"/>
      <c r="AJX669" s="2"/>
      <c r="AJY669" s="1"/>
      <c r="AKC669" s="5"/>
      <c r="AKD669" s="5"/>
      <c r="AKE669" s="5"/>
      <c r="AKF669" s="13"/>
      <c r="AKG669" s="13"/>
      <c r="AKR669" s="4"/>
      <c r="AKS669" s="4"/>
      <c r="AKT669" s="13"/>
      <c r="AKU669" s="5"/>
      <c r="AKV669" s="2"/>
      <c r="AKW669" s="1"/>
      <c r="ALA669" s="5"/>
      <c r="ALB669" s="5"/>
      <c r="ALC669" s="5"/>
      <c r="ALD669" s="13"/>
      <c r="ALE669" s="13"/>
      <c r="ALP669" s="4"/>
      <c r="ALQ669" s="4"/>
      <c r="ALR669" s="13"/>
      <c r="ALS669" s="5"/>
      <c r="ALT669" s="2"/>
      <c r="ALU669" s="1"/>
      <c r="ALY669" s="5"/>
      <c r="ALZ669" s="5"/>
      <c r="AMA669" s="5"/>
      <c r="AMB669" s="13"/>
      <c r="AMC669" s="13"/>
      <c r="AMN669" s="4"/>
      <c r="AMO669" s="4"/>
      <c r="AMP669" s="13"/>
      <c r="AMQ669" s="5"/>
      <c r="AMR669" s="2"/>
      <c r="AMS669" s="1"/>
      <c r="AMW669" s="5"/>
      <c r="AMX669" s="5"/>
      <c r="AMY669" s="5"/>
      <c r="AMZ669" s="13"/>
      <c r="ANA669" s="13"/>
      <c r="ANL669" s="4"/>
      <c r="ANM669" s="4"/>
      <c r="ANN669" s="13"/>
      <c r="ANO669" s="5"/>
      <c r="ANP669" s="2"/>
      <c r="ANQ669" s="1"/>
      <c r="ANU669" s="5"/>
      <c r="ANV669" s="5"/>
      <c r="ANW669" s="5"/>
      <c r="ANX669" s="13"/>
      <c r="ANY669" s="13"/>
      <c r="AOJ669" s="4"/>
      <c r="AOK669" s="4"/>
      <c r="AOL669" s="13"/>
      <c r="AOM669" s="5"/>
      <c r="AON669" s="2"/>
      <c r="AOO669" s="1"/>
      <c r="AOS669" s="5"/>
      <c r="AOT669" s="5"/>
      <c r="AOU669" s="5"/>
      <c r="AOV669" s="13"/>
      <c r="AOW669" s="13"/>
      <c r="APH669" s="4"/>
      <c r="API669" s="4"/>
      <c r="APJ669" s="13"/>
      <c r="APK669" s="5"/>
      <c r="APL669" s="2"/>
      <c r="APM669" s="1"/>
      <c r="APQ669" s="5"/>
      <c r="APR669" s="5"/>
      <c r="APS669" s="5"/>
      <c r="APT669" s="13"/>
      <c r="APU669" s="13"/>
      <c r="AQF669" s="4"/>
      <c r="AQG669" s="4"/>
      <c r="AQH669" s="13"/>
      <c r="AQI669" s="5"/>
      <c r="AQJ669" s="2"/>
      <c r="AQK669" s="1"/>
      <c r="AQO669" s="5"/>
      <c r="AQP669" s="5"/>
      <c r="AQQ669" s="5"/>
      <c r="AQR669" s="13"/>
      <c r="AQS669" s="13"/>
      <c r="ARD669" s="4"/>
      <c r="ARE669" s="4"/>
      <c r="ARF669" s="13"/>
      <c r="ARG669" s="5"/>
      <c r="ARH669" s="2"/>
      <c r="ARI669" s="1"/>
      <c r="ARM669" s="5"/>
      <c r="ARN669" s="5"/>
      <c r="ARO669" s="5"/>
      <c r="ARP669" s="13"/>
      <c r="ARQ669" s="13"/>
      <c r="ASB669" s="4"/>
      <c r="ASC669" s="4"/>
      <c r="ASD669" s="13"/>
      <c r="ASE669" s="5"/>
      <c r="ASF669" s="2"/>
      <c r="ASG669" s="1"/>
      <c r="ASK669" s="5"/>
      <c r="ASL669" s="5"/>
      <c r="ASM669" s="5"/>
      <c r="ASN669" s="13"/>
      <c r="ASO669" s="13"/>
      <c r="ASZ669" s="4"/>
      <c r="ATA669" s="4"/>
      <c r="ATB669" s="13"/>
      <c r="ATC669" s="5"/>
      <c r="ATD669" s="2"/>
      <c r="ATE669" s="1"/>
      <c r="ATI669" s="5"/>
      <c r="ATJ669" s="5"/>
      <c r="ATK669" s="5"/>
      <c r="ATL669" s="13"/>
      <c r="ATM669" s="13"/>
      <c r="ATX669" s="4"/>
      <c r="ATY669" s="4"/>
      <c r="ATZ669" s="13"/>
      <c r="AUA669" s="5"/>
      <c r="AUB669" s="2"/>
      <c r="AUC669" s="1"/>
      <c r="AUG669" s="5"/>
      <c r="AUH669" s="5"/>
      <c r="AUI669" s="5"/>
      <c r="AUJ669" s="13"/>
      <c r="AUK669" s="13"/>
      <c r="AUV669" s="4"/>
      <c r="AUW669" s="4"/>
      <c r="AUX669" s="13"/>
      <c r="AUY669" s="5"/>
      <c r="AUZ669" s="2"/>
      <c r="AVA669" s="1"/>
      <c r="AVE669" s="5"/>
      <c r="AVF669" s="5"/>
      <c r="AVG669" s="5"/>
      <c r="AVH669" s="13"/>
      <c r="AVI669" s="13"/>
      <c r="AVT669" s="4"/>
      <c r="AVU669" s="4"/>
      <c r="AVV669" s="13"/>
      <c r="AVW669" s="5"/>
      <c r="AVX669" s="2"/>
      <c r="AVY669" s="1"/>
      <c r="AWC669" s="5"/>
      <c r="AWD669" s="5"/>
      <c r="AWE669" s="5"/>
      <c r="AWF669" s="13"/>
      <c r="AWG669" s="13"/>
      <c r="AWR669" s="4"/>
      <c r="AWS669" s="4"/>
      <c r="AWT669" s="13"/>
      <c r="AWU669" s="5"/>
      <c r="AWV669" s="2"/>
      <c r="AWW669" s="1"/>
      <c r="AXA669" s="5"/>
      <c r="AXB669" s="5"/>
      <c r="AXC669" s="5"/>
      <c r="AXD669" s="13"/>
      <c r="AXE669" s="13"/>
      <c r="AXP669" s="4"/>
      <c r="AXQ669" s="4"/>
      <c r="AXR669" s="13"/>
      <c r="AXS669" s="5"/>
      <c r="AXT669" s="2"/>
      <c r="AXU669" s="1"/>
      <c r="AXY669" s="5"/>
      <c r="AXZ669" s="5"/>
      <c r="AYA669" s="5"/>
      <c r="AYB669" s="13"/>
      <c r="AYC669" s="13"/>
      <c r="AYN669" s="4"/>
      <c r="AYO669" s="4"/>
      <c r="AYP669" s="13"/>
      <c r="AYQ669" s="5"/>
      <c r="AYR669" s="2"/>
      <c r="AYS669" s="1"/>
      <c r="AYW669" s="5"/>
      <c r="AYX669" s="5"/>
      <c r="AYY669" s="5"/>
      <c r="AYZ669" s="13"/>
      <c r="AZA669" s="13"/>
      <c r="AZL669" s="4"/>
      <c r="AZM669" s="4"/>
      <c r="AZN669" s="13"/>
      <c r="AZO669" s="5"/>
      <c r="AZP669" s="2"/>
      <c r="AZQ669" s="1"/>
      <c r="AZU669" s="5"/>
      <c r="AZV669" s="5"/>
      <c r="AZW669" s="5"/>
      <c r="AZX669" s="13"/>
      <c r="AZY669" s="13"/>
      <c r="BAJ669" s="4"/>
      <c r="BAK669" s="4"/>
      <c r="BAL669" s="13"/>
      <c r="BAM669" s="5"/>
      <c r="BAN669" s="2"/>
      <c r="BAO669" s="1"/>
      <c r="BAS669" s="5"/>
      <c r="BAT669" s="5"/>
      <c r="BAU669" s="5"/>
      <c r="BAV669" s="13"/>
      <c r="BAW669" s="13"/>
      <c r="BBH669" s="4"/>
      <c r="BBI669" s="4"/>
      <c r="BBJ669" s="13"/>
      <c r="BBK669" s="5"/>
      <c r="BBL669" s="2"/>
      <c r="BBM669" s="1"/>
      <c r="BBQ669" s="5"/>
      <c r="BBR669" s="5"/>
      <c r="BBS669" s="5"/>
      <c r="BBT669" s="13"/>
      <c r="BBU669" s="13"/>
      <c r="BCF669" s="4"/>
      <c r="BCG669" s="4"/>
      <c r="BCH669" s="13"/>
      <c r="BCI669" s="5"/>
      <c r="BCJ669" s="2"/>
      <c r="BCK669" s="1"/>
      <c r="BCO669" s="5"/>
      <c r="BCP669" s="5"/>
      <c r="BCQ669" s="5"/>
      <c r="BCR669" s="13"/>
      <c r="BCS669" s="13"/>
      <c r="BDD669" s="4"/>
      <c r="BDE669" s="4"/>
      <c r="BDF669" s="13"/>
      <c r="BDG669" s="5"/>
      <c r="BDH669" s="2"/>
      <c r="BDI669" s="1"/>
      <c r="BDM669" s="5"/>
      <c r="BDN669" s="5"/>
      <c r="BDO669" s="5"/>
      <c r="BDP669" s="13"/>
      <c r="BDQ669" s="13"/>
      <c r="BEB669" s="4"/>
      <c r="BEC669" s="4"/>
      <c r="BED669" s="13"/>
      <c r="BEE669" s="5"/>
      <c r="BEF669" s="2"/>
      <c r="BEG669" s="1"/>
      <c r="BEK669" s="5"/>
      <c r="BEL669" s="5"/>
      <c r="BEM669" s="5"/>
      <c r="BEN669" s="13"/>
      <c r="BEO669" s="13"/>
      <c r="BEZ669" s="4"/>
      <c r="BFA669" s="4"/>
      <c r="BFB669" s="13"/>
      <c r="BFC669" s="5"/>
      <c r="BFD669" s="2"/>
      <c r="BFE669" s="1"/>
      <c r="BFI669" s="5"/>
      <c r="BFJ669" s="5"/>
      <c r="BFK669" s="5"/>
      <c r="BFL669" s="13"/>
      <c r="BFM669" s="13"/>
      <c r="BFX669" s="4"/>
      <c r="BFY669" s="4"/>
      <c r="BFZ669" s="13"/>
      <c r="BGA669" s="5"/>
      <c r="BGB669" s="2"/>
      <c r="BGC669" s="1"/>
      <c r="BGG669" s="5"/>
      <c r="BGH669" s="5"/>
      <c r="BGI669" s="5"/>
      <c r="BGJ669" s="13"/>
      <c r="BGK669" s="13"/>
      <c r="BGV669" s="4"/>
      <c r="BGW669" s="4"/>
      <c r="BGX669" s="13"/>
      <c r="BGY669" s="5"/>
      <c r="BGZ669" s="2"/>
      <c r="BHA669" s="1"/>
      <c r="BHE669" s="5"/>
      <c r="BHF669" s="5"/>
      <c r="BHG669" s="5"/>
      <c r="BHH669" s="13"/>
      <c r="BHI669" s="13"/>
      <c r="BHT669" s="4"/>
      <c r="BHU669" s="4"/>
      <c r="BHV669" s="13"/>
      <c r="BHW669" s="5"/>
      <c r="BHX669" s="2"/>
      <c r="BHY669" s="1"/>
      <c r="BIC669" s="5"/>
      <c r="BID669" s="5"/>
      <c r="BIE669" s="5"/>
      <c r="BIF669" s="13"/>
      <c r="BIG669" s="13"/>
      <c r="BIR669" s="4"/>
      <c r="BIS669" s="4"/>
      <c r="BIT669" s="13"/>
      <c r="BIU669" s="5"/>
      <c r="BIV669" s="2"/>
      <c r="BIW669" s="1"/>
      <c r="BJA669" s="5"/>
      <c r="BJB669" s="5"/>
      <c r="BJC669" s="5"/>
      <c r="BJD669" s="13"/>
      <c r="BJE669" s="13"/>
      <c r="BJP669" s="4"/>
      <c r="BJQ669" s="4"/>
      <c r="BJR669" s="13"/>
      <c r="BJS669" s="5"/>
      <c r="BJT669" s="2"/>
      <c r="BJU669" s="1"/>
      <c r="BJY669" s="5"/>
      <c r="BJZ669" s="5"/>
      <c r="BKA669" s="5"/>
      <c r="BKB669" s="13"/>
      <c r="BKC669" s="13"/>
      <c r="BKN669" s="4"/>
      <c r="BKO669" s="4"/>
      <c r="BKP669" s="13"/>
      <c r="BKQ669" s="5"/>
      <c r="BKR669" s="2"/>
      <c r="BKS669" s="1"/>
      <c r="BKW669" s="5"/>
      <c r="BKX669" s="5"/>
      <c r="BKY669" s="5"/>
      <c r="BKZ669" s="13"/>
      <c r="BLA669" s="13"/>
      <c r="BLL669" s="4"/>
      <c r="BLM669" s="4"/>
      <c r="BLN669" s="13"/>
      <c r="BLO669" s="5"/>
      <c r="BLP669" s="2"/>
      <c r="BLQ669" s="1"/>
      <c r="BLU669" s="5"/>
      <c r="BLV669" s="5"/>
      <c r="BLW669" s="5"/>
      <c r="BLX669" s="13"/>
      <c r="BLY669" s="13"/>
      <c r="BMJ669" s="4"/>
      <c r="BMK669" s="4"/>
      <c r="BML669" s="13"/>
      <c r="BMM669" s="5"/>
      <c r="BMN669" s="2"/>
      <c r="BMO669" s="1"/>
      <c r="BMS669" s="5"/>
      <c r="BMT669" s="5"/>
      <c r="BMU669" s="5"/>
      <c r="BMV669" s="13"/>
      <c r="BMW669" s="13"/>
      <c r="BNH669" s="4"/>
      <c r="BNI669" s="4"/>
      <c r="BNJ669" s="13"/>
      <c r="BNK669" s="5"/>
      <c r="BNL669" s="2"/>
      <c r="BNM669" s="1"/>
      <c r="BNQ669" s="5"/>
      <c r="BNR669" s="5"/>
      <c r="BNS669" s="5"/>
      <c r="BNT669" s="13"/>
      <c r="BNU669" s="13"/>
      <c r="BOF669" s="4"/>
      <c r="BOG669" s="4"/>
      <c r="BOH669" s="13"/>
      <c r="BOI669" s="5"/>
      <c r="BOJ669" s="2"/>
      <c r="BOK669" s="1"/>
      <c r="BOO669" s="5"/>
      <c r="BOP669" s="5"/>
      <c r="BOQ669" s="5"/>
      <c r="BOR669" s="13"/>
      <c r="BOS669" s="13"/>
      <c r="BPD669" s="4"/>
      <c r="BPE669" s="4"/>
      <c r="BPF669" s="13"/>
      <c r="BPG669" s="5"/>
      <c r="BPH669" s="2"/>
      <c r="BPI669" s="1"/>
      <c r="BPM669" s="5"/>
      <c r="BPN669" s="5"/>
      <c r="BPO669" s="5"/>
      <c r="BPP669" s="13"/>
      <c r="BPQ669" s="13"/>
      <c r="BQB669" s="4"/>
      <c r="BQC669" s="4"/>
      <c r="BQD669" s="13"/>
      <c r="BQE669" s="5"/>
      <c r="BQF669" s="2"/>
      <c r="BQG669" s="1"/>
      <c r="BQK669" s="5"/>
      <c r="BQL669" s="5"/>
      <c r="BQM669" s="5"/>
      <c r="BQN669" s="13"/>
      <c r="BQO669" s="13"/>
      <c r="BQZ669" s="4"/>
      <c r="BRA669" s="4"/>
      <c r="BRB669" s="13"/>
      <c r="BRC669" s="5"/>
      <c r="BRD669" s="2"/>
      <c r="BRE669" s="1"/>
      <c r="BRI669" s="5"/>
      <c r="BRJ669" s="5"/>
      <c r="BRK669" s="5"/>
      <c r="BRL669" s="13"/>
      <c r="BRM669" s="13"/>
      <c r="BRX669" s="4"/>
      <c r="BRY669" s="4"/>
      <c r="BRZ669" s="13"/>
      <c r="BSA669" s="5"/>
      <c r="BSB669" s="2"/>
      <c r="BSC669" s="1"/>
      <c r="BSG669" s="5"/>
      <c r="BSH669" s="5"/>
      <c r="BSI669" s="5"/>
      <c r="BSJ669" s="13"/>
      <c r="BSK669" s="13"/>
      <c r="BSV669" s="4"/>
      <c r="BSW669" s="4"/>
      <c r="BSX669" s="13"/>
      <c r="BSY669" s="5"/>
      <c r="BSZ669" s="2"/>
      <c r="BTA669" s="1"/>
      <c r="BTE669" s="5"/>
      <c r="BTF669" s="5"/>
      <c r="BTG669" s="5"/>
      <c r="BTH669" s="13"/>
      <c r="BTI669" s="13"/>
      <c r="BTT669" s="4"/>
      <c r="BTU669" s="4"/>
      <c r="BTV669" s="13"/>
      <c r="BTW669" s="5"/>
      <c r="BTX669" s="2"/>
      <c r="BTY669" s="1"/>
      <c r="BUC669" s="5"/>
      <c r="BUD669" s="5"/>
      <c r="BUE669" s="5"/>
      <c r="BUF669" s="13"/>
      <c r="BUG669" s="13"/>
      <c r="BUR669" s="4"/>
      <c r="BUS669" s="4"/>
      <c r="BUT669" s="13"/>
      <c r="BUU669" s="5"/>
      <c r="BUV669" s="2"/>
      <c r="BUW669" s="1"/>
      <c r="BVA669" s="5"/>
      <c r="BVB669" s="5"/>
      <c r="BVC669" s="5"/>
      <c r="BVD669" s="13"/>
      <c r="BVE669" s="13"/>
      <c r="BVP669" s="4"/>
      <c r="BVQ669" s="4"/>
      <c r="BVR669" s="13"/>
      <c r="BVS669" s="5"/>
      <c r="BVT669" s="2"/>
      <c r="BVU669" s="1"/>
      <c r="BVY669" s="5"/>
      <c r="BVZ669" s="5"/>
      <c r="BWA669" s="5"/>
      <c r="BWB669" s="13"/>
      <c r="BWC669" s="13"/>
      <c r="BWN669" s="4"/>
      <c r="BWO669" s="4"/>
      <c r="BWP669" s="13"/>
      <c r="BWQ669" s="5"/>
      <c r="BWR669" s="2"/>
      <c r="BWS669" s="1"/>
      <c r="BWW669" s="5"/>
      <c r="BWX669" s="5"/>
      <c r="BWY669" s="5"/>
      <c r="BWZ669" s="13"/>
      <c r="BXA669" s="13"/>
      <c r="BXL669" s="4"/>
      <c r="BXM669" s="4"/>
      <c r="BXN669" s="13"/>
      <c r="BXO669" s="5"/>
      <c r="BXP669" s="2"/>
      <c r="BXQ669" s="1"/>
      <c r="BXU669" s="5"/>
      <c r="BXV669" s="5"/>
      <c r="BXW669" s="5"/>
      <c r="BXX669" s="13"/>
      <c r="BXY669" s="13"/>
      <c r="BYJ669" s="4"/>
      <c r="BYK669" s="4"/>
      <c r="BYL669" s="13"/>
      <c r="BYM669" s="5"/>
      <c r="BYN669" s="2"/>
      <c r="BYO669" s="1"/>
      <c r="BYS669" s="5"/>
      <c r="BYT669" s="5"/>
      <c r="BYU669" s="5"/>
      <c r="BYV669" s="13"/>
      <c r="BYW669" s="13"/>
      <c r="BZH669" s="4"/>
      <c r="BZI669" s="4"/>
      <c r="BZJ669" s="13"/>
      <c r="BZK669" s="5"/>
      <c r="BZL669" s="2"/>
      <c r="BZM669" s="1"/>
      <c r="BZQ669" s="5"/>
      <c r="BZR669" s="5"/>
      <c r="BZS669" s="5"/>
      <c r="BZT669" s="13"/>
      <c r="BZU669" s="13"/>
      <c r="CAF669" s="4"/>
      <c r="CAG669" s="4"/>
      <c r="CAH669" s="13"/>
      <c r="CAI669" s="5"/>
      <c r="CAJ669" s="2"/>
      <c r="CAK669" s="1"/>
      <c r="CAO669" s="5"/>
      <c r="CAP669" s="5"/>
      <c r="CAQ669" s="5"/>
      <c r="CAR669" s="13"/>
      <c r="CAS669" s="13"/>
      <c r="CBD669" s="4"/>
      <c r="CBE669" s="4"/>
      <c r="CBF669" s="13"/>
      <c r="CBG669" s="5"/>
      <c r="CBH669" s="2"/>
      <c r="CBI669" s="1"/>
      <c r="CBM669" s="5"/>
      <c r="CBN669" s="5"/>
      <c r="CBO669" s="5"/>
      <c r="CBP669" s="13"/>
      <c r="CBQ669" s="13"/>
      <c r="CCB669" s="4"/>
      <c r="CCC669" s="4"/>
      <c r="CCD669" s="13"/>
      <c r="CCE669" s="5"/>
      <c r="CCF669" s="2"/>
      <c r="CCG669" s="1"/>
      <c r="CCK669" s="5"/>
      <c r="CCL669" s="5"/>
      <c r="CCM669" s="5"/>
      <c r="CCN669" s="13"/>
      <c r="CCO669" s="13"/>
      <c r="CCZ669" s="4"/>
      <c r="CDA669" s="4"/>
      <c r="CDB669" s="13"/>
      <c r="CDC669" s="5"/>
      <c r="CDD669" s="2"/>
      <c r="CDE669" s="1"/>
      <c r="CDI669" s="5"/>
      <c r="CDJ669" s="5"/>
      <c r="CDK669" s="5"/>
      <c r="CDL669" s="13"/>
      <c r="CDM669" s="13"/>
      <c r="CDX669" s="4"/>
      <c r="CDY669" s="4"/>
      <c r="CDZ669" s="13"/>
      <c r="CEA669" s="5"/>
      <c r="CEB669" s="2"/>
      <c r="CEC669" s="1"/>
      <c r="CEG669" s="5"/>
      <c r="CEH669" s="5"/>
      <c r="CEI669" s="5"/>
      <c r="CEJ669" s="13"/>
      <c r="CEK669" s="13"/>
      <c r="CEV669" s="4"/>
      <c r="CEW669" s="4"/>
      <c r="CEX669" s="13"/>
      <c r="CEY669" s="5"/>
      <c r="CEZ669" s="2"/>
      <c r="CFA669" s="1"/>
      <c r="CFE669" s="5"/>
      <c r="CFF669" s="5"/>
      <c r="CFG669" s="5"/>
      <c r="CFH669" s="13"/>
      <c r="CFI669" s="13"/>
      <c r="CFT669" s="4"/>
      <c r="CFU669" s="4"/>
      <c r="CFV669" s="13"/>
      <c r="CFW669" s="5"/>
      <c r="CFX669" s="2"/>
      <c r="CFY669" s="1"/>
      <c r="CGC669" s="5"/>
      <c r="CGD669" s="5"/>
      <c r="CGE669" s="5"/>
      <c r="CGF669" s="13"/>
      <c r="CGG669" s="13"/>
      <c r="CGR669" s="4"/>
      <c r="CGS669" s="4"/>
      <c r="CGT669" s="13"/>
      <c r="CGU669" s="5"/>
      <c r="CGV669" s="2"/>
      <c r="CGW669" s="1"/>
      <c r="CHA669" s="5"/>
      <c r="CHB669" s="5"/>
      <c r="CHC669" s="5"/>
      <c r="CHD669" s="13"/>
      <c r="CHE669" s="13"/>
      <c r="CHP669" s="4"/>
      <c r="CHQ669" s="4"/>
      <c r="CHR669" s="13"/>
      <c r="CHS669" s="5"/>
      <c r="CHT669" s="2"/>
      <c r="CHU669" s="1"/>
      <c r="CHY669" s="5"/>
      <c r="CHZ669" s="5"/>
      <c r="CIA669" s="5"/>
      <c r="CIB669" s="13"/>
      <c r="CIC669" s="13"/>
      <c r="CIN669" s="4"/>
      <c r="CIO669" s="4"/>
      <c r="CIP669" s="13"/>
      <c r="CIQ669" s="5"/>
      <c r="CIR669" s="2"/>
      <c r="CIS669" s="1"/>
      <c r="CIW669" s="5"/>
      <c r="CIX669" s="5"/>
      <c r="CIY669" s="5"/>
      <c r="CIZ669" s="13"/>
      <c r="CJA669" s="13"/>
      <c r="CJL669" s="4"/>
      <c r="CJM669" s="4"/>
      <c r="CJN669" s="13"/>
      <c r="CJO669" s="5"/>
      <c r="CJP669" s="2"/>
      <c r="CJQ669" s="1"/>
      <c r="CJU669" s="5"/>
      <c r="CJV669" s="5"/>
      <c r="CJW669" s="5"/>
      <c r="CJX669" s="13"/>
      <c r="CJY669" s="13"/>
      <c r="CKJ669" s="4"/>
      <c r="CKK669" s="4"/>
      <c r="CKL669" s="13"/>
      <c r="CKM669" s="5"/>
      <c r="CKN669" s="2"/>
      <c r="CKO669" s="1"/>
      <c r="CKS669" s="5"/>
      <c r="CKT669" s="5"/>
      <c r="CKU669" s="5"/>
      <c r="CKV669" s="13"/>
      <c r="CKW669" s="13"/>
      <c r="CLH669" s="4"/>
      <c r="CLI669" s="4"/>
      <c r="CLJ669" s="13"/>
      <c r="CLK669" s="5"/>
      <c r="CLL669" s="2"/>
      <c r="CLM669" s="1"/>
      <c r="CLQ669" s="5"/>
      <c r="CLR669" s="5"/>
      <c r="CLS669" s="5"/>
      <c r="CLT669" s="13"/>
      <c r="CLU669" s="13"/>
      <c r="CMF669" s="4"/>
      <c r="CMG669" s="4"/>
      <c r="CMH669" s="13"/>
      <c r="CMI669" s="5"/>
      <c r="CMJ669" s="2"/>
      <c r="CMK669" s="1"/>
      <c r="CMO669" s="5"/>
      <c r="CMP669" s="5"/>
      <c r="CMQ669" s="5"/>
      <c r="CMR669" s="13"/>
      <c r="CMS669" s="13"/>
      <c r="CND669" s="4"/>
      <c r="CNE669" s="4"/>
      <c r="CNF669" s="13"/>
      <c r="CNG669" s="5"/>
      <c r="CNH669" s="2"/>
      <c r="CNI669" s="1"/>
      <c r="CNM669" s="5"/>
      <c r="CNN669" s="5"/>
      <c r="CNO669" s="5"/>
      <c r="CNP669" s="13"/>
      <c r="CNQ669" s="13"/>
      <c r="COB669" s="4"/>
      <c r="COC669" s="4"/>
      <c r="COD669" s="13"/>
      <c r="COE669" s="5"/>
      <c r="COF669" s="2"/>
      <c r="COG669" s="1"/>
      <c r="COK669" s="5"/>
      <c r="COL669" s="5"/>
      <c r="COM669" s="5"/>
      <c r="CON669" s="13"/>
      <c r="COO669" s="13"/>
      <c r="COZ669" s="4"/>
      <c r="CPA669" s="4"/>
      <c r="CPB669" s="13"/>
      <c r="CPC669" s="5"/>
      <c r="CPD669" s="2"/>
      <c r="CPE669" s="1"/>
      <c r="CPI669" s="5"/>
      <c r="CPJ669" s="5"/>
      <c r="CPK669" s="5"/>
      <c r="CPL669" s="13"/>
      <c r="CPM669" s="13"/>
      <c r="CPX669" s="4"/>
      <c r="CPY669" s="4"/>
      <c r="CPZ669" s="13"/>
      <c r="CQA669" s="5"/>
      <c r="CQB669" s="2"/>
      <c r="CQC669" s="1"/>
      <c r="CQG669" s="5"/>
      <c r="CQH669" s="5"/>
      <c r="CQI669" s="5"/>
      <c r="CQJ669" s="13"/>
      <c r="CQK669" s="13"/>
      <c r="CQV669" s="4"/>
      <c r="CQW669" s="4"/>
      <c r="CQX669" s="13"/>
      <c r="CQY669" s="5"/>
      <c r="CQZ669" s="2"/>
      <c r="CRA669" s="1"/>
      <c r="CRE669" s="5"/>
      <c r="CRF669" s="5"/>
      <c r="CRG669" s="5"/>
      <c r="CRH669" s="13"/>
      <c r="CRI669" s="13"/>
      <c r="CRT669" s="4"/>
      <c r="CRU669" s="4"/>
      <c r="CRV669" s="13"/>
      <c r="CRW669" s="5"/>
      <c r="CRX669" s="2"/>
      <c r="CRY669" s="1"/>
      <c r="CSC669" s="5"/>
      <c r="CSD669" s="5"/>
      <c r="CSE669" s="5"/>
      <c r="CSF669" s="13"/>
      <c r="CSG669" s="13"/>
      <c r="CSR669" s="4"/>
      <c r="CSS669" s="4"/>
      <c r="CST669" s="13"/>
      <c r="CSU669" s="5"/>
      <c r="CSV669" s="2"/>
      <c r="CSW669" s="1"/>
      <c r="CTA669" s="5"/>
      <c r="CTB669" s="5"/>
      <c r="CTC669" s="5"/>
      <c r="CTD669" s="13"/>
      <c r="CTE669" s="13"/>
      <c r="CTP669" s="4"/>
      <c r="CTQ669" s="4"/>
      <c r="CTR669" s="13"/>
      <c r="CTS669" s="5"/>
      <c r="CTT669" s="2"/>
      <c r="CTU669" s="1"/>
      <c r="CTY669" s="5"/>
      <c r="CTZ669" s="5"/>
      <c r="CUA669" s="5"/>
      <c r="CUB669" s="13"/>
      <c r="CUC669" s="13"/>
      <c r="CUN669" s="4"/>
      <c r="CUO669" s="4"/>
      <c r="CUP669" s="13"/>
      <c r="CUQ669" s="5"/>
      <c r="CUR669" s="2"/>
      <c r="CUS669" s="1"/>
      <c r="CUW669" s="5"/>
      <c r="CUX669" s="5"/>
      <c r="CUY669" s="5"/>
      <c r="CUZ669" s="13"/>
      <c r="CVA669" s="13"/>
      <c r="CVL669" s="4"/>
      <c r="CVM669" s="4"/>
      <c r="CVN669" s="13"/>
      <c r="CVO669" s="5"/>
      <c r="CVP669" s="2"/>
      <c r="CVQ669" s="1"/>
      <c r="CVU669" s="5"/>
      <c r="CVV669" s="5"/>
      <c r="CVW669" s="5"/>
      <c r="CVX669" s="13"/>
      <c r="CVY669" s="13"/>
      <c r="CWJ669" s="4"/>
      <c r="CWK669" s="4"/>
      <c r="CWL669" s="13"/>
      <c r="CWM669" s="5"/>
      <c r="CWN669" s="2"/>
      <c r="CWO669" s="1"/>
      <c r="CWS669" s="5"/>
      <c r="CWT669" s="5"/>
      <c r="CWU669" s="5"/>
      <c r="CWV669" s="13"/>
      <c r="CWW669" s="13"/>
      <c r="CXH669" s="4"/>
      <c r="CXI669" s="4"/>
      <c r="CXJ669" s="13"/>
      <c r="CXK669" s="5"/>
      <c r="CXL669" s="2"/>
      <c r="CXM669" s="1"/>
      <c r="CXQ669" s="5"/>
      <c r="CXR669" s="5"/>
      <c r="CXS669" s="5"/>
      <c r="CXT669" s="13"/>
      <c r="CXU669" s="13"/>
      <c r="CYF669" s="4"/>
      <c r="CYG669" s="4"/>
      <c r="CYH669" s="13"/>
      <c r="CYI669" s="5"/>
      <c r="CYJ669" s="2"/>
      <c r="CYK669" s="1"/>
      <c r="CYO669" s="5"/>
      <c r="CYP669" s="5"/>
      <c r="CYQ669" s="5"/>
      <c r="CYR669" s="13"/>
      <c r="CYS669" s="13"/>
      <c r="CZD669" s="4"/>
      <c r="CZE669" s="4"/>
      <c r="CZF669" s="13"/>
      <c r="CZG669" s="5"/>
      <c r="CZH669" s="2"/>
      <c r="CZI669" s="1"/>
      <c r="CZM669" s="5"/>
      <c r="CZN669" s="5"/>
      <c r="CZO669" s="5"/>
      <c r="CZP669" s="13"/>
      <c r="CZQ669" s="13"/>
      <c r="DAB669" s="4"/>
      <c r="DAC669" s="4"/>
      <c r="DAD669" s="13"/>
      <c r="DAE669" s="5"/>
      <c r="DAF669" s="2"/>
      <c r="DAG669" s="1"/>
      <c r="DAK669" s="5"/>
      <c r="DAL669" s="5"/>
      <c r="DAM669" s="5"/>
      <c r="DAN669" s="13"/>
      <c r="DAO669" s="13"/>
      <c r="DAZ669" s="4"/>
      <c r="DBA669" s="4"/>
      <c r="DBB669" s="13"/>
      <c r="DBC669" s="5"/>
      <c r="DBD669" s="2"/>
      <c r="DBE669" s="1"/>
      <c r="DBI669" s="5"/>
      <c r="DBJ669" s="5"/>
      <c r="DBK669" s="5"/>
      <c r="DBL669" s="13"/>
      <c r="DBM669" s="13"/>
      <c r="DBX669" s="4"/>
      <c r="DBY669" s="4"/>
      <c r="DBZ669" s="13"/>
      <c r="DCA669" s="5"/>
      <c r="DCB669" s="2"/>
      <c r="DCC669" s="1"/>
      <c r="DCG669" s="5"/>
      <c r="DCH669" s="5"/>
      <c r="DCI669" s="5"/>
      <c r="DCJ669" s="13"/>
      <c r="DCK669" s="13"/>
      <c r="DCV669" s="4"/>
      <c r="DCW669" s="4"/>
      <c r="DCX669" s="13"/>
      <c r="DCY669" s="5"/>
      <c r="DCZ669" s="2"/>
      <c r="DDA669" s="1"/>
      <c r="DDE669" s="5"/>
      <c r="DDF669" s="5"/>
      <c r="DDG669" s="5"/>
      <c r="DDH669" s="13"/>
      <c r="DDI669" s="13"/>
      <c r="DDT669" s="4"/>
      <c r="DDU669" s="4"/>
      <c r="DDV669" s="13"/>
      <c r="DDW669" s="5"/>
      <c r="DDX669" s="2"/>
      <c r="DDY669" s="1"/>
      <c r="DEC669" s="5"/>
      <c r="DED669" s="5"/>
      <c r="DEE669" s="5"/>
      <c r="DEF669" s="13"/>
      <c r="DEG669" s="13"/>
      <c r="DER669" s="4"/>
      <c r="DES669" s="4"/>
      <c r="DET669" s="13"/>
      <c r="DEU669" s="5"/>
      <c r="DEV669" s="2"/>
      <c r="DEW669" s="1"/>
      <c r="DFA669" s="5"/>
      <c r="DFB669" s="5"/>
      <c r="DFC669" s="5"/>
      <c r="DFD669" s="13"/>
      <c r="DFE669" s="13"/>
      <c r="DFP669" s="4"/>
      <c r="DFQ669" s="4"/>
      <c r="DFR669" s="13"/>
      <c r="DFS669" s="5"/>
      <c r="DFT669" s="2"/>
      <c r="DFU669" s="1"/>
      <c r="DFY669" s="5"/>
      <c r="DFZ669" s="5"/>
      <c r="DGA669" s="5"/>
      <c r="DGB669" s="13"/>
      <c r="DGC669" s="13"/>
      <c r="DGN669" s="4"/>
      <c r="DGO669" s="4"/>
      <c r="DGP669" s="13"/>
      <c r="DGQ669" s="5"/>
      <c r="DGR669" s="2"/>
      <c r="DGS669" s="1"/>
      <c r="DGW669" s="5"/>
      <c r="DGX669" s="5"/>
      <c r="DGY669" s="5"/>
      <c r="DGZ669" s="13"/>
      <c r="DHA669" s="13"/>
      <c r="DHL669" s="4"/>
      <c r="DHM669" s="4"/>
      <c r="DHN669" s="13"/>
      <c r="DHO669" s="5"/>
      <c r="DHP669" s="2"/>
      <c r="DHQ669" s="1"/>
      <c r="DHU669" s="5"/>
      <c r="DHV669" s="5"/>
      <c r="DHW669" s="5"/>
      <c r="DHX669" s="13"/>
      <c r="DHY669" s="13"/>
      <c r="DIJ669" s="4"/>
      <c r="DIK669" s="4"/>
      <c r="DIL669" s="13"/>
      <c r="DIM669" s="5"/>
      <c r="DIN669" s="2"/>
      <c r="DIO669" s="1"/>
      <c r="DIS669" s="5"/>
      <c r="DIT669" s="5"/>
      <c r="DIU669" s="5"/>
      <c r="DIV669" s="13"/>
      <c r="DIW669" s="13"/>
      <c r="DJH669" s="4"/>
      <c r="DJI669" s="4"/>
      <c r="DJJ669" s="13"/>
      <c r="DJK669" s="5"/>
      <c r="DJL669" s="2"/>
      <c r="DJM669" s="1"/>
      <c r="DJQ669" s="5"/>
      <c r="DJR669" s="5"/>
      <c r="DJS669" s="5"/>
      <c r="DJT669" s="13"/>
      <c r="DJU669" s="13"/>
      <c r="DKF669" s="4"/>
      <c r="DKG669" s="4"/>
      <c r="DKH669" s="13"/>
      <c r="DKI669" s="5"/>
      <c r="DKJ669" s="2"/>
      <c r="DKK669" s="1"/>
      <c r="DKO669" s="5"/>
      <c r="DKP669" s="5"/>
      <c r="DKQ669" s="5"/>
      <c r="DKR669" s="13"/>
      <c r="DKS669" s="13"/>
      <c r="DLD669" s="4"/>
      <c r="DLE669" s="4"/>
      <c r="DLF669" s="13"/>
      <c r="DLG669" s="5"/>
      <c r="DLH669" s="2"/>
      <c r="DLI669" s="1"/>
      <c r="DLM669" s="5"/>
      <c r="DLN669" s="5"/>
      <c r="DLO669" s="5"/>
      <c r="DLP669" s="13"/>
      <c r="DLQ669" s="13"/>
      <c r="DMB669" s="4"/>
      <c r="DMC669" s="4"/>
      <c r="DMD669" s="13"/>
      <c r="DME669" s="5"/>
      <c r="DMF669" s="2"/>
      <c r="DMG669" s="1"/>
      <c r="DMK669" s="5"/>
      <c r="DML669" s="5"/>
      <c r="DMM669" s="5"/>
      <c r="DMN669" s="13"/>
      <c r="DMO669" s="13"/>
      <c r="DMZ669" s="4"/>
      <c r="DNA669" s="4"/>
      <c r="DNB669" s="13"/>
      <c r="DNC669" s="5"/>
      <c r="DND669" s="2"/>
      <c r="DNE669" s="1"/>
      <c r="DNI669" s="5"/>
      <c r="DNJ669" s="5"/>
      <c r="DNK669" s="5"/>
      <c r="DNL669" s="13"/>
      <c r="DNM669" s="13"/>
      <c r="DNX669" s="4"/>
      <c r="DNY669" s="4"/>
      <c r="DNZ669" s="13"/>
      <c r="DOA669" s="5"/>
      <c r="DOB669" s="2"/>
      <c r="DOC669" s="1"/>
      <c r="DOG669" s="5"/>
      <c r="DOH669" s="5"/>
      <c r="DOI669" s="5"/>
      <c r="DOJ669" s="13"/>
      <c r="DOK669" s="13"/>
      <c r="DOV669" s="4"/>
      <c r="DOW669" s="4"/>
      <c r="DOX669" s="13"/>
      <c r="DOY669" s="5"/>
      <c r="DOZ669" s="2"/>
      <c r="DPA669" s="1"/>
      <c r="DPE669" s="5"/>
      <c r="DPF669" s="5"/>
      <c r="DPG669" s="5"/>
      <c r="DPH669" s="13"/>
      <c r="DPI669" s="13"/>
      <c r="DPT669" s="4"/>
      <c r="DPU669" s="4"/>
      <c r="DPV669" s="13"/>
      <c r="DPW669" s="5"/>
      <c r="DPX669" s="2"/>
      <c r="DPY669" s="1"/>
      <c r="DQC669" s="5"/>
      <c r="DQD669" s="5"/>
      <c r="DQE669" s="5"/>
      <c r="DQF669" s="13"/>
      <c r="DQG669" s="13"/>
      <c r="DQR669" s="4"/>
      <c r="DQS669" s="4"/>
      <c r="DQT669" s="13"/>
      <c r="DQU669" s="5"/>
      <c r="DQV669" s="2"/>
      <c r="DQW669" s="1"/>
      <c r="DRA669" s="5"/>
      <c r="DRB669" s="5"/>
      <c r="DRC669" s="5"/>
      <c r="DRD669" s="13"/>
      <c r="DRE669" s="13"/>
      <c r="DRP669" s="4"/>
      <c r="DRQ669" s="4"/>
      <c r="DRR669" s="13"/>
      <c r="DRS669" s="5"/>
      <c r="DRT669" s="2"/>
      <c r="DRU669" s="1"/>
      <c r="DRY669" s="5"/>
      <c r="DRZ669" s="5"/>
      <c r="DSA669" s="5"/>
      <c r="DSB669" s="13"/>
      <c r="DSC669" s="13"/>
      <c r="DSN669" s="4"/>
      <c r="DSO669" s="4"/>
      <c r="DSP669" s="13"/>
      <c r="DSQ669" s="5"/>
      <c r="DSR669" s="2"/>
      <c r="DSS669" s="1"/>
      <c r="DSW669" s="5"/>
      <c r="DSX669" s="5"/>
      <c r="DSY669" s="5"/>
      <c r="DSZ669" s="13"/>
      <c r="DTA669" s="13"/>
      <c r="DTL669" s="4"/>
      <c r="DTM669" s="4"/>
      <c r="DTN669" s="13"/>
      <c r="DTO669" s="5"/>
      <c r="DTP669" s="2"/>
      <c r="DTQ669" s="1"/>
      <c r="DTU669" s="5"/>
      <c r="DTV669" s="5"/>
      <c r="DTW669" s="5"/>
      <c r="DTX669" s="13"/>
      <c r="DTY669" s="13"/>
      <c r="DUJ669" s="4"/>
      <c r="DUK669" s="4"/>
      <c r="DUL669" s="13"/>
      <c r="DUM669" s="5"/>
      <c r="DUN669" s="2"/>
      <c r="DUO669" s="1"/>
      <c r="DUS669" s="5"/>
      <c r="DUT669" s="5"/>
      <c r="DUU669" s="5"/>
      <c r="DUV669" s="13"/>
      <c r="DUW669" s="13"/>
      <c r="DVH669" s="4"/>
      <c r="DVI669" s="4"/>
      <c r="DVJ669" s="13"/>
      <c r="DVK669" s="5"/>
      <c r="DVL669" s="2"/>
      <c r="DVM669" s="1"/>
      <c r="DVQ669" s="5"/>
      <c r="DVR669" s="5"/>
      <c r="DVS669" s="5"/>
      <c r="DVT669" s="13"/>
      <c r="DVU669" s="13"/>
      <c r="DWF669" s="4"/>
      <c r="DWG669" s="4"/>
      <c r="DWH669" s="13"/>
      <c r="DWI669" s="5"/>
      <c r="DWJ669" s="2"/>
      <c r="DWK669" s="1"/>
      <c r="DWO669" s="5"/>
      <c r="DWP669" s="5"/>
      <c r="DWQ669" s="5"/>
      <c r="DWR669" s="13"/>
      <c r="DWS669" s="13"/>
      <c r="DXD669" s="4"/>
      <c r="DXE669" s="4"/>
      <c r="DXF669" s="13"/>
      <c r="DXG669" s="5"/>
      <c r="DXH669" s="2"/>
      <c r="DXI669" s="1"/>
      <c r="DXM669" s="5"/>
      <c r="DXN669" s="5"/>
      <c r="DXO669" s="5"/>
      <c r="DXP669" s="13"/>
      <c r="DXQ669" s="13"/>
      <c r="DYB669" s="4"/>
      <c r="DYC669" s="4"/>
      <c r="DYD669" s="13"/>
      <c r="DYE669" s="5"/>
      <c r="DYF669" s="2"/>
      <c r="DYG669" s="1"/>
      <c r="DYK669" s="5"/>
      <c r="DYL669" s="5"/>
      <c r="DYM669" s="5"/>
      <c r="DYN669" s="13"/>
      <c r="DYO669" s="13"/>
      <c r="DYZ669" s="4"/>
      <c r="DZA669" s="4"/>
      <c r="DZB669" s="13"/>
      <c r="DZC669" s="5"/>
      <c r="DZD669" s="2"/>
      <c r="DZE669" s="1"/>
      <c r="DZI669" s="5"/>
      <c r="DZJ669" s="5"/>
      <c r="DZK669" s="5"/>
      <c r="DZL669" s="13"/>
      <c r="DZM669" s="13"/>
      <c r="DZX669" s="4"/>
      <c r="DZY669" s="4"/>
      <c r="DZZ669" s="13"/>
      <c r="EAA669" s="5"/>
      <c r="EAB669" s="2"/>
      <c r="EAC669" s="1"/>
      <c r="EAG669" s="5"/>
      <c r="EAH669" s="5"/>
      <c r="EAI669" s="5"/>
      <c r="EAJ669" s="13"/>
      <c r="EAK669" s="13"/>
      <c r="EAV669" s="4"/>
      <c r="EAW669" s="4"/>
      <c r="EAX669" s="13"/>
      <c r="EAY669" s="5"/>
      <c r="EAZ669" s="2"/>
      <c r="EBA669" s="1"/>
      <c r="EBE669" s="5"/>
      <c r="EBF669" s="5"/>
      <c r="EBG669" s="5"/>
      <c r="EBH669" s="13"/>
      <c r="EBI669" s="13"/>
      <c r="EBT669" s="4"/>
      <c r="EBU669" s="4"/>
      <c r="EBV669" s="13"/>
      <c r="EBW669" s="5"/>
      <c r="EBX669" s="2"/>
      <c r="EBY669" s="1"/>
      <c r="ECC669" s="5"/>
      <c r="ECD669" s="5"/>
      <c r="ECE669" s="5"/>
      <c r="ECF669" s="13"/>
      <c r="ECG669" s="13"/>
      <c r="ECR669" s="4"/>
      <c r="ECS669" s="4"/>
      <c r="ECT669" s="13"/>
      <c r="ECU669" s="5"/>
      <c r="ECV669" s="2"/>
      <c r="ECW669" s="1"/>
      <c r="EDA669" s="5"/>
      <c r="EDB669" s="5"/>
      <c r="EDC669" s="5"/>
      <c r="EDD669" s="13"/>
      <c r="EDE669" s="13"/>
      <c r="EDP669" s="4"/>
      <c r="EDQ669" s="4"/>
      <c r="EDR669" s="13"/>
      <c r="EDS669" s="5"/>
      <c r="EDT669" s="2"/>
      <c r="EDU669" s="1"/>
      <c r="EDY669" s="5"/>
      <c r="EDZ669" s="5"/>
      <c r="EEA669" s="5"/>
      <c r="EEB669" s="13"/>
      <c r="EEC669" s="13"/>
      <c r="EEN669" s="4"/>
      <c r="EEO669" s="4"/>
      <c r="EEP669" s="13"/>
      <c r="EEQ669" s="5"/>
      <c r="EER669" s="2"/>
      <c r="EES669" s="1"/>
      <c r="EEW669" s="5"/>
      <c r="EEX669" s="5"/>
      <c r="EEY669" s="5"/>
      <c r="EEZ669" s="13"/>
      <c r="EFA669" s="13"/>
      <c r="EFL669" s="4"/>
      <c r="EFM669" s="4"/>
      <c r="EFN669" s="13"/>
      <c r="EFO669" s="5"/>
      <c r="EFP669" s="2"/>
      <c r="EFQ669" s="1"/>
      <c r="EFU669" s="5"/>
      <c r="EFV669" s="5"/>
      <c r="EFW669" s="5"/>
      <c r="EFX669" s="13"/>
      <c r="EFY669" s="13"/>
      <c r="EGJ669" s="4"/>
      <c r="EGK669" s="4"/>
      <c r="EGL669" s="13"/>
      <c r="EGM669" s="5"/>
      <c r="EGN669" s="2"/>
      <c r="EGO669" s="1"/>
      <c r="EGS669" s="5"/>
      <c r="EGT669" s="5"/>
      <c r="EGU669" s="5"/>
      <c r="EGV669" s="13"/>
      <c r="EGW669" s="13"/>
      <c r="EHH669" s="4"/>
      <c r="EHI669" s="4"/>
      <c r="EHJ669" s="13"/>
      <c r="EHK669" s="5"/>
      <c r="EHL669" s="2"/>
      <c r="EHM669" s="1"/>
      <c r="EHQ669" s="5"/>
      <c r="EHR669" s="5"/>
      <c r="EHS669" s="5"/>
      <c r="EHT669" s="13"/>
      <c r="EHU669" s="13"/>
      <c r="EIF669" s="4"/>
      <c r="EIG669" s="4"/>
      <c r="EIH669" s="13"/>
      <c r="EII669" s="5"/>
      <c r="EIJ669" s="2"/>
      <c r="EIK669" s="1"/>
      <c r="EIO669" s="5"/>
      <c r="EIP669" s="5"/>
      <c r="EIQ669" s="5"/>
      <c r="EIR669" s="13"/>
      <c r="EIS669" s="13"/>
      <c r="EJD669" s="4"/>
      <c r="EJE669" s="4"/>
      <c r="EJF669" s="13"/>
      <c r="EJG669" s="5"/>
      <c r="EJH669" s="2"/>
      <c r="EJI669" s="1"/>
      <c r="EJM669" s="5"/>
      <c r="EJN669" s="5"/>
      <c r="EJO669" s="5"/>
      <c r="EJP669" s="13"/>
      <c r="EJQ669" s="13"/>
      <c r="EKB669" s="4"/>
      <c r="EKC669" s="4"/>
      <c r="EKD669" s="13"/>
      <c r="EKE669" s="5"/>
      <c r="EKF669" s="2"/>
      <c r="EKG669" s="1"/>
      <c r="EKK669" s="5"/>
      <c r="EKL669" s="5"/>
      <c r="EKM669" s="5"/>
      <c r="EKN669" s="13"/>
      <c r="EKO669" s="13"/>
      <c r="EKZ669" s="4"/>
      <c r="ELA669" s="4"/>
      <c r="ELB669" s="13"/>
      <c r="ELC669" s="5"/>
      <c r="ELD669" s="2"/>
      <c r="ELE669" s="1"/>
      <c r="ELI669" s="5"/>
      <c r="ELJ669" s="5"/>
      <c r="ELK669" s="5"/>
      <c r="ELL669" s="13"/>
      <c r="ELM669" s="13"/>
      <c r="ELX669" s="4"/>
      <c r="ELY669" s="4"/>
      <c r="ELZ669" s="13"/>
      <c r="EMA669" s="5"/>
      <c r="EMB669" s="2"/>
      <c r="EMC669" s="1"/>
      <c r="EMG669" s="5"/>
      <c r="EMH669" s="5"/>
      <c r="EMI669" s="5"/>
      <c r="EMJ669" s="13"/>
      <c r="EMK669" s="13"/>
      <c r="EMV669" s="4"/>
      <c r="EMW669" s="4"/>
      <c r="EMX669" s="13"/>
      <c r="EMY669" s="5"/>
      <c r="EMZ669" s="2"/>
      <c r="ENA669" s="1"/>
      <c r="ENE669" s="5"/>
      <c r="ENF669" s="5"/>
      <c r="ENG669" s="5"/>
      <c r="ENH669" s="13"/>
      <c r="ENI669" s="13"/>
      <c r="ENT669" s="4"/>
      <c r="ENU669" s="4"/>
      <c r="ENV669" s="13"/>
      <c r="ENW669" s="5"/>
      <c r="ENX669" s="2"/>
      <c r="ENY669" s="1"/>
      <c r="EOC669" s="5"/>
      <c r="EOD669" s="5"/>
      <c r="EOE669" s="5"/>
      <c r="EOF669" s="13"/>
      <c r="EOG669" s="13"/>
      <c r="EOR669" s="4"/>
      <c r="EOS669" s="4"/>
      <c r="EOT669" s="13"/>
      <c r="EOU669" s="5"/>
      <c r="EOV669" s="2"/>
      <c r="EOW669" s="1"/>
      <c r="EPA669" s="5"/>
      <c r="EPB669" s="5"/>
      <c r="EPC669" s="5"/>
      <c r="EPD669" s="13"/>
      <c r="EPE669" s="13"/>
      <c r="EPP669" s="4"/>
      <c r="EPQ669" s="4"/>
      <c r="EPR669" s="13"/>
      <c r="EPS669" s="5"/>
      <c r="EPT669" s="2"/>
      <c r="EPU669" s="1"/>
      <c r="EPY669" s="5"/>
      <c r="EPZ669" s="5"/>
      <c r="EQA669" s="5"/>
      <c r="EQB669" s="13"/>
      <c r="EQC669" s="13"/>
      <c r="EQN669" s="4"/>
      <c r="EQO669" s="4"/>
      <c r="EQP669" s="13"/>
      <c r="EQQ669" s="5"/>
      <c r="EQR669" s="2"/>
      <c r="EQS669" s="1"/>
      <c r="EQW669" s="5"/>
      <c r="EQX669" s="5"/>
      <c r="EQY669" s="5"/>
      <c r="EQZ669" s="13"/>
      <c r="ERA669" s="13"/>
      <c r="ERL669" s="4"/>
      <c r="ERM669" s="4"/>
      <c r="ERN669" s="13"/>
      <c r="ERO669" s="5"/>
      <c r="ERP669" s="2"/>
      <c r="ERQ669" s="1"/>
      <c r="ERU669" s="5"/>
      <c r="ERV669" s="5"/>
      <c r="ERW669" s="5"/>
      <c r="ERX669" s="13"/>
      <c r="ERY669" s="13"/>
      <c r="ESJ669" s="4"/>
      <c r="ESK669" s="4"/>
      <c r="ESL669" s="13"/>
      <c r="ESM669" s="5"/>
      <c r="ESN669" s="2"/>
      <c r="ESO669" s="1"/>
      <c r="ESS669" s="5"/>
      <c r="EST669" s="5"/>
      <c r="ESU669" s="5"/>
      <c r="ESV669" s="13"/>
      <c r="ESW669" s="13"/>
      <c r="ETH669" s="4"/>
      <c r="ETI669" s="4"/>
      <c r="ETJ669" s="13"/>
      <c r="ETK669" s="5"/>
      <c r="ETL669" s="2"/>
      <c r="ETM669" s="1"/>
      <c r="ETQ669" s="5"/>
      <c r="ETR669" s="5"/>
      <c r="ETS669" s="5"/>
      <c r="ETT669" s="13"/>
      <c r="ETU669" s="13"/>
      <c r="EUF669" s="4"/>
      <c r="EUG669" s="4"/>
      <c r="EUH669" s="13"/>
      <c r="EUI669" s="5"/>
      <c r="EUJ669" s="2"/>
      <c r="EUK669" s="1"/>
      <c r="EUO669" s="5"/>
      <c r="EUP669" s="5"/>
      <c r="EUQ669" s="5"/>
      <c r="EUR669" s="13"/>
      <c r="EUS669" s="13"/>
      <c r="EVD669" s="4"/>
      <c r="EVE669" s="4"/>
      <c r="EVF669" s="13"/>
      <c r="EVG669" s="5"/>
      <c r="EVH669" s="2"/>
      <c r="EVI669" s="1"/>
      <c r="EVM669" s="5"/>
      <c r="EVN669" s="5"/>
      <c r="EVO669" s="5"/>
      <c r="EVP669" s="13"/>
      <c r="EVQ669" s="13"/>
      <c r="EWB669" s="4"/>
      <c r="EWC669" s="4"/>
      <c r="EWD669" s="13"/>
      <c r="EWE669" s="5"/>
      <c r="EWF669" s="2"/>
      <c r="EWG669" s="1"/>
      <c r="EWK669" s="5"/>
      <c r="EWL669" s="5"/>
      <c r="EWM669" s="5"/>
      <c r="EWN669" s="13"/>
      <c r="EWO669" s="13"/>
      <c r="EWZ669" s="4"/>
      <c r="EXA669" s="4"/>
      <c r="EXB669" s="13"/>
      <c r="EXC669" s="5"/>
      <c r="EXD669" s="2"/>
      <c r="EXE669" s="1"/>
      <c r="EXI669" s="5"/>
      <c r="EXJ669" s="5"/>
      <c r="EXK669" s="5"/>
      <c r="EXL669" s="13"/>
      <c r="EXM669" s="13"/>
      <c r="EXX669" s="4"/>
      <c r="EXY669" s="4"/>
      <c r="EXZ669" s="13"/>
      <c r="EYA669" s="5"/>
      <c r="EYB669" s="2"/>
      <c r="EYC669" s="1"/>
      <c r="EYG669" s="5"/>
      <c r="EYH669" s="5"/>
      <c r="EYI669" s="5"/>
      <c r="EYJ669" s="13"/>
      <c r="EYK669" s="13"/>
      <c r="EYV669" s="4"/>
      <c r="EYW669" s="4"/>
      <c r="EYX669" s="13"/>
      <c r="EYY669" s="5"/>
      <c r="EYZ669" s="2"/>
      <c r="EZA669" s="1"/>
      <c r="EZE669" s="5"/>
      <c r="EZF669" s="5"/>
      <c r="EZG669" s="5"/>
      <c r="EZH669" s="13"/>
      <c r="EZI669" s="13"/>
      <c r="EZT669" s="4"/>
      <c r="EZU669" s="4"/>
      <c r="EZV669" s="13"/>
      <c r="EZW669" s="5"/>
      <c r="EZX669" s="2"/>
      <c r="EZY669" s="1"/>
      <c r="FAC669" s="5"/>
      <c r="FAD669" s="5"/>
      <c r="FAE669" s="5"/>
      <c r="FAF669" s="13"/>
      <c r="FAG669" s="13"/>
      <c r="FAR669" s="4"/>
      <c r="FAS669" s="4"/>
      <c r="FAT669" s="13"/>
      <c r="FAU669" s="5"/>
      <c r="FAV669" s="2"/>
      <c r="FAW669" s="1"/>
      <c r="FBA669" s="5"/>
      <c r="FBB669" s="5"/>
      <c r="FBC669" s="5"/>
      <c r="FBD669" s="13"/>
      <c r="FBE669" s="13"/>
      <c r="FBP669" s="4"/>
      <c r="FBQ669" s="4"/>
      <c r="FBR669" s="13"/>
      <c r="FBS669" s="5"/>
      <c r="FBT669" s="2"/>
      <c r="FBU669" s="1"/>
      <c r="FBY669" s="5"/>
      <c r="FBZ669" s="5"/>
      <c r="FCA669" s="5"/>
      <c r="FCB669" s="13"/>
      <c r="FCC669" s="13"/>
      <c r="FCN669" s="4"/>
      <c r="FCO669" s="4"/>
      <c r="FCP669" s="13"/>
      <c r="FCQ669" s="5"/>
      <c r="FCR669" s="2"/>
      <c r="FCS669" s="1"/>
      <c r="FCW669" s="5"/>
      <c r="FCX669" s="5"/>
      <c r="FCY669" s="5"/>
      <c r="FCZ669" s="13"/>
      <c r="FDA669" s="13"/>
      <c r="FDL669" s="4"/>
      <c r="FDM669" s="4"/>
      <c r="FDN669" s="13"/>
      <c r="FDO669" s="5"/>
      <c r="FDP669" s="2"/>
      <c r="FDQ669" s="1"/>
      <c r="FDU669" s="5"/>
      <c r="FDV669" s="5"/>
      <c r="FDW669" s="5"/>
      <c r="FDX669" s="13"/>
      <c r="FDY669" s="13"/>
      <c r="FEJ669" s="4"/>
      <c r="FEK669" s="4"/>
      <c r="FEL669" s="13"/>
      <c r="FEM669" s="5"/>
      <c r="FEN669" s="2"/>
      <c r="FEO669" s="1"/>
      <c r="FES669" s="5"/>
      <c r="FET669" s="5"/>
      <c r="FEU669" s="5"/>
      <c r="FEV669" s="13"/>
      <c r="FEW669" s="13"/>
      <c r="FFH669" s="4"/>
      <c r="FFI669" s="4"/>
      <c r="FFJ669" s="13"/>
      <c r="FFK669" s="5"/>
      <c r="FFL669" s="2"/>
      <c r="FFM669" s="1"/>
      <c r="FFQ669" s="5"/>
      <c r="FFR669" s="5"/>
      <c r="FFS669" s="5"/>
      <c r="FFT669" s="13"/>
      <c r="FFU669" s="13"/>
      <c r="FGF669" s="4"/>
      <c r="FGG669" s="4"/>
      <c r="FGH669" s="13"/>
      <c r="FGI669" s="5"/>
      <c r="FGJ669" s="2"/>
      <c r="FGK669" s="1"/>
      <c r="FGO669" s="5"/>
      <c r="FGP669" s="5"/>
      <c r="FGQ669" s="5"/>
      <c r="FGR669" s="13"/>
      <c r="FGS669" s="13"/>
      <c r="FHD669" s="4"/>
      <c r="FHE669" s="4"/>
      <c r="FHF669" s="13"/>
      <c r="FHG669" s="5"/>
      <c r="FHH669" s="2"/>
      <c r="FHI669" s="1"/>
      <c r="FHM669" s="5"/>
      <c r="FHN669" s="5"/>
      <c r="FHO669" s="5"/>
      <c r="FHP669" s="13"/>
      <c r="FHQ669" s="13"/>
      <c r="FIB669" s="4"/>
      <c r="FIC669" s="4"/>
      <c r="FID669" s="13"/>
      <c r="FIE669" s="5"/>
      <c r="FIF669" s="2"/>
      <c r="FIG669" s="1"/>
      <c r="FIK669" s="5"/>
      <c r="FIL669" s="5"/>
      <c r="FIM669" s="5"/>
      <c r="FIN669" s="13"/>
      <c r="FIO669" s="13"/>
      <c r="FIZ669" s="4"/>
      <c r="FJA669" s="4"/>
      <c r="FJB669" s="13"/>
      <c r="FJC669" s="5"/>
      <c r="FJD669" s="2"/>
      <c r="FJE669" s="1"/>
      <c r="FJI669" s="5"/>
      <c r="FJJ669" s="5"/>
      <c r="FJK669" s="5"/>
      <c r="FJL669" s="13"/>
      <c r="FJM669" s="13"/>
      <c r="FJX669" s="4"/>
      <c r="FJY669" s="4"/>
      <c r="FJZ669" s="13"/>
      <c r="FKA669" s="5"/>
      <c r="FKB669" s="2"/>
      <c r="FKC669" s="1"/>
      <c r="FKG669" s="5"/>
      <c r="FKH669" s="5"/>
      <c r="FKI669" s="5"/>
      <c r="FKJ669" s="13"/>
      <c r="FKK669" s="13"/>
      <c r="FKV669" s="4"/>
      <c r="FKW669" s="4"/>
      <c r="FKX669" s="13"/>
      <c r="FKY669" s="5"/>
      <c r="FKZ669" s="2"/>
      <c r="FLA669" s="1"/>
      <c r="FLE669" s="5"/>
      <c r="FLF669" s="5"/>
      <c r="FLG669" s="5"/>
      <c r="FLH669" s="13"/>
      <c r="FLI669" s="13"/>
      <c r="FLT669" s="4"/>
      <c r="FLU669" s="4"/>
      <c r="FLV669" s="13"/>
      <c r="FLW669" s="5"/>
      <c r="FLX669" s="2"/>
      <c r="FLY669" s="1"/>
      <c r="FMC669" s="5"/>
      <c r="FMD669" s="5"/>
      <c r="FME669" s="5"/>
      <c r="FMF669" s="13"/>
      <c r="FMG669" s="13"/>
      <c r="FMR669" s="4"/>
      <c r="FMS669" s="4"/>
      <c r="FMT669" s="13"/>
      <c r="FMU669" s="5"/>
      <c r="FMV669" s="2"/>
      <c r="FMW669" s="1"/>
      <c r="FNA669" s="5"/>
      <c r="FNB669" s="5"/>
      <c r="FNC669" s="5"/>
      <c r="FND669" s="13"/>
      <c r="FNE669" s="13"/>
      <c r="FNP669" s="4"/>
      <c r="FNQ669" s="4"/>
      <c r="FNR669" s="13"/>
      <c r="FNS669" s="5"/>
      <c r="FNT669" s="2"/>
      <c r="FNU669" s="1"/>
      <c r="FNY669" s="5"/>
      <c r="FNZ669" s="5"/>
      <c r="FOA669" s="5"/>
      <c r="FOB669" s="13"/>
      <c r="FOC669" s="13"/>
      <c r="FON669" s="4"/>
      <c r="FOO669" s="4"/>
      <c r="FOP669" s="13"/>
      <c r="FOQ669" s="5"/>
      <c r="FOR669" s="2"/>
      <c r="FOS669" s="1"/>
      <c r="FOW669" s="5"/>
      <c r="FOX669" s="5"/>
      <c r="FOY669" s="5"/>
      <c r="FOZ669" s="13"/>
      <c r="FPA669" s="13"/>
      <c r="FPL669" s="4"/>
      <c r="FPM669" s="4"/>
      <c r="FPN669" s="13"/>
      <c r="FPO669" s="5"/>
      <c r="FPP669" s="2"/>
      <c r="FPQ669" s="1"/>
      <c r="FPU669" s="5"/>
      <c r="FPV669" s="5"/>
      <c r="FPW669" s="5"/>
      <c r="FPX669" s="13"/>
      <c r="FPY669" s="13"/>
      <c r="FQJ669" s="4"/>
      <c r="FQK669" s="4"/>
      <c r="FQL669" s="13"/>
      <c r="FQM669" s="5"/>
      <c r="FQN669" s="2"/>
      <c r="FQO669" s="1"/>
      <c r="FQS669" s="5"/>
      <c r="FQT669" s="5"/>
      <c r="FQU669" s="5"/>
      <c r="FQV669" s="13"/>
      <c r="FQW669" s="13"/>
      <c r="FRH669" s="4"/>
      <c r="FRI669" s="4"/>
      <c r="FRJ669" s="13"/>
      <c r="FRK669" s="5"/>
      <c r="FRL669" s="2"/>
      <c r="FRM669" s="1"/>
      <c r="FRQ669" s="5"/>
      <c r="FRR669" s="5"/>
      <c r="FRS669" s="5"/>
      <c r="FRT669" s="13"/>
      <c r="FRU669" s="13"/>
      <c r="FSF669" s="4"/>
      <c r="FSG669" s="4"/>
      <c r="FSH669" s="13"/>
      <c r="FSI669" s="5"/>
      <c r="FSJ669" s="2"/>
      <c r="FSK669" s="1"/>
      <c r="FSO669" s="5"/>
      <c r="FSP669" s="5"/>
      <c r="FSQ669" s="5"/>
      <c r="FSR669" s="13"/>
      <c r="FSS669" s="13"/>
      <c r="FTD669" s="4"/>
      <c r="FTE669" s="4"/>
      <c r="FTF669" s="13"/>
      <c r="FTG669" s="5"/>
      <c r="FTH669" s="2"/>
      <c r="FTI669" s="1"/>
      <c r="FTM669" s="5"/>
      <c r="FTN669" s="5"/>
      <c r="FTO669" s="5"/>
      <c r="FTP669" s="13"/>
      <c r="FTQ669" s="13"/>
      <c r="FUB669" s="4"/>
      <c r="FUC669" s="4"/>
      <c r="FUD669" s="13"/>
      <c r="FUE669" s="5"/>
      <c r="FUF669" s="2"/>
      <c r="FUG669" s="1"/>
      <c r="FUK669" s="5"/>
      <c r="FUL669" s="5"/>
      <c r="FUM669" s="5"/>
      <c r="FUN669" s="13"/>
      <c r="FUO669" s="13"/>
      <c r="FUZ669" s="4"/>
      <c r="FVA669" s="4"/>
      <c r="FVB669" s="13"/>
      <c r="FVC669" s="5"/>
      <c r="FVD669" s="2"/>
      <c r="FVE669" s="1"/>
      <c r="FVI669" s="5"/>
      <c r="FVJ669" s="5"/>
      <c r="FVK669" s="5"/>
      <c r="FVL669" s="13"/>
      <c r="FVM669" s="13"/>
      <c r="FVX669" s="4"/>
      <c r="FVY669" s="4"/>
      <c r="FVZ669" s="13"/>
      <c r="FWA669" s="5"/>
      <c r="FWB669" s="2"/>
      <c r="FWC669" s="1"/>
      <c r="FWG669" s="5"/>
      <c r="FWH669" s="5"/>
      <c r="FWI669" s="5"/>
      <c r="FWJ669" s="13"/>
      <c r="FWK669" s="13"/>
      <c r="FWV669" s="4"/>
      <c r="FWW669" s="4"/>
      <c r="FWX669" s="13"/>
      <c r="FWY669" s="5"/>
      <c r="FWZ669" s="2"/>
      <c r="FXA669" s="1"/>
      <c r="FXE669" s="5"/>
      <c r="FXF669" s="5"/>
      <c r="FXG669" s="5"/>
      <c r="FXH669" s="13"/>
      <c r="FXI669" s="13"/>
      <c r="FXT669" s="4"/>
      <c r="FXU669" s="4"/>
      <c r="FXV669" s="13"/>
      <c r="FXW669" s="5"/>
      <c r="FXX669" s="2"/>
      <c r="FXY669" s="1"/>
      <c r="FYC669" s="5"/>
      <c r="FYD669" s="5"/>
      <c r="FYE669" s="5"/>
      <c r="FYF669" s="13"/>
      <c r="FYG669" s="13"/>
      <c r="FYR669" s="4"/>
      <c r="FYS669" s="4"/>
      <c r="FYT669" s="13"/>
      <c r="FYU669" s="5"/>
      <c r="FYV669" s="2"/>
      <c r="FYW669" s="1"/>
      <c r="FZA669" s="5"/>
      <c r="FZB669" s="5"/>
      <c r="FZC669" s="5"/>
      <c r="FZD669" s="13"/>
      <c r="FZE669" s="13"/>
      <c r="FZP669" s="4"/>
      <c r="FZQ669" s="4"/>
      <c r="FZR669" s="13"/>
      <c r="FZS669" s="5"/>
      <c r="FZT669" s="2"/>
      <c r="FZU669" s="1"/>
      <c r="FZY669" s="5"/>
      <c r="FZZ669" s="5"/>
      <c r="GAA669" s="5"/>
      <c r="GAB669" s="13"/>
      <c r="GAC669" s="13"/>
      <c r="GAN669" s="4"/>
      <c r="GAO669" s="4"/>
      <c r="GAP669" s="13"/>
      <c r="GAQ669" s="5"/>
      <c r="GAR669" s="2"/>
      <c r="GAS669" s="1"/>
      <c r="GAW669" s="5"/>
      <c r="GAX669" s="5"/>
      <c r="GAY669" s="5"/>
      <c r="GAZ669" s="13"/>
      <c r="GBA669" s="13"/>
      <c r="GBL669" s="4"/>
      <c r="GBM669" s="4"/>
      <c r="GBN669" s="13"/>
      <c r="GBO669" s="5"/>
      <c r="GBP669" s="2"/>
      <c r="GBQ669" s="1"/>
      <c r="GBU669" s="5"/>
      <c r="GBV669" s="5"/>
      <c r="GBW669" s="5"/>
      <c r="GBX669" s="13"/>
      <c r="GBY669" s="13"/>
      <c r="GCJ669" s="4"/>
      <c r="GCK669" s="4"/>
      <c r="GCL669" s="13"/>
      <c r="GCM669" s="5"/>
      <c r="GCN669" s="2"/>
      <c r="GCO669" s="1"/>
      <c r="GCS669" s="5"/>
      <c r="GCT669" s="5"/>
      <c r="GCU669" s="5"/>
      <c r="GCV669" s="13"/>
      <c r="GCW669" s="13"/>
      <c r="GDH669" s="4"/>
      <c r="GDI669" s="4"/>
      <c r="GDJ669" s="13"/>
      <c r="GDK669" s="5"/>
      <c r="GDL669" s="2"/>
      <c r="GDM669" s="1"/>
      <c r="GDQ669" s="5"/>
      <c r="GDR669" s="5"/>
      <c r="GDS669" s="5"/>
      <c r="GDT669" s="13"/>
      <c r="GDU669" s="13"/>
      <c r="GEF669" s="4"/>
      <c r="GEG669" s="4"/>
      <c r="GEH669" s="13"/>
      <c r="GEI669" s="5"/>
      <c r="GEJ669" s="2"/>
      <c r="GEK669" s="1"/>
      <c r="GEO669" s="5"/>
      <c r="GEP669" s="5"/>
      <c r="GEQ669" s="5"/>
      <c r="GER669" s="13"/>
      <c r="GES669" s="13"/>
      <c r="GFD669" s="4"/>
      <c r="GFE669" s="4"/>
      <c r="GFF669" s="13"/>
      <c r="GFG669" s="5"/>
      <c r="GFH669" s="2"/>
      <c r="GFI669" s="1"/>
      <c r="GFM669" s="5"/>
      <c r="GFN669" s="5"/>
      <c r="GFO669" s="5"/>
      <c r="GFP669" s="13"/>
      <c r="GFQ669" s="13"/>
      <c r="GGB669" s="4"/>
      <c r="GGC669" s="4"/>
      <c r="GGD669" s="13"/>
      <c r="GGE669" s="5"/>
      <c r="GGF669" s="2"/>
      <c r="GGG669" s="1"/>
      <c r="GGK669" s="5"/>
      <c r="GGL669" s="5"/>
      <c r="GGM669" s="5"/>
      <c r="GGN669" s="13"/>
      <c r="GGO669" s="13"/>
      <c r="GGZ669" s="4"/>
      <c r="GHA669" s="4"/>
      <c r="GHB669" s="13"/>
      <c r="GHC669" s="5"/>
      <c r="GHD669" s="2"/>
      <c r="GHE669" s="1"/>
      <c r="GHI669" s="5"/>
      <c r="GHJ669" s="5"/>
      <c r="GHK669" s="5"/>
      <c r="GHL669" s="13"/>
      <c r="GHM669" s="13"/>
      <c r="GHX669" s="4"/>
      <c r="GHY669" s="4"/>
      <c r="GHZ669" s="13"/>
      <c r="GIA669" s="5"/>
      <c r="GIB669" s="2"/>
      <c r="GIC669" s="1"/>
      <c r="GIG669" s="5"/>
      <c r="GIH669" s="5"/>
      <c r="GII669" s="5"/>
      <c r="GIJ669" s="13"/>
      <c r="GIK669" s="13"/>
      <c r="GIV669" s="4"/>
      <c r="GIW669" s="4"/>
      <c r="GIX669" s="13"/>
      <c r="GIY669" s="5"/>
      <c r="GIZ669" s="2"/>
      <c r="GJA669" s="1"/>
      <c r="GJE669" s="5"/>
      <c r="GJF669" s="5"/>
      <c r="GJG669" s="5"/>
      <c r="GJH669" s="13"/>
      <c r="GJI669" s="13"/>
      <c r="GJT669" s="4"/>
      <c r="GJU669" s="4"/>
      <c r="GJV669" s="13"/>
      <c r="GJW669" s="5"/>
      <c r="GJX669" s="2"/>
      <c r="GJY669" s="1"/>
      <c r="GKC669" s="5"/>
      <c r="GKD669" s="5"/>
      <c r="GKE669" s="5"/>
      <c r="GKF669" s="13"/>
      <c r="GKG669" s="13"/>
      <c r="GKR669" s="4"/>
      <c r="GKS669" s="4"/>
      <c r="GKT669" s="13"/>
      <c r="GKU669" s="5"/>
      <c r="GKV669" s="2"/>
      <c r="GKW669" s="1"/>
      <c r="GLA669" s="5"/>
      <c r="GLB669" s="5"/>
      <c r="GLC669" s="5"/>
      <c r="GLD669" s="13"/>
      <c r="GLE669" s="13"/>
      <c r="GLP669" s="4"/>
      <c r="GLQ669" s="4"/>
      <c r="GLR669" s="13"/>
      <c r="GLS669" s="5"/>
      <c r="GLT669" s="2"/>
      <c r="GLU669" s="1"/>
      <c r="GLY669" s="5"/>
      <c r="GLZ669" s="5"/>
      <c r="GMA669" s="5"/>
      <c r="GMB669" s="13"/>
      <c r="GMC669" s="13"/>
      <c r="GMN669" s="4"/>
      <c r="GMO669" s="4"/>
      <c r="GMP669" s="13"/>
      <c r="GMQ669" s="5"/>
      <c r="GMR669" s="2"/>
      <c r="GMS669" s="1"/>
      <c r="GMW669" s="5"/>
      <c r="GMX669" s="5"/>
      <c r="GMY669" s="5"/>
      <c r="GMZ669" s="13"/>
      <c r="GNA669" s="13"/>
      <c r="GNL669" s="4"/>
      <c r="GNM669" s="4"/>
      <c r="GNN669" s="13"/>
      <c r="GNO669" s="5"/>
      <c r="GNP669" s="2"/>
      <c r="GNQ669" s="1"/>
      <c r="GNU669" s="5"/>
      <c r="GNV669" s="5"/>
      <c r="GNW669" s="5"/>
      <c r="GNX669" s="13"/>
      <c r="GNY669" s="13"/>
      <c r="GOJ669" s="4"/>
      <c r="GOK669" s="4"/>
      <c r="GOL669" s="13"/>
      <c r="GOM669" s="5"/>
      <c r="GON669" s="2"/>
      <c r="GOO669" s="1"/>
      <c r="GOS669" s="5"/>
      <c r="GOT669" s="5"/>
      <c r="GOU669" s="5"/>
      <c r="GOV669" s="13"/>
      <c r="GOW669" s="13"/>
      <c r="GPH669" s="4"/>
      <c r="GPI669" s="4"/>
      <c r="GPJ669" s="13"/>
      <c r="GPK669" s="5"/>
      <c r="GPL669" s="2"/>
      <c r="GPM669" s="1"/>
      <c r="GPQ669" s="5"/>
      <c r="GPR669" s="5"/>
      <c r="GPS669" s="5"/>
      <c r="GPT669" s="13"/>
      <c r="GPU669" s="13"/>
      <c r="GQF669" s="4"/>
      <c r="GQG669" s="4"/>
      <c r="GQH669" s="13"/>
      <c r="GQI669" s="5"/>
      <c r="GQJ669" s="2"/>
      <c r="GQK669" s="1"/>
      <c r="GQO669" s="5"/>
      <c r="GQP669" s="5"/>
      <c r="GQQ669" s="5"/>
      <c r="GQR669" s="13"/>
      <c r="GQS669" s="13"/>
      <c r="GRD669" s="4"/>
      <c r="GRE669" s="4"/>
      <c r="GRF669" s="13"/>
      <c r="GRG669" s="5"/>
      <c r="GRH669" s="2"/>
      <c r="GRI669" s="1"/>
      <c r="GRM669" s="5"/>
      <c r="GRN669" s="5"/>
      <c r="GRO669" s="5"/>
      <c r="GRP669" s="13"/>
      <c r="GRQ669" s="13"/>
      <c r="GSB669" s="4"/>
      <c r="GSC669" s="4"/>
      <c r="GSD669" s="13"/>
      <c r="GSE669" s="5"/>
      <c r="GSF669" s="2"/>
      <c r="GSG669" s="1"/>
      <c r="GSK669" s="5"/>
      <c r="GSL669" s="5"/>
      <c r="GSM669" s="5"/>
      <c r="GSN669" s="13"/>
      <c r="GSO669" s="13"/>
      <c r="GSZ669" s="4"/>
      <c r="GTA669" s="4"/>
      <c r="GTB669" s="13"/>
      <c r="GTC669" s="5"/>
      <c r="GTD669" s="2"/>
      <c r="GTE669" s="1"/>
      <c r="GTI669" s="5"/>
      <c r="GTJ669" s="5"/>
      <c r="GTK669" s="5"/>
      <c r="GTL669" s="13"/>
      <c r="GTM669" s="13"/>
      <c r="GTX669" s="4"/>
      <c r="GTY669" s="4"/>
      <c r="GTZ669" s="13"/>
      <c r="GUA669" s="5"/>
      <c r="GUB669" s="2"/>
      <c r="GUC669" s="1"/>
      <c r="GUG669" s="5"/>
      <c r="GUH669" s="5"/>
      <c r="GUI669" s="5"/>
      <c r="GUJ669" s="13"/>
      <c r="GUK669" s="13"/>
      <c r="GUV669" s="4"/>
      <c r="GUW669" s="4"/>
      <c r="GUX669" s="13"/>
      <c r="GUY669" s="5"/>
      <c r="GUZ669" s="2"/>
      <c r="GVA669" s="1"/>
      <c r="GVE669" s="5"/>
      <c r="GVF669" s="5"/>
      <c r="GVG669" s="5"/>
      <c r="GVH669" s="13"/>
      <c r="GVI669" s="13"/>
      <c r="GVT669" s="4"/>
      <c r="GVU669" s="4"/>
      <c r="GVV669" s="13"/>
      <c r="GVW669" s="5"/>
      <c r="GVX669" s="2"/>
      <c r="GVY669" s="1"/>
      <c r="GWC669" s="5"/>
      <c r="GWD669" s="5"/>
      <c r="GWE669" s="5"/>
      <c r="GWF669" s="13"/>
      <c r="GWG669" s="13"/>
      <c r="GWR669" s="4"/>
      <c r="GWS669" s="4"/>
      <c r="GWT669" s="13"/>
      <c r="GWU669" s="5"/>
      <c r="GWV669" s="2"/>
      <c r="GWW669" s="1"/>
      <c r="GXA669" s="5"/>
      <c r="GXB669" s="5"/>
      <c r="GXC669" s="5"/>
      <c r="GXD669" s="13"/>
      <c r="GXE669" s="13"/>
      <c r="GXP669" s="4"/>
      <c r="GXQ669" s="4"/>
      <c r="GXR669" s="13"/>
      <c r="GXS669" s="5"/>
      <c r="GXT669" s="2"/>
      <c r="GXU669" s="1"/>
      <c r="GXY669" s="5"/>
      <c r="GXZ669" s="5"/>
      <c r="GYA669" s="5"/>
      <c r="GYB669" s="13"/>
      <c r="GYC669" s="13"/>
      <c r="GYN669" s="4"/>
      <c r="GYO669" s="4"/>
      <c r="GYP669" s="13"/>
      <c r="GYQ669" s="5"/>
      <c r="GYR669" s="2"/>
      <c r="GYS669" s="1"/>
      <c r="GYW669" s="5"/>
      <c r="GYX669" s="5"/>
      <c r="GYY669" s="5"/>
      <c r="GYZ669" s="13"/>
      <c r="GZA669" s="13"/>
      <c r="GZL669" s="4"/>
      <c r="GZM669" s="4"/>
      <c r="GZN669" s="13"/>
      <c r="GZO669" s="5"/>
      <c r="GZP669" s="2"/>
      <c r="GZQ669" s="1"/>
      <c r="GZU669" s="5"/>
      <c r="GZV669" s="5"/>
      <c r="GZW669" s="5"/>
      <c r="GZX669" s="13"/>
      <c r="GZY669" s="13"/>
      <c r="HAJ669" s="4"/>
      <c r="HAK669" s="4"/>
      <c r="HAL669" s="13"/>
      <c r="HAM669" s="5"/>
      <c r="HAN669" s="2"/>
      <c r="HAO669" s="1"/>
      <c r="HAS669" s="5"/>
      <c r="HAT669" s="5"/>
      <c r="HAU669" s="5"/>
      <c r="HAV669" s="13"/>
      <c r="HAW669" s="13"/>
      <c r="HBH669" s="4"/>
      <c r="HBI669" s="4"/>
      <c r="HBJ669" s="13"/>
      <c r="HBK669" s="5"/>
      <c r="HBL669" s="2"/>
      <c r="HBM669" s="1"/>
      <c r="HBQ669" s="5"/>
      <c r="HBR669" s="5"/>
      <c r="HBS669" s="5"/>
      <c r="HBT669" s="13"/>
      <c r="HBU669" s="13"/>
      <c r="HCF669" s="4"/>
      <c r="HCG669" s="4"/>
      <c r="HCH669" s="13"/>
      <c r="HCI669" s="5"/>
      <c r="HCJ669" s="2"/>
      <c r="HCK669" s="1"/>
      <c r="HCO669" s="5"/>
      <c r="HCP669" s="5"/>
      <c r="HCQ669" s="5"/>
      <c r="HCR669" s="13"/>
      <c r="HCS669" s="13"/>
      <c r="HDD669" s="4"/>
      <c r="HDE669" s="4"/>
      <c r="HDF669" s="13"/>
      <c r="HDG669" s="5"/>
      <c r="HDH669" s="2"/>
      <c r="HDI669" s="1"/>
      <c r="HDM669" s="5"/>
      <c r="HDN669" s="5"/>
      <c r="HDO669" s="5"/>
      <c r="HDP669" s="13"/>
      <c r="HDQ669" s="13"/>
      <c r="HEB669" s="4"/>
      <c r="HEC669" s="4"/>
      <c r="HED669" s="13"/>
      <c r="HEE669" s="5"/>
      <c r="HEF669" s="2"/>
      <c r="HEG669" s="1"/>
      <c r="HEK669" s="5"/>
      <c r="HEL669" s="5"/>
      <c r="HEM669" s="5"/>
      <c r="HEN669" s="13"/>
      <c r="HEO669" s="13"/>
      <c r="HEZ669" s="4"/>
      <c r="HFA669" s="4"/>
      <c r="HFB669" s="13"/>
      <c r="HFC669" s="5"/>
      <c r="HFD669" s="2"/>
      <c r="HFE669" s="1"/>
      <c r="HFI669" s="5"/>
      <c r="HFJ669" s="5"/>
      <c r="HFK669" s="5"/>
      <c r="HFL669" s="13"/>
      <c r="HFM669" s="13"/>
      <c r="HFX669" s="4"/>
      <c r="HFY669" s="4"/>
      <c r="HFZ669" s="13"/>
      <c r="HGA669" s="5"/>
      <c r="HGB669" s="2"/>
      <c r="HGC669" s="1"/>
      <c r="HGG669" s="5"/>
      <c r="HGH669" s="5"/>
      <c r="HGI669" s="5"/>
      <c r="HGJ669" s="13"/>
      <c r="HGK669" s="13"/>
      <c r="HGV669" s="4"/>
      <c r="HGW669" s="4"/>
      <c r="HGX669" s="13"/>
      <c r="HGY669" s="5"/>
      <c r="HGZ669" s="2"/>
      <c r="HHA669" s="1"/>
      <c r="HHE669" s="5"/>
      <c r="HHF669" s="5"/>
      <c r="HHG669" s="5"/>
      <c r="HHH669" s="13"/>
      <c r="HHI669" s="13"/>
      <c r="HHT669" s="4"/>
      <c r="HHU669" s="4"/>
      <c r="HHV669" s="13"/>
      <c r="HHW669" s="5"/>
      <c r="HHX669" s="2"/>
      <c r="HHY669" s="1"/>
      <c r="HIC669" s="5"/>
      <c r="HID669" s="5"/>
      <c r="HIE669" s="5"/>
      <c r="HIF669" s="13"/>
      <c r="HIG669" s="13"/>
      <c r="HIR669" s="4"/>
      <c r="HIS669" s="4"/>
      <c r="HIT669" s="13"/>
      <c r="HIU669" s="5"/>
      <c r="HIV669" s="2"/>
      <c r="HIW669" s="1"/>
      <c r="HJA669" s="5"/>
      <c r="HJB669" s="5"/>
      <c r="HJC669" s="5"/>
      <c r="HJD669" s="13"/>
      <c r="HJE669" s="13"/>
      <c r="HJP669" s="4"/>
      <c r="HJQ669" s="4"/>
      <c r="HJR669" s="13"/>
      <c r="HJS669" s="5"/>
      <c r="HJT669" s="2"/>
      <c r="HJU669" s="1"/>
      <c r="HJY669" s="5"/>
      <c r="HJZ669" s="5"/>
      <c r="HKA669" s="5"/>
      <c r="HKB669" s="13"/>
      <c r="HKC669" s="13"/>
      <c r="HKN669" s="4"/>
      <c r="HKO669" s="4"/>
      <c r="HKP669" s="13"/>
      <c r="HKQ669" s="5"/>
      <c r="HKR669" s="2"/>
      <c r="HKS669" s="1"/>
      <c r="HKW669" s="5"/>
      <c r="HKX669" s="5"/>
      <c r="HKY669" s="5"/>
      <c r="HKZ669" s="13"/>
      <c r="HLA669" s="13"/>
      <c r="HLL669" s="4"/>
      <c r="HLM669" s="4"/>
      <c r="HLN669" s="13"/>
      <c r="HLO669" s="5"/>
      <c r="HLP669" s="2"/>
      <c r="HLQ669" s="1"/>
      <c r="HLU669" s="5"/>
      <c r="HLV669" s="5"/>
      <c r="HLW669" s="5"/>
      <c r="HLX669" s="13"/>
      <c r="HLY669" s="13"/>
      <c r="HMJ669" s="4"/>
      <c r="HMK669" s="4"/>
      <c r="HML669" s="13"/>
      <c r="HMM669" s="5"/>
      <c r="HMN669" s="2"/>
      <c r="HMO669" s="1"/>
      <c r="HMS669" s="5"/>
      <c r="HMT669" s="5"/>
      <c r="HMU669" s="5"/>
      <c r="HMV669" s="13"/>
      <c r="HMW669" s="13"/>
      <c r="HNH669" s="4"/>
      <c r="HNI669" s="4"/>
      <c r="HNJ669" s="13"/>
      <c r="HNK669" s="5"/>
      <c r="HNL669" s="2"/>
      <c r="HNM669" s="1"/>
      <c r="HNQ669" s="5"/>
      <c r="HNR669" s="5"/>
      <c r="HNS669" s="5"/>
      <c r="HNT669" s="13"/>
      <c r="HNU669" s="13"/>
      <c r="HOF669" s="4"/>
      <c r="HOG669" s="4"/>
      <c r="HOH669" s="13"/>
      <c r="HOI669" s="5"/>
      <c r="HOJ669" s="2"/>
      <c r="HOK669" s="1"/>
      <c r="HOO669" s="5"/>
      <c r="HOP669" s="5"/>
      <c r="HOQ669" s="5"/>
      <c r="HOR669" s="13"/>
      <c r="HOS669" s="13"/>
      <c r="HPD669" s="4"/>
      <c r="HPE669" s="4"/>
      <c r="HPF669" s="13"/>
      <c r="HPG669" s="5"/>
      <c r="HPH669" s="2"/>
      <c r="HPI669" s="1"/>
      <c r="HPM669" s="5"/>
      <c r="HPN669" s="5"/>
      <c r="HPO669" s="5"/>
      <c r="HPP669" s="13"/>
      <c r="HPQ669" s="13"/>
      <c r="HQB669" s="4"/>
      <c r="HQC669" s="4"/>
      <c r="HQD669" s="13"/>
      <c r="HQE669" s="5"/>
      <c r="HQF669" s="2"/>
      <c r="HQG669" s="1"/>
      <c r="HQK669" s="5"/>
      <c r="HQL669" s="5"/>
      <c r="HQM669" s="5"/>
      <c r="HQN669" s="13"/>
      <c r="HQO669" s="13"/>
      <c r="HQZ669" s="4"/>
      <c r="HRA669" s="4"/>
      <c r="HRB669" s="13"/>
      <c r="HRC669" s="5"/>
      <c r="HRD669" s="2"/>
      <c r="HRE669" s="1"/>
      <c r="HRI669" s="5"/>
      <c r="HRJ669" s="5"/>
      <c r="HRK669" s="5"/>
      <c r="HRL669" s="13"/>
      <c r="HRM669" s="13"/>
      <c r="HRX669" s="4"/>
      <c r="HRY669" s="4"/>
      <c r="HRZ669" s="13"/>
      <c r="HSA669" s="5"/>
      <c r="HSB669" s="2"/>
      <c r="HSC669" s="1"/>
      <c r="HSG669" s="5"/>
      <c r="HSH669" s="5"/>
      <c r="HSI669" s="5"/>
      <c r="HSJ669" s="13"/>
      <c r="HSK669" s="13"/>
      <c r="HSV669" s="4"/>
      <c r="HSW669" s="4"/>
      <c r="HSX669" s="13"/>
      <c r="HSY669" s="5"/>
      <c r="HSZ669" s="2"/>
      <c r="HTA669" s="1"/>
      <c r="HTE669" s="5"/>
      <c r="HTF669" s="5"/>
      <c r="HTG669" s="5"/>
      <c r="HTH669" s="13"/>
      <c r="HTI669" s="13"/>
      <c r="HTT669" s="4"/>
      <c r="HTU669" s="4"/>
      <c r="HTV669" s="13"/>
      <c r="HTW669" s="5"/>
      <c r="HTX669" s="2"/>
      <c r="HTY669" s="1"/>
      <c r="HUC669" s="5"/>
      <c r="HUD669" s="5"/>
      <c r="HUE669" s="5"/>
      <c r="HUF669" s="13"/>
      <c r="HUG669" s="13"/>
      <c r="HUR669" s="4"/>
      <c r="HUS669" s="4"/>
      <c r="HUT669" s="13"/>
      <c r="HUU669" s="5"/>
      <c r="HUV669" s="2"/>
      <c r="HUW669" s="1"/>
      <c r="HVA669" s="5"/>
      <c r="HVB669" s="5"/>
      <c r="HVC669" s="5"/>
      <c r="HVD669" s="13"/>
      <c r="HVE669" s="13"/>
      <c r="HVP669" s="4"/>
      <c r="HVQ669" s="4"/>
      <c r="HVR669" s="13"/>
      <c r="HVS669" s="5"/>
      <c r="HVT669" s="2"/>
      <c r="HVU669" s="1"/>
      <c r="HVY669" s="5"/>
      <c r="HVZ669" s="5"/>
      <c r="HWA669" s="5"/>
      <c r="HWB669" s="13"/>
      <c r="HWC669" s="13"/>
      <c r="HWN669" s="4"/>
      <c r="HWO669" s="4"/>
      <c r="HWP669" s="13"/>
      <c r="HWQ669" s="5"/>
      <c r="HWR669" s="2"/>
      <c r="HWS669" s="1"/>
      <c r="HWW669" s="5"/>
      <c r="HWX669" s="5"/>
      <c r="HWY669" s="5"/>
      <c r="HWZ669" s="13"/>
      <c r="HXA669" s="13"/>
      <c r="HXL669" s="4"/>
      <c r="HXM669" s="4"/>
      <c r="HXN669" s="13"/>
      <c r="HXO669" s="5"/>
      <c r="HXP669" s="2"/>
      <c r="HXQ669" s="1"/>
      <c r="HXU669" s="5"/>
      <c r="HXV669" s="5"/>
      <c r="HXW669" s="5"/>
      <c r="HXX669" s="13"/>
      <c r="HXY669" s="13"/>
      <c r="HYJ669" s="4"/>
      <c r="HYK669" s="4"/>
      <c r="HYL669" s="13"/>
      <c r="HYM669" s="5"/>
      <c r="HYN669" s="2"/>
      <c r="HYO669" s="1"/>
      <c r="HYS669" s="5"/>
      <c r="HYT669" s="5"/>
      <c r="HYU669" s="5"/>
      <c r="HYV669" s="13"/>
      <c r="HYW669" s="13"/>
      <c r="HZH669" s="4"/>
      <c r="HZI669" s="4"/>
      <c r="HZJ669" s="13"/>
      <c r="HZK669" s="5"/>
      <c r="HZL669" s="2"/>
      <c r="HZM669" s="1"/>
      <c r="HZQ669" s="5"/>
      <c r="HZR669" s="5"/>
      <c r="HZS669" s="5"/>
      <c r="HZT669" s="13"/>
      <c r="HZU669" s="13"/>
      <c r="IAF669" s="4"/>
      <c r="IAG669" s="4"/>
      <c r="IAH669" s="13"/>
      <c r="IAI669" s="5"/>
      <c r="IAJ669" s="2"/>
      <c r="IAK669" s="1"/>
      <c r="IAO669" s="5"/>
      <c r="IAP669" s="5"/>
      <c r="IAQ669" s="5"/>
      <c r="IAR669" s="13"/>
      <c r="IAS669" s="13"/>
      <c r="IBD669" s="4"/>
      <c r="IBE669" s="4"/>
      <c r="IBF669" s="13"/>
      <c r="IBG669" s="5"/>
      <c r="IBH669" s="2"/>
      <c r="IBI669" s="1"/>
      <c r="IBM669" s="5"/>
      <c r="IBN669" s="5"/>
      <c r="IBO669" s="5"/>
      <c r="IBP669" s="13"/>
      <c r="IBQ669" s="13"/>
      <c r="ICB669" s="4"/>
      <c r="ICC669" s="4"/>
      <c r="ICD669" s="13"/>
      <c r="ICE669" s="5"/>
      <c r="ICF669" s="2"/>
      <c r="ICG669" s="1"/>
      <c r="ICK669" s="5"/>
      <c r="ICL669" s="5"/>
      <c r="ICM669" s="5"/>
      <c r="ICN669" s="13"/>
      <c r="ICO669" s="13"/>
      <c r="ICZ669" s="4"/>
      <c r="IDA669" s="4"/>
      <c r="IDB669" s="13"/>
      <c r="IDC669" s="5"/>
      <c r="IDD669" s="2"/>
      <c r="IDE669" s="1"/>
      <c r="IDI669" s="5"/>
      <c r="IDJ669" s="5"/>
      <c r="IDK669" s="5"/>
      <c r="IDL669" s="13"/>
      <c r="IDM669" s="13"/>
      <c r="IDX669" s="4"/>
      <c r="IDY669" s="4"/>
      <c r="IDZ669" s="13"/>
      <c r="IEA669" s="5"/>
      <c r="IEB669" s="2"/>
      <c r="IEC669" s="1"/>
      <c r="IEG669" s="5"/>
      <c r="IEH669" s="5"/>
      <c r="IEI669" s="5"/>
      <c r="IEJ669" s="13"/>
      <c r="IEK669" s="13"/>
      <c r="IEV669" s="4"/>
      <c r="IEW669" s="4"/>
      <c r="IEX669" s="13"/>
      <c r="IEY669" s="5"/>
      <c r="IEZ669" s="2"/>
      <c r="IFA669" s="1"/>
      <c r="IFE669" s="5"/>
      <c r="IFF669" s="5"/>
      <c r="IFG669" s="5"/>
      <c r="IFH669" s="13"/>
      <c r="IFI669" s="13"/>
      <c r="IFT669" s="4"/>
      <c r="IFU669" s="4"/>
      <c r="IFV669" s="13"/>
      <c r="IFW669" s="5"/>
      <c r="IFX669" s="2"/>
      <c r="IFY669" s="1"/>
      <c r="IGC669" s="5"/>
      <c r="IGD669" s="5"/>
      <c r="IGE669" s="5"/>
      <c r="IGF669" s="13"/>
      <c r="IGG669" s="13"/>
      <c r="IGR669" s="4"/>
      <c r="IGS669" s="4"/>
      <c r="IGT669" s="13"/>
      <c r="IGU669" s="5"/>
      <c r="IGV669" s="2"/>
      <c r="IGW669" s="1"/>
      <c r="IHA669" s="5"/>
      <c r="IHB669" s="5"/>
      <c r="IHC669" s="5"/>
      <c r="IHD669" s="13"/>
      <c r="IHE669" s="13"/>
      <c r="IHP669" s="4"/>
      <c r="IHQ669" s="4"/>
      <c r="IHR669" s="13"/>
      <c r="IHS669" s="5"/>
      <c r="IHT669" s="2"/>
      <c r="IHU669" s="1"/>
      <c r="IHY669" s="5"/>
      <c r="IHZ669" s="5"/>
      <c r="IIA669" s="5"/>
      <c r="IIB669" s="13"/>
      <c r="IIC669" s="13"/>
      <c r="IIN669" s="4"/>
      <c r="IIO669" s="4"/>
      <c r="IIP669" s="13"/>
      <c r="IIQ669" s="5"/>
      <c r="IIR669" s="2"/>
      <c r="IIS669" s="1"/>
      <c r="IIW669" s="5"/>
      <c r="IIX669" s="5"/>
      <c r="IIY669" s="5"/>
      <c r="IIZ669" s="13"/>
      <c r="IJA669" s="13"/>
      <c r="IJL669" s="4"/>
      <c r="IJM669" s="4"/>
      <c r="IJN669" s="13"/>
      <c r="IJO669" s="5"/>
      <c r="IJP669" s="2"/>
      <c r="IJQ669" s="1"/>
      <c r="IJU669" s="5"/>
      <c r="IJV669" s="5"/>
      <c r="IJW669" s="5"/>
      <c r="IJX669" s="13"/>
      <c r="IJY669" s="13"/>
      <c r="IKJ669" s="4"/>
      <c r="IKK669" s="4"/>
      <c r="IKL669" s="13"/>
      <c r="IKM669" s="5"/>
      <c r="IKN669" s="2"/>
      <c r="IKO669" s="1"/>
      <c r="IKS669" s="5"/>
      <c r="IKT669" s="5"/>
      <c r="IKU669" s="5"/>
      <c r="IKV669" s="13"/>
      <c r="IKW669" s="13"/>
      <c r="ILH669" s="4"/>
      <c r="ILI669" s="4"/>
      <c r="ILJ669" s="13"/>
      <c r="ILK669" s="5"/>
      <c r="ILL669" s="2"/>
      <c r="ILM669" s="1"/>
      <c r="ILQ669" s="5"/>
      <c r="ILR669" s="5"/>
      <c r="ILS669" s="5"/>
      <c r="ILT669" s="13"/>
      <c r="ILU669" s="13"/>
      <c r="IMF669" s="4"/>
      <c r="IMG669" s="4"/>
      <c r="IMH669" s="13"/>
      <c r="IMI669" s="5"/>
      <c r="IMJ669" s="2"/>
      <c r="IMK669" s="1"/>
      <c r="IMO669" s="5"/>
      <c r="IMP669" s="5"/>
      <c r="IMQ669" s="5"/>
      <c r="IMR669" s="13"/>
      <c r="IMS669" s="13"/>
      <c r="IND669" s="4"/>
      <c r="INE669" s="4"/>
      <c r="INF669" s="13"/>
      <c r="ING669" s="5"/>
      <c r="INH669" s="2"/>
      <c r="INI669" s="1"/>
      <c r="INM669" s="5"/>
      <c r="INN669" s="5"/>
      <c r="INO669" s="5"/>
      <c r="INP669" s="13"/>
      <c r="INQ669" s="13"/>
      <c r="IOB669" s="4"/>
      <c r="IOC669" s="4"/>
      <c r="IOD669" s="13"/>
      <c r="IOE669" s="5"/>
      <c r="IOF669" s="2"/>
      <c r="IOG669" s="1"/>
      <c r="IOK669" s="5"/>
      <c r="IOL669" s="5"/>
      <c r="IOM669" s="5"/>
      <c r="ION669" s="13"/>
      <c r="IOO669" s="13"/>
      <c r="IOZ669" s="4"/>
      <c r="IPA669" s="4"/>
      <c r="IPB669" s="13"/>
      <c r="IPC669" s="5"/>
      <c r="IPD669" s="2"/>
      <c r="IPE669" s="1"/>
      <c r="IPI669" s="5"/>
      <c r="IPJ669" s="5"/>
      <c r="IPK669" s="5"/>
      <c r="IPL669" s="13"/>
      <c r="IPM669" s="13"/>
      <c r="IPX669" s="4"/>
      <c r="IPY669" s="4"/>
      <c r="IPZ669" s="13"/>
      <c r="IQA669" s="5"/>
      <c r="IQB669" s="2"/>
      <c r="IQC669" s="1"/>
      <c r="IQG669" s="5"/>
      <c r="IQH669" s="5"/>
      <c r="IQI669" s="5"/>
      <c r="IQJ669" s="13"/>
      <c r="IQK669" s="13"/>
      <c r="IQV669" s="4"/>
      <c r="IQW669" s="4"/>
      <c r="IQX669" s="13"/>
      <c r="IQY669" s="5"/>
      <c r="IQZ669" s="2"/>
      <c r="IRA669" s="1"/>
      <c r="IRE669" s="5"/>
      <c r="IRF669" s="5"/>
      <c r="IRG669" s="5"/>
      <c r="IRH669" s="13"/>
      <c r="IRI669" s="13"/>
      <c r="IRT669" s="4"/>
      <c r="IRU669" s="4"/>
      <c r="IRV669" s="13"/>
      <c r="IRW669" s="5"/>
      <c r="IRX669" s="2"/>
      <c r="IRY669" s="1"/>
      <c r="ISC669" s="5"/>
      <c r="ISD669" s="5"/>
      <c r="ISE669" s="5"/>
      <c r="ISF669" s="13"/>
      <c r="ISG669" s="13"/>
      <c r="ISR669" s="4"/>
      <c r="ISS669" s="4"/>
      <c r="IST669" s="13"/>
      <c r="ISU669" s="5"/>
      <c r="ISV669" s="2"/>
      <c r="ISW669" s="1"/>
      <c r="ITA669" s="5"/>
      <c r="ITB669" s="5"/>
      <c r="ITC669" s="5"/>
      <c r="ITD669" s="13"/>
      <c r="ITE669" s="13"/>
      <c r="ITP669" s="4"/>
      <c r="ITQ669" s="4"/>
      <c r="ITR669" s="13"/>
      <c r="ITS669" s="5"/>
      <c r="ITT669" s="2"/>
      <c r="ITU669" s="1"/>
      <c r="ITY669" s="5"/>
      <c r="ITZ669" s="5"/>
      <c r="IUA669" s="5"/>
      <c r="IUB669" s="13"/>
      <c r="IUC669" s="13"/>
      <c r="IUN669" s="4"/>
      <c r="IUO669" s="4"/>
      <c r="IUP669" s="13"/>
      <c r="IUQ669" s="5"/>
      <c r="IUR669" s="2"/>
      <c r="IUS669" s="1"/>
      <c r="IUW669" s="5"/>
      <c r="IUX669" s="5"/>
      <c r="IUY669" s="5"/>
      <c r="IUZ669" s="13"/>
      <c r="IVA669" s="13"/>
      <c r="IVL669" s="4"/>
      <c r="IVM669" s="4"/>
      <c r="IVN669" s="13"/>
      <c r="IVO669" s="5"/>
      <c r="IVP669" s="2"/>
      <c r="IVQ669" s="1"/>
      <c r="IVU669" s="5"/>
      <c r="IVV669" s="5"/>
      <c r="IVW669" s="5"/>
      <c r="IVX669" s="13"/>
      <c r="IVY669" s="13"/>
      <c r="IWJ669" s="4"/>
      <c r="IWK669" s="4"/>
      <c r="IWL669" s="13"/>
      <c r="IWM669" s="5"/>
      <c r="IWN669" s="2"/>
      <c r="IWO669" s="1"/>
      <c r="IWS669" s="5"/>
      <c r="IWT669" s="5"/>
      <c r="IWU669" s="5"/>
      <c r="IWV669" s="13"/>
      <c r="IWW669" s="13"/>
      <c r="IXH669" s="4"/>
      <c r="IXI669" s="4"/>
      <c r="IXJ669" s="13"/>
      <c r="IXK669" s="5"/>
      <c r="IXL669" s="2"/>
      <c r="IXM669" s="1"/>
      <c r="IXQ669" s="5"/>
      <c r="IXR669" s="5"/>
      <c r="IXS669" s="5"/>
      <c r="IXT669" s="13"/>
      <c r="IXU669" s="13"/>
      <c r="IYF669" s="4"/>
      <c r="IYG669" s="4"/>
      <c r="IYH669" s="13"/>
      <c r="IYI669" s="5"/>
      <c r="IYJ669" s="2"/>
      <c r="IYK669" s="1"/>
      <c r="IYO669" s="5"/>
      <c r="IYP669" s="5"/>
      <c r="IYQ669" s="5"/>
      <c r="IYR669" s="13"/>
      <c r="IYS669" s="13"/>
      <c r="IZD669" s="4"/>
      <c r="IZE669" s="4"/>
      <c r="IZF669" s="13"/>
      <c r="IZG669" s="5"/>
      <c r="IZH669" s="2"/>
      <c r="IZI669" s="1"/>
      <c r="IZM669" s="5"/>
      <c r="IZN669" s="5"/>
      <c r="IZO669" s="5"/>
      <c r="IZP669" s="13"/>
      <c r="IZQ669" s="13"/>
      <c r="JAB669" s="4"/>
      <c r="JAC669" s="4"/>
      <c r="JAD669" s="13"/>
      <c r="JAE669" s="5"/>
      <c r="JAF669" s="2"/>
      <c r="JAG669" s="1"/>
      <c r="JAK669" s="5"/>
      <c r="JAL669" s="5"/>
      <c r="JAM669" s="5"/>
      <c r="JAN669" s="13"/>
      <c r="JAO669" s="13"/>
      <c r="JAZ669" s="4"/>
      <c r="JBA669" s="4"/>
      <c r="JBB669" s="13"/>
      <c r="JBC669" s="5"/>
      <c r="JBD669" s="2"/>
      <c r="JBE669" s="1"/>
      <c r="JBI669" s="5"/>
      <c r="JBJ669" s="5"/>
      <c r="JBK669" s="5"/>
      <c r="JBL669" s="13"/>
      <c r="JBM669" s="13"/>
      <c r="JBX669" s="4"/>
      <c r="JBY669" s="4"/>
      <c r="JBZ669" s="13"/>
      <c r="JCA669" s="5"/>
      <c r="JCB669" s="2"/>
      <c r="JCC669" s="1"/>
      <c r="JCG669" s="5"/>
      <c r="JCH669" s="5"/>
      <c r="JCI669" s="5"/>
      <c r="JCJ669" s="13"/>
      <c r="JCK669" s="13"/>
      <c r="JCV669" s="4"/>
      <c r="JCW669" s="4"/>
      <c r="JCX669" s="13"/>
      <c r="JCY669" s="5"/>
      <c r="JCZ669" s="2"/>
      <c r="JDA669" s="1"/>
      <c r="JDE669" s="5"/>
      <c r="JDF669" s="5"/>
      <c r="JDG669" s="5"/>
      <c r="JDH669" s="13"/>
      <c r="JDI669" s="13"/>
      <c r="JDT669" s="4"/>
      <c r="JDU669" s="4"/>
      <c r="JDV669" s="13"/>
      <c r="JDW669" s="5"/>
      <c r="JDX669" s="2"/>
      <c r="JDY669" s="1"/>
      <c r="JEC669" s="5"/>
      <c r="JED669" s="5"/>
      <c r="JEE669" s="5"/>
      <c r="JEF669" s="13"/>
      <c r="JEG669" s="13"/>
      <c r="JER669" s="4"/>
      <c r="JES669" s="4"/>
      <c r="JET669" s="13"/>
      <c r="JEU669" s="5"/>
      <c r="JEV669" s="2"/>
      <c r="JEW669" s="1"/>
      <c r="JFA669" s="5"/>
      <c r="JFB669" s="5"/>
      <c r="JFC669" s="5"/>
      <c r="JFD669" s="13"/>
      <c r="JFE669" s="13"/>
      <c r="JFP669" s="4"/>
      <c r="JFQ669" s="4"/>
      <c r="JFR669" s="13"/>
      <c r="JFS669" s="5"/>
      <c r="JFT669" s="2"/>
      <c r="JFU669" s="1"/>
      <c r="JFY669" s="5"/>
      <c r="JFZ669" s="5"/>
      <c r="JGA669" s="5"/>
      <c r="JGB669" s="13"/>
      <c r="JGC669" s="13"/>
      <c r="JGN669" s="4"/>
      <c r="JGO669" s="4"/>
      <c r="JGP669" s="13"/>
      <c r="JGQ669" s="5"/>
      <c r="JGR669" s="2"/>
      <c r="JGS669" s="1"/>
      <c r="JGW669" s="5"/>
      <c r="JGX669" s="5"/>
      <c r="JGY669" s="5"/>
      <c r="JGZ669" s="13"/>
      <c r="JHA669" s="13"/>
      <c r="JHL669" s="4"/>
      <c r="JHM669" s="4"/>
      <c r="JHN669" s="13"/>
      <c r="JHO669" s="5"/>
      <c r="JHP669" s="2"/>
      <c r="JHQ669" s="1"/>
      <c r="JHU669" s="5"/>
      <c r="JHV669" s="5"/>
      <c r="JHW669" s="5"/>
      <c r="JHX669" s="13"/>
      <c r="JHY669" s="13"/>
      <c r="JIJ669" s="4"/>
      <c r="JIK669" s="4"/>
      <c r="JIL669" s="13"/>
      <c r="JIM669" s="5"/>
      <c r="JIN669" s="2"/>
      <c r="JIO669" s="1"/>
      <c r="JIS669" s="5"/>
      <c r="JIT669" s="5"/>
      <c r="JIU669" s="5"/>
      <c r="JIV669" s="13"/>
      <c r="JIW669" s="13"/>
      <c r="JJH669" s="4"/>
      <c r="JJI669" s="4"/>
      <c r="JJJ669" s="13"/>
      <c r="JJK669" s="5"/>
      <c r="JJL669" s="2"/>
      <c r="JJM669" s="1"/>
      <c r="JJQ669" s="5"/>
      <c r="JJR669" s="5"/>
      <c r="JJS669" s="5"/>
      <c r="JJT669" s="13"/>
      <c r="JJU669" s="13"/>
      <c r="JKF669" s="4"/>
      <c r="JKG669" s="4"/>
      <c r="JKH669" s="13"/>
      <c r="JKI669" s="5"/>
      <c r="JKJ669" s="2"/>
      <c r="JKK669" s="1"/>
      <c r="JKO669" s="5"/>
      <c r="JKP669" s="5"/>
      <c r="JKQ669" s="5"/>
      <c r="JKR669" s="13"/>
      <c r="JKS669" s="13"/>
      <c r="JLD669" s="4"/>
      <c r="JLE669" s="4"/>
      <c r="JLF669" s="13"/>
      <c r="JLG669" s="5"/>
      <c r="JLH669" s="2"/>
      <c r="JLI669" s="1"/>
      <c r="JLM669" s="5"/>
      <c r="JLN669" s="5"/>
      <c r="JLO669" s="5"/>
      <c r="JLP669" s="13"/>
      <c r="JLQ669" s="13"/>
      <c r="JMB669" s="4"/>
      <c r="JMC669" s="4"/>
      <c r="JMD669" s="13"/>
      <c r="JME669" s="5"/>
      <c r="JMF669" s="2"/>
      <c r="JMG669" s="1"/>
      <c r="JMK669" s="5"/>
      <c r="JML669" s="5"/>
      <c r="JMM669" s="5"/>
      <c r="JMN669" s="13"/>
      <c r="JMO669" s="13"/>
      <c r="JMZ669" s="4"/>
      <c r="JNA669" s="4"/>
      <c r="JNB669" s="13"/>
      <c r="JNC669" s="5"/>
      <c r="JND669" s="2"/>
      <c r="JNE669" s="1"/>
      <c r="JNI669" s="5"/>
      <c r="JNJ669" s="5"/>
      <c r="JNK669" s="5"/>
      <c r="JNL669" s="13"/>
      <c r="JNM669" s="13"/>
      <c r="JNX669" s="4"/>
      <c r="JNY669" s="4"/>
      <c r="JNZ669" s="13"/>
      <c r="JOA669" s="5"/>
      <c r="JOB669" s="2"/>
      <c r="JOC669" s="1"/>
      <c r="JOG669" s="5"/>
      <c r="JOH669" s="5"/>
      <c r="JOI669" s="5"/>
      <c r="JOJ669" s="13"/>
      <c r="JOK669" s="13"/>
      <c r="JOV669" s="4"/>
      <c r="JOW669" s="4"/>
      <c r="JOX669" s="13"/>
      <c r="JOY669" s="5"/>
      <c r="JOZ669" s="2"/>
      <c r="JPA669" s="1"/>
      <c r="JPE669" s="5"/>
      <c r="JPF669" s="5"/>
      <c r="JPG669" s="5"/>
      <c r="JPH669" s="13"/>
      <c r="JPI669" s="13"/>
      <c r="JPT669" s="4"/>
      <c r="JPU669" s="4"/>
      <c r="JPV669" s="13"/>
      <c r="JPW669" s="5"/>
      <c r="JPX669" s="2"/>
      <c r="JPY669" s="1"/>
      <c r="JQC669" s="5"/>
      <c r="JQD669" s="5"/>
      <c r="JQE669" s="5"/>
      <c r="JQF669" s="13"/>
      <c r="JQG669" s="13"/>
      <c r="JQR669" s="4"/>
      <c r="JQS669" s="4"/>
      <c r="JQT669" s="13"/>
      <c r="JQU669" s="5"/>
      <c r="JQV669" s="2"/>
      <c r="JQW669" s="1"/>
      <c r="JRA669" s="5"/>
      <c r="JRB669" s="5"/>
      <c r="JRC669" s="5"/>
      <c r="JRD669" s="13"/>
      <c r="JRE669" s="13"/>
      <c r="JRP669" s="4"/>
      <c r="JRQ669" s="4"/>
      <c r="JRR669" s="13"/>
      <c r="JRS669" s="5"/>
      <c r="JRT669" s="2"/>
      <c r="JRU669" s="1"/>
      <c r="JRY669" s="5"/>
      <c r="JRZ669" s="5"/>
      <c r="JSA669" s="5"/>
      <c r="JSB669" s="13"/>
      <c r="JSC669" s="13"/>
      <c r="JSN669" s="4"/>
      <c r="JSO669" s="4"/>
      <c r="JSP669" s="13"/>
      <c r="JSQ669" s="5"/>
      <c r="JSR669" s="2"/>
      <c r="JSS669" s="1"/>
      <c r="JSW669" s="5"/>
      <c r="JSX669" s="5"/>
      <c r="JSY669" s="5"/>
      <c r="JSZ669" s="13"/>
      <c r="JTA669" s="13"/>
      <c r="JTL669" s="4"/>
      <c r="JTM669" s="4"/>
      <c r="JTN669" s="13"/>
      <c r="JTO669" s="5"/>
      <c r="JTP669" s="2"/>
      <c r="JTQ669" s="1"/>
      <c r="JTU669" s="5"/>
      <c r="JTV669" s="5"/>
      <c r="JTW669" s="5"/>
      <c r="JTX669" s="13"/>
      <c r="JTY669" s="13"/>
      <c r="JUJ669" s="4"/>
      <c r="JUK669" s="4"/>
      <c r="JUL669" s="13"/>
      <c r="JUM669" s="5"/>
      <c r="JUN669" s="2"/>
      <c r="JUO669" s="1"/>
      <c r="JUS669" s="5"/>
      <c r="JUT669" s="5"/>
      <c r="JUU669" s="5"/>
      <c r="JUV669" s="13"/>
      <c r="JUW669" s="13"/>
      <c r="JVH669" s="4"/>
      <c r="JVI669" s="4"/>
      <c r="JVJ669" s="13"/>
      <c r="JVK669" s="5"/>
      <c r="JVL669" s="2"/>
      <c r="JVM669" s="1"/>
      <c r="JVQ669" s="5"/>
      <c r="JVR669" s="5"/>
      <c r="JVS669" s="5"/>
      <c r="JVT669" s="13"/>
      <c r="JVU669" s="13"/>
      <c r="JWF669" s="4"/>
      <c r="JWG669" s="4"/>
      <c r="JWH669" s="13"/>
      <c r="JWI669" s="5"/>
      <c r="JWJ669" s="2"/>
      <c r="JWK669" s="1"/>
      <c r="JWO669" s="5"/>
      <c r="JWP669" s="5"/>
      <c r="JWQ669" s="5"/>
      <c r="JWR669" s="13"/>
      <c r="JWS669" s="13"/>
      <c r="JXD669" s="4"/>
      <c r="JXE669" s="4"/>
      <c r="JXF669" s="13"/>
      <c r="JXG669" s="5"/>
      <c r="JXH669" s="2"/>
      <c r="JXI669" s="1"/>
      <c r="JXM669" s="5"/>
      <c r="JXN669" s="5"/>
      <c r="JXO669" s="5"/>
      <c r="JXP669" s="13"/>
      <c r="JXQ669" s="13"/>
      <c r="JYB669" s="4"/>
      <c r="JYC669" s="4"/>
      <c r="JYD669" s="13"/>
      <c r="JYE669" s="5"/>
      <c r="JYF669" s="2"/>
      <c r="JYG669" s="1"/>
      <c r="JYK669" s="5"/>
      <c r="JYL669" s="5"/>
      <c r="JYM669" s="5"/>
      <c r="JYN669" s="13"/>
      <c r="JYO669" s="13"/>
      <c r="JYZ669" s="4"/>
      <c r="JZA669" s="4"/>
      <c r="JZB669" s="13"/>
      <c r="JZC669" s="5"/>
      <c r="JZD669" s="2"/>
      <c r="JZE669" s="1"/>
      <c r="JZI669" s="5"/>
      <c r="JZJ669" s="5"/>
      <c r="JZK669" s="5"/>
      <c r="JZL669" s="13"/>
      <c r="JZM669" s="13"/>
      <c r="JZX669" s="4"/>
      <c r="JZY669" s="4"/>
      <c r="JZZ669" s="13"/>
      <c r="KAA669" s="5"/>
      <c r="KAB669" s="2"/>
      <c r="KAC669" s="1"/>
      <c r="KAG669" s="5"/>
      <c r="KAH669" s="5"/>
      <c r="KAI669" s="5"/>
      <c r="KAJ669" s="13"/>
      <c r="KAK669" s="13"/>
      <c r="KAV669" s="4"/>
      <c r="KAW669" s="4"/>
      <c r="KAX669" s="13"/>
      <c r="KAY669" s="5"/>
      <c r="KAZ669" s="2"/>
      <c r="KBA669" s="1"/>
      <c r="KBE669" s="5"/>
      <c r="KBF669" s="5"/>
      <c r="KBG669" s="5"/>
      <c r="KBH669" s="13"/>
      <c r="KBI669" s="13"/>
      <c r="KBT669" s="4"/>
      <c r="KBU669" s="4"/>
      <c r="KBV669" s="13"/>
      <c r="KBW669" s="5"/>
      <c r="KBX669" s="2"/>
      <c r="KBY669" s="1"/>
      <c r="KCC669" s="5"/>
      <c r="KCD669" s="5"/>
      <c r="KCE669" s="5"/>
      <c r="KCF669" s="13"/>
      <c r="KCG669" s="13"/>
      <c r="KCR669" s="4"/>
      <c r="KCS669" s="4"/>
      <c r="KCT669" s="13"/>
      <c r="KCU669" s="5"/>
      <c r="KCV669" s="2"/>
      <c r="KCW669" s="1"/>
      <c r="KDA669" s="5"/>
      <c r="KDB669" s="5"/>
      <c r="KDC669" s="5"/>
      <c r="KDD669" s="13"/>
      <c r="KDE669" s="13"/>
      <c r="KDP669" s="4"/>
      <c r="KDQ669" s="4"/>
      <c r="KDR669" s="13"/>
      <c r="KDS669" s="5"/>
      <c r="KDT669" s="2"/>
      <c r="KDU669" s="1"/>
      <c r="KDY669" s="5"/>
      <c r="KDZ669" s="5"/>
      <c r="KEA669" s="5"/>
      <c r="KEB669" s="13"/>
      <c r="KEC669" s="13"/>
      <c r="KEN669" s="4"/>
      <c r="KEO669" s="4"/>
      <c r="KEP669" s="13"/>
      <c r="KEQ669" s="5"/>
      <c r="KER669" s="2"/>
      <c r="KES669" s="1"/>
      <c r="KEW669" s="5"/>
      <c r="KEX669" s="5"/>
      <c r="KEY669" s="5"/>
      <c r="KEZ669" s="13"/>
      <c r="KFA669" s="13"/>
      <c r="KFL669" s="4"/>
      <c r="KFM669" s="4"/>
      <c r="KFN669" s="13"/>
      <c r="KFO669" s="5"/>
      <c r="KFP669" s="2"/>
      <c r="KFQ669" s="1"/>
      <c r="KFU669" s="5"/>
      <c r="KFV669" s="5"/>
      <c r="KFW669" s="5"/>
      <c r="KFX669" s="13"/>
      <c r="KFY669" s="13"/>
      <c r="KGJ669" s="4"/>
      <c r="KGK669" s="4"/>
      <c r="KGL669" s="13"/>
      <c r="KGM669" s="5"/>
      <c r="KGN669" s="2"/>
      <c r="KGO669" s="1"/>
      <c r="KGS669" s="5"/>
      <c r="KGT669" s="5"/>
      <c r="KGU669" s="5"/>
      <c r="KGV669" s="13"/>
      <c r="KGW669" s="13"/>
      <c r="KHH669" s="4"/>
      <c r="KHI669" s="4"/>
      <c r="KHJ669" s="13"/>
      <c r="KHK669" s="5"/>
      <c r="KHL669" s="2"/>
      <c r="KHM669" s="1"/>
      <c r="KHQ669" s="5"/>
      <c r="KHR669" s="5"/>
      <c r="KHS669" s="5"/>
      <c r="KHT669" s="13"/>
      <c r="KHU669" s="13"/>
      <c r="KIF669" s="4"/>
      <c r="KIG669" s="4"/>
      <c r="KIH669" s="13"/>
      <c r="KII669" s="5"/>
      <c r="KIJ669" s="2"/>
      <c r="KIK669" s="1"/>
      <c r="KIO669" s="5"/>
      <c r="KIP669" s="5"/>
      <c r="KIQ669" s="5"/>
      <c r="KIR669" s="13"/>
      <c r="KIS669" s="13"/>
      <c r="KJD669" s="4"/>
      <c r="KJE669" s="4"/>
      <c r="KJF669" s="13"/>
      <c r="KJG669" s="5"/>
      <c r="KJH669" s="2"/>
      <c r="KJI669" s="1"/>
      <c r="KJM669" s="5"/>
      <c r="KJN669" s="5"/>
      <c r="KJO669" s="5"/>
      <c r="KJP669" s="13"/>
      <c r="KJQ669" s="13"/>
      <c r="KKB669" s="4"/>
      <c r="KKC669" s="4"/>
      <c r="KKD669" s="13"/>
      <c r="KKE669" s="5"/>
      <c r="KKF669" s="2"/>
      <c r="KKG669" s="1"/>
      <c r="KKK669" s="5"/>
      <c r="KKL669" s="5"/>
      <c r="KKM669" s="5"/>
      <c r="KKN669" s="13"/>
      <c r="KKO669" s="13"/>
      <c r="KKZ669" s="4"/>
      <c r="KLA669" s="4"/>
      <c r="KLB669" s="13"/>
      <c r="KLC669" s="5"/>
      <c r="KLD669" s="2"/>
      <c r="KLE669" s="1"/>
      <c r="KLI669" s="5"/>
      <c r="KLJ669" s="5"/>
      <c r="KLK669" s="5"/>
      <c r="KLL669" s="13"/>
      <c r="KLM669" s="13"/>
      <c r="KLX669" s="4"/>
      <c r="KLY669" s="4"/>
      <c r="KLZ669" s="13"/>
      <c r="KMA669" s="5"/>
      <c r="KMB669" s="2"/>
      <c r="KMC669" s="1"/>
      <c r="KMG669" s="5"/>
      <c r="KMH669" s="5"/>
      <c r="KMI669" s="5"/>
      <c r="KMJ669" s="13"/>
      <c r="KMK669" s="13"/>
      <c r="KMV669" s="4"/>
      <c r="KMW669" s="4"/>
      <c r="KMX669" s="13"/>
      <c r="KMY669" s="5"/>
      <c r="KMZ669" s="2"/>
      <c r="KNA669" s="1"/>
      <c r="KNE669" s="5"/>
      <c r="KNF669" s="5"/>
      <c r="KNG669" s="5"/>
      <c r="KNH669" s="13"/>
      <c r="KNI669" s="13"/>
      <c r="KNT669" s="4"/>
      <c r="KNU669" s="4"/>
      <c r="KNV669" s="13"/>
      <c r="KNW669" s="5"/>
      <c r="KNX669" s="2"/>
      <c r="KNY669" s="1"/>
      <c r="KOC669" s="5"/>
      <c r="KOD669" s="5"/>
      <c r="KOE669" s="5"/>
      <c r="KOF669" s="13"/>
      <c r="KOG669" s="13"/>
      <c r="KOR669" s="4"/>
      <c r="KOS669" s="4"/>
      <c r="KOT669" s="13"/>
      <c r="KOU669" s="5"/>
      <c r="KOV669" s="2"/>
      <c r="KOW669" s="1"/>
      <c r="KPA669" s="5"/>
      <c r="KPB669" s="5"/>
      <c r="KPC669" s="5"/>
      <c r="KPD669" s="13"/>
      <c r="KPE669" s="13"/>
      <c r="KPP669" s="4"/>
      <c r="KPQ669" s="4"/>
      <c r="KPR669" s="13"/>
      <c r="KPS669" s="5"/>
      <c r="KPT669" s="2"/>
      <c r="KPU669" s="1"/>
      <c r="KPY669" s="5"/>
      <c r="KPZ669" s="5"/>
      <c r="KQA669" s="5"/>
      <c r="KQB669" s="13"/>
      <c r="KQC669" s="13"/>
      <c r="KQN669" s="4"/>
      <c r="KQO669" s="4"/>
      <c r="KQP669" s="13"/>
      <c r="KQQ669" s="5"/>
      <c r="KQR669" s="2"/>
      <c r="KQS669" s="1"/>
      <c r="KQW669" s="5"/>
      <c r="KQX669" s="5"/>
      <c r="KQY669" s="5"/>
      <c r="KQZ669" s="13"/>
      <c r="KRA669" s="13"/>
      <c r="KRL669" s="4"/>
      <c r="KRM669" s="4"/>
      <c r="KRN669" s="13"/>
      <c r="KRO669" s="5"/>
      <c r="KRP669" s="2"/>
      <c r="KRQ669" s="1"/>
      <c r="KRU669" s="5"/>
      <c r="KRV669" s="5"/>
      <c r="KRW669" s="5"/>
      <c r="KRX669" s="13"/>
      <c r="KRY669" s="13"/>
      <c r="KSJ669" s="4"/>
      <c r="KSK669" s="4"/>
      <c r="KSL669" s="13"/>
      <c r="KSM669" s="5"/>
      <c r="KSN669" s="2"/>
      <c r="KSO669" s="1"/>
      <c r="KSS669" s="5"/>
      <c r="KST669" s="5"/>
      <c r="KSU669" s="5"/>
      <c r="KSV669" s="13"/>
      <c r="KSW669" s="13"/>
      <c r="KTH669" s="4"/>
      <c r="KTI669" s="4"/>
      <c r="KTJ669" s="13"/>
      <c r="KTK669" s="5"/>
      <c r="KTL669" s="2"/>
      <c r="KTM669" s="1"/>
      <c r="KTQ669" s="5"/>
      <c r="KTR669" s="5"/>
      <c r="KTS669" s="5"/>
      <c r="KTT669" s="13"/>
      <c r="KTU669" s="13"/>
      <c r="KUF669" s="4"/>
      <c r="KUG669" s="4"/>
      <c r="KUH669" s="13"/>
      <c r="KUI669" s="5"/>
      <c r="KUJ669" s="2"/>
      <c r="KUK669" s="1"/>
      <c r="KUO669" s="5"/>
      <c r="KUP669" s="5"/>
      <c r="KUQ669" s="5"/>
      <c r="KUR669" s="13"/>
      <c r="KUS669" s="13"/>
      <c r="KVD669" s="4"/>
      <c r="KVE669" s="4"/>
      <c r="KVF669" s="13"/>
      <c r="KVG669" s="5"/>
      <c r="KVH669" s="2"/>
      <c r="KVI669" s="1"/>
      <c r="KVM669" s="5"/>
      <c r="KVN669" s="5"/>
      <c r="KVO669" s="5"/>
      <c r="KVP669" s="13"/>
      <c r="KVQ669" s="13"/>
      <c r="KWB669" s="4"/>
      <c r="KWC669" s="4"/>
      <c r="KWD669" s="13"/>
      <c r="KWE669" s="5"/>
      <c r="KWF669" s="2"/>
      <c r="KWG669" s="1"/>
      <c r="KWK669" s="5"/>
      <c r="KWL669" s="5"/>
      <c r="KWM669" s="5"/>
      <c r="KWN669" s="13"/>
      <c r="KWO669" s="13"/>
      <c r="KWZ669" s="4"/>
      <c r="KXA669" s="4"/>
      <c r="KXB669" s="13"/>
      <c r="KXC669" s="5"/>
      <c r="KXD669" s="2"/>
      <c r="KXE669" s="1"/>
      <c r="KXI669" s="5"/>
      <c r="KXJ669" s="5"/>
      <c r="KXK669" s="5"/>
      <c r="KXL669" s="13"/>
      <c r="KXM669" s="13"/>
      <c r="KXX669" s="4"/>
      <c r="KXY669" s="4"/>
      <c r="KXZ669" s="13"/>
      <c r="KYA669" s="5"/>
      <c r="KYB669" s="2"/>
      <c r="KYC669" s="1"/>
      <c r="KYG669" s="5"/>
      <c r="KYH669" s="5"/>
      <c r="KYI669" s="5"/>
      <c r="KYJ669" s="13"/>
      <c r="KYK669" s="13"/>
      <c r="KYV669" s="4"/>
      <c r="KYW669" s="4"/>
      <c r="KYX669" s="13"/>
      <c r="KYY669" s="5"/>
      <c r="KYZ669" s="2"/>
      <c r="KZA669" s="1"/>
      <c r="KZE669" s="5"/>
      <c r="KZF669" s="5"/>
      <c r="KZG669" s="5"/>
      <c r="KZH669" s="13"/>
      <c r="KZI669" s="13"/>
      <c r="KZT669" s="4"/>
      <c r="KZU669" s="4"/>
      <c r="KZV669" s="13"/>
      <c r="KZW669" s="5"/>
      <c r="KZX669" s="2"/>
      <c r="KZY669" s="1"/>
      <c r="LAC669" s="5"/>
      <c r="LAD669" s="5"/>
      <c r="LAE669" s="5"/>
      <c r="LAF669" s="13"/>
      <c r="LAG669" s="13"/>
      <c r="LAR669" s="4"/>
      <c r="LAS669" s="4"/>
      <c r="LAT669" s="13"/>
      <c r="LAU669" s="5"/>
      <c r="LAV669" s="2"/>
      <c r="LAW669" s="1"/>
      <c r="LBA669" s="5"/>
      <c r="LBB669" s="5"/>
      <c r="LBC669" s="5"/>
      <c r="LBD669" s="13"/>
      <c r="LBE669" s="13"/>
      <c r="LBP669" s="4"/>
      <c r="LBQ669" s="4"/>
      <c r="LBR669" s="13"/>
      <c r="LBS669" s="5"/>
      <c r="LBT669" s="2"/>
      <c r="LBU669" s="1"/>
      <c r="LBY669" s="5"/>
      <c r="LBZ669" s="5"/>
      <c r="LCA669" s="5"/>
      <c r="LCB669" s="13"/>
      <c r="LCC669" s="13"/>
      <c r="LCN669" s="4"/>
      <c r="LCO669" s="4"/>
      <c r="LCP669" s="13"/>
      <c r="LCQ669" s="5"/>
      <c r="LCR669" s="2"/>
      <c r="LCS669" s="1"/>
      <c r="LCW669" s="5"/>
      <c r="LCX669" s="5"/>
      <c r="LCY669" s="5"/>
      <c r="LCZ669" s="13"/>
      <c r="LDA669" s="13"/>
      <c r="LDL669" s="4"/>
      <c r="LDM669" s="4"/>
      <c r="LDN669" s="13"/>
      <c r="LDO669" s="5"/>
      <c r="LDP669" s="2"/>
      <c r="LDQ669" s="1"/>
      <c r="LDU669" s="5"/>
      <c r="LDV669" s="5"/>
      <c r="LDW669" s="5"/>
      <c r="LDX669" s="13"/>
      <c r="LDY669" s="13"/>
      <c r="LEJ669" s="4"/>
      <c r="LEK669" s="4"/>
      <c r="LEL669" s="13"/>
      <c r="LEM669" s="5"/>
      <c r="LEN669" s="2"/>
      <c r="LEO669" s="1"/>
      <c r="LES669" s="5"/>
      <c r="LET669" s="5"/>
      <c r="LEU669" s="5"/>
      <c r="LEV669" s="13"/>
      <c r="LEW669" s="13"/>
      <c r="LFH669" s="4"/>
      <c r="LFI669" s="4"/>
      <c r="LFJ669" s="13"/>
      <c r="LFK669" s="5"/>
      <c r="LFL669" s="2"/>
      <c r="LFM669" s="1"/>
      <c r="LFQ669" s="5"/>
      <c r="LFR669" s="5"/>
      <c r="LFS669" s="5"/>
      <c r="LFT669" s="13"/>
      <c r="LFU669" s="13"/>
      <c r="LGF669" s="4"/>
      <c r="LGG669" s="4"/>
      <c r="LGH669" s="13"/>
      <c r="LGI669" s="5"/>
      <c r="LGJ669" s="2"/>
      <c r="LGK669" s="1"/>
      <c r="LGO669" s="5"/>
      <c r="LGP669" s="5"/>
      <c r="LGQ669" s="5"/>
      <c r="LGR669" s="13"/>
      <c r="LGS669" s="13"/>
      <c r="LHD669" s="4"/>
      <c r="LHE669" s="4"/>
      <c r="LHF669" s="13"/>
      <c r="LHG669" s="5"/>
      <c r="LHH669" s="2"/>
      <c r="LHI669" s="1"/>
      <c r="LHM669" s="5"/>
      <c r="LHN669" s="5"/>
      <c r="LHO669" s="5"/>
      <c r="LHP669" s="13"/>
      <c r="LHQ669" s="13"/>
      <c r="LIB669" s="4"/>
      <c r="LIC669" s="4"/>
      <c r="LID669" s="13"/>
      <c r="LIE669" s="5"/>
      <c r="LIF669" s="2"/>
      <c r="LIG669" s="1"/>
      <c r="LIK669" s="5"/>
      <c r="LIL669" s="5"/>
      <c r="LIM669" s="5"/>
      <c r="LIN669" s="13"/>
      <c r="LIO669" s="13"/>
      <c r="LIZ669" s="4"/>
      <c r="LJA669" s="4"/>
      <c r="LJB669" s="13"/>
      <c r="LJC669" s="5"/>
      <c r="LJD669" s="2"/>
      <c r="LJE669" s="1"/>
      <c r="LJI669" s="5"/>
      <c r="LJJ669" s="5"/>
      <c r="LJK669" s="5"/>
      <c r="LJL669" s="13"/>
      <c r="LJM669" s="13"/>
      <c r="LJX669" s="4"/>
      <c r="LJY669" s="4"/>
      <c r="LJZ669" s="13"/>
      <c r="LKA669" s="5"/>
      <c r="LKB669" s="2"/>
      <c r="LKC669" s="1"/>
      <c r="LKG669" s="5"/>
      <c r="LKH669" s="5"/>
      <c r="LKI669" s="5"/>
      <c r="LKJ669" s="13"/>
      <c r="LKK669" s="13"/>
      <c r="LKV669" s="4"/>
      <c r="LKW669" s="4"/>
      <c r="LKX669" s="13"/>
      <c r="LKY669" s="5"/>
      <c r="LKZ669" s="2"/>
      <c r="LLA669" s="1"/>
      <c r="LLE669" s="5"/>
      <c r="LLF669" s="5"/>
      <c r="LLG669" s="5"/>
      <c r="LLH669" s="13"/>
      <c r="LLI669" s="13"/>
      <c r="LLT669" s="4"/>
      <c r="LLU669" s="4"/>
      <c r="LLV669" s="13"/>
      <c r="LLW669" s="5"/>
      <c r="LLX669" s="2"/>
      <c r="LLY669" s="1"/>
      <c r="LMC669" s="5"/>
      <c r="LMD669" s="5"/>
      <c r="LME669" s="5"/>
      <c r="LMF669" s="13"/>
      <c r="LMG669" s="13"/>
      <c r="LMR669" s="4"/>
      <c r="LMS669" s="4"/>
      <c r="LMT669" s="13"/>
      <c r="LMU669" s="5"/>
      <c r="LMV669" s="2"/>
      <c r="LMW669" s="1"/>
      <c r="LNA669" s="5"/>
      <c r="LNB669" s="5"/>
      <c r="LNC669" s="5"/>
      <c r="LND669" s="13"/>
      <c r="LNE669" s="13"/>
      <c r="LNP669" s="4"/>
      <c r="LNQ669" s="4"/>
      <c r="LNR669" s="13"/>
      <c r="LNS669" s="5"/>
      <c r="LNT669" s="2"/>
      <c r="LNU669" s="1"/>
      <c r="LNY669" s="5"/>
      <c r="LNZ669" s="5"/>
      <c r="LOA669" s="5"/>
      <c r="LOB669" s="13"/>
      <c r="LOC669" s="13"/>
      <c r="LON669" s="4"/>
      <c r="LOO669" s="4"/>
      <c r="LOP669" s="13"/>
      <c r="LOQ669" s="5"/>
      <c r="LOR669" s="2"/>
      <c r="LOS669" s="1"/>
      <c r="LOW669" s="5"/>
      <c r="LOX669" s="5"/>
      <c r="LOY669" s="5"/>
      <c r="LOZ669" s="13"/>
      <c r="LPA669" s="13"/>
      <c r="LPL669" s="4"/>
      <c r="LPM669" s="4"/>
      <c r="LPN669" s="13"/>
      <c r="LPO669" s="5"/>
      <c r="LPP669" s="2"/>
      <c r="LPQ669" s="1"/>
      <c r="LPU669" s="5"/>
      <c r="LPV669" s="5"/>
      <c r="LPW669" s="5"/>
      <c r="LPX669" s="13"/>
      <c r="LPY669" s="13"/>
      <c r="LQJ669" s="4"/>
      <c r="LQK669" s="4"/>
      <c r="LQL669" s="13"/>
      <c r="LQM669" s="5"/>
      <c r="LQN669" s="2"/>
      <c r="LQO669" s="1"/>
      <c r="LQS669" s="5"/>
      <c r="LQT669" s="5"/>
      <c r="LQU669" s="5"/>
      <c r="LQV669" s="13"/>
      <c r="LQW669" s="13"/>
      <c r="LRH669" s="4"/>
      <c r="LRI669" s="4"/>
      <c r="LRJ669" s="13"/>
      <c r="LRK669" s="5"/>
      <c r="LRL669" s="2"/>
      <c r="LRM669" s="1"/>
      <c r="LRQ669" s="5"/>
      <c r="LRR669" s="5"/>
      <c r="LRS669" s="5"/>
      <c r="LRT669" s="13"/>
      <c r="LRU669" s="13"/>
      <c r="LSF669" s="4"/>
      <c r="LSG669" s="4"/>
      <c r="LSH669" s="13"/>
      <c r="LSI669" s="5"/>
      <c r="LSJ669" s="2"/>
      <c r="LSK669" s="1"/>
      <c r="LSO669" s="5"/>
      <c r="LSP669" s="5"/>
      <c r="LSQ669" s="5"/>
      <c r="LSR669" s="13"/>
      <c r="LSS669" s="13"/>
      <c r="LTD669" s="4"/>
      <c r="LTE669" s="4"/>
      <c r="LTF669" s="13"/>
      <c r="LTG669" s="5"/>
      <c r="LTH669" s="2"/>
      <c r="LTI669" s="1"/>
      <c r="LTM669" s="5"/>
      <c r="LTN669" s="5"/>
      <c r="LTO669" s="5"/>
      <c r="LTP669" s="13"/>
      <c r="LTQ669" s="13"/>
      <c r="LUB669" s="4"/>
      <c r="LUC669" s="4"/>
      <c r="LUD669" s="13"/>
      <c r="LUE669" s="5"/>
      <c r="LUF669" s="2"/>
      <c r="LUG669" s="1"/>
      <c r="LUK669" s="5"/>
      <c r="LUL669" s="5"/>
      <c r="LUM669" s="5"/>
      <c r="LUN669" s="13"/>
      <c r="LUO669" s="13"/>
      <c r="LUZ669" s="4"/>
      <c r="LVA669" s="4"/>
      <c r="LVB669" s="13"/>
      <c r="LVC669" s="5"/>
      <c r="LVD669" s="2"/>
      <c r="LVE669" s="1"/>
      <c r="LVI669" s="5"/>
      <c r="LVJ669" s="5"/>
      <c r="LVK669" s="5"/>
      <c r="LVL669" s="13"/>
      <c r="LVM669" s="13"/>
      <c r="LVX669" s="4"/>
      <c r="LVY669" s="4"/>
      <c r="LVZ669" s="13"/>
      <c r="LWA669" s="5"/>
      <c r="LWB669" s="2"/>
      <c r="LWC669" s="1"/>
      <c r="LWG669" s="5"/>
      <c r="LWH669" s="5"/>
      <c r="LWI669" s="5"/>
      <c r="LWJ669" s="13"/>
      <c r="LWK669" s="13"/>
      <c r="LWV669" s="4"/>
      <c r="LWW669" s="4"/>
      <c r="LWX669" s="13"/>
      <c r="LWY669" s="5"/>
      <c r="LWZ669" s="2"/>
      <c r="LXA669" s="1"/>
      <c r="LXE669" s="5"/>
      <c r="LXF669" s="5"/>
      <c r="LXG669" s="5"/>
      <c r="LXH669" s="13"/>
      <c r="LXI669" s="13"/>
      <c r="LXT669" s="4"/>
      <c r="LXU669" s="4"/>
      <c r="LXV669" s="13"/>
      <c r="LXW669" s="5"/>
      <c r="LXX669" s="2"/>
      <c r="LXY669" s="1"/>
      <c r="LYC669" s="5"/>
      <c r="LYD669" s="5"/>
      <c r="LYE669" s="5"/>
      <c r="LYF669" s="13"/>
      <c r="LYG669" s="13"/>
      <c r="LYR669" s="4"/>
      <c r="LYS669" s="4"/>
      <c r="LYT669" s="13"/>
      <c r="LYU669" s="5"/>
      <c r="LYV669" s="2"/>
      <c r="LYW669" s="1"/>
      <c r="LZA669" s="5"/>
      <c r="LZB669" s="5"/>
      <c r="LZC669" s="5"/>
      <c r="LZD669" s="13"/>
      <c r="LZE669" s="13"/>
      <c r="LZP669" s="4"/>
      <c r="LZQ669" s="4"/>
      <c r="LZR669" s="13"/>
      <c r="LZS669" s="5"/>
      <c r="LZT669" s="2"/>
      <c r="LZU669" s="1"/>
      <c r="LZY669" s="5"/>
      <c r="LZZ669" s="5"/>
      <c r="MAA669" s="5"/>
      <c r="MAB669" s="13"/>
      <c r="MAC669" s="13"/>
      <c r="MAN669" s="4"/>
      <c r="MAO669" s="4"/>
      <c r="MAP669" s="13"/>
      <c r="MAQ669" s="5"/>
      <c r="MAR669" s="2"/>
      <c r="MAS669" s="1"/>
      <c r="MAW669" s="5"/>
      <c r="MAX669" s="5"/>
      <c r="MAY669" s="5"/>
      <c r="MAZ669" s="13"/>
      <c r="MBA669" s="13"/>
      <c r="MBL669" s="4"/>
      <c r="MBM669" s="4"/>
      <c r="MBN669" s="13"/>
      <c r="MBO669" s="5"/>
      <c r="MBP669" s="2"/>
      <c r="MBQ669" s="1"/>
      <c r="MBU669" s="5"/>
      <c r="MBV669" s="5"/>
      <c r="MBW669" s="5"/>
      <c r="MBX669" s="13"/>
      <c r="MBY669" s="13"/>
      <c r="MCJ669" s="4"/>
      <c r="MCK669" s="4"/>
      <c r="MCL669" s="13"/>
      <c r="MCM669" s="5"/>
      <c r="MCN669" s="2"/>
      <c r="MCO669" s="1"/>
      <c r="MCS669" s="5"/>
      <c r="MCT669" s="5"/>
      <c r="MCU669" s="5"/>
      <c r="MCV669" s="13"/>
      <c r="MCW669" s="13"/>
      <c r="MDH669" s="4"/>
      <c r="MDI669" s="4"/>
      <c r="MDJ669" s="13"/>
      <c r="MDK669" s="5"/>
      <c r="MDL669" s="2"/>
      <c r="MDM669" s="1"/>
      <c r="MDQ669" s="5"/>
      <c r="MDR669" s="5"/>
      <c r="MDS669" s="5"/>
      <c r="MDT669" s="13"/>
      <c r="MDU669" s="13"/>
      <c r="MEF669" s="4"/>
      <c r="MEG669" s="4"/>
      <c r="MEH669" s="13"/>
      <c r="MEI669" s="5"/>
      <c r="MEJ669" s="2"/>
      <c r="MEK669" s="1"/>
      <c r="MEO669" s="5"/>
      <c r="MEP669" s="5"/>
      <c r="MEQ669" s="5"/>
      <c r="MER669" s="13"/>
      <c r="MES669" s="13"/>
      <c r="MFD669" s="4"/>
      <c r="MFE669" s="4"/>
      <c r="MFF669" s="13"/>
      <c r="MFG669" s="5"/>
      <c r="MFH669" s="2"/>
      <c r="MFI669" s="1"/>
      <c r="MFM669" s="5"/>
      <c r="MFN669" s="5"/>
      <c r="MFO669" s="5"/>
      <c r="MFP669" s="13"/>
      <c r="MFQ669" s="13"/>
      <c r="MGB669" s="4"/>
      <c r="MGC669" s="4"/>
      <c r="MGD669" s="13"/>
      <c r="MGE669" s="5"/>
      <c r="MGF669" s="2"/>
      <c r="MGG669" s="1"/>
      <c r="MGK669" s="5"/>
      <c r="MGL669" s="5"/>
      <c r="MGM669" s="5"/>
      <c r="MGN669" s="13"/>
      <c r="MGO669" s="13"/>
      <c r="MGZ669" s="4"/>
      <c r="MHA669" s="4"/>
      <c r="MHB669" s="13"/>
      <c r="MHC669" s="5"/>
      <c r="MHD669" s="2"/>
      <c r="MHE669" s="1"/>
      <c r="MHI669" s="5"/>
      <c r="MHJ669" s="5"/>
      <c r="MHK669" s="5"/>
      <c r="MHL669" s="13"/>
      <c r="MHM669" s="13"/>
      <c r="MHX669" s="4"/>
      <c r="MHY669" s="4"/>
      <c r="MHZ669" s="13"/>
      <c r="MIA669" s="5"/>
      <c r="MIB669" s="2"/>
      <c r="MIC669" s="1"/>
      <c r="MIG669" s="5"/>
      <c r="MIH669" s="5"/>
      <c r="MII669" s="5"/>
      <c r="MIJ669" s="13"/>
      <c r="MIK669" s="13"/>
      <c r="MIV669" s="4"/>
      <c r="MIW669" s="4"/>
      <c r="MIX669" s="13"/>
      <c r="MIY669" s="5"/>
      <c r="MIZ669" s="2"/>
      <c r="MJA669" s="1"/>
      <c r="MJE669" s="5"/>
      <c r="MJF669" s="5"/>
      <c r="MJG669" s="5"/>
      <c r="MJH669" s="13"/>
      <c r="MJI669" s="13"/>
      <c r="MJT669" s="4"/>
      <c r="MJU669" s="4"/>
      <c r="MJV669" s="13"/>
      <c r="MJW669" s="5"/>
      <c r="MJX669" s="2"/>
      <c r="MJY669" s="1"/>
      <c r="MKC669" s="5"/>
      <c r="MKD669" s="5"/>
      <c r="MKE669" s="5"/>
      <c r="MKF669" s="13"/>
      <c r="MKG669" s="13"/>
      <c r="MKR669" s="4"/>
      <c r="MKS669" s="4"/>
      <c r="MKT669" s="13"/>
      <c r="MKU669" s="5"/>
      <c r="MKV669" s="2"/>
      <c r="MKW669" s="1"/>
      <c r="MLA669" s="5"/>
      <c r="MLB669" s="5"/>
      <c r="MLC669" s="5"/>
      <c r="MLD669" s="13"/>
      <c r="MLE669" s="13"/>
      <c r="MLP669" s="4"/>
      <c r="MLQ669" s="4"/>
      <c r="MLR669" s="13"/>
      <c r="MLS669" s="5"/>
      <c r="MLT669" s="2"/>
      <c r="MLU669" s="1"/>
      <c r="MLY669" s="5"/>
      <c r="MLZ669" s="5"/>
      <c r="MMA669" s="5"/>
      <c r="MMB669" s="13"/>
      <c r="MMC669" s="13"/>
      <c r="MMN669" s="4"/>
      <c r="MMO669" s="4"/>
      <c r="MMP669" s="13"/>
      <c r="MMQ669" s="5"/>
      <c r="MMR669" s="2"/>
      <c r="MMS669" s="1"/>
      <c r="MMW669" s="5"/>
      <c r="MMX669" s="5"/>
      <c r="MMY669" s="5"/>
      <c r="MMZ669" s="13"/>
      <c r="MNA669" s="13"/>
      <c r="MNL669" s="4"/>
      <c r="MNM669" s="4"/>
      <c r="MNN669" s="13"/>
      <c r="MNO669" s="5"/>
      <c r="MNP669" s="2"/>
      <c r="MNQ669" s="1"/>
      <c r="MNU669" s="5"/>
      <c r="MNV669" s="5"/>
      <c r="MNW669" s="5"/>
      <c r="MNX669" s="13"/>
      <c r="MNY669" s="13"/>
      <c r="MOJ669" s="4"/>
      <c r="MOK669" s="4"/>
      <c r="MOL669" s="13"/>
      <c r="MOM669" s="5"/>
      <c r="MON669" s="2"/>
      <c r="MOO669" s="1"/>
      <c r="MOS669" s="5"/>
      <c r="MOT669" s="5"/>
      <c r="MOU669" s="5"/>
      <c r="MOV669" s="13"/>
      <c r="MOW669" s="13"/>
      <c r="MPH669" s="4"/>
      <c r="MPI669" s="4"/>
      <c r="MPJ669" s="13"/>
      <c r="MPK669" s="5"/>
      <c r="MPL669" s="2"/>
      <c r="MPM669" s="1"/>
      <c r="MPQ669" s="5"/>
      <c r="MPR669" s="5"/>
      <c r="MPS669" s="5"/>
      <c r="MPT669" s="13"/>
      <c r="MPU669" s="13"/>
      <c r="MQF669" s="4"/>
      <c r="MQG669" s="4"/>
      <c r="MQH669" s="13"/>
      <c r="MQI669" s="5"/>
      <c r="MQJ669" s="2"/>
      <c r="MQK669" s="1"/>
      <c r="MQO669" s="5"/>
      <c r="MQP669" s="5"/>
      <c r="MQQ669" s="5"/>
      <c r="MQR669" s="13"/>
      <c r="MQS669" s="13"/>
      <c r="MRD669" s="4"/>
      <c r="MRE669" s="4"/>
      <c r="MRF669" s="13"/>
      <c r="MRG669" s="5"/>
      <c r="MRH669" s="2"/>
      <c r="MRI669" s="1"/>
      <c r="MRM669" s="5"/>
      <c r="MRN669" s="5"/>
      <c r="MRO669" s="5"/>
      <c r="MRP669" s="13"/>
      <c r="MRQ669" s="13"/>
      <c r="MSB669" s="4"/>
      <c r="MSC669" s="4"/>
      <c r="MSD669" s="13"/>
      <c r="MSE669" s="5"/>
      <c r="MSF669" s="2"/>
      <c r="MSG669" s="1"/>
      <c r="MSK669" s="5"/>
      <c r="MSL669" s="5"/>
      <c r="MSM669" s="5"/>
      <c r="MSN669" s="13"/>
      <c r="MSO669" s="13"/>
      <c r="MSZ669" s="4"/>
      <c r="MTA669" s="4"/>
      <c r="MTB669" s="13"/>
      <c r="MTC669" s="5"/>
      <c r="MTD669" s="2"/>
      <c r="MTE669" s="1"/>
      <c r="MTI669" s="5"/>
      <c r="MTJ669" s="5"/>
      <c r="MTK669" s="5"/>
      <c r="MTL669" s="13"/>
      <c r="MTM669" s="13"/>
      <c r="MTX669" s="4"/>
      <c r="MTY669" s="4"/>
      <c r="MTZ669" s="13"/>
      <c r="MUA669" s="5"/>
      <c r="MUB669" s="2"/>
      <c r="MUC669" s="1"/>
      <c r="MUG669" s="5"/>
      <c r="MUH669" s="5"/>
      <c r="MUI669" s="5"/>
      <c r="MUJ669" s="13"/>
      <c r="MUK669" s="13"/>
      <c r="MUV669" s="4"/>
      <c r="MUW669" s="4"/>
      <c r="MUX669" s="13"/>
      <c r="MUY669" s="5"/>
      <c r="MUZ669" s="2"/>
      <c r="MVA669" s="1"/>
      <c r="MVE669" s="5"/>
      <c r="MVF669" s="5"/>
      <c r="MVG669" s="5"/>
      <c r="MVH669" s="13"/>
      <c r="MVI669" s="13"/>
      <c r="MVT669" s="4"/>
      <c r="MVU669" s="4"/>
      <c r="MVV669" s="13"/>
      <c r="MVW669" s="5"/>
      <c r="MVX669" s="2"/>
      <c r="MVY669" s="1"/>
      <c r="MWC669" s="5"/>
      <c r="MWD669" s="5"/>
      <c r="MWE669" s="5"/>
      <c r="MWF669" s="13"/>
      <c r="MWG669" s="13"/>
      <c r="MWR669" s="4"/>
      <c r="MWS669" s="4"/>
      <c r="MWT669" s="13"/>
      <c r="MWU669" s="5"/>
      <c r="MWV669" s="2"/>
      <c r="MWW669" s="1"/>
      <c r="MXA669" s="5"/>
      <c r="MXB669" s="5"/>
      <c r="MXC669" s="5"/>
      <c r="MXD669" s="13"/>
      <c r="MXE669" s="13"/>
      <c r="MXP669" s="4"/>
      <c r="MXQ669" s="4"/>
      <c r="MXR669" s="13"/>
      <c r="MXS669" s="5"/>
      <c r="MXT669" s="2"/>
      <c r="MXU669" s="1"/>
      <c r="MXY669" s="5"/>
      <c r="MXZ669" s="5"/>
      <c r="MYA669" s="5"/>
      <c r="MYB669" s="13"/>
      <c r="MYC669" s="13"/>
      <c r="MYN669" s="4"/>
      <c r="MYO669" s="4"/>
      <c r="MYP669" s="13"/>
      <c r="MYQ669" s="5"/>
      <c r="MYR669" s="2"/>
      <c r="MYS669" s="1"/>
      <c r="MYW669" s="5"/>
      <c r="MYX669" s="5"/>
      <c r="MYY669" s="5"/>
      <c r="MYZ669" s="13"/>
      <c r="MZA669" s="13"/>
      <c r="MZL669" s="4"/>
      <c r="MZM669" s="4"/>
      <c r="MZN669" s="13"/>
      <c r="MZO669" s="5"/>
      <c r="MZP669" s="2"/>
      <c r="MZQ669" s="1"/>
      <c r="MZU669" s="5"/>
      <c r="MZV669" s="5"/>
      <c r="MZW669" s="5"/>
      <c r="MZX669" s="13"/>
      <c r="MZY669" s="13"/>
      <c r="NAJ669" s="4"/>
      <c r="NAK669" s="4"/>
      <c r="NAL669" s="13"/>
      <c r="NAM669" s="5"/>
      <c r="NAN669" s="2"/>
      <c r="NAO669" s="1"/>
      <c r="NAS669" s="5"/>
      <c r="NAT669" s="5"/>
      <c r="NAU669" s="5"/>
      <c r="NAV669" s="13"/>
      <c r="NAW669" s="13"/>
      <c r="NBH669" s="4"/>
      <c r="NBI669" s="4"/>
      <c r="NBJ669" s="13"/>
      <c r="NBK669" s="5"/>
      <c r="NBL669" s="2"/>
      <c r="NBM669" s="1"/>
      <c r="NBQ669" s="5"/>
      <c r="NBR669" s="5"/>
      <c r="NBS669" s="5"/>
      <c r="NBT669" s="13"/>
      <c r="NBU669" s="13"/>
      <c r="NCF669" s="4"/>
      <c r="NCG669" s="4"/>
      <c r="NCH669" s="13"/>
      <c r="NCI669" s="5"/>
      <c r="NCJ669" s="2"/>
      <c r="NCK669" s="1"/>
      <c r="NCO669" s="5"/>
      <c r="NCP669" s="5"/>
      <c r="NCQ669" s="5"/>
      <c r="NCR669" s="13"/>
      <c r="NCS669" s="13"/>
      <c r="NDD669" s="4"/>
      <c r="NDE669" s="4"/>
      <c r="NDF669" s="13"/>
      <c r="NDG669" s="5"/>
      <c r="NDH669" s="2"/>
      <c r="NDI669" s="1"/>
      <c r="NDM669" s="5"/>
      <c r="NDN669" s="5"/>
      <c r="NDO669" s="5"/>
      <c r="NDP669" s="13"/>
      <c r="NDQ669" s="13"/>
      <c r="NEB669" s="4"/>
      <c r="NEC669" s="4"/>
      <c r="NED669" s="13"/>
      <c r="NEE669" s="5"/>
      <c r="NEF669" s="2"/>
      <c r="NEG669" s="1"/>
      <c r="NEK669" s="5"/>
      <c r="NEL669" s="5"/>
      <c r="NEM669" s="5"/>
      <c r="NEN669" s="13"/>
      <c r="NEO669" s="13"/>
      <c r="NEZ669" s="4"/>
      <c r="NFA669" s="4"/>
      <c r="NFB669" s="13"/>
      <c r="NFC669" s="5"/>
      <c r="NFD669" s="2"/>
      <c r="NFE669" s="1"/>
      <c r="NFI669" s="5"/>
      <c r="NFJ669" s="5"/>
      <c r="NFK669" s="5"/>
      <c r="NFL669" s="13"/>
      <c r="NFM669" s="13"/>
      <c r="NFX669" s="4"/>
      <c r="NFY669" s="4"/>
      <c r="NFZ669" s="13"/>
      <c r="NGA669" s="5"/>
      <c r="NGB669" s="2"/>
      <c r="NGC669" s="1"/>
      <c r="NGG669" s="5"/>
      <c r="NGH669" s="5"/>
      <c r="NGI669" s="5"/>
      <c r="NGJ669" s="13"/>
      <c r="NGK669" s="13"/>
      <c r="NGV669" s="4"/>
      <c r="NGW669" s="4"/>
      <c r="NGX669" s="13"/>
      <c r="NGY669" s="5"/>
      <c r="NGZ669" s="2"/>
      <c r="NHA669" s="1"/>
      <c r="NHE669" s="5"/>
      <c r="NHF669" s="5"/>
      <c r="NHG669" s="5"/>
      <c r="NHH669" s="13"/>
      <c r="NHI669" s="13"/>
      <c r="NHT669" s="4"/>
      <c r="NHU669" s="4"/>
      <c r="NHV669" s="13"/>
      <c r="NHW669" s="5"/>
      <c r="NHX669" s="2"/>
      <c r="NHY669" s="1"/>
      <c r="NIC669" s="5"/>
      <c r="NID669" s="5"/>
      <c r="NIE669" s="5"/>
      <c r="NIF669" s="13"/>
      <c r="NIG669" s="13"/>
      <c r="NIR669" s="4"/>
      <c r="NIS669" s="4"/>
      <c r="NIT669" s="13"/>
      <c r="NIU669" s="5"/>
      <c r="NIV669" s="2"/>
      <c r="NIW669" s="1"/>
      <c r="NJA669" s="5"/>
      <c r="NJB669" s="5"/>
      <c r="NJC669" s="5"/>
      <c r="NJD669" s="13"/>
      <c r="NJE669" s="13"/>
      <c r="NJP669" s="4"/>
      <c r="NJQ669" s="4"/>
      <c r="NJR669" s="13"/>
      <c r="NJS669" s="5"/>
      <c r="NJT669" s="2"/>
      <c r="NJU669" s="1"/>
      <c r="NJY669" s="5"/>
      <c r="NJZ669" s="5"/>
      <c r="NKA669" s="5"/>
      <c r="NKB669" s="13"/>
      <c r="NKC669" s="13"/>
      <c r="NKN669" s="4"/>
      <c r="NKO669" s="4"/>
      <c r="NKP669" s="13"/>
      <c r="NKQ669" s="5"/>
      <c r="NKR669" s="2"/>
      <c r="NKS669" s="1"/>
      <c r="NKW669" s="5"/>
      <c r="NKX669" s="5"/>
      <c r="NKY669" s="5"/>
      <c r="NKZ669" s="13"/>
      <c r="NLA669" s="13"/>
      <c r="NLL669" s="4"/>
      <c r="NLM669" s="4"/>
      <c r="NLN669" s="13"/>
      <c r="NLO669" s="5"/>
      <c r="NLP669" s="2"/>
      <c r="NLQ669" s="1"/>
      <c r="NLU669" s="5"/>
      <c r="NLV669" s="5"/>
      <c r="NLW669" s="5"/>
      <c r="NLX669" s="13"/>
      <c r="NLY669" s="13"/>
      <c r="NMJ669" s="4"/>
      <c r="NMK669" s="4"/>
      <c r="NML669" s="13"/>
      <c r="NMM669" s="5"/>
      <c r="NMN669" s="2"/>
      <c r="NMO669" s="1"/>
      <c r="NMS669" s="5"/>
      <c r="NMT669" s="5"/>
      <c r="NMU669" s="5"/>
      <c r="NMV669" s="13"/>
      <c r="NMW669" s="13"/>
      <c r="NNH669" s="4"/>
      <c r="NNI669" s="4"/>
      <c r="NNJ669" s="13"/>
      <c r="NNK669" s="5"/>
      <c r="NNL669" s="2"/>
      <c r="NNM669" s="1"/>
      <c r="NNQ669" s="5"/>
      <c r="NNR669" s="5"/>
      <c r="NNS669" s="5"/>
      <c r="NNT669" s="13"/>
      <c r="NNU669" s="13"/>
      <c r="NOF669" s="4"/>
      <c r="NOG669" s="4"/>
      <c r="NOH669" s="13"/>
      <c r="NOI669" s="5"/>
      <c r="NOJ669" s="2"/>
      <c r="NOK669" s="1"/>
      <c r="NOO669" s="5"/>
      <c r="NOP669" s="5"/>
      <c r="NOQ669" s="5"/>
      <c r="NOR669" s="13"/>
      <c r="NOS669" s="13"/>
      <c r="NPD669" s="4"/>
      <c r="NPE669" s="4"/>
      <c r="NPF669" s="13"/>
      <c r="NPG669" s="5"/>
      <c r="NPH669" s="2"/>
      <c r="NPI669" s="1"/>
      <c r="NPM669" s="5"/>
      <c r="NPN669" s="5"/>
      <c r="NPO669" s="5"/>
      <c r="NPP669" s="13"/>
      <c r="NPQ669" s="13"/>
      <c r="NQB669" s="4"/>
      <c r="NQC669" s="4"/>
      <c r="NQD669" s="13"/>
      <c r="NQE669" s="5"/>
      <c r="NQF669" s="2"/>
      <c r="NQG669" s="1"/>
      <c r="NQK669" s="5"/>
      <c r="NQL669" s="5"/>
      <c r="NQM669" s="5"/>
      <c r="NQN669" s="13"/>
      <c r="NQO669" s="13"/>
      <c r="NQZ669" s="4"/>
      <c r="NRA669" s="4"/>
      <c r="NRB669" s="13"/>
      <c r="NRC669" s="5"/>
      <c r="NRD669" s="2"/>
      <c r="NRE669" s="1"/>
      <c r="NRI669" s="5"/>
      <c r="NRJ669" s="5"/>
      <c r="NRK669" s="5"/>
      <c r="NRL669" s="13"/>
      <c r="NRM669" s="13"/>
      <c r="NRX669" s="4"/>
      <c r="NRY669" s="4"/>
      <c r="NRZ669" s="13"/>
      <c r="NSA669" s="5"/>
      <c r="NSB669" s="2"/>
      <c r="NSC669" s="1"/>
      <c r="NSG669" s="5"/>
      <c r="NSH669" s="5"/>
      <c r="NSI669" s="5"/>
      <c r="NSJ669" s="13"/>
      <c r="NSK669" s="13"/>
      <c r="NSV669" s="4"/>
      <c r="NSW669" s="4"/>
      <c r="NSX669" s="13"/>
      <c r="NSY669" s="5"/>
      <c r="NSZ669" s="2"/>
      <c r="NTA669" s="1"/>
      <c r="NTE669" s="5"/>
      <c r="NTF669" s="5"/>
      <c r="NTG669" s="5"/>
      <c r="NTH669" s="13"/>
      <c r="NTI669" s="13"/>
      <c r="NTT669" s="4"/>
      <c r="NTU669" s="4"/>
      <c r="NTV669" s="13"/>
      <c r="NTW669" s="5"/>
      <c r="NTX669" s="2"/>
      <c r="NTY669" s="1"/>
      <c r="NUC669" s="5"/>
      <c r="NUD669" s="5"/>
      <c r="NUE669" s="5"/>
      <c r="NUF669" s="13"/>
      <c r="NUG669" s="13"/>
      <c r="NUR669" s="4"/>
      <c r="NUS669" s="4"/>
      <c r="NUT669" s="13"/>
      <c r="NUU669" s="5"/>
      <c r="NUV669" s="2"/>
      <c r="NUW669" s="1"/>
      <c r="NVA669" s="5"/>
      <c r="NVB669" s="5"/>
      <c r="NVC669" s="5"/>
      <c r="NVD669" s="13"/>
      <c r="NVE669" s="13"/>
      <c r="NVP669" s="4"/>
      <c r="NVQ669" s="4"/>
      <c r="NVR669" s="13"/>
      <c r="NVS669" s="5"/>
      <c r="NVT669" s="2"/>
      <c r="NVU669" s="1"/>
      <c r="NVY669" s="5"/>
      <c r="NVZ669" s="5"/>
      <c r="NWA669" s="5"/>
      <c r="NWB669" s="13"/>
      <c r="NWC669" s="13"/>
      <c r="NWN669" s="4"/>
      <c r="NWO669" s="4"/>
      <c r="NWP669" s="13"/>
      <c r="NWQ669" s="5"/>
      <c r="NWR669" s="2"/>
      <c r="NWS669" s="1"/>
      <c r="NWW669" s="5"/>
      <c r="NWX669" s="5"/>
      <c r="NWY669" s="5"/>
      <c r="NWZ669" s="13"/>
      <c r="NXA669" s="13"/>
      <c r="NXL669" s="4"/>
      <c r="NXM669" s="4"/>
      <c r="NXN669" s="13"/>
      <c r="NXO669" s="5"/>
      <c r="NXP669" s="2"/>
      <c r="NXQ669" s="1"/>
      <c r="NXU669" s="5"/>
      <c r="NXV669" s="5"/>
      <c r="NXW669" s="5"/>
      <c r="NXX669" s="13"/>
      <c r="NXY669" s="13"/>
      <c r="NYJ669" s="4"/>
      <c r="NYK669" s="4"/>
      <c r="NYL669" s="13"/>
      <c r="NYM669" s="5"/>
      <c r="NYN669" s="2"/>
      <c r="NYO669" s="1"/>
      <c r="NYS669" s="5"/>
      <c r="NYT669" s="5"/>
      <c r="NYU669" s="5"/>
      <c r="NYV669" s="13"/>
      <c r="NYW669" s="13"/>
      <c r="NZH669" s="4"/>
      <c r="NZI669" s="4"/>
      <c r="NZJ669" s="13"/>
      <c r="NZK669" s="5"/>
      <c r="NZL669" s="2"/>
      <c r="NZM669" s="1"/>
      <c r="NZQ669" s="5"/>
      <c r="NZR669" s="5"/>
      <c r="NZS669" s="5"/>
      <c r="NZT669" s="13"/>
      <c r="NZU669" s="13"/>
      <c r="OAF669" s="4"/>
      <c r="OAG669" s="4"/>
      <c r="OAH669" s="13"/>
      <c r="OAI669" s="5"/>
      <c r="OAJ669" s="2"/>
      <c r="OAK669" s="1"/>
      <c r="OAO669" s="5"/>
      <c r="OAP669" s="5"/>
      <c r="OAQ669" s="5"/>
      <c r="OAR669" s="13"/>
      <c r="OAS669" s="13"/>
      <c r="OBD669" s="4"/>
      <c r="OBE669" s="4"/>
      <c r="OBF669" s="13"/>
      <c r="OBG669" s="5"/>
      <c r="OBH669" s="2"/>
      <c r="OBI669" s="1"/>
      <c r="OBM669" s="5"/>
      <c r="OBN669" s="5"/>
      <c r="OBO669" s="5"/>
      <c r="OBP669" s="13"/>
      <c r="OBQ669" s="13"/>
      <c r="OCB669" s="4"/>
      <c r="OCC669" s="4"/>
      <c r="OCD669" s="13"/>
      <c r="OCE669" s="5"/>
      <c r="OCF669" s="2"/>
      <c r="OCG669" s="1"/>
      <c r="OCK669" s="5"/>
      <c r="OCL669" s="5"/>
      <c r="OCM669" s="5"/>
      <c r="OCN669" s="13"/>
      <c r="OCO669" s="13"/>
      <c r="OCZ669" s="4"/>
      <c r="ODA669" s="4"/>
      <c r="ODB669" s="13"/>
      <c r="ODC669" s="5"/>
      <c r="ODD669" s="2"/>
      <c r="ODE669" s="1"/>
      <c r="ODI669" s="5"/>
      <c r="ODJ669" s="5"/>
      <c r="ODK669" s="5"/>
      <c r="ODL669" s="13"/>
      <c r="ODM669" s="13"/>
      <c r="ODX669" s="4"/>
      <c r="ODY669" s="4"/>
      <c r="ODZ669" s="13"/>
      <c r="OEA669" s="5"/>
      <c r="OEB669" s="2"/>
      <c r="OEC669" s="1"/>
      <c r="OEG669" s="5"/>
      <c r="OEH669" s="5"/>
      <c r="OEI669" s="5"/>
      <c r="OEJ669" s="13"/>
      <c r="OEK669" s="13"/>
      <c r="OEV669" s="4"/>
      <c r="OEW669" s="4"/>
      <c r="OEX669" s="13"/>
      <c r="OEY669" s="5"/>
      <c r="OEZ669" s="2"/>
      <c r="OFA669" s="1"/>
      <c r="OFE669" s="5"/>
      <c r="OFF669" s="5"/>
      <c r="OFG669" s="5"/>
      <c r="OFH669" s="13"/>
      <c r="OFI669" s="13"/>
      <c r="OFT669" s="4"/>
      <c r="OFU669" s="4"/>
      <c r="OFV669" s="13"/>
      <c r="OFW669" s="5"/>
      <c r="OFX669" s="2"/>
      <c r="OFY669" s="1"/>
      <c r="OGC669" s="5"/>
      <c r="OGD669" s="5"/>
      <c r="OGE669" s="5"/>
      <c r="OGF669" s="13"/>
      <c r="OGG669" s="13"/>
      <c r="OGR669" s="4"/>
      <c r="OGS669" s="4"/>
      <c r="OGT669" s="13"/>
      <c r="OGU669" s="5"/>
      <c r="OGV669" s="2"/>
      <c r="OGW669" s="1"/>
      <c r="OHA669" s="5"/>
      <c r="OHB669" s="5"/>
      <c r="OHC669" s="5"/>
      <c r="OHD669" s="13"/>
      <c r="OHE669" s="13"/>
      <c r="OHP669" s="4"/>
      <c r="OHQ669" s="4"/>
      <c r="OHR669" s="13"/>
      <c r="OHS669" s="5"/>
      <c r="OHT669" s="2"/>
      <c r="OHU669" s="1"/>
      <c r="OHY669" s="5"/>
      <c r="OHZ669" s="5"/>
      <c r="OIA669" s="5"/>
      <c r="OIB669" s="13"/>
      <c r="OIC669" s="13"/>
      <c r="OIN669" s="4"/>
      <c r="OIO669" s="4"/>
      <c r="OIP669" s="13"/>
      <c r="OIQ669" s="5"/>
      <c r="OIR669" s="2"/>
      <c r="OIS669" s="1"/>
      <c r="OIW669" s="5"/>
      <c r="OIX669" s="5"/>
      <c r="OIY669" s="5"/>
      <c r="OIZ669" s="13"/>
      <c r="OJA669" s="13"/>
      <c r="OJL669" s="4"/>
      <c r="OJM669" s="4"/>
      <c r="OJN669" s="13"/>
      <c r="OJO669" s="5"/>
      <c r="OJP669" s="2"/>
      <c r="OJQ669" s="1"/>
      <c r="OJU669" s="5"/>
      <c r="OJV669" s="5"/>
      <c r="OJW669" s="5"/>
      <c r="OJX669" s="13"/>
      <c r="OJY669" s="13"/>
      <c r="OKJ669" s="4"/>
      <c r="OKK669" s="4"/>
      <c r="OKL669" s="13"/>
      <c r="OKM669" s="5"/>
      <c r="OKN669" s="2"/>
      <c r="OKO669" s="1"/>
      <c r="OKS669" s="5"/>
      <c r="OKT669" s="5"/>
      <c r="OKU669" s="5"/>
      <c r="OKV669" s="13"/>
      <c r="OKW669" s="13"/>
      <c r="OLH669" s="4"/>
      <c r="OLI669" s="4"/>
      <c r="OLJ669" s="13"/>
      <c r="OLK669" s="5"/>
      <c r="OLL669" s="2"/>
      <c r="OLM669" s="1"/>
      <c r="OLQ669" s="5"/>
      <c r="OLR669" s="5"/>
      <c r="OLS669" s="5"/>
      <c r="OLT669" s="13"/>
      <c r="OLU669" s="13"/>
      <c r="OMF669" s="4"/>
      <c r="OMG669" s="4"/>
      <c r="OMH669" s="13"/>
      <c r="OMI669" s="5"/>
      <c r="OMJ669" s="2"/>
      <c r="OMK669" s="1"/>
      <c r="OMO669" s="5"/>
      <c r="OMP669" s="5"/>
      <c r="OMQ669" s="5"/>
      <c r="OMR669" s="13"/>
      <c r="OMS669" s="13"/>
      <c r="OND669" s="4"/>
      <c r="ONE669" s="4"/>
      <c r="ONF669" s="13"/>
      <c r="ONG669" s="5"/>
      <c r="ONH669" s="2"/>
      <c r="ONI669" s="1"/>
      <c r="ONM669" s="5"/>
      <c r="ONN669" s="5"/>
      <c r="ONO669" s="5"/>
      <c r="ONP669" s="13"/>
      <c r="ONQ669" s="13"/>
      <c r="OOB669" s="4"/>
      <c r="OOC669" s="4"/>
      <c r="OOD669" s="13"/>
      <c r="OOE669" s="5"/>
      <c r="OOF669" s="2"/>
      <c r="OOG669" s="1"/>
      <c r="OOK669" s="5"/>
      <c r="OOL669" s="5"/>
      <c r="OOM669" s="5"/>
      <c r="OON669" s="13"/>
      <c r="OOO669" s="13"/>
      <c r="OOZ669" s="4"/>
      <c r="OPA669" s="4"/>
      <c r="OPB669" s="13"/>
      <c r="OPC669" s="5"/>
      <c r="OPD669" s="2"/>
      <c r="OPE669" s="1"/>
      <c r="OPI669" s="5"/>
      <c r="OPJ669" s="5"/>
      <c r="OPK669" s="5"/>
      <c r="OPL669" s="13"/>
      <c r="OPM669" s="13"/>
      <c r="OPX669" s="4"/>
      <c r="OPY669" s="4"/>
      <c r="OPZ669" s="13"/>
      <c r="OQA669" s="5"/>
      <c r="OQB669" s="2"/>
      <c r="OQC669" s="1"/>
      <c r="OQG669" s="5"/>
      <c r="OQH669" s="5"/>
      <c r="OQI669" s="5"/>
      <c r="OQJ669" s="13"/>
      <c r="OQK669" s="13"/>
      <c r="OQV669" s="4"/>
      <c r="OQW669" s="4"/>
      <c r="OQX669" s="13"/>
      <c r="OQY669" s="5"/>
      <c r="OQZ669" s="2"/>
      <c r="ORA669" s="1"/>
      <c r="ORE669" s="5"/>
      <c r="ORF669" s="5"/>
      <c r="ORG669" s="5"/>
      <c r="ORH669" s="13"/>
      <c r="ORI669" s="13"/>
      <c r="ORT669" s="4"/>
      <c r="ORU669" s="4"/>
      <c r="ORV669" s="13"/>
      <c r="ORW669" s="5"/>
      <c r="ORX669" s="2"/>
      <c r="ORY669" s="1"/>
      <c r="OSC669" s="5"/>
      <c r="OSD669" s="5"/>
      <c r="OSE669" s="5"/>
      <c r="OSF669" s="13"/>
      <c r="OSG669" s="13"/>
      <c r="OSR669" s="4"/>
      <c r="OSS669" s="4"/>
      <c r="OST669" s="13"/>
      <c r="OSU669" s="5"/>
      <c r="OSV669" s="2"/>
      <c r="OSW669" s="1"/>
      <c r="OTA669" s="5"/>
      <c r="OTB669" s="5"/>
      <c r="OTC669" s="5"/>
      <c r="OTD669" s="13"/>
      <c r="OTE669" s="13"/>
      <c r="OTP669" s="4"/>
      <c r="OTQ669" s="4"/>
      <c r="OTR669" s="13"/>
      <c r="OTS669" s="5"/>
      <c r="OTT669" s="2"/>
      <c r="OTU669" s="1"/>
      <c r="OTY669" s="5"/>
      <c r="OTZ669" s="5"/>
      <c r="OUA669" s="5"/>
      <c r="OUB669" s="13"/>
      <c r="OUC669" s="13"/>
      <c r="OUN669" s="4"/>
      <c r="OUO669" s="4"/>
      <c r="OUP669" s="13"/>
      <c r="OUQ669" s="5"/>
      <c r="OUR669" s="2"/>
      <c r="OUS669" s="1"/>
      <c r="OUW669" s="5"/>
      <c r="OUX669" s="5"/>
      <c r="OUY669" s="5"/>
      <c r="OUZ669" s="13"/>
      <c r="OVA669" s="13"/>
      <c r="OVL669" s="4"/>
      <c r="OVM669" s="4"/>
      <c r="OVN669" s="13"/>
      <c r="OVO669" s="5"/>
      <c r="OVP669" s="2"/>
      <c r="OVQ669" s="1"/>
      <c r="OVU669" s="5"/>
      <c r="OVV669" s="5"/>
      <c r="OVW669" s="5"/>
      <c r="OVX669" s="13"/>
      <c r="OVY669" s="13"/>
      <c r="OWJ669" s="4"/>
      <c r="OWK669" s="4"/>
      <c r="OWL669" s="13"/>
      <c r="OWM669" s="5"/>
      <c r="OWN669" s="2"/>
      <c r="OWO669" s="1"/>
      <c r="OWS669" s="5"/>
      <c r="OWT669" s="5"/>
      <c r="OWU669" s="5"/>
      <c r="OWV669" s="13"/>
      <c r="OWW669" s="13"/>
      <c r="OXH669" s="4"/>
      <c r="OXI669" s="4"/>
      <c r="OXJ669" s="13"/>
      <c r="OXK669" s="5"/>
      <c r="OXL669" s="2"/>
      <c r="OXM669" s="1"/>
      <c r="OXQ669" s="5"/>
      <c r="OXR669" s="5"/>
      <c r="OXS669" s="5"/>
      <c r="OXT669" s="13"/>
      <c r="OXU669" s="13"/>
      <c r="OYF669" s="4"/>
      <c r="OYG669" s="4"/>
      <c r="OYH669" s="13"/>
      <c r="OYI669" s="5"/>
      <c r="OYJ669" s="2"/>
      <c r="OYK669" s="1"/>
      <c r="OYO669" s="5"/>
      <c r="OYP669" s="5"/>
      <c r="OYQ669" s="5"/>
      <c r="OYR669" s="13"/>
      <c r="OYS669" s="13"/>
      <c r="OZD669" s="4"/>
      <c r="OZE669" s="4"/>
      <c r="OZF669" s="13"/>
      <c r="OZG669" s="5"/>
      <c r="OZH669" s="2"/>
      <c r="OZI669" s="1"/>
      <c r="OZM669" s="5"/>
      <c r="OZN669" s="5"/>
      <c r="OZO669" s="5"/>
      <c r="OZP669" s="13"/>
      <c r="OZQ669" s="13"/>
      <c r="PAB669" s="4"/>
      <c r="PAC669" s="4"/>
      <c r="PAD669" s="13"/>
      <c r="PAE669" s="5"/>
      <c r="PAF669" s="2"/>
      <c r="PAG669" s="1"/>
      <c r="PAK669" s="5"/>
      <c r="PAL669" s="5"/>
      <c r="PAM669" s="5"/>
      <c r="PAN669" s="13"/>
      <c r="PAO669" s="13"/>
      <c r="PAZ669" s="4"/>
      <c r="PBA669" s="4"/>
      <c r="PBB669" s="13"/>
      <c r="PBC669" s="5"/>
      <c r="PBD669" s="2"/>
      <c r="PBE669" s="1"/>
      <c r="PBI669" s="5"/>
      <c r="PBJ669" s="5"/>
      <c r="PBK669" s="5"/>
      <c r="PBL669" s="13"/>
      <c r="PBM669" s="13"/>
      <c r="PBX669" s="4"/>
      <c r="PBY669" s="4"/>
      <c r="PBZ669" s="13"/>
      <c r="PCA669" s="5"/>
      <c r="PCB669" s="2"/>
      <c r="PCC669" s="1"/>
      <c r="PCG669" s="5"/>
      <c r="PCH669" s="5"/>
      <c r="PCI669" s="5"/>
      <c r="PCJ669" s="13"/>
      <c r="PCK669" s="13"/>
      <c r="PCV669" s="4"/>
      <c r="PCW669" s="4"/>
      <c r="PCX669" s="13"/>
      <c r="PCY669" s="5"/>
      <c r="PCZ669" s="2"/>
      <c r="PDA669" s="1"/>
      <c r="PDE669" s="5"/>
      <c r="PDF669" s="5"/>
      <c r="PDG669" s="5"/>
      <c r="PDH669" s="13"/>
      <c r="PDI669" s="13"/>
      <c r="PDT669" s="4"/>
      <c r="PDU669" s="4"/>
      <c r="PDV669" s="13"/>
      <c r="PDW669" s="5"/>
      <c r="PDX669" s="2"/>
      <c r="PDY669" s="1"/>
      <c r="PEC669" s="5"/>
      <c r="PED669" s="5"/>
      <c r="PEE669" s="5"/>
      <c r="PEF669" s="13"/>
      <c r="PEG669" s="13"/>
      <c r="PER669" s="4"/>
      <c r="PES669" s="4"/>
      <c r="PET669" s="13"/>
      <c r="PEU669" s="5"/>
      <c r="PEV669" s="2"/>
      <c r="PEW669" s="1"/>
      <c r="PFA669" s="5"/>
      <c r="PFB669" s="5"/>
      <c r="PFC669" s="5"/>
      <c r="PFD669" s="13"/>
      <c r="PFE669" s="13"/>
      <c r="PFP669" s="4"/>
      <c r="PFQ669" s="4"/>
      <c r="PFR669" s="13"/>
      <c r="PFS669" s="5"/>
      <c r="PFT669" s="2"/>
      <c r="PFU669" s="1"/>
      <c r="PFY669" s="5"/>
      <c r="PFZ669" s="5"/>
      <c r="PGA669" s="5"/>
      <c r="PGB669" s="13"/>
      <c r="PGC669" s="13"/>
      <c r="PGN669" s="4"/>
      <c r="PGO669" s="4"/>
      <c r="PGP669" s="13"/>
      <c r="PGQ669" s="5"/>
      <c r="PGR669" s="2"/>
      <c r="PGS669" s="1"/>
      <c r="PGW669" s="5"/>
      <c r="PGX669" s="5"/>
      <c r="PGY669" s="5"/>
      <c r="PGZ669" s="13"/>
      <c r="PHA669" s="13"/>
      <c r="PHL669" s="4"/>
      <c r="PHM669" s="4"/>
      <c r="PHN669" s="13"/>
      <c r="PHO669" s="5"/>
      <c r="PHP669" s="2"/>
      <c r="PHQ669" s="1"/>
      <c r="PHU669" s="5"/>
      <c r="PHV669" s="5"/>
      <c r="PHW669" s="5"/>
      <c r="PHX669" s="13"/>
      <c r="PHY669" s="13"/>
      <c r="PIJ669" s="4"/>
      <c r="PIK669" s="4"/>
      <c r="PIL669" s="13"/>
      <c r="PIM669" s="5"/>
      <c r="PIN669" s="2"/>
      <c r="PIO669" s="1"/>
      <c r="PIS669" s="5"/>
      <c r="PIT669" s="5"/>
      <c r="PIU669" s="5"/>
      <c r="PIV669" s="13"/>
      <c r="PIW669" s="13"/>
      <c r="PJH669" s="4"/>
      <c r="PJI669" s="4"/>
      <c r="PJJ669" s="13"/>
      <c r="PJK669" s="5"/>
      <c r="PJL669" s="2"/>
      <c r="PJM669" s="1"/>
      <c r="PJQ669" s="5"/>
      <c r="PJR669" s="5"/>
      <c r="PJS669" s="5"/>
      <c r="PJT669" s="13"/>
      <c r="PJU669" s="13"/>
      <c r="PKF669" s="4"/>
      <c r="PKG669" s="4"/>
      <c r="PKH669" s="13"/>
      <c r="PKI669" s="5"/>
      <c r="PKJ669" s="2"/>
      <c r="PKK669" s="1"/>
      <c r="PKO669" s="5"/>
      <c r="PKP669" s="5"/>
      <c r="PKQ669" s="5"/>
      <c r="PKR669" s="13"/>
      <c r="PKS669" s="13"/>
      <c r="PLD669" s="4"/>
      <c r="PLE669" s="4"/>
      <c r="PLF669" s="13"/>
      <c r="PLG669" s="5"/>
      <c r="PLH669" s="2"/>
      <c r="PLI669" s="1"/>
      <c r="PLM669" s="5"/>
      <c r="PLN669" s="5"/>
      <c r="PLO669" s="5"/>
      <c r="PLP669" s="13"/>
      <c r="PLQ669" s="13"/>
      <c r="PMB669" s="4"/>
      <c r="PMC669" s="4"/>
      <c r="PMD669" s="13"/>
      <c r="PME669" s="5"/>
      <c r="PMF669" s="2"/>
      <c r="PMG669" s="1"/>
      <c r="PMK669" s="5"/>
      <c r="PML669" s="5"/>
      <c r="PMM669" s="5"/>
      <c r="PMN669" s="13"/>
      <c r="PMO669" s="13"/>
      <c r="PMZ669" s="4"/>
      <c r="PNA669" s="4"/>
      <c r="PNB669" s="13"/>
      <c r="PNC669" s="5"/>
      <c r="PND669" s="2"/>
      <c r="PNE669" s="1"/>
      <c r="PNI669" s="5"/>
      <c r="PNJ669" s="5"/>
      <c r="PNK669" s="5"/>
      <c r="PNL669" s="13"/>
      <c r="PNM669" s="13"/>
      <c r="PNX669" s="4"/>
      <c r="PNY669" s="4"/>
      <c r="PNZ669" s="13"/>
      <c r="POA669" s="5"/>
      <c r="POB669" s="2"/>
      <c r="POC669" s="1"/>
      <c r="POG669" s="5"/>
      <c r="POH669" s="5"/>
      <c r="POI669" s="5"/>
      <c r="POJ669" s="13"/>
      <c r="POK669" s="13"/>
      <c r="POV669" s="4"/>
      <c r="POW669" s="4"/>
      <c r="POX669" s="13"/>
      <c r="POY669" s="5"/>
      <c r="POZ669" s="2"/>
      <c r="PPA669" s="1"/>
      <c r="PPE669" s="5"/>
      <c r="PPF669" s="5"/>
      <c r="PPG669" s="5"/>
      <c r="PPH669" s="13"/>
      <c r="PPI669" s="13"/>
      <c r="PPT669" s="4"/>
      <c r="PPU669" s="4"/>
      <c r="PPV669" s="13"/>
      <c r="PPW669" s="5"/>
      <c r="PPX669" s="2"/>
      <c r="PPY669" s="1"/>
      <c r="PQC669" s="5"/>
      <c r="PQD669" s="5"/>
      <c r="PQE669" s="5"/>
      <c r="PQF669" s="13"/>
      <c r="PQG669" s="13"/>
      <c r="PQR669" s="4"/>
      <c r="PQS669" s="4"/>
      <c r="PQT669" s="13"/>
      <c r="PQU669" s="5"/>
      <c r="PQV669" s="2"/>
      <c r="PQW669" s="1"/>
      <c r="PRA669" s="5"/>
      <c r="PRB669" s="5"/>
      <c r="PRC669" s="5"/>
      <c r="PRD669" s="13"/>
      <c r="PRE669" s="13"/>
      <c r="PRP669" s="4"/>
      <c r="PRQ669" s="4"/>
      <c r="PRR669" s="13"/>
      <c r="PRS669" s="5"/>
      <c r="PRT669" s="2"/>
      <c r="PRU669" s="1"/>
      <c r="PRY669" s="5"/>
      <c r="PRZ669" s="5"/>
      <c r="PSA669" s="5"/>
      <c r="PSB669" s="13"/>
      <c r="PSC669" s="13"/>
      <c r="PSN669" s="4"/>
      <c r="PSO669" s="4"/>
      <c r="PSP669" s="13"/>
      <c r="PSQ669" s="5"/>
      <c r="PSR669" s="2"/>
      <c r="PSS669" s="1"/>
      <c r="PSW669" s="5"/>
      <c r="PSX669" s="5"/>
      <c r="PSY669" s="5"/>
      <c r="PSZ669" s="13"/>
      <c r="PTA669" s="13"/>
      <c r="PTL669" s="4"/>
      <c r="PTM669" s="4"/>
      <c r="PTN669" s="13"/>
      <c r="PTO669" s="5"/>
      <c r="PTP669" s="2"/>
      <c r="PTQ669" s="1"/>
      <c r="PTU669" s="5"/>
      <c r="PTV669" s="5"/>
      <c r="PTW669" s="5"/>
      <c r="PTX669" s="13"/>
      <c r="PTY669" s="13"/>
      <c r="PUJ669" s="4"/>
      <c r="PUK669" s="4"/>
      <c r="PUL669" s="13"/>
      <c r="PUM669" s="5"/>
      <c r="PUN669" s="2"/>
      <c r="PUO669" s="1"/>
      <c r="PUS669" s="5"/>
      <c r="PUT669" s="5"/>
      <c r="PUU669" s="5"/>
      <c r="PUV669" s="13"/>
      <c r="PUW669" s="13"/>
      <c r="PVH669" s="4"/>
      <c r="PVI669" s="4"/>
      <c r="PVJ669" s="13"/>
      <c r="PVK669" s="5"/>
      <c r="PVL669" s="2"/>
      <c r="PVM669" s="1"/>
      <c r="PVQ669" s="5"/>
      <c r="PVR669" s="5"/>
      <c r="PVS669" s="5"/>
      <c r="PVT669" s="13"/>
      <c r="PVU669" s="13"/>
      <c r="PWF669" s="4"/>
      <c r="PWG669" s="4"/>
      <c r="PWH669" s="13"/>
      <c r="PWI669" s="5"/>
      <c r="PWJ669" s="2"/>
      <c r="PWK669" s="1"/>
      <c r="PWO669" s="5"/>
      <c r="PWP669" s="5"/>
      <c r="PWQ669" s="5"/>
      <c r="PWR669" s="13"/>
      <c r="PWS669" s="13"/>
      <c r="PXD669" s="4"/>
      <c r="PXE669" s="4"/>
      <c r="PXF669" s="13"/>
      <c r="PXG669" s="5"/>
      <c r="PXH669" s="2"/>
      <c r="PXI669" s="1"/>
      <c r="PXM669" s="5"/>
      <c r="PXN669" s="5"/>
      <c r="PXO669" s="5"/>
      <c r="PXP669" s="13"/>
      <c r="PXQ669" s="13"/>
      <c r="PYB669" s="4"/>
      <c r="PYC669" s="4"/>
      <c r="PYD669" s="13"/>
      <c r="PYE669" s="5"/>
      <c r="PYF669" s="2"/>
      <c r="PYG669" s="1"/>
      <c r="PYK669" s="5"/>
      <c r="PYL669" s="5"/>
      <c r="PYM669" s="5"/>
      <c r="PYN669" s="13"/>
      <c r="PYO669" s="13"/>
      <c r="PYZ669" s="4"/>
      <c r="PZA669" s="4"/>
      <c r="PZB669" s="13"/>
      <c r="PZC669" s="5"/>
      <c r="PZD669" s="2"/>
      <c r="PZE669" s="1"/>
      <c r="PZI669" s="5"/>
      <c r="PZJ669" s="5"/>
      <c r="PZK669" s="5"/>
      <c r="PZL669" s="13"/>
      <c r="PZM669" s="13"/>
      <c r="PZX669" s="4"/>
      <c r="PZY669" s="4"/>
      <c r="PZZ669" s="13"/>
      <c r="QAA669" s="5"/>
      <c r="QAB669" s="2"/>
      <c r="QAC669" s="1"/>
      <c r="QAG669" s="5"/>
      <c r="QAH669" s="5"/>
      <c r="QAI669" s="5"/>
      <c r="QAJ669" s="13"/>
      <c r="QAK669" s="13"/>
      <c r="QAV669" s="4"/>
      <c r="QAW669" s="4"/>
      <c r="QAX669" s="13"/>
      <c r="QAY669" s="5"/>
      <c r="QAZ669" s="2"/>
      <c r="QBA669" s="1"/>
      <c r="QBE669" s="5"/>
      <c r="QBF669" s="5"/>
      <c r="QBG669" s="5"/>
      <c r="QBH669" s="13"/>
      <c r="QBI669" s="13"/>
      <c r="QBT669" s="4"/>
      <c r="QBU669" s="4"/>
      <c r="QBV669" s="13"/>
      <c r="QBW669" s="5"/>
      <c r="QBX669" s="2"/>
      <c r="QBY669" s="1"/>
      <c r="QCC669" s="5"/>
      <c r="QCD669" s="5"/>
      <c r="QCE669" s="5"/>
      <c r="QCF669" s="13"/>
      <c r="QCG669" s="13"/>
      <c r="QCR669" s="4"/>
      <c r="QCS669" s="4"/>
      <c r="QCT669" s="13"/>
      <c r="QCU669" s="5"/>
      <c r="QCV669" s="2"/>
      <c r="QCW669" s="1"/>
      <c r="QDA669" s="5"/>
      <c r="QDB669" s="5"/>
      <c r="QDC669" s="5"/>
      <c r="QDD669" s="13"/>
      <c r="QDE669" s="13"/>
      <c r="QDP669" s="4"/>
      <c r="QDQ669" s="4"/>
      <c r="QDR669" s="13"/>
      <c r="QDS669" s="5"/>
      <c r="QDT669" s="2"/>
      <c r="QDU669" s="1"/>
      <c r="QDY669" s="5"/>
      <c r="QDZ669" s="5"/>
      <c r="QEA669" s="5"/>
      <c r="QEB669" s="13"/>
      <c r="QEC669" s="13"/>
      <c r="QEN669" s="4"/>
      <c r="QEO669" s="4"/>
      <c r="QEP669" s="13"/>
      <c r="QEQ669" s="5"/>
      <c r="QER669" s="2"/>
      <c r="QES669" s="1"/>
      <c r="QEW669" s="5"/>
      <c r="QEX669" s="5"/>
      <c r="QEY669" s="5"/>
      <c r="QEZ669" s="13"/>
      <c r="QFA669" s="13"/>
      <c r="QFL669" s="4"/>
      <c r="QFM669" s="4"/>
      <c r="QFN669" s="13"/>
      <c r="QFO669" s="5"/>
      <c r="QFP669" s="2"/>
      <c r="QFQ669" s="1"/>
      <c r="QFU669" s="5"/>
      <c r="QFV669" s="5"/>
      <c r="QFW669" s="5"/>
      <c r="QFX669" s="13"/>
      <c r="QFY669" s="13"/>
      <c r="QGJ669" s="4"/>
      <c r="QGK669" s="4"/>
      <c r="QGL669" s="13"/>
      <c r="QGM669" s="5"/>
      <c r="QGN669" s="2"/>
      <c r="QGO669" s="1"/>
      <c r="QGS669" s="5"/>
      <c r="QGT669" s="5"/>
      <c r="QGU669" s="5"/>
      <c r="QGV669" s="13"/>
      <c r="QGW669" s="13"/>
      <c r="QHH669" s="4"/>
      <c r="QHI669" s="4"/>
      <c r="QHJ669" s="13"/>
      <c r="QHK669" s="5"/>
      <c r="QHL669" s="2"/>
      <c r="QHM669" s="1"/>
      <c r="QHQ669" s="5"/>
      <c r="QHR669" s="5"/>
      <c r="QHS669" s="5"/>
      <c r="QHT669" s="13"/>
      <c r="QHU669" s="13"/>
      <c r="QIF669" s="4"/>
      <c r="QIG669" s="4"/>
      <c r="QIH669" s="13"/>
      <c r="QII669" s="5"/>
      <c r="QIJ669" s="2"/>
      <c r="QIK669" s="1"/>
      <c r="QIO669" s="5"/>
      <c r="QIP669" s="5"/>
      <c r="QIQ669" s="5"/>
      <c r="QIR669" s="13"/>
      <c r="QIS669" s="13"/>
      <c r="QJD669" s="4"/>
      <c r="QJE669" s="4"/>
      <c r="QJF669" s="13"/>
      <c r="QJG669" s="5"/>
      <c r="QJH669" s="2"/>
      <c r="QJI669" s="1"/>
      <c r="QJM669" s="5"/>
      <c r="QJN669" s="5"/>
      <c r="QJO669" s="5"/>
      <c r="QJP669" s="13"/>
      <c r="QJQ669" s="13"/>
      <c r="QKB669" s="4"/>
      <c r="QKC669" s="4"/>
      <c r="QKD669" s="13"/>
      <c r="QKE669" s="5"/>
      <c r="QKF669" s="2"/>
      <c r="QKG669" s="1"/>
      <c r="QKK669" s="5"/>
      <c r="QKL669" s="5"/>
      <c r="QKM669" s="5"/>
      <c r="QKN669" s="13"/>
      <c r="QKO669" s="13"/>
      <c r="QKZ669" s="4"/>
      <c r="QLA669" s="4"/>
      <c r="QLB669" s="13"/>
      <c r="QLC669" s="5"/>
      <c r="QLD669" s="2"/>
      <c r="QLE669" s="1"/>
      <c r="QLI669" s="5"/>
      <c r="QLJ669" s="5"/>
      <c r="QLK669" s="5"/>
      <c r="QLL669" s="13"/>
      <c r="QLM669" s="13"/>
      <c r="QLX669" s="4"/>
      <c r="QLY669" s="4"/>
      <c r="QLZ669" s="13"/>
      <c r="QMA669" s="5"/>
      <c r="QMB669" s="2"/>
      <c r="QMC669" s="1"/>
      <c r="QMG669" s="5"/>
      <c r="QMH669" s="5"/>
      <c r="QMI669" s="5"/>
      <c r="QMJ669" s="13"/>
      <c r="QMK669" s="13"/>
      <c r="QMV669" s="4"/>
      <c r="QMW669" s="4"/>
      <c r="QMX669" s="13"/>
      <c r="QMY669" s="5"/>
      <c r="QMZ669" s="2"/>
      <c r="QNA669" s="1"/>
      <c r="QNE669" s="5"/>
      <c r="QNF669" s="5"/>
      <c r="QNG669" s="5"/>
      <c r="QNH669" s="13"/>
      <c r="QNI669" s="13"/>
      <c r="QNT669" s="4"/>
      <c r="QNU669" s="4"/>
      <c r="QNV669" s="13"/>
      <c r="QNW669" s="5"/>
      <c r="QNX669" s="2"/>
      <c r="QNY669" s="1"/>
      <c r="QOC669" s="5"/>
      <c r="QOD669" s="5"/>
      <c r="QOE669" s="5"/>
      <c r="QOF669" s="13"/>
      <c r="QOG669" s="13"/>
      <c r="QOR669" s="4"/>
      <c r="QOS669" s="4"/>
      <c r="QOT669" s="13"/>
      <c r="QOU669" s="5"/>
      <c r="QOV669" s="2"/>
      <c r="QOW669" s="1"/>
      <c r="QPA669" s="5"/>
      <c r="QPB669" s="5"/>
      <c r="QPC669" s="5"/>
      <c r="QPD669" s="13"/>
      <c r="QPE669" s="13"/>
      <c r="QPP669" s="4"/>
      <c r="QPQ669" s="4"/>
      <c r="QPR669" s="13"/>
      <c r="QPS669" s="5"/>
      <c r="QPT669" s="2"/>
      <c r="QPU669" s="1"/>
      <c r="QPY669" s="5"/>
      <c r="QPZ669" s="5"/>
      <c r="QQA669" s="5"/>
      <c r="QQB669" s="13"/>
      <c r="QQC669" s="13"/>
      <c r="QQN669" s="4"/>
      <c r="QQO669" s="4"/>
      <c r="QQP669" s="13"/>
      <c r="QQQ669" s="5"/>
      <c r="QQR669" s="2"/>
      <c r="QQS669" s="1"/>
      <c r="QQW669" s="5"/>
      <c r="QQX669" s="5"/>
      <c r="QQY669" s="5"/>
      <c r="QQZ669" s="13"/>
      <c r="QRA669" s="13"/>
      <c r="QRL669" s="4"/>
      <c r="QRM669" s="4"/>
      <c r="QRN669" s="13"/>
      <c r="QRO669" s="5"/>
      <c r="QRP669" s="2"/>
      <c r="QRQ669" s="1"/>
      <c r="QRU669" s="5"/>
      <c r="QRV669" s="5"/>
      <c r="QRW669" s="5"/>
      <c r="QRX669" s="13"/>
      <c r="QRY669" s="13"/>
      <c r="QSJ669" s="4"/>
      <c r="QSK669" s="4"/>
      <c r="QSL669" s="13"/>
      <c r="QSM669" s="5"/>
      <c r="QSN669" s="2"/>
      <c r="QSO669" s="1"/>
      <c r="QSS669" s="5"/>
      <c r="QST669" s="5"/>
      <c r="QSU669" s="5"/>
      <c r="QSV669" s="13"/>
      <c r="QSW669" s="13"/>
      <c r="QTH669" s="4"/>
      <c r="QTI669" s="4"/>
      <c r="QTJ669" s="13"/>
      <c r="QTK669" s="5"/>
      <c r="QTL669" s="2"/>
      <c r="QTM669" s="1"/>
      <c r="QTQ669" s="5"/>
      <c r="QTR669" s="5"/>
      <c r="QTS669" s="5"/>
      <c r="QTT669" s="13"/>
      <c r="QTU669" s="13"/>
      <c r="QUF669" s="4"/>
      <c r="QUG669" s="4"/>
      <c r="QUH669" s="13"/>
      <c r="QUI669" s="5"/>
      <c r="QUJ669" s="2"/>
      <c r="QUK669" s="1"/>
      <c r="QUO669" s="5"/>
      <c r="QUP669" s="5"/>
      <c r="QUQ669" s="5"/>
      <c r="QUR669" s="13"/>
      <c r="QUS669" s="13"/>
      <c r="QVD669" s="4"/>
      <c r="QVE669" s="4"/>
      <c r="QVF669" s="13"/>
      <c r="QVG669" s="5"/>
      <c r="QVH669" s="2"/>
      <c r="QVI669" s="1"/>
      <c r="QVM669" s="5"/>
      <c r="QVN669" s="5"/>
      <c r="QVO669" s="5"/>
      <c r="QVP669" s="13"/>
      <c r="QVQ669" s="13"/>
      <c r="QWB669" s="4"/>
      <c r="QWC669" s="4"/>
      <c r="QWD669" s="13"/>
      <c r="QWE669" s="5"/>
      <c r="QWF669" s="2"/>
      <c r="QWG669" s="1"/>
      <c r="QWK669" s="5"/>
      <c r="QWL669" s="5"/>
      <c r="QWM669" s="5"/>
      <c r="QWN669" s="13"/>
      <c r="QWO669" s="13"/>
      <c r="QWZ669" s="4"/>
      <c r="QXA669" s="4"/>
      <c r="QXB669" s="13"/>
      <c r="QXC669" s="5"/>
      <c r="QXD669" s="2"/>
      <c r="QXE669" s="1"/>
      <c r="QXI669" s="5"/>
      <c r="QXJ669" s="5"/>
      <c r="QXK669" s="5"/>
      <c r="QXL669" s="13"/>
      <c r="QXM669" s="13"/>
      <c r="QXX669" s="4"/>
      <c r="QXY669" s="4"/>
      <c r="QXZ669" s="13"/>
      <c r="QYA669" s="5"/>
      <c r="QYB669" s="2"/>
      <c r="QYC669" s="1"/>
      <c r="QYG669" s="5"/>
      <c r="QYH669" s="5"/>
      <c r="QYI669" s="5"/>
      <c r="QYJ669" s="13"/>
      <c r="QYK669" s="13"/>
      <c r="QYV669" s="4"/>
      <c r="QYW669" s="4"/>
      <c r="QYX669" s="13"/>
      <c r="QYY669" s="5"/>
      <c r="QYZ669" s="2"/>
      <c r="QZA669" s="1"/>
      <c r="QZE669" s="5"/>
      <c r="QZF669" s="5"/>
      <c r="QZG669" s="5"/>
      <c r="QZH669" s="13"/>
      <c r="QZI669" s="13"/>
      <c r="QZT669" s="4"/>
      <c r="QZU669" s="4"/>
      <c r="QZV669" s="13"/>
      <c r="QZW669" s="5"/>
      <c r="QZX669" s="2"/>
      <c r="QZY669" s="1"/>
      <c r="RAC669" s="5"/>
      <c r="RAD669" s="5"/>
      <c r="RAE669" s="5"/>
      <c r="RAF669" s="13"/>
      <c r="RAG669" s="13"/>
      <c r="RAR669" s="4"/>
      <c r="RAS669" s="4"/>
      <c r="RAT669" s="13"/>
      <c r="RAU669" s="5"/>
      <c r="RAV669" s="2"/>
      <c r="RAW669" s="1"/>
      <c r="RBA669" s="5"/>
      <c r="RBB669" s="5"/>
      <c r="RBC669" s="5"/>
      <c r="RBD669" s="13"/>
      <c r="RBE669" s="13"/>
      <c r="RBP669" s="4"/>
      <c r="RBQ669" s="4"/>
      <c r="RBR669" s="13"/>
      <c r="RBS669" s="5"/>
      <c r="RBT669" s="2"/>
      <c r="RBU669" s="1"/>
      <c r="RBY669" s="5"/>
      <c r="RBZ669" s="5"/>
      <c r="RCA669" s="5"/>
      <c r="RCB669" s="13"/>
      <c r="RCC669" s="13"/>
      <c r="RCN669" s="4"/>
      <c r="RCO669" s="4"/>
      <c r="RCP669" s="13"/>
      <c r="RCQ669" s="5"/>
      <c r="RCR669" s="2"/>
      <c r="RCS669" s="1"/>
      <c r="RCW669" s="5"/>
      <c r="RCX669" s="5"/>
      <c r="RCY669" s="5"/>
      <c r="RCZ669" s="13"/>
      <c r="RDA669" s="13"/>
      <c r="RDL669" s="4"/>
      <c r="RDM669" s="4"/>
      <c r="RDN669" s="13"/>
      <c r="RDO669" s="5"/>
      <c r="RDP669" s="2"/>
      <c r="RDQ669" s="1"/>
      <c r="RDU669" s="5"/>
      <c r="RDV669" s="5"/>
      <c r="RDW669" s="5"/>
      <c r="RDX669" s="13"/>
      <c r="RDY669" s="13"/>
      <c r="REJ669" s="4"/>
      <c r="REK669" s="4"/>
      <c r="REL669" s="13"/>
      <c r="REM669" s="5"/>
      <c r="REN669" s="2"/>
      <c r="REO669" s="1"/>
      <c r="RES669" s="5"/>
      <c r="RET669" s="5"/>
      <c r="REU669" s="5"/>
      <c r="REV669" s="13"/>
      <c r="REW669" s="13"/>
      <c r="RFH669" s="4"/>
      <c r="RFI669" s="4"/>
      <c r="RFJ669" s="13"/>
      <c r="RFK669" s="5"/>
      <c r="RFL669" s="2"/>
      <c r="RFM669" s="1"/>
      <c r="RFQ669" s="5"/>
      <c r="RFR669" s="5"/>
      <c r="RFS669" s="5"/>
      <c r="RFT669" s="13"/>
      <c r="RFU669" s="13"/>
      <c r="RGF669" s="4"/>
      <c r="RGG669" s="4"/>
      <c r="RGH669" s="13"/>
      <c r="RGI669" s="5"/>
      <c r="RGJ669" s="2"/>
      <c r="RGK669" s="1"/>
      <c r="RGO669" s="5"/>
      <c r="RGP669" s="5"/>
      <c r="RGQ669" s="5"/>
      <c r="RGR669" s="13"/>
      <c r="RGS669" s="13"/>
      <c r="RHD669" s="4"/>
      <c r="RHE669" s="4"/>
      <c r="RHF669" s="13"/>
      <c r="RHG669" s="5"/>
      <c r="RHH669" s="2"/>
      <c r="RHI669" s="1"/>
      <c r="RHM669" s="5"/>
      <c r="RHN669" s="5"/>
      <c r="RHO669" s="5"/>
      <c r="RHP669" s="13"/>
      <c r="RHQ669" s="13"/>
      <c r="RIB669" s="4"/>
      <c r="RIC669" s="4"/>
      <c r="RID669" s="13"/>
      <c r="RIE669" s="5"/>
      <c r="RIF669" s="2"/>
      <c r="RIG669" s="1"/>
      <c r="RIK669" s="5"/>
      <c r="RIL669" s="5"/>
      <c r="RIM669" s="5"/>
      <c r="RIN669" s="13"/>
      <c r="RIO669" s="13"/>
      <c r="RIZ669" s="4"/>
      <c r="RJA669" s="4"/>
      <c r="RJB669" s="13"/>
      <c r="RJC669" s="5"/>
      <c r="RJD669" s="2"/>
      <c r="RJE669" s="1"/>
      <c r="RJI669" s="5"/>
      <c r="RJJ669" s="5"/>
      <c r="RJK669" s="5"/>
      <c r="RJL669" s="13"/>
      <c r="RJM669" s="13"/>
      <c r="RJX669" s="4"/>
      <c r="RJY669" s="4"/>
      <c r="RJZ669" s="13"/>
      <c r="RKA669" s="5"/>
      <c r="RKB669" s="2"/>
      <c r="RKC669" s="1"/>
      <c r="RKG669" s="5"/>
      <c r="RKH669" s="5"/>
      <c r="RKI669" s="5"/>
      <c r="RKJ669" s="13"/>
      <c r="RKK669" s="13"/>
      <c r="RKV669" s="4"/>
      <c r="RKW669" s="4"/>
      <c r="RKX669" s="13"/>
      <c r="RKY669" s="5"/>
      <c r="RKZ669" s="2"/>
      <c r="RLA669" s="1"/>
      <c r="RLE669" s="5"/>
      <c r="RLF669" s="5"/>
      <c r="RLG669" s="5"/>
      <c r="RLH669" s="13"/>
      <c r="RLI669" s="13"/>
      <c r="RLT669" s="4"/>
      <c r="RLU669" s="4"/>
      <c r="RLV669" s="13"/>
      <c r="RLW669" s="5"/>
      <c r="RLX669" s="2"/>
      <c r="RLY669" s="1"/>
      <c r="RMC669" s="5"/>
      <c r="RMD669" s="5"/>
      <c r="RME669" s="5"/>
      <c r="RMF669" s="13"/>
      <c r="RMG669" s="13"/>
      <c r="RMR669" s="4"/>
      <c r="RMS669" s="4"/>
      <c r="RMT669" s="13"/>
      <c r="RMU669" s="5"/>
      <c r="RMV669" s="2"/>
      <c r="RMW669" s="1"/>
      <c r="RNA669" s="5"/>
      <c r="RNB669" s="5"/>
      <c r="RNC669" s="5"/>
      <c r="RND669" s="13"/>
      <c r="RNE669" s="13"/>
      <c r="RNP669" s="4"/>
      <c r="RNQ669" s="4"/>
      <c r="RNR669" s="13"/>
      <c r="RNS669" s="5"/>
      <c r="RNT669" s="2"/>
      <c r="RNU669" s="1"/>
      <c r="RNY669" s="5"/>
      <c r="RNZ669" s="5"/>
      <c r="ROA669" s="5"/>
      <c r="ROB669" s="13"/>
      <c r="ROC669" s="13"/>
      <c r="RON669" s="4"/>
      <c r="ROO669" s="4"/>
      <c r="ROP669" s="13"/>
      <c r="ROQ669" s="5"/>
      <c r="ROR669" s="2"/>
      <c r="ROS669" s="1"/>
      <c r="ROW669" s="5"/>
      <c r="ROX669" s="5"/>
      <c r="ROY669" s="5"/>
      <c r="ROZ669" s="13"/>
      <c r="RPA669" s="13"/>
      <c r="RPL669" s="4"/>
      <c r="RPM669" s="4"/>
      <c r="RPN669" s="13"/>
      <c r="RPO669" s="5"/>
      <c r="RPP669" s="2"/>
      <c r="RPQ669" s="1"/>
      <c r="RPU669" s="5"/>
      <c r="RPV669" s="5"/>
      <c r="RPW669" s="5"/>
      <c r="RPX669" s="13"/>
      <c r="RPY669" s="13"/>
      <c r="RQJ669" s="4"/>
      <c r="RQK669" s="4"/>
      <c r="RQL669" s="13"/>
      <c r="RQM669" s="5"/>
      <c r="RQN669" s="2"/>
      <c r="RQO669" s="1"/>
      <c r="RQS669" s="5"/>
      <c r="RQT669" s="5"/>
      <c r="RQU669" s="5"/>
      <c r="RQV669" s="13"/>
      <c r="RQW669" s="13"/>
      <c r="RRH669" s="4"/>
      <c r="RRI669" s="4"/>
      <c r="RRJ669" s="13"/>
      <c r="RRK669" s="5"/>
      <c r="RRL669" s="2"/>
      <c r="RRM669" s="1"/>
      <c r="RRQ669" s="5"/>
      <c r="RRR669" s="5"/>
      <c r="RRS669" s="5"/>
      <c r="RRT669" s="13"/>
      <c r="RRU669" s="13"/>
      <c r="RSF669" s="4"/>
      <c r="RSG669" s="4"/>
      <c r="RSH669" s="13"/>
      <c r="RSI669" s="5"/>
      <c r="RSJ669" s="2"/>
      <c r="RSK669" s="1"/>
      <c r="RSO669" s="5"/>
      <c r="RSP669" s="5"/>
      <c r="RSQ669" s="5"/>
      <c r="RSR669" s="13"/>
      <c r="RSS669" s="13"/>
      <c r="RTD669" s="4"/>
      <c r="RTE669" s="4"/>
      <c r="RTF669" s="13"/>
      <c r="RTG669" s="5"/>
      <c r="RTH669" s="2"/>
      <c r="RTI669" s="1"/>
      <c r="RTM669" s="5"/>
      <c r="RTN669" s="5"/>
      <c r="RTO669" s="5"/>
      <c r="RTP669" s="13"/>
      <c r="RTQ669" s="13"/>
      <c r="RUB669" s="4"/>
      <c r="RUC669" s="4"/>
      <c r="RUD669" s="13"/>
      <c r="RUE669" s="5"/>
      <c r="RUF669" s="2"/>
      <c r="RUG669" s="1"/>
      <c r="RUK669" s="5"/>
      <c r="RUL669" s="5"/>
      <c r="RUM669" s="5"/>
      <c r="RUN669" s="13"/>
      <c r="RUO669" s="13"/>
      <c r="RUZ669" s="4"/>
      <c r="RVA669" s="4"/>
      <c r="RVB669" s="13"/>
      <c r="RVC669" s="5"/>
      <c r="RVD669" s="2"/>
      <c r="RVE669" s="1"/>
      <c r="RVI669" s="5"/>
      <c r="RVJ669" s="5"/>
      <c r="RVK669" s="5"/>
      <c r="RVL669" s="13"/>
      <c r="RVM669" s="13"/>
      <c r="RVX669" s="4"/>
      <c r="RVY669" s="4"/>
      <c r="RVZ669" s="13"/>
      <c r="RWA669" s="5"/>
      <c r="RWB669" s="2"/>
      <c r="RWC669" s="1"/>
      <c r="RWG669" s="5"/>
      <c r="RWH669" s="5"/>
      <c r="RWI669" s="5"/>
      <c r="RWJ669" s="13"/>
      <c r="RWK669" s="13"/>
      <c r="RWV669" s="4"/>
      <c r="RWW669" s="4"/>
      <c r="RWX669" s="13"/>
      <c r="RWY669" s="5"/>
      <c r="RWZ669" s="2"/>
      <c r="RXA669" s="1"/>
      <c r="RXE669" s="5"/>
      <c r="RXF669" s="5"/>
      <c r="RXG669" s="5"/>
      <c r="RXH669" s="13"/>
      <c r="RXI669" s="13"/>
      <c r="RXT669" s="4"/>
      <c r="RXU669" s="4"/>
      <c r="RXV669" s="13"/>
      <c r="RXW669" s="5"/>
      <c r="RXX669" s="2"/>
      <c r="RXY669" s="1"/>
      <c r="RYC669" s="5"/>
      <c r="RYD669" s="5"/>
      <c r="RYE669" s="5"/>
      <c r="RYF669" s="13"/>
      <c r="RYG669" s="13"/>
      <c r="RYR669" s="4"/>
      <c r="RYS669" s="4"/>
      <c r="RYT669" s="13"/>
      <c r="RYU669" s="5"/>
      <c r="RYV669" s="2"/>
      <c r="RYW669" s="1"/>
      <c r="RZA669" s="5"/>
      <c r="RZB669" s="5"/>
      <c r="RZC669" s="5"/>
      <c r="RZD669" s="13"/>
      <c r="RZE669" s="13"/>
      <c r="RZP669" s="4"/>
      <c r="RZQ669" s="4"/>
      <c r="RZR669" s="13"/>
      <c r="RZS669" s="5"/>
      <c r="RZT669" s="2"/>
      <c r="RZU669" s="1"/>
      <c r="RZY669" s="5"/>
      <c r="RZZ669" s="5"/>
      <c r="SAA669" s="5"/>
      <c r="SAB669" s="13"/>
      <c r="SAC669" s="13"/>
      <c r="SAN669" s="4"/>
      <c r="SAO669" s="4"/>
      <c r="SAP669" s="13"/>
      <c r="SAQ669" s="5"/>
      <c r="SAR669" s="2"/>
      <c r="SAS669" s="1"/>
      <c r="SAW669" s="5"/>
      <c r="SAX669" s="5"/>
      <c r="SAY669" s="5"/>
      <c r="SAZ669" s="13"/>
      <c r="SBA669" s="13"/>
      <c r="SBL669" s="4"/>
      <c r="SBM669" s="4"/>
      <c r="SBN669" s="13"/>
      <c r="SBO669" s="5"/>
      <c r="SBP669" s="2"/>
      <c r="SBQ669" s="1"/>
      <c r="SBU669" s="5"/>
      <c r="SBV669" s="5"/>
      <c r="SBW669" s="5"/>
      <c r="SBX669" s="13"/>
      <c r="SBY669" s="13"/>
      <c r="SCJ669" s="4"/>
      <c r="SCK669" s="4"/>
      <c r="SCL669" s="13"/>
      <c r="SCM669" s="5"/>
      <c r="SCN669" s="2"/>
      <c r="SCO669" s="1"/>
      <c r="SCS669" s="5"/>
      <c r="SCT669" s="5"/>
      <c r="SCU669" s="5"/>
      <c r="SCV669" s="13"/>
      <c r="SCW669" s="13"/>
      <c r="SDH669" s="4"/>
      <c r="SDI669" s="4"/>
      <c r="SDJ669" s="13"/>
      <c r="SDK669" s="5"/>
      <c r="SDL669" s="2"/>
      <c r="SDM669" s="1"/>
      <c r="SDQ669" s="5"/>
      <c r="SDR669" s="5"/>
      <c r="SDS669" s="5"/>
      <c r="SDT669" s="13"/>
      <c r="SDU669" s="13"/>
      <c r="SEF669" s="4"/>
      <c r="SEG669" s="4"/>
      <c r="SEH669" s="13"/>
      <c r="SEI669" s="5"/>
      <c r="SEJ669" s="2"/>
      <c r="SEK669" s="1"/>
      <c r="SEO669" s="5"/>
      <c r="SEP669" s="5"/>
      <c r="SEQ669" s="5"/>
      <c r="SER669" s="13"/>
      <c r="SES669" s="13"/>
      <c r="SFD669" s="4"/>
      <c r="SFE669" s="4"/>
      <c r="SFF669" s="13"/>
      <c r="SFG669" s="5"/>
      <c r="SFH669" s="2"/>
      <c r="SFI669" s="1"/>
      <c r="SFM669" s="5"/>
      <c r="SFN669" s="5"/>
      <c r="SFO669" s="5"/>
      <c r="SFP669" s="13"/>
      <c r="SFQ669" s="13"/>
      <c r="SGB669" s="4"/>
      <c r="SGC669" s="4"/>
      <c r="SGD669" s="13"/>
      <c r="SGE669" s="5"/>
      <c r="SGF669" s="2"/>
      <c r="SGG669" s="1"/>
      <c r="SGK669" s="5"/>
      <c r="SGL669" s="5"/>
      <c r="SGM669" s="5"/>
      <c r="SGN669" s="13"/>
      <c r="SGO669" s="13"/>
      <c r="SGZ669" s="4"/>
      <c r="SHA669" s="4"/>
      <c r="SHB669" s="13"/>
      <c r="SHC669" s="5"/>
      <c r="SHD669" s="2"/>
      <c r="SHE669" s="1"/>
      <c r="SHI669" s="5"/>
      <c r="SHJ669" s="5"/>
      <c r="SHK669" s="5"/>
      <c r="SHL669" s="13"/>
      <c r="SHM669" s="13"/>
      <c r="SHX669" s="4"/>
      <c r="SHY669" s="4"/>
      <c r="SHZ669" s="13"/>
      <c r="SIA669" s="5"/>
      <c r="SIB669" s="2"/>
      <c r="SIC669" s="1"/>
      <c r="SIG669" s="5"/>
      <c r="SIH669" s="5"/>
      <c r="SII669" s="5"/>
      <c r="SIJ669" s="13"/>
      <c r="SIK669" s="13"/>
      <c r="SIV669" s="4"/>
      <c r="SIW669" s="4"/>
      <c r="SIX669" s="13"/>
      <c r="SIY669" s="5"/>
      <c r="SIZ669" s="2"/>
      <c r="SJA669" s="1"/>
      <c r="SJE669" s="5"/>
      <c r="SJF669" s="5"/>
      <c r="SJG669" s="5"/>
      <c r="SJH669" s="13"/>
      <c r="SJI669" s="13"/>
      <c r="SJT669" s="4"/>
      <c r="SJU669" s="4"/>
      <c r="SJV669" s="13"/>
      <c r="SJW669" s="5"/>
      <c r="SJX669" s="2"/>
      <c r="SJY669" s="1"/>
      <c r="SKC669" s="5"/>
      <c r="SKD669" s="5"/>
      <c r="SKE669" s="5"/>
      <c r="SKF669" s="13"/>
      <c r="SKG669" s="13"/>
      <c r="SKR669" s="4"/>
      <c r="SKS669" s="4"/>
      <c r="SKT669" s="13"/>
      <c r="SKU669" s="5"/>
      <c r="SKV669" s="2"/>
      <c r="SKW669" s="1"/>
      <c r="SLA669" s="5"/>
      <c r="SLB669" s="5"/>
      <c r="SLC669" s="5"/>
      <c r="SLD669" s="13"/>
      <c r="SLE669" s="13"/>
      <c r="SLP669" s="4"/>
      <c r="SLQ669" s="4"/>
      <c r="SLR669" s="13"/>
      <c r="SLS669" s="5"/>
      <c r="SLT669" s="2"/>
      <c r="SLU669" s="1"/>
      <c r="SLY669" s="5"/>
      <c r="SLZ669" s="5"/>
      <c r="SMA669" s="5"/>
      <c r="SMB669" s="13"/>
      <c r="SMC669" s="13"/>
      <c r="SMN669" s="4"/>
      <c r="SMO669" s="4"/>
      <c r="SMP669" s="13"/>
      <c r="SMQ669" s="5"/>
      <c r="SMR669" s="2"/>
      <c r="SMS669" s="1"/>
      <c r="SMW669" s="5"/>
      <c r="SMX669" s="5"/>
      <c r="SMY669" s="5"/>
      <c r="SMZ669" s="13"/>
      <c r="SNA669" s="13"/>
      <c r="SNL669" s="4"/>
      <c r="SNM669" s="4"/>
      <c r="SNN669" s="13"/>
      <c r="SNO669" s="5"/>
      <c r="SNP669" s="2"/>
      <c r="SNQ669" s="1"/>
      <c r="SNU669" s="5"/>
      <c r="SNV669" s="5"/>
      <c r="SNW669" s="5"/>
      <c r="SNX669" s="13"/>
      <c r="SNY669" s="13"/>
      <c r="SOJ669" s="4"/>
      <c r="SOK669" s="4"/>
      <c r="SOL669" s="13"/>
      <c r="SOM669" s="5"/>
      <c r="SON669" s="2"/>
      <c r="SOO669" s="1"/>
      <c r="SOS669" s="5"/>
      <c r="SOT669" s="5"/>
      <c r="SOU669" s="5"/>
      <c r="SOV669" s="13"/>
      <c r="SOW669" s="13"/>
      <c r="SPH669" s="4"/>
      <c r="SPI669" s="4"/>
      <c r="SPJ669" s="13"/>
      <c r="SPK669" s="5"/>
      <c r="SPL669" s="2"/>
      <c r="SPM669" s="1"/>
      <c r="SPQ669" s="5"/>
      <c r="SPR669" s="5"/>
      <c r="SPS669" s="5"/>
      <c r="SPT669" s="13"/>
      <c r="SPU669" s="13"/>
      <c r="SQF669" s="4"/>
      <c r="SQG669" s="4"/>
      <c r="SQH669" s="13"/>
      <c r="SQI669" s="5"/>
      <c r="SQJ669" s="2"/>
      <c r="SQK669" s="1"/>
      <c r="SQO669" s="5"/>
      <c r="SQP669" s="5"/>
      <c r="SQQ669" s="5"/>
      <c r="SQR669" s="13"/>
      <c r="SQS669" s="13"/>
      <c r="SRD669" s="4"/>
      <c r="SRE669" s="4"/>
      <c r="SRF669" s="13"/>
      <c r="SRG669" s="5"/>
      <c r="SRH669" s="2"/>
      <c r="SRI669" s="1"/>
      <c r="SRM669" s="5"/>
      <c r="SRN669" s="5"/>
      <c r="SRO669" s="5"/>
      <c r="SRP669" s="13"/>
      <c r="SRQ669" s="13"/>
      <c r="SSB669" s="4"/>
      <c r="SSC669" s="4"/>
      <c r="SSD669" s="13"/>
      <c r="SSE669" s="5"/>
      <c r="SSF669" s="2"/>
      <c r="SSG669" s="1"/>
      <c r="SSK669" s="5"/>
      <c r="SSL669" s="5"/>
      <c r="SSM669" s="5"/>
      <c r="SSN669" s="13"/>
      <c r="SSO669" s="13"/>
      <c r="SSZ669" s="4"/>
      <c r="STA669" s="4"/>
      <c r="STB669" s="13"/>
      <c r="STC669" s="5"/>
      <c r="STD669" s="2"/>
      <c r="STE669" s="1"/>
      <c r="STI669" s="5"/>
      <c r="STJ669" s="5"/>
      <c r="STK669" s="5"/>
      <c r="STL669" s="13"/>
      <c r="STM669" s="13"/>
      <c r="STX669" s="4"/>
      <c r="STY669" s="4"/>
      <c r="STZ669" s="13"/>
      <c r="SUA669" s="5"/>
      <c r="SUB669" s="2"/>
      <c r="SUC669" s="1"/>
      <c r="SUG669" s="5"/>
      <c r="SUH669" s="5"/>
      <c r="SUI669" s="5"/>
      <c r="SUJ669" s="13"/>
      <c r="SUK669" s="13"/>
      <c r="SUV669" s="4"/>
      <c r="SUW669" s="4"/>
      <c r="SUX669" s="13"/>
      <c r="SUY669" s="5"/>
      <c r="SUZ669" s="2"/>
      <c r="SVA669" s="1"/>
      <c r="SVE669" s="5"/>
      <c r="SVF669" s="5"/>
      <c r="SVG669" s="5"/>
      <c r="SVH669" s="13"/>
      <c r="SVI669" s="13"/>
      <c r="SVT669" s="4"/>
      <c r="SVU669" s="4"/>
      <c r="SVV669" s="13"/>
      <c r="SVW669" s="5"/>
      <c r="SVX669" s="2"/>
      <c r="SVY669" s="1"/>
      <c r="SWC669" s="5"/>
      <c r="SWD669" s="5"/>
      <c r="SWE669" s="5"/>
      <c r="SWF669" s="13"/>
      <c r="SWG669" s="13"/>
      <c r="SWR669" s="4"/>
      <c r="SWS669" s="4"/>
      <c r="SWT669" s="13"/>
      <c r="SWU669" s="5"/>
      <c r="SWV669" s="2"/>
      <c r="SWW669" s="1"/>
      <c r="SXA669" s="5"/>
      <c r="SXB669" s="5"/>
      <c r="SXC669" s="5"/>
      <c r="SXD669" s="13"/>
      <c r="SXE669" s="13"/>
      <c r="SXP669" s="4"/>
      <c r="SXQ669" s="4"/>
      <c r="SXR669" s="13"/>
      <c r="SXS669" s="5"/>
      <c r="SXT669" s="2"/>
      <c r="SXU669" s="1"/>
      <c r="SXY669" s="5"/>
      <c r="SXZ669" s="5"/>
      <c r="SYA669" s="5"/>
      <c r="SYB669" s="13"/>
      <c r="SYC669" s="13"/>
      <c r="SYN669" s="4"/>
      <c r="SYO669" s="4"/>
      <c r="SYP669" s="13"/>
      <c r="SYQ669" s="5"/>
      <c r="SYR669" s="2"/>
      <c r="SYS669" s="1"/>
      <c r="SYW669" s="5"/>
      <c r="SYX669" s="5"/>
      <c r="SYY669" s="5"/>
      <c r="SYZ669" s="13"/>
      <c r="SZA669" s="13"/>
      <c r="SZL669" s="4"/>
      <c r="SZM669" s="4"/>
      <c r="SZN669" s="13"/>
      <c r="SZO669" s="5"/>
      <c r="SZP669" s="2"/>
      <c r="SZQ669" s="1"/>
      <c r="SZU669" s="5"/>
      <c r="SZV669" s="5"/>
      <c r="SZW669" s="5"/>
      <c r="SZX669" s="13"/>
      <c r="SZY669" s="13"/>
      <c r="TAJ669" s="4"/>
      <c r="TAK669" s="4"/>
      <c r="TAL669" s="13"/>
      <c r="TAM669" s="5"/>
      <c r="TAN669" s="2"/>
      <c r="TAO669" s="1"/>
      <c r="TAS669" s="5"/>
      <c r="TAT669" s="5"/>
      <c r="TAU669" s="5"/>
      <c r="TAV669" s="13"/>
      <c r="TAW669" s="13"/>
      <c r="TBH669" s="4"/>
      <c r="TBI669" s="4"/>
      <c r="TBJ669" s="13"/>
      <c r="TBK669" s="5"/>
      <c r="TBL669" s="2"/>
      <c r="TBM669" s="1"/>
      <c r="TBQ669" s="5"/>
      <c r="TBR669" s="5"/>
      <c r="TBS669" s="5"/>
      <c r="TBT669" s="13"/>
      <c r="TBU669" s="13"/>
      <c r="TCF669" s="4"/>
      <c r="TCG669" s="4"/>
      <c r="TCH669" s="13"/>
      <c r="TCI669" s="5"/>
      <c r="TCJ669" s="2"/>
      <c r="TCK669" s="1"/>
      <c r="TCO669" s="5"/>
      <c r="TCP669" s="5"/>
      <c r="TCQ669" s="5"/>
      <c r="TCR669" s="13"/>
      <c r="TCS669" s="13"/>
      <c r="TDD669" s="4"/>
      <c r="TDE669" s="4"/>
      <c r="TDF669" s="13"/>
      <c r="TDG669" s="5"/>
      <c r="TDH669" s="2"/>
      <c r="TDI669" s="1"/>
      <c r="TDM669" s="5"/>
      <c r="TDN669" s="5"/>
      <c r="TDO669" s="5"/>
      <c r="TDP669" s="13"/>
      <c r="TDQ669" s="13"/>
      <c r="TEB669" s="4"/>
      <c r="TEC669" s="4"/>
      <c r="TED669" s="13"/>
      <c r="TEE669" s="5"/>
      <c r="TEF669" s="2"/>
      <c r="TEG669" s="1"/>
      <c r="TEK669" s="5"/>
      <c r="TEL669" s="5"/>
      <c r="TEM669" s="5"/>
      <c r="TEN669" s="13"/>
      <c r="TEO669" s="13"/>
      <c r="TEZ669" s="4"/>
      <c r="TFA669" s="4"/>
      <c r="TFB669" s="13"/>
      <c r="TFC669" s="5"/>
      <c r="TFD669" s="2"/>
      <c r="TFE669" s="1"/>
      <c r="TFI669" s="5"/>
      <c r="TFJ669" s="5"/>
      <c r="TFK669" s="5"/>
      <c r="TFL669" s="13"/>
      <c r="TFM669" s="13"/>
      <c r="TFX669" s="4"/>
      <c r="TFY669" s="4"/>
      <c r="TFZ669" s="13"/>
      <c r="TGA669" s="5"/>
      <c r="TGB669" s="2"/>
      <c r="TGC669" s="1"/>
      <c r="TGG669" s="5"/>
      <c r="TGH669" s="5"/>
      <c r="TGI669" s="5"/>
      <c r="TGJ669" s="13"/>
      <c r="TGK669" s="13"/>
      <c r="TGV669" s="4"/>
      <c r="TGW669" s="4"/>
      <c r="TGX669" s="13"/>
      <c r="TGY669" s="5"/>
      <c r="TGZ669" s="2"/>
      <c r="THA669" s="1"/>
      <c r="THE669" s="5"/>
      <c r="THF669" s="5"/>
      <c r="THG669" s="5"/>
      <c r="THH669" s="13"/>
      <c r="THI669" s="13"/>
      <c r="THT669" s="4"/>
      <c r="THU669" s="4"/>
      <c r="THV669" s="13"/>
      <c r="THW669" s="5"/>
      <c r="THX669" s="2"/>
      <c r="THY669" s="1"/>
      <c r="TIC669" s="5"/>
      <c r="TID669" s="5"/>
      <c r="TIE669" s="5"/>
      <c r="TIF669" s="13"/>
      <c r="TIG669" s="13"/>
      <c r="TIR669" s="4"/>
      <c r="TIS669" s="4"/>
      <c r="TIT669" s="13"/>
      <c r="TIU669" s="5"/>
      <c r="TIV669" s="2"/>
      <c r="TIW669" s="1"/>
      <c r="TJA669" s="5"/>
      <c r="TJB669" s="5"/>
      <c r="TJC669" s="5"/>
      <c r="TJD669" s="13"/>
      <c r="TJE669" s="13"/>
      <c r="TJP669" s="4"/>
      <c r="TJQ669" s="4"/>
      <c r="TJR669" s="13"/>
      <c r="TJS669" s="5"/>
      <c r="TJT669" s="2"/>
      <c r="TJU669" s="1"/>
      <c r="TJY669" s="5"/>
      <c r="TJZ669" s="5"/>
      <c r="TKA669" s="5"/>
      <c r="TKB669" s="13"/>
      <c r="TKC669" s="13"/>
      <c r="TKN669" s="4"/>
      <c r="TKO669" s="4"/>
      <c r="TKP669" s="13"/>
      <c r="TKQ669" s="5"/>
      <c r="TKR669" s="2"/>
      <c r="TKS669" s="1"/>
      <c r="TKW669" s="5"/>
      <c r="TKX669" s="5"/>
      <c r="TKY669" s="5"/>
      <c r="TKZ669" s="13"/>
      <c r="TLA669" s="13"/>
      <c r="TLL669" s="4"/>
      <c r="TLM669" s="4"/>
      <c r="TLN669" s="13"/>
      <c r="TLO669" s="5"/>
      <c r="TLP669" s="2"/>
      <c r="TLQ669" s="1"/>
      <c r="TLU669" s="5"/>
      <c r="TLV669" s="5"/>
      <c r="TLW669" s="5"/>
      <c r="TLX669" s="13"/>
      <c r="TLY669" s="13"/>
      <c r="TMJ669" s="4"/>
      <c r="TMK669" s="4"/>
      <c r="TML669" s="13"/>
      <c r="TMM669" s="5"/>
      <c r="TMN669" s="2"/>
      <c r="TMO669" s="1"/>
      <c r="TMS669" s="5"/>
      <c r="TMT669" s="5"/>
      <c r="TMU669" s="5"/>
      <c r="TMV669" s="13"/>
      <c r="TMW669" s="13"/>
      <c r="TNH669" s="4"/>
      <c r="TNI669" s="4"/>
      <c r="TNJ669" s="13"/>
      <c r="TNK669" s="5"/>
      <c r="TNL669" s="2"/>
      <c r="TNM669" s="1"/>
      <c r="TNQ669" s="5"/>
      <c r="TNR669" s="5"/>
      <c r="TNS669" s="5"/>
      <c r="TNT669" s="13"/>
      <c r="TNU669" s="13"/>
      <c r="TOF669" s="4"/>
      <c r="TOG669" s="4"/>
      <c r="TOH669" s="13"/>
      <c r="TOI669" s="5"/>
      <c r="TOJ669" s="2"/>
      <c r="TOK669" s="1"/>
      <c r="TOO669" s="5"/>
      <c r="TOP669" s="5"/>
      <c r="TOQ669" s="5"/>
      <c r="TOR669" s="13"/>
      <c r="TOS669" s="13"/>
      <c r="TPD669" s="4"/>
      <c r="TPE669" s="4"/>
      <c r="TPF669" s="13"/>
      <c r="TPG669" s="5"/>
      <c r="TPH669" s="2"/>
      <c r="TPI669" s="1"/>
      <c r="TPM669" s="5"/>
      <c r="TPN669" s="5"/>
      <c r="TPO669" s="5"/>
      <c r="TPP669" s="13"/>
      <c r="TPQ669" s="13"/>
      <c r="TQB669" s="4"/>
      <c r="TQC669" s="4"/>
      <c r="TQD669" s="13"/>
      <c r="TQE669" s="5"/>
      <c r="TQF669" s="2"/>
      <c r="TQG669" s="1"/>
      <c r="TQK669" s="5"/>
      <c r="TQL669" s="5"/>
      <c r="TQM669" s="5"/>
      <c r="TQN669" s="13"/>
      <c r="TQO669" s="13"/>
      <c r="TQZ669" s="4"/>
      <c r="TRA669" s="4"/>
      <c r="TRB669" s="13"/>
      <c r="TRC669" s="5"/>
      <c r="TRD669" s="2"/>
      <c r="TRE669" s="1"/>
      <c r="TRI669" s="5"/>
      <c r="TRJ669" s="5"/>
      <c r="TRK669" s="5"/>
      <c r="TRL669" s="13"/>
      <c r="TRM669" s="13"/>
      <c r="TRX669" s="4"/>
      <c r="TRY669" s="4"/>
      <c r="TRZ669" s="13"/>
      <c r="TSA669" s="5"/>
      <c r="TSB669" s="2"/>
      <c r="TSC669" s="1"/>
      <c r="TSG669" s="5"/>
      <c r="TSH669" s="5"/>
      <c r="TSI669" s="5"/>
      <c r="TSJ669" s="13"/>
      <c r="TSK669" s="13"/>
      <c r="TSV669" s="4"/>
      <c r="TSW669" s="4"/>
      <c r="TSX669" s="13"/>
      <c r="TSY669" s="5"/>
      <c r="TSZ669" s="2"/>
      <c r="TTA669" s="1"/>
      <c r="TTE669" s="5"/>
      <c r="TTF669" s="5"/>
      <c r="TTG669" s="5"/>
      <c r="TTH669" s="13"/>
      <c r="TTI669" s="13"/>
      <c r="TTT669" s="4"/>
      <c r="TTU669" s="4"/>
      <c r="TTV669" s="13"/>
      <c r="TTW669" s="5"/>
      <c r="TTX669" s="2"/>
      <c r="TTY669" s="1"/>
      <c r="TUC669" s="5"/>
      <c r="TUD669" s="5"/>
      <c r="TUE669" s="5"/>
      <c r="TUF669" s="13"/>
      <c r="TUG669" s="13"/>
      <c r="TUR669" s="4"/>
      <c r="TUS669" s="4"/>
      <c r="TUT669" s="13"/>
      <c r="TUU669" s="5"/>
      <c r="TUV669" s="2"/>
      <c r="TUW669" s="1"/>
      <c r="TVA669" s="5"/>
      <c r="TVB669" s="5"/>
      <c r="TVC669" s="5"/>
      <c r="TVD669" s="13"/>
      <c r="TVE669" s="13"/>
      <c r="TVP669" s="4"/>
      <c r="TVQ669" s="4"/>
      <c r="TVR669" s="13"/>
      <c r="TVS669" s="5"/>
      <c r="TVT669" s="2"/>
      <c r="TVU669" s="1"/>
      <c r="TVY669" s="5"/>
      <c r="TVZ669" s="5"/>
      <c r="TWA669" s="5"/>
      <c r="TWB669" s="13"/>
      <c r="TWC669" s="13"/>
      <c r="TWN669" s="4"/>
      <c r="TWO669" s="4"/>
      <c r="TWP669" s="13"/>
      <c r="TWQ669" s="5"/>
      <c r="TWR669" s="2"/>
      <c r="TWS669" s="1"/>
      <c r="TWW669" s="5"/>
      <c r="TWX669" s="5"/>
      <c r="TWY669" s="5"/>
      <c r="TWZ669" s="13"/>
      <c r="TXA669" s="13"/>
      <c r="TXL669" s="4"/>
      <c r="TXM669" s="4"/>
      <c r="TXN669" s="13"/>
      <c r="TXO669" s="5"/>
      <c r="TXP669" s="2"/>
      <c r="TXQ669" s="1"/>
      <c r="TXU669" s="5"/>
      <c r="TXV669" s="5"/>
      <c r="TXW669" s="5"/>
      <c r="TXX669" s="13"/>
      <c r="TXY669" s="13"/>
      <c r="TYJ669" s="4"/>
      <c r="TYK669" s="4"/>
      <c r="TYL669" s="13"/>
      <c r="TYM669" s="5"/>
      <c r="TYN669" s="2"/>
      <c r="TYO669" s="1"/>
      <c r="TYS669" s="5"/>
      <c r="TYT669" s="5"/>
      <c r="TYU669" s="5"/>
      <c r="TYV669" s="13"/>
      <c r="TYW669" s="13"/>
      <c r="TZH669" s="4"/>
      <c r="TZI669" s="4"/>
      <c r="TZJ669" s="13"/>
      <c r="TZK669" s="5"/>
      <c r="TZL669" s="2"/>
      <c r="TZM669" s="1"/>
      <c r="TZQ669" s="5"/>
      <c r="TZR669" s="5"/>
      <c r="TZS669" s="5"/>
      <c r="TZT669" s="13"/>
      <c r="TZU669" s="13"/>
      <c r="UAF669" s="4"/>
      <c r="UAG669" s="4"/>
      <c r="UAH669" s="13"/>
      <c r="UAI669" s="5"/>
      <c r="UAJ669" s="2"/>
      <c r="UAK669" s="1"/>
      <c r="UAO669" s="5"/>
      <c r="UAP669" s="5"/>
      <c r="UAQ669" s="5"/>
      <c r="UAR669" s="13"/>
      <c r="UAS669" s="13"/>
      <c r="UBD669" s="4"/>
      <c r="UBE669" s="4"/>
      <c r="UBF669" s="13"/>
      <c r="UBG669" s="5"/>
      <c r="UBH669" s="2"/>
      <c r="UBI669" s="1"/>
      <c r="UBM669" s="5"/>
      <c r="UBN669" s="5"/>
      <c r="UBO669" s="5"/>
      <c r="UBP669" s="13"/>
      <c r="UBQ669" s="13"/>
      <c r="UCB669" s="4"/>
      <c r="UCC669" s="4"/>
      <c r="UCD669" s="13"/>
      <c r="UCE669" s="5"/>
      <c r="UCF669" s="2"/>
      <c r="UCG669" s="1"/>
      <c r="UCK669" s="5"/>
      <c r="UCL669" s="5"/>
      <c r="UCM669" s="5"/>
      <c r="UCN669" s="13"/>
      <c r="UCO669" s="13"/>
      <c r="UCZ669" s="4"/>
      <c r="UDA669" s="4"/>
      <c r="UDB669" s="13"/>
      <c r="UDC669" s="5"/>
      <c r="UDD669" s="2"/>
      <c r="UDE669" s="1"/>
      <c r="UDI669" s="5"/>
      <c r="UDJ669" s="5"/>
      <c r="UDK669" s="5"/>
      <c r="UDL669" s="13"/>
      <c r="UDM669" s="13"/>
      <c r="UDX669" s="4"/>
      <c r="UDY669" s="4"/>
      <c r="UDZ669" s="13"/>
      <c r="UEA669" s="5"/>
      <c r="UEB669" s="2"/>
      <c r="UEC669" s="1"/>
      <c r="UEG669" s="5"/>
      <c r="UEH669" s="5"/>
      <c r="UEI669" s="5"/>
      <c r="UEJ669" s="13"/>
      <c r="UEK669" s="13"/>
      <c r="UEV669" s="4"/>
      <c r="UEW669" s="4"/>
      <c r="UEX669" s="13"/>
      <c r="UEY669" s="5"/>
      <c r="UEZ669" s="2"/>
      <c r="UFA669" s="1"/>
      <c r="UFE669" s="5"/>
      <c r="UFF669" s="5"/>
      <c r="UFG669" s="5"/>
      <c r="UFH669" s="13"/>
      <c r="UFI669" s="13"/>
      <c r="UFT669" s="4"/>
      <c r="UFU669" s="4"/>
      <c r="UFV669" s="13"/>
      <c r="UFW669" s="5"/>
      <c r="UFX669" s="2"/>
      <c r="UFY669" s="1"/>
      <c r="UGC669" s="5"/>
      <c r="UGD669" s="5"/>
      <c r="UGE669" s="5"/>
      <c r="UGF669" s="13"/>
      <c r="UGG669" s="13"/>
      <c r="UGR669" s="4"/>
      <c r="UGS669" s="4"/>
      <c r="UGT669" s="13"/>
      <c r="UGU669" s="5"/>
      <c r="UGV669" s="2"/>
      <c r="UGW669" s="1"/>
      <c r="UHA669" s="5"/>
      <c r="UHB669" s="5"/>
      <c r="UHC669" s="5"/>
      <c r="UHD669" s="13"/>
      <c r="UHE669" s="13"/>
      <c r="UHP669" s="4"/>
      <c r="UHQ669" s="4"/>
      <c r="UHR669" s="13"/>
      <c r="UHS669" s="5"/>
      <c r="UHT669" s="2"/>
      <c r="UHU669" s="1"/>
      <c r="UHY669" s="5"/>
      <c r="UHZ669" s="5"/>
      <c r="UIA669" s="5"/>
      <c r="UIB669" s="13"/>
      <c r="UIC669" s="13"/>
      <c r="UIN669" s="4"/>
      <c r="UIO669" s="4"/>
      <c r="UIP669" s="13"/>
      <c r="UIQ669" s="5"/>
      <c r="UIR669" s="2"/>
      <c r="UIS669" s="1"/>
      <c r="UIW669" s="5"/>
      <c r="UIX669" s="5"/>
      <c r="UIY669" s="5"/>
      <c r="UIZ669" s="13"/>
      <c r="UJA669" s="13"/>
      <c r="UJL669" s="4"/>
      <c r="UJM669" s="4"/>
      <c r="UJN669" s="13"/>
      <c r="UJO669" s="5"/>
      <c r="UJP669" s="2"/>
      <c r="UJQ669" s="1"/>
      <c r="UJU669" s="5"/>
      <c r="UJV669" s="5"/>
      <c r="UJW669" s="5"/>
      <c r="UJX669" s="13"/>
      <c r="UJY669" s="13"/>
      <c r="UKJ669" s="4"/>
      <c r="UKK669" s="4"/>
      <c r="UKL669" s="13"/>
      <c r="UKM669" s="5"/>
      <c r="UKN669" s="2"/>
      <c r="UKO669" s="1"/>
      <c r="UKS669" s="5"/>
      <c r="UKT669" s="5"/>
      <c r="UKU669" s="5"/>
      <c r="UKV669" s="13"/>
      <c r="UKW669" s="13"/>
      <c r="ULH669" s="4"/>
      <c r="ULI669" s="4"/>
      <c r="ULJ669" s="13"/>
      <c r="ULK669" s="5"/>
      <c r="ULL669" s="2"/>
      <c r="ULM669" s="1"/>
      <c r="ULQ669" s="5"/>
      <c r="ULR669" s="5"/>
      <c r="ULS669" s="5"/>
      <c r="ULT669" s="13"/>
      <c r="ULU669" s="13"/>
      <c r="UMF669" s="4"/>
      <c r="UMG669" s="4"/>
      <c r="UMH669" s="13"/>
      <c r="UMI669" s="5"/>
      <c r="UMJ669" s="2"/>
      <c r="UMK669" s="1"/>
      <c r="UMO669" s="5"/>
      <c r="UMP669" s="5"/>
      <c r="UMQ669" s="5"/>
      <c r="UMR669" s="13"/>
      <c r="UMS669" s="13"/>
      <c r="UND669" s="4"/>
      <c r="UNE669" s="4"/>
      <c r="UNF669" s="13"/>
      <c r="UNG669" s="5"/>
      <c r="UNH669" s="2"/>
      <c r="UNI669" s="1"/>
      <c r="UNM669" s="5"/>
      <c r="UNN669" s="5"/>
      <c r="UNO669" s="5"/>
      <c r="UNP669" s="13"/>
      <c r="UNQ669" s="13"/>
      <c r="UOB669" s="4"/>
      <c r="UOC669" s="4"/>
      <c r="UOD669" s="13"/>
      <c r="UOE669" s="5"/>
      <c r="UOF669" s="2"/>
      <c r="UOG669" s="1"/>
      <c r="UOK669" s="5"/>
      <c r="UOL669" s="5"/>
      <c r="UOM669" s="5"/>
      <c r="UON669" s="13"/>
      <c r="UOO669" s="13"/>
      <c r="UOZ669" s="4"/>
      <c r="UPA669" s="4"/>
      <c r="UPB669" s="13"/>
      <c r="UPC669" s="5"/>
      <c r="UPD669" s="2"/>
      <c r="UPE669" s="1"/>
      <c r="UPI669" s="5"/>
      <c r="UPJ669" s="5"/>
      <c r="UPK669" s="5"/>
      <c r="UPL669" s="13"/>
      <c r="UPM669" s="13"/>
      <c r="UPX669" s="4"/>
      <c r="UPY669" s="4"/>
      <c r="UPZ669" s="13"/>
      <c r="UQA669" s="5"/>
      <c r="UQB669" s="2"/>
      <c r="UQC669" s="1"/>
      <c r="UQG669" s="5"/>
      <c r="UQH669" s="5"/>
      <c r="UQI669" s="5"/>
      <c r="UQJ669" s="13"/>
      <c r="UQK669" s="13"/>
      <c r="UQV669" s="4"/>
      <c r="UQW669" s="4"/>
      <c r="UQX669" s="13"/>
      <c r="UQY669" s="5"/>
      <c r="UQZ669" s="2"/>
      <c r="URA669" s="1"/>
      <c r="URE669" s="5"/>
      <c r="URF669" s="5"/>
      <c r="URG669" s="5"/>
      <c r="URH669" s="13"/>
      <c r="URI669" s="13"/>
      <c r="URT669" s="4"/>
      <c r="URU669" s="4"/>
      <c r="URV669" s="13"/>
      <c r="URW669" s="5"/>
      <c r="URX669" s="2"/>
      <c r="URY669" s="1"/>
      <c r="USC669" s="5"/>
      <c r="USD669" s="5"/>
      <c r="USE669" s="5"/>
      <c r="USF669" s="13"/>
      <c r="USG669" s="13"/>
      <c r="USR669" s="4"/>
      <c r="USS669" s="4"/>
      <c r="UST669" s="13"/>
      <c r="USU669" s="5"/>
      <c r="USV669" s="2"/>
      <c r="USW669" s="1"/>
      <c r="UTA669" s="5"/>
      <c r="UTB669" s="5"/>
      <c r="UTC669" s="5"/>
      <c r="UTD669" s="13"/>
      <c r="UTE669" s="13"/>
      <c r="UTP669" s="4"/>
      <c r="UTQ669" s="4"/>
      <c r="UTR669" s="13"/>
      <c r="UTS669" s="5"/>
      <c r="UTT669" s="2"/>
      <c r="UTU669" s="1"/>
      <c r="UTY669" s="5"/>
      <c r="UTZ669" s="5"/>
      <c r="UUA669" s="5"/>
      <c r="UUB669" s="13"/>
      <c r="UUC669" s="13"/>
      <c r="UUN669" s="4"/>
      <c r="UUO669" s="4"/>
      <c r="UUP669" s="13"/>
      <c r="UUQ669" s="5"/>
      <c r="UUR669" s="2"/>
      <c r="UUS669" s="1"/>
      <c r="UUW669" s="5"/>
      <c r="UUX669" s="5"/>
      <c r="UUY669" s="5"/>
      <c r="UUZ669" s="13"/>
      <c r="UVA669" s="13"/>
      <c r="UVL669" s="4"/>
      <c r="UVM669" s="4"/>
      <c r="UVN669" s="13"/>
      <c r="UVO669" s="5"/>
      <c r="UVP669" s="2"/>
      <c r="UVQ669" s="1"/>
      <c r="UVU669" s="5"/>
      <c r="UVV669" s="5"/>
      <c r="UVW669" s="5"/>
      <c r="UVX669" s="13"/>
      <c r="UVY669" s="13"/>
      <c r="UWJ669" s="4"/>
      <c r="UWK669" s="4"/>
      <c r="UWL669" s="13"/>
      <c r="UWM669" s="5"/>
      <c r="UWN669" s="2"/>
      <c r="UWO669" s="1"/>
      <c r="UWS669" s="5"/>
      <c r="UWT669" s="5"/>
      <c r="UWU669" s="5"/>
      <c r="UWV669" s="13"/>
      <c r="UWW669" s="13"/>
      <c r="UXH669" s="4"/>
      <c r="UXI669" s="4"/>
      <c r="UXJ669" s="13"/>
      <c r="UXK669" s="5"/>
      <c r="UXL669" s="2"/>
      <c r="UXM669" s="1"/>
      <c r="UXQ669" s="5"/>
      <c r="UXR669" s="5"/>
      <c r="UXS669" s="5"/>
      <c r="UXT669" s="13"/>
      <c r="UXU669" s="13"/>
      <c r="UYF669" s="4"/>
      <c r="UYG669" s="4"/>
      <c r="UYH669" s="13"/>
      <c r="UYI669" s="5"/>
      <c r="UYJ669" s="2"/>
      <c r="UYK669" s="1"/>
      <c r="UYO669" s="5"/>
      <c r="UYP669" s="5"/>
      <c r="UYQ669" s="5"/>
      <c r="UYR669" s="13"/>
      <c r="UYS669" s="13"/>
      <c r="UZD669" s="4"/>
      <c r="UZE669" s="4"/>
      <c r="UZF669" s="13"/>
      <c r="UZG669" s="5"/>
      <c r="UZH669" s="2"/>
      <c r="UZI669" s="1"/>
      <c r="UZM669" s="5"/>
      <c r="UZN669" s="5"/>
      <c r="UZO669" s="5"/>
      <c r="UZP669" s="13"/>
      <c r="UZQ669" s="13"/>
      <c r="VAB669" s="4"/>
      <c r="VAC669" s="4"/>
      <c r="VAD669" s="13"/>
      <c r="VAE669" s="5"/>
      <c r="VAF669" s="2"/>
      <c r="VAG669" s="1"/>
      <c r="VAK669" s="5"/>
      <c r="VAL669" s="5"/>
      <c r="VAM669" s="5"/>
      <c r="VAN669" s="13"/>
      <c r="VAO669" s="13"/>
      <c r="VAZ669" s="4"/>
      <c r="VBA669" s="4"/>
      <c r="VBB669" s="13"/>
      <c r="VBC669" s="5"/>
      <c r="VBD669" s="2"/>
      <c r="VBE669" s="1"/>
      <c r="VBI669" s="5"/>
      <c r="VBJ669" s="5"/>
      <c r="VBK669" s="5"/>
      <c r="VBL669" s="13"/>
      <c r="VBM669" s="13"/>
      <c r="VBX669" s="4"/>
      <c r="VBY669" s="4"/>
      <c r="VBZ669" s="13"/>
      <c r="VCA669" s="5"/>
      <c r="VCB669" s="2"/>
      <c r="VCC669" s="1"/>
      <c r="VCG669" s="5"/>
      <c r="VCH669" s="5"/>
      <c r="VCI669" s="5"/>
      <c r="VCJ669" s="13"/>
      <c r="VCK669" s="13"/>
      <c r="VCV669" s="4"/>
      <c r="VCW669" s="4"/>
      <c r="VCX669" s="13"/>
      <c r="VCY669" s="5"/>
      <c r="VCZ669" s="2"/>
      <c r="VDA669" s="1"/>
      <c r="VDE669" s="5"/>
      <c r="VDF669" s="5"/>
      <c r="VDG669" s="5"/>
      <c r="VDH669" s="13"/>
      <c r="VDI669" s="13"/>
      <c r="VDT669" s="4"/>
      <c r="VDU669" s="4"/>
      <c r="VDV669" s="13"/>
      <c r="VDW669" s="5"/>
      <c r="VDX669" s="2"/>
      <c r="VDY669" s="1"/>
      <c r="VEC669" s="5"/>
      <c r="VED669" s="5"/>
      <c r="VEE669" s="5"/>
      <c r="VEF669" s="13"/>
      <c r="VEG669" s="13"/>
      <c r="VER669" s="4"/>
      <c r="VES669" s="4"/>
      <c r="VET669" s="13"/>
      <c r="VEU669" s="5"/>
      <c r="VEV669" s="2"/>
      <c r="VEW669" s="1"/>
      <c r="VFA669" s="5"/>
      <c r="VFB669" s="5"/>
      <c r="VFC669" s="5"/>
      <c r="VFD669" s="13"/>
      <c r="VFE669" s="13"/>
      <c r="VFP669" s="4"/>
      <c r="VFQ669" s="4"/>
      <c r="VFR669" s="13"/>
      <c r="VFS669" s="5"/>
      <c r="VFT669" s="2"/>
      <c r="VFU669" s="1"/>
      <c r="VFY669" s="5"/>
      <c r="VFZ669" s="5"/>
      <c r="VGA669" s="5"/>
      <c r="VGB669" s="13"/>
      <c r="VGC669" s="13"/>
      <c r="VGN669" s="4"/>
      <c r="VGO669" s="4"/>
      <c r="VGP669" s="13"/>
      <c r="VGQ669" s="5"/>
      <c r="VGR669" s="2"/>
      <c r="VGS669" s="1"/>
      <c r="VGW669" s="5"/>
      <c r="VGX669" s="5"/>
      <c r="VGY669" s="5"/>
      <c r="VGZ669" s="13"/>
      <c r="VHA669" s="13"/>
      <c r="VHL669" s="4"/>
      <c r="VHM669" s="4"/>
      <c r="VHN669" s="13"/>
      <c r="VHO669" s="5"/>
      <c r="VHP669" s="2"/>
      <c r="VHQ669" s="1"/>
      <c r="VHU669" s="5"/>
      <c r="VHV669" s="5"/>
      <c r="VHW669" s="5"/>
      <c r="VHX669" s="13"/>
      <c r="VHY669" s="13"/>
      <c r="VIJ669" s="4"/>
      <c r="VIK669" s="4"/>
      <c r="VIL669" s="13"/>
      <c r="VIM669" s="5"/>
      <c r="VIN669" s="2"/>
      <c r="VIO669" s="1"/>
      <c r="VIS669" s="5"/>
      <c r="VIT669" s="5"/>
      <c r="VIU669" s="5"/>
      <c r="VIV669" s="13"/>
      <c r="VIW669" s="13"/>
      <c r="VJH669" s="4"/>
      <c r="VJI669" s="4"/>
      <c r="VJJ669" s="13"/>
      <c r="VJK669" s="5"/>
      <c r="VJL669" s="2"/>
      <c r="VJM669" s="1"/>
      <c r="VJQ669" s="5"/>
      <c r="VJR669" s="5"/>
      <c r="VJS669" s="5"/>
      <c r="VJT669" s="13"/>
      <c r="VJU669" s="13"/>
      <c r="VKF669" s="4"/>
      <c r="VKG669" s="4"/>
      <c r="VKH669" s="13"/>
      <c r="VKI669" s="5"/>
      <c r="VKJ669" s="2"/>
      <c r="VKK669" s="1"/>
      <c r="VKO669" s="5"/>
      <c r="VKP669" s="5"/>
      <c r="VKQ669" s="5"/>
      <c r="VKR669" s="13"/>
      <c r="VKS669" s="13"/>
      <c r="VLD669" s="4"/>
      <c r="VLE669" s="4"/>
      <c r="VLF669" s="13"/>
      <c r="VLG669" s="5"/>
      <c r="VLH669" s="2"/>
      <c r="VLI669" s="1"/>
      <c r="VLM669" s="5"/>
      <c r="VLN669" s="5"/>
      <c r="VLO669" s="5"/>
      <c r="VLP669" s="13"/>
      <c r="VLQ669" s="13"/>
      <c r="VMB669" s="4"/>
      <c r="VMC669" s="4"/>
      <c r="VMD669" s="13"/>
      <c r="VME669" s="5"/>
      <c r="VMF669" s="2"/>
      <c r="VMG669" s="1"/>
      <c r="VMK669" s="5"/>
      <c r="VML669" s="5"/>
      <c r="VMM669" s="5"/>
      <c r="VMN669" s="13"/>
      <c r="VMO669" s="13"/>
      <c r="VMZ669" s="4"/>
      <c r="VNA669" s="4"/>
      <c r="VNB669" s="13"/>
      <c r="VNC669" s="5"/>
      <c r="VND669" s="2"/>
      <c r="VNE669" s="1"/>
      <c r="VNI669" s="5"/>
      <c r="VNJ669" s="5"/>
      <c r="VNK669" s="5"/>
      <c r="VNL669" s="13"/>
      <c r="VNM669" s="13"/>
      <c r="VNX669" s="4"/>
      <c r="VNY669" s="4"/>
      <c r="VNZ669" s="13"/>
      <c r="VOA669" s="5"/>
      <c r="VOB669" s="2"/>
      <c r="VOC669" s="1"/>
      <c r="VOG669" s="5"/>
      <c r="VOH669" s="5"/>
      <c r="VOI669" s="5"/>
      <c r="VOJ669" s="13"/>
      <c r="VOK669" s="13"/>
      <c r="VOV669" s="4"/>
      <c r="VOW669" s="4"/>
      <c r="VOX669" s="13"/>
      <c r="VOY669" s="5"/>
      <c r="VOZ669" s="2"/>
      <c r="VPA669" s="1"/>
      <c r="VPE669" s="5"/>
      <c r="VPF669" s="5"/>
      <c r="VPG669" s="5"/>
      <c r="VPH669" s="13"/>
      <c r="VPI669" s="13"/>
      <c r="VPT669" s="4"/>
      <c r="VPU669" s="4"/>
      <c r="VPV669" s="13"/>
      <c r="VPW669" s="5"/>
      <c r="VPX669" s="2"/>
      <c r="VPY669" s="1"/>
      <c r="VQC669" s="5"/>
      <c r="VQD669" s="5"/>
      <c r="VQE669" s="5"/>
      <c r="VQF669" s="13"/>
      <c r="VQG669" s="13"/>
      <c r="VQR669" s="4"/>
      <c r="VQS669" s="4"/>
      <c r="VQT669" s="13"/>
      <c r="VQU669" s="5"/>
      <c r="VQV669" s="2"/>
      <c r="VQW669" s="1"/>
      <c r="VRA669" s="5"/>
      <c r="VRB669" s="5"/>
      <c r="VRC669" s="5"/>
      <c r="VRD669" s="13"/>
      <c r="VRE669" s="13"/>
      <c r="VRP669" s="4"/>
      <c r="VRQ669" s="4"/>
      <c r="VRR669" s="13"/>
      <c r="VRS669" s="5"/>
      <c r="VRT669" s="2"/>
      <c r="VRU669" s="1"/>
      <c r="VRY669" s="5"/>
      <c r="VRZ669" s="5"/>
      <c r="VSA669" s="5"/>
      <c r="VSB669" s="13"/>
      <c r="VSC669" s="13"/>
      <c r="VSN669" s="4"/>
      <c r="VSO669" s="4"/>
      <c r="VSP669" s="13"/>
      <c r="VSQ669" s="5"/>
      <c r="VSR669" s="2"/>
      <c r="VSS669" s="1"/>
      <c r="VSW669" s="5"/>
      <c r="VSX669" s="5"/>
      <c r="VSY669" s="5"/>
      <c r="VSZ669" s="13"/>
      <c r="VTA669" s="13"/>
      <c r="VTL669" s="4"/>
      <c r="VTM669" s="4"/>
      <c r="VTN669" s="13"/>
      <c r="VTO669" s="5"/>
      <c r="VTP669" s="2"/>
      <c r="VTQ669" s="1"/>
      <c r="VTU669" s="5"/>
      <c r="VTV669" s="5"/>
      <c r="VTW669" s="5"/>
      <c r="VTX669" s="13"/>
      <c r="VTY669" s="13"/>
      <c r="VUJ669" s="4"/>
      <c r="VUK669" s="4"/>
      <c r="VUL669" s="13"/>
      <c r="VUM669" s="5"/>
      <c r="VUN669" s="2"/>
      <c r="VUO669" s="1"/>
      <c r="VUS669" s="5"/>
      <c r="VUT669" s="5"/>
      <c r="VUU669" s="5"/>
      <c r="VUV669" s="13"/>
      <c r="VUW669" s="13"/>
      <c r="VVH669" s="4"/>
      <c r="VVI669" s="4"/>
      <c r="VVJ669" s="13"/>
      <c r="VVK669" s="5"/>
      <c r="VVL669" s="2"/>
      <c r="VVM669" s="1"/>
      <c r="VVQ669" s="5"/>
      <c r="VVR669" s="5"/>
      <c r="VVS669" s="5"/>
      <c r="VVT669" s="13"/>
      <c r="VVU669" s="13"/>
      <c r="VWF669" s="4"/>
      <c r="VWG669" s="4"/>
      <c r="VWH669" s="13"/>
      <c r="VWI669" s="5"/>
      <c r="VWJ669" s="2"/>
      <c r="VWK669" s="1"/>
      <c r="VWO669" s="5"/>
      <c r="VWP669" s="5"/>
      <c r="VWQ669" s="5"/>
      <c r="VWR669" s="13"/>
      <c r="VWS669" s="13"/>
      <c r="VXD669" s="4"/>
      <c r="VXE669" s="4"/>
      <c r="VXF669" s="13"/>
      <c r="VXG669" s="5"/>
      <c r="VXH669" s="2"/>
      <c r="VXI669" s="1"/>
      <c r="VXM669" s="5"/>
      <c r="VXN669" s="5"/>
      <c r="VXO669" s="5"/>
      <c r="VXP669" s="13"/>
      <c r="VXQ669" s="13"/>
      <c r="VYB669" s="4"/>
      <c r="VYC669" s="4"/>
      <c r="VYD669" s="13"/>
      <c r="VYE669" s="5"/>
      <c r="VYF669" s="2"/>
      <c r="VYG669" s="1"/>
      <c r="VYK669" s="5"/>
      <c r="VYL669" s="5"/>
      <c r="VYM669" s="5"/>
      <c r="VYN669" s="13"/>
      <c r="VYO669" s="13"/>
      <c r="VYZ669" s="4"/>
      <c r="VZA669" s="4"/>
      <c r="VZB669" s="13"/>
      <c r="VZC669" s="5"/>
      <c r="VZD669" s="2"/>
      <c r="VZE669" s="1"/>
      <c r="VZI669" s="5"/>
      <c r="VZJ669" s="5"/>
      <c r="VZK669" s="5"/>
      <c r="VZL669" s="13"/>
      <c r="VZM669" s="13"/>
      <c r="VZX669" s="4"/>
      <c r="VZY669" s="4"/>
      <c r="VZZ669" s="13"/>
      <c r="WAA669" s="5"/>
      <c r="WAB669" s="2"/>
      <c r="WAC669" s="1"/>
      <c r="WAG669" s="5"/>
      <c r="WAH669" s="5"/>
      <c r="WAI669" s="5"/>
      <c r="WAJ669" s="13"/>
      <c r="WAK669" s="13"/>
      <c r="WAV669" s="4"/>
      <c r="WAW669" s="4"/>
      <c r="WAX669" s="13"/>
      <c r="WAY669" s="5"/>
      <c r="WAZ669" s="2"/>
      <c r="WBA669" s="1"/>
      <c r="WBE669" s="5"/>
      <c r="WBF669" s="5"/>
      <c r="WBG669" s="5"/>
      <c r="WBH669" s="13"/>
      <c r="WBI669" s="13"/>
      <c r="WBT669" s="4"/>
      <c r="WBU669" s="4"/>
      <c r="WBV669" s="13"/>
      <c r="WBW669" s="5"/>
      <c r="WBX669" s="2"/>
      <c r="WBY669" s="1"/>
      <c r="WCC669" s="5"/>
      <c r="WCD669" s="5"/>
      <c r="WCE669" s="5"/>
      <c r="WCF669" s="13"/>
      <c r="WCG669" s="13"/>
      <c r="WCR669" s="4"/>
      <c r="WCS669" s="4"/>
      <c r="WCT669" s="13"/>
      <c r="WCU669" s="5"/>
      <c r="WCV669" s="2"/>
      <c r="WCW669" s="1"/>
      <c r="WDA669" s="5"/>
      <c r="WDB669" s="5"/>
      <c r="WDC669" s="5"/>
      <c r="WDD669" s="13"/>
      <c r="WDE669" s="13"/>
      <c r="WDP669" s="4"/>
      <c r="WDQ669" s="4"/>
      <c r="WDR669" s="13"/>
      <c r="WDS669" s="5"/>
      <c r="WDT669" s="2"/>
      <c r="WDU669" s="1"/>
      <c r="WDY669" s="5"/>
      <c r="WDZ669" s="5"/>
      <c r="WEA669" s="5"/>
      <c r="WEB669" s="13"/>
      <c r="WEC669" s="13"/>
      <c r="WEN669" s="4"/>
      <c r="WEO669" s="4"/>
      <c r="WEP669" s="13"/>
      <c r="WEQ669" s="5"/>
      <c r="WER669" s="2"/>
      <c r="WES669" s="1"/>
      <c r="WEW669" s="5"/>
      <c r="WEX669" s="5"/>
      <c r="WEY669" s="5"/>
      <c r="WEZ669" s="13"/>
      <c r="WFA669" s="13"/>
      <c r="WFL669" s="4"/>
      <c r="WFM669" s="4"/>
      <c r="WFN669" s="13"/>
      <c r="WFO669" s="5"/>
      <c r="WFP669" s="2"/>
      <c r="WFQ669" s="1"/>
      <c r="WFU669" s="5"/>
      <c r="WFV669" s="5"/>
      <c r="WFW669" s="5"/>
      <c r="WFX669" s="13"/>
      <c r="WFY669" s="13"/>
      <c r="WGJ669" s="4"/>
      <c r="WGK669" s="4"/>
      <c r="WGL669" s="13"/>
      <c r="WGM669" s="5"/>
      <c r="WGN669" s="2"/>
      <c r="WGO669" s="1"/>
      <c r="WGS669" s="5"/>
      <c r="WGT669" s="5"/>
      <c r="WGU669" s="5"/>
      <c r="WGV669" s="13"/>
      <c r="WGW669" s="13"/>
      <c r="WHH669" s="4"/>
      <c r="WHI669" s="4"/>
      <c r="WHJ669" s="13"/>
      <c r="WHK669" s="5"/>
      <c r="WHL669" s="2"/>
      <c r="WHM669" s="1"/>
      <c r="WHQ669" s="5"/>
      <c r="WHR669" s="5"/>
      <c r="WHS669" s="5"/>
      <c r="WHT669" s="13"/>
      <c r="WHU669" s="13"/>
      <c r="WIF669" s="4"/>
      <c r="WIG669" s="4"/>
      <c r="WIH669" s="13"/>
      <c r="WII669" s="5"/>
      <c r="WIJ669" s="2"/>
      <c r="WIK669" s="1"/>
      <c r="WIO669" s="5"/>
      <c r="WIP669" s="5"/>
      <c r="WIQ669" s="5"/>
      <c r="WIR669" s="13"/>
      <c r="WIS669" s="13"/>
      <c r="WJD669" s="4"/>
      <c r="WJE669" s="4"/>
      <c r="WJF669" s="13"/>
      <c r="WJG669" s="5"/>
      <c r="WJH669" s="2"/>
      <c r="WJI669" s="1"/>
      <c r="WJM669" s="5"/>
      <c r="WJN669" s="5"/>
      <c r="WJO669" s="5"/>
      <c r="WJP669" s="13"/>
      <c r="WJQ669" s="13"/>
      <c r="WKB669" s="4"/>
      <c r="WKC669" s="4"/>
      <c r="WKD669" s="13"/>
      <c r="WKE669" s="5"/>
      <c r="WKF669" s="2"/>
      <c r="WKG669" s="1"/>
      <c r="WKK669" s="5"/>
      <c r="WKL669" s="5"/>
      <c r="WKM669" s="5"/>
      <c r="WKN669" s="13"/>
      <c r="WKO669" s="13"/>
      <c r="WKZ669" s="4"/>
      <c r="WLA669" s="4"/>
      <c r="WLB669" s="13"/>
      <c r="WLC669" s="5"/>
      <c r="WLD669" s="2"/>
      <c r="WLE669" s="1"/>
      <c r="WLI669" s="5"/>
      <c r="WLJ669" s="5"/>
      <c r="WLK669" s="5"/>
      <c r="WLL669" s="13"/>
      <c r="WLM669" s="13"/>
      <c r="WLX669" s="4"/>
      <c r="WLY669" s="4"/>
      <c r="WLZ669" s="13"/>
      <c r="WMA669" s="5"/>
      <c r="WMB669" s="2"/>
      <c r="WMC669" s="1"/>
      <c r="WMG669" s="5"/>
      <c r="WMH669" s="5"/>
      <c r="WMI669" s="5"/>
      <c r="WMJ669" s="13"/>
      <c r="WMK669" s="13"/>
      <c r="WMV669" s="4"/>
      <c r="WMW669" s="4"/>
      <c r="WMX669" s="13"/>
      <c r="WMY669" s="5"/>
      <c r="WMZ669" s="2"/>
      <c r="WNA669" s="1"/>
      <c r="WNE669" s="5"/>
      <c r="WNF669" s="5"/>
      <c r="WNG669" s="5"/>
      <c r="WNH669" s="13"/>
      <c r="WNI669" s="13"/>
      <c r="WNT669" s="4"/>
      <c r="WNU669" s="4"/>
      <c r="WNV669" s="13"/>
      <c r="WNW669" s="5"/>
      <c r="WNX669" s="2"/>
      <c r="WNY669" s="1"/>
      <c r="WOC669" s="5"/>
      <c r="WOD669" s="5"/>
      <c r="WOE669" s="5"/>
      <c r="WOF669" s="13"/>
      <c r="WOG669" s="13"/>
      <c r="WOR669" s="4"/>
      <c r="WOS669" s="4"/>
      <c r="WOT669" s="13"/>
      <c r="WOU669" s="5"/>
      <c r="WOV669" s="2"/>
      <c r="WOW669" s="1"/>
      <c r="WPA669" s="5"/>
      <c r="WPB669" s="5"/>
      <c r="WPC669" s="5"/>
      <c r="WPD669" s="13"/>
      <c r="WPE669" s="13"/>
      <c r="WPP669" s="4"/>
      <c r="WPQ669" s="4"/>
      <c r="WPR669" s="13"/>
      <c r="WPS669" s="5"/>
      <c r="WPT669" s="2"/>
      <c r="WPU669" s="1"/>
      <c r="WPY669" s="5"/>
      <c r="WPZ669" s="5"/>
      <c r="WQA669" s="5"/>
      <c r="WQB669" s="13"/>
      <c r="WQC669" s="13"/>
      <c r="WQN669" s="4"/>
      <c r="WQO669" s="4"/>
      <c r="WQP669" s="13"/>
      <c r="WQQ669" s="5"/>
      <c r="WQR669" s="2"/>
      <c r="WQS669" s="1"/>
      <c r="WQW669" s="5"/>
      <c r="WQX669" s="5"/>
      <c r="WQY669" s="5"/>
      <c r="WQZ669" s="13"/>
      <c r="WRA669" s="13"/>
      <c r="WRL669" s="4"/>
      <c r="WRM669" s="4"/>
      <c r="WRN669" s="13"/>
      <c r="WRO669" s="5"/>
      <c r="WRP669" s="2"/>
      <c r="WRQ669" s="1"/>
      <c r="WRU669" s="5"/>
      <c r="WRV669" s="5"/>
      <c r="WRW669" s="5"/>
      <c r="WRX669" s="13"/>
      <c r="WRY669" s="13"/>
      <c r="WSJ669" s="4"/>
      <c r="WSK669" s="4"/>
      <c r="WSL669" s="13"/>
      <c r="WSM669" s="5"/>
      <c r="WSN669" s="2"/>
      <c r="WSO669" s="1"/>
      <c r="WSS669" s="5"/>
      <c r="WST669" s="5"/>
      <c r="WSU669" s="5"/>
      <c r="WSV669" s="13"/>
      <c r="WSW669" s="13"/>
      <c r="WTH669" s="4"/>
      <c r="WTI669" s="4"/>
      <c r="WTJ669" s="13"/>
      <c r="WTK669" s="5"/>
      <c r="WTL669" s="2"/>
      <c r="WTM669" s="1"/>
      <c r="WTQ669" s="5"/>
      <c r="WTR669" s="5"/>
      <c r="WTS669" s="5"/>
      <c r="WTT669" s="13"/>
      <c r="WTU669" s="13"/>
      <c r="WUF669" s="4"/>
      <c r="WUG669" s="4"/>
      <c r="WUH669" s="13"/>
      <c r="WUI669" s="5"/>
      <c r="WUJ669" s="2"/>
      <c r="WUK669" s="1"/>
      <c r="WUO669" s="5"/>
      <c r="WUP669" s="5"/>
      <c r="WUQ669" s="5"/>
      <c r="WUR669" s="13"/>
      <c r="WUS669" s="13"/>
      <c r="WVD669" s="4"/>
      <c r="WVE669" s="4"/>
      <c r="WVF669" s="13"/>
      <c r="WVG669" s="5"/>
      <c r="WVH669" s="2"/>
      <c r="WVI669" s="1"/>
      <c r="WVM669" s="5"/>
      <c r="WVN669" s="5"/>
      <c r="WVO669" s="5"/>
      <c r="WVP669" s="13"/>
      <c r="WVQ669" s="13"/>
      <c r="WWB669" s="4"/>
      <c r="WWC669" s="4"/>
      <c r="WWD669" s="13"/>
      <c r="WWE669" s="5"/>
      <c r="WWF669" s="2"/>
      <c r="WWG669" s="1"/>
      <c r="WWK669" s="5"/>
      <c r="WWL669" s="5"/>
      <c r="WWM669" s="5"/>
      <c r="WWN669" s="13"/>
      <c r="WWO669" s="13"/>
    </row>
    <row r="670" spans="1:1017 1028:4089 4100:7161 7172:10233 10244:13305 13316:16161" ht="11.25" customHeight="1" x14ac:dyDescent="0.2">
      <c r="A670" s="2" t="s">
        <v>157</v>
      </c>
      <c r="C670" s="3">
        <f t="shared" ref="C670:T670" si="6">SUM(C654:C659,C663:C668)</f>
        <v>448420.23333333334</v>
      </c>
      <c r="D670" s="3">
        <f t="shared" si="6"/>
        <v>239732.54000000004</v>
      </c>
      <c r="E670" s="3">
        <f t="shared" si="6"/>
        <v>282436</v>
      </c>
      <c r="F670" s="5">
        <f t="shared" si="6"/>
        <v>19263429</v>
      </c>
      <c r="G670" s="5">
        <f t="shared" si="6"/>
        <v>143865.06</v>
      </c>
      <c r="H670" s="5">
        <f t="shared" si="6"/>
        <v>33466.278000000006</v>
      </c>
      <c r="I670" s="13">
        <f t="shared" si="6"/>
        <v>19395145</v>
      </c>
      <c r="J670" s="13">
        <f t="shared" si="6"/>
        <v>19448519</v>
      </c>
      <c r="K670" s="3">
        <f t="shared" si="6"/>
        <v>160397.23699999999</v>
      </c>
      <c r="L670" s="3">
        <f t="shared" si="6"/>
        <v>33494.115000000005</v>
      </c>
      <c r="M670" s="3">
        <f t="shared" si="6"/>
        <v>22190228.973999999</v>
      </c>
      <c r="N670" s="3">
        <f t="shared" si="6"/>
        <v>1997120.6076600002</v>
      </c>
      <c r="O670" s="3">
        <f t="shared" si="6"/>
        <v>206052.93064900002</v>
      </c>
      <c r="P670" s="3">
        <f t="shared" si="6"/>
        <v>50670.030933999995</v>
      </c>
      <c r="Q670" s="3">
        <f t="shared" si="6"/>
        <v>2253843.5692429999</v>
      </c>
      <c r="R670" s="3">
        <f t="shared" si="6"/>
        <v>32698841.346000001</v>
      </c>
      <c r="S670" s="3">
        <f t="shared" si="6"/>
        <v>3868511.7033509994</v>
      </c>
      <c r="T670" s="3">
        <f t="shared" si="6"/>
        <v>29068.903999999999</v>
      </c>
      <c r="U670" s="4">
        <v>67.865778322071506</v>
      </c>
      <c r="V670" s="4">
        <v>66.034159129675757</v>
      </c>
      <c r="W670" s="13">
        <f t="shared" ref="W670:X670" si="7">SUM(W654:W659,W663:W668)</f>
        <v>3193978</v>
      </c>
      <c r="X670" s="3">
        <f t="shared" si="7"/>
        <v>65974</v>
      </c>
    </row>
    <row r="671" spans="1:1017 1028:4089 4100:7161 7172:10233 10244:13305 13316:16161" ht="11.25" customHeight="1" x14ac:dyDescent="0.2">
      <c r="F671" s="5"/>
      <c r="G671" s="5"/>
      <c r="H671" s="5"/>
      <c r="M671" s="3"/>
      <c r="N671" s="3"/>
      <c r="O671" s="3"/>
      <c r="P671" s="3"/>
      <c r="Q671" s="3"/>
      <c r="R671" s="3"/>
      <c r="S671" s="3"/>
      <c r="W671" s="13"/>
      <c r="X671" s="5"/>
    </row>
    <row r="672" spans="1:1017 1028:4089 4100:7161 7172:10233 10244:13305 13316:16161" s="3" customFormat="1" ht="12" customHeight="1" x14ac:dyDescent="0.2">
      <c r="A672" s="2">
        <v>2021</v>
      </c>
      <c r="B672" s="1" t="s">
        <v>26</v>
      </c>
      <c r="C672" s="3">
        <v>42612.383333333331</v>
      </c>
      <c r="D672" s="3">
        <v>23902.132000000001</v>
      </c>
      <c r="E672" s="3">
        <v>25938</v>
      </c>
      <c r="F672" s="5">
        <v>1639436</v>
      </c>
      <c r="G672" s="5">
        <v>10990.157999999999</v>
      </c>
      <c r="H672" s="5">
        <v>2231.056</v>
      </c>
      <c r="I672" s="13">
        <v>1649281</v>
      </c>
      <c r="J672" s="13">
        <v>1649281</v>
      </c>
      <c r="K672" s="3">
        <v>12290.105</v>
      </c>
      <c r="L672" s="3">
        <v>2231.056</v>
      </c>
      <c r="M672" s="3">
        <v>2025110.7590000001</v>
      </c>
      <c r="N672" s="3">
        <v>182259.96831</v>
      </c>
      <c r="O672" s="3">
        <v>16351.938643</v>
      </c>
      <c r="P672" s="3">
        <v>3451.7981420000001</v>
      </c>
      <c r="Q672" s="3">
        <v>202063.70509500001</v>
      </c>
      <c r="R672" s="3">
        <v>3383073.9640000002</v>
      </c>
      <c r="S672" s="3">
        <v>377233.80547700002</v>
      </c>
      <c r="T672" s="3">
        <v>2845.194</v>
      </c>
      <c r="U672" s="4">
        <v>59.860079340553249</v>
      </c>
      <c r="V672" s="4">
        <v>53.564580417043203</v>
      </c>
      <c r="W672" s="13">
        <v>254782</v>
      </c>
      <c r="X672" s="5">
        <v>5207</v>
      </c>
      <c r="Y672" s="1"/>
      <c r="Z672" s="5"/>
      <c r="AC672" s="5"/>
      <c r="AD672" s="5"/>
      <c r="AE672" s="5"/>
      <c r="AF672" s="13"/>
      <c r="AG672" s="13"/>
      <c r="AR672" s="4"/>
      <c r="AS672" s="4"/>
      <c r="AT672" s="13"/>
      <c r="AU672" s="5"/>
      <c r="AV672" s="2"/>
      <c r="AW672" s="1"/>
      <c r="BA672" s="5"/>
      <c r="BB672" s="5"/>
      <c r="BC672" s="5"/>
      <c r="BD672" s="13"/>
      <c r="BE672" s="13"/>
      <c r="BP672" s="4"/>
      <c r="BQ672" s="4"/>
      <c r="BR672" s="13"/>
      <c r="BS672" s="5"/>
      <c r="BT672" s="2"/>
      <c r="BU672" s="1"/>
      <c r="BY672" s="5"/>
      <c r="BZ672" s="5"/>
      <c r="CA672" s="5"/>
      <c r="CB672" s="13"/>
      <c r="CC672" s="13"/>
      <c r="CN672" s="4"/>
      <c r="CO672" s="4"/>
      <c r="CP672" s="13"/>
      <c r="CQ672" s="5"/>
      <c r="CR672" s="2"/>
      <c r="CS672" s="1"/>
      <c r="CW672" s="5"/>
      <c r="CX672" s="5"/>
      <c r="CY672" s="5"/>
      <c r="CZ672" s="13"/>
      <c r="DA672" s="13"/>
      <c r="DL672" s="4"/>
      <c r="DM672" s="4"/>
      <c r="DN672" s="13"/>
      <c r="DO672" s="5"/>
      <c r="DP672" s="2"/>
      <c r="DQ672" s="1"/>
      <c r="DU672" s="5"/>
      <c r="DV672" s="5"/>
      <c r="DW672" s="5"/>
      <c r="DX672" s="13"/>
      <c r="DY672" s="13"/>
      <c r="EJ672" s="4"/>
      <c r="EK672" s="4"/>
      <c r="EL672" s="13"/>
      <c r="EM672" s="5"/>
      <c r="EN672" s="2"/>
      <c r="EO672" s="1"/>
      <c r="ES672" s="5"/>
      <c r="ET672" s="5"/>
      <c r="EU672" s="5"/>
      <c r="EV672" s="13"/>
      <c r="EW672" s="13"/>
      <c r="FH672" s="4"/>
      <c r="FI672" s="4"/>
      <c r="FJ672" s="13"/>
      <c r="FK672" s="5"/>
      <c r="FL672" s="2"/>
      <c r="FM672" s="1"/>
      <c r="FQ672" s="5"/>
      <c r="FR672" s="5"/>
      <c r="FS672" s="5"/>
      <c r="FT672" s="13"/>
      <c r="FU672" s="13"/>
      <c r="GF672" s="4"/>
      <c r="GG672" s="4"/>
      <c r="GH672" s="13"/>
      <c r="GI672" s="5"/>
      <c r="GJ672" s="2"/>
      <c r="GK672" s="1"/>
      <c r="GO672" s="5"/>
      <c r="GP672" s="5"/>
      <c r="GQ672" s="5"/>
      <c r="GR672" s="13"/>
      <c r="GS672" s="13"/>
      <c r="HD672" s="4"/>
      <c r="HE672" s="4"/>
      <c r="HF672" s="13"/>
      <c r="HG672" s="5"/>
      <c r="HH672" s="2"/>
      <c r="HI672" s="1"/>
      <c r="HM672" s="5"/>
      <c r="HN672" s="5"/>
      <c r="HO672" s="5"/>
      <c r="HP672" s="13"/>
      <c r="HQ672" s="13"/>
      <c r="IB672" s="4"/>
      <c r="IC672" s="4"/>
      <c r="ID672" s="13"/>
      <c r="IE672" s="5"/>
      <c r="IF672" s="2"/>
      <c r="IG672" s="1"/>
      <c r="IK672" s="5"/>
      <c r="IL672" s="5"/>
      <c r="IM672" s="5"/>
      <c r="IN672" s="13"/>
      <c r="IO672" s="13"/>
      <c r="IZ672" s="4"/>
      <c r="JA672" s="4"/>
      <c r="JB672" s="13"/>
      <c r="JC672" s="5"/>
      <c r="JD672" s="2"/>
      <c r="JE672" s="1"/>
      <c r="JI672" s="5"/>
      <c r="JJ672" s="5"/>
      <c r="JK672" s="5"/>
      <c r="JL672" s="13"/>
      <c r="JM672" s="13"/>
      <c r="JX672" s="4"/>
      <c r="JY672" s="4"/>
      <c r="JZ672" s="13"/>
      <c r="KA672" s="5"/>
      <c r="KB672" s="2"/>
      <c r="KC672" s="1"/>
      <c r="KG672" s="5"/>
      <c r="KH672" s="5"/>
      <c r="KI672" s="5"/>
      <c r="KJ672" s="13"/>
      <c r="KK672" s="13"/>
      <c r="KV672" s="4"/>
      <c r="KW672" s="4"/>
      <c r="KX672" s="13"/>
      <c r="KY672" s="5"/>
      <c r="KZ672" s="2"/>
      <c r="LA672" s="1"/>
      <c r="LE672" s="5"/>
      <c r="LF672" s="5"/>
      <c r="LG672" s="5"/>
      <c r="LH672" s="13"/>
      <c r="LI672" s="13"/>
      <c r="LT672" s="4"/>
      <c r="LU672" s="4"/>
      <c r="LV672" s="13"/>
      <c r="LW672" s="5"/>
      <c r="LX672" s="2"/>
      <c r="LY672" s="1"/>
      <c r="MC672" s="5"/>
      <c r="MD672" s="5"/>
      <c r="ME672" s="5"/>
      <c r="MF672" s="13"/>
      <c r="MG672" s="13"/>
      <c r="MR672" s="4"/>
      <c r="MS672" s="4"/>
      <c r="MT672" s="13"/>
      <c r="MU672" s="5"/>
      <c r="MV672" s="2"/>
      <c r="MW672" s="1"/>
      <c r="NA672" s="5"/>
      <c r="NB672" s="5"/>
      <c r="NC672" s="5"/>
      <c r="ND672" s="13"/>
      <c r="NE672" s="13"/>
      <c r="NP672" s="4"/>
      <c r="NQ672" s="4"/>
      <c r="NR672" s="13"/>
      <c r="NS672" s="5"/>
      <c r="NT672" s="2"/>
      <c r="NU672" s="1"/>
      <c r="NY672" s="5"/>
      <c r="NZ672" s="5"/>
      <c r="OA672" s="5"/>
      <c r="OB672" s="13"/>
      <c r="OC672" s="13"/>
      <c r="ON672" s="4"/>
      <c r="OO672" s="4"/>
      <c r="OP672" s="13"/>
      <c r="OQ672" s="5"/>
      <c r="OR672" s="2"/>
      <c r="OS672" s="1"/>
      <c r="OW672" s="5"/>
      <c r="OX672" s="5"/>
      <c r="OY672" s="5"/>
      <c r="OZ672" s="13"/>
      <c r="PA672" s="13"/>
      <c r="PL672" s="4"/>
      <c r="PM672" s="4"/>
      <c r="PN672" s="13"/>
      <c r="PO672" s="5"/>
      <c r="PP672" s="2"/>
      <c r="PQ672" s="1"/>
      <c r="PU672" s="5"/>
      <c r="PV672" s="5"/>
      <c r="PW672" s="5"/>
      <c r="PX672" s="13"/>
      <c r="PY672" s="13"/>
      <c r="QJ672" s="4"/>
      <c r="QK672" s="4"/>
      <c r="QL672" s="13"/>
      <c r="QM672" s="5"/>
      <c r="QN672" s="2"/>
      <c r="QO672" s="1"/>
      <c r="QS672" s="5"/>
      <c r="QT672" s="5"/>
      <c r="QU672" s="5"/>
      <c r="QV672" s="13"/>
      <c r="QW672" s="13"/>
      <c r="RH672" s="4"/>
      <c r="RI672" s="4"/>
      <c r="RJ672" s="13"/>
      <c r="RK672" s="5"/>
      <c r="RL672" s="2"/>
      <c r="RM672" s="1"/>
      <c r="RQ672" s="5"/>
      <c r="RR672" s="5"/>
      <c r="RS672" s="5"/>
      <c r="RT672" s="13"/>
      <c r="RU672" s="13"/>
      <c r="SF672" s="4"/>
      <c r="SG672" s="4"/>
      <c r="SH672" s="13"/>
      <c r="SI672" s="5"/>
      <c r="SJ672" s="2"/>
      <c r="SK672" s="1"/>
      <c r="SO672" s="5"/>
      <c r="SP672" s="5"/>
      <c r="SQ672" s="5"/>
      <c r="SR672" s="13"/>
      <c r="SS672" s="13"/>
      <c r="TD672" s="4"/>
      <c r="TE672" s="4"/>
      <c r="TF672" s="13"/>
      <c r="TG672" s="5"/>
      <c r="TH672" s="2"/>
      <c r="TI672" s="1"/>
      <c r="TM672" s="5"/>
      <c r="TN672" s="5"/>
      <c r="TO672" s="5"/>
      <c r="TP672" s="13"/>
      <c r="TQ672" s="13"/>
      <c r="UB672" s="4"/>
      <c r="UC672" s="4"/>
      <c r="UD672" s="13"/>
      <c r="UE672" s="5"/>
      <c r="UF672" s="2"/>
      <c r="UG672" s="1"/>
      <c r="UK672" s="5"/>
      <c r="UL672" s="5"/>
      <c r="UM672" s="5"/>
      <c r="UN672" s="13"/>
      <c r="UO672" s="13"/>
      <c r="UZ672" s="4"/>
      <c r="VA672" s="4"/>
      <c r="VB672" s="13"/>
      <c r="VC672" s="5"/>
      <c r="VD672" s="2"/>
      <c r="VE672" s="1"/>
      <c r="VI672" s="5"/>
      <c r="VJ672" s="5"/>
      <c r="VK672" s="5"/>
      <c r="VL672" s="13"/>
      <c r="VM672" s="13"/>
      <c r="VX672" s="4"/>
      <c r="VY672" s="4"/>
      <c r="VZ672" s="13"/>
      <c r="WA672" s="5"/>
      <c r="WB672" s="2"/>
      <c r="WC672" s="1"/>
      <c r="WG672" s="5"/>
      <c r="WH672" s="5"/>
      <c r="WI672" s="5"/>
      <c r="WJ672" s="13"/>
      <c r="WK672" s="13"/>
      <c r="WV672" s="4"/>
      <c r="WW672" s="4"/>
      <c r="WX672" s="13"/>
      <c r="WY672" s="5"/>
      <c r="WZ672" s="2"/>
      <c r="XA672" s="1"/>
      <c r="XE672" s="5"/>
      <c r="XF672" s="5"/>
      <c r="XG672" s="5"/>
      <c r="XH672" s="13"/>
      <c r="XI672" s="13"/>
      <c r="XT672" s="4"/>
      <c r="XU672" s="4"/>
      <c r="XV672" s="13"/>
      <c r="XW672" s="5"/>
      <c r="XX672" s="2"/>
      <c r="XY672" s="1"/>
      <c r="YC672" s="5"/>
      <c r="YD672" s="5"/>
      <c r="YE672" s="5"/>
      <c r="YF672" s="13"/>
      <c r="YG672" s="13"/>
      <c r="YR672" s="4"/>
      <c r="YS672" s="4"/>
      <c r="YT672" s="13"/>
      <c r="YU672" s="5"/>
      <c r="YV672" s="2"/>
      <c r="YW672" s="1"/>
      <c r="ZA672" s="5"/>
      <c r="ZB672" s="5"/>
      <c r="ZC672" s="5"/>
      <c r="ZD672" s="13"/>
      <c r="ZE672" s="13"/>
      <c r="ZP672" s="4"/>
      <c r="ZQ672" s="4"/>
      <c r="ZR672" s="13"/>
      <c r="ZS672" s="5"/>
      <c r="ZT672" s="2"/>
      <c r="ZU672" s="1"/>
      <c r="ZY672" s="5"/>
      <c r="ZZ672" s="5"/>
      <c r="AAA672" s="5"/>
      <c r="AAB672" s="13"/>
      <c r="AAC672" s="13"/>
      <c r="AAN672" s="4"/>
      <c r="AAO672" s="4"/>
      <c r="AAP672" s="13"/>
      <c r="AAQ672" s="5"/>
      <c r="AAR672" s="2"/>
      <c r="AAS672" s="1"/>
      <c r="AAW672" s="5"/>
      <c r="AAX672" s="5"/>
      <c r="AAY672" s="5"/>
      <c r="AAZ672" s="13"/>
      <c r="ABA672" s="13"/>
      <c r="ABL672" s="4"/>
      <c r="ABM672" s="4"/>
      <c r="ABN672" s="13"/>
      <c r="ABO672" s="5"/>
      <c r="ABP672" s="2"/>
      <c r="ABQ672" s="1"/>
      <c r="ABU672" s="5"/>
      <c r="ABV672" s="5"/>
      <c r="ABW672" s="5"/>
      <c r="ABX672" s="13"/>
      <c r="ABY672" s="13"/>
      <c r="ACJ672" s="4"/>
      <c r="ACK672" s="4"/>
      <c r="ACL672" s="13"/>
      <c r="ACM672" s="5"/>
      <c r="ACN672" s="2"/>
      <c r="ACO672" s="1"/>
      <c r="ACS672" s="5"/>
      <c r="ACT672" s="5"/>
      <c r="ACU672" s="5"/>
      <c r="ACV672" s="13"/>
      <c r="ACW672" s="13"/>
      <c r="ADH672" s="4"/>
      <c r="ADI672" s="4"/>
      <c r="ADJ672" s="13"/>
      <c r="ADK672" s="5"/>
      <c r="ADL672" s="2"/>
      <c r="ADM672" s="1"/>
      <c r="ADQ672" s="5"/>
      <c r="ADR672" s="5"/>
      <c r="ADS672" s="5"/>
      <c r="ADT672" s="13"/>
      <c r="ADU672" s="13"/>
      <c r="AEF672" s="4"/>
      <c r="AEG672" s="4"/>
      <c r="AEH672" s="13"/>
      <c r="AEI672" s="5"/>
      <c r="AEJ672" s="2"/>
      <c r="AEK672" s="1"/>
      <c r="AEO672" s="5"/>
      <c r="AEP672" s="5"/>
      <c r="AEQ672" s="5"/>
      <c r="AER672" s="13"/>
      <c r="AES672" s="13"/>
      <c r="AFD672" s="4"/>
      <c r="AFE672" s="4"/>
      <c r="AFF672" s="13"/>
      <c r="AFG672" s="5"/>
      <c r="AFH672" s="2"/>
      <c r="AFI672" s="1"/>
      <c r="AFM672" s="5"/>
      <c r="AFN672" s="5"/>
      <c r="AFO672" s="5"/>
      <c r="AFP672" s="13"/>
      <c r="AFQ672" s="13"/>
      <c r="AGB672" s="4"/>
      <c r="AGC672" s="4"/>
      <c r="AGD672" s="13"/>
      <c r="AGE672" s="5"/>
      <c r="AGF672" s="2"/>
      <c r="AGG672" s="1"/>
      <c r="AGK672" s="5"/>
      <c r="AGL672" s="5"/>
      <c r="AGM672" s="5"/>
      <c r="AGN672" s="13"/>
      <c r="AGO672" s="13"/>
      <c r="AGZ672" s="4"/>
      <c r="AHA672" s="4"/>
      <c r="AHB672" s="13"/>
      <c r="AHC672" s="5"/>
      <c r="AHD672" s="2"/>
      <c r="AHE672" s="1"/>
      <c r="AHI672" s="5"/>
      <c r="AHJ672" s="5"/>
      <c r="AHK672" s="5"/>
      <c r="AHL672" s="13"/>
      <c r="AHM672" s="13"/>
      <c r="AHX672" s="4"/>
      <c r="AHY672" s="4"/>
      <c r="AHZ672" s="13"/>
      <c r="AIA672" s="5"/>
      <c r="AIB672" s="2"/>
      <c r="AIC672" s="1"/>
      <c r="AIG672" s="5"/>
      <c r="AIH672" s="5"/>
      <c r="AII672" s="5"/>
      <c r="AIJ672" s="13"/>
      <c r="AIK672" s="13"/>
      <c r="AIV672" s="4"/>
      <c r="AIW672" s="4"/>
      <c r="AIX672" s="13"/>
      <c r="AIY672" s="5"/>
      <c r="AIZ672" s="2"/>
      <c r="AJA672" s="1"/>
      <c r="AJE672" s="5"/>
      <c r="AJF672" s="5"/>
      <c r="AJG672" s="5"/>
      <c r="AJH672" s="13"/>
      <c r="AJI672" s="13"/>
      <c r="AJT672" s="4"/>
      <c r="AJU672" s="4"/>
      <c r="AJV672" s="13"/>
      <c r="AJW672" s="5"/>
      <c r="AJX672" s="2"/>
      <c r="AJY672" s="1"/>
      <c r="AKC672" s="5"/>
      <c r="AKD672" s="5"/>
      <c r="AKE672" s="5"/>
      <c r="AKF672" s="13"/>
      <c r="AKG672" s="13"/>
      <c r="AKR672" s="4"/>
      <c r="AKS672" s="4"/>
      <c r="AKT672" s="13"/>
      <c r="AKU672" s="5"/>
      <c r="AKV672" s="2"/>
      <c r="AKW672" s="1"/>
      <c r="ALA672" s="5"/>
      <c r="ALB672" s="5"/>
      <c r="ALC672" s="5"/>
      <c r="ALD672" s="13"/>
      <c r="ALE672" s="13"/>
      <c r="ALP672" s="4"/>
      <c r="ALQ672" s="4"/>
      <c r="ALR672" s="13"/>
      <c r="ALS672" s="5"/>
      <c r="ALT672" s="2"/>
      <c r="ALU672" s="1"/>
      <c r="ALY672" s="5"/>
      <c r="ALZ672" s="5"/>
      <c r="AMA672" s="5"/>
      <c r="AMB672" s="13"/>
      <c r="AMC672" s="13"/>
      <c r="AMN672" s="4"/>
      <c r="AMO672" s="4"/>
      <c r="AMP672" s="13"/>
      <c r="AMQ672" s="5"/>
      <c r="AMR672" s="2"/>
      <c r="AMS672" s="1"/>
      <c r="AMW672" s="5"/>
      <c r="AMX672" s="5"/>
      <c r="AMY672" s="5"/>
      <c r="AMZ672" s="13"/>
      <c r="ANA672" s="13"/>
      <c r="ANL672" s="4"/>
      <c r="ANM672" s="4"/>
      <c r="ANN672" s="13"/>
      <c r="ANO672" s="5"/>
      <c r="ANP672" s="2"/>
      <c r="ANQ672" s="1"/>
      <c r="ANU672" s="5"/>
      <c r="ANV672" s="5"/>
      <c r="ANW672" s="5"/>
      <c r="ANX672" s="13"/>
      <c r="ANY672" s="13"/>
      <c r="AOJ672" s="4"/>
      <c r="AOK672" s="4"/>
      <c r="AOL672" s="13"/>
      <c r="AOM672" s="5"/>
      <c r="AON672" s="2"/>
      <c r="AOO672" s="1"/>
      <c r="AOS672" s="5"/>
      <c r="AOT672" s="5"/>
      <c r="AOU672" s="5"/>
      <c r="AOV672" s="13"/>
      <c r="AOW672" s="13"/>
      <c r="APH672" s="4"/>
      <c r="API672" s="4"/>
      <c r="APJ672" s="13"/>
      <c r="APK672" s="5"/>
      <c r="APL672" s="2"/>
      <c r="APM672" s="1"/>
      <c r="APQ672" s="5"/>
      <c r="APR672" s="5"/>
      <c r="APS672" s="5"/>
      <c r="APT672" s="13"/>
      <c r="APU672" s="13"/>
      <c r="AQF672" s="4"/>
      <c r="AQG672" s="4"/>
      <c r="AQH672" s="13"/>
      <c r="AQI672" s="5"/>
      <c r="AQJ672" s="2"/>
      <c r="AQK672" s="1"/>
      <c r="AQO672" s="5"/>
      <c r="AQP672" s="5"/>
      <c r="AQQ672" s="5"/>
      <c r="AQR672" s="13"/>
      <c r="AQS672" s="13"/>
      <c r="ARD672" s="4"/>
      <c r="ARE672" s="4"/>
      <c r="ARF672" s="13"/>
      <c r="ARG672" s="5"/>
      <c r="ARH672" s="2"/>
      <c r="ARI672" s="1"/>
      <c r="ARM672" s="5"/>
      <c r="ARN672" s="5"/>
      <c r="ARO672" s="5"/>
      <c r="ARP672" s="13"/>
      <c r="ARQ672" s="13"/>
      <c r="ASB672" s="4"/>
      <c r="ASC672" s="4"/>
      <c r="ASD672" s="13"/>
      <c r="ASE672" s="5"/>
      <c r="ASF672" s="2"/>
      <c r="ASG672" s="1"/>
      <c r="ASK672" s="5"/>
      <c r="ASL672" s="5"/>
      <c r="ASM672" s="5"/>
      <c r="ASN672" s="13"/>
      <c r="ASO672" s="13"/>
      <c r="ASZ672" s="4"/>
      <c r="ATA672" s="4"/>
      <c r="ATB672" s="13"/>
      <c r="ATC672" s="5"/>
      <c r="ATD672" s="2"/>
      <c r="ATE672" s="1"/>
      <c r="ATI672" s="5"/>
      <c r="ATJ672" s="5"/>
      <c r="ATK672" s="5"/>
      <c r="ATL672" s="13"/>
      <c r="ATM672" s="13"/>
      <c r="ATX672" s="4"/>
      <c r="ATY672" s="4"/>
      <c r="ATZ672" s="13"/>
      <c r="AUA672" s="5"/>
      <c r="AUB672" s="2"/>
      <c r="AUC672" s="1"/>
      <c r="AUG672" s="5"/>
      <c r="AUH672" s="5"/>
      <c r="AUI672" s="5"/>
      <c r="AUJ672" s="13"/>
      <c r="AUK672" s="13"/>
      <c r="AUV672" s="4"/>
      <c r="AUW672" s="4"/>
      <c r="AUX672" s="13"/>
      <c r="AUY672" s="5"/>
      <c r="AUZ672" s="2"/>
      <c r="AVA672" s="1"/>
      <c r="AVE672" s="5"/>
      <c r="AVF672" s="5"/>
      <c r="AVG672" s="5"/>
      <c r="AVH672" s="13"/>
      <c r="AVI672" s="13"/>
      <c r="AVT672" s="4"/>
      <c r="AVU672" s="4"/>
      <c r="AVV672" s="13"/>
      <c r="AVW672" s="5"/>
      <c r="AVX672" s="2"/>
      <c r="AVY672" s="1"/>
      <c r="AWC672" s="5"/>
      <c r="AWD672" s="5"/>
      <c r="AWE672" s="5"/>
      <c r="AWF672" s="13"/>
      <c r="AWG672" s="13"/>
      <c r="AWR672" s="4"/>
      <c r="AWS672" s="4"/>
      <c r="AWT672" s="13"/>
      <c r="AWU672" s="5"/>
      <c r="AWV672" s="2"/>
      <c r="AWW672" s="1"/>
      <c r="AXA672" s="5"/>
      <c r="AXB672" s="5"/>
      <c r="AXC672" s="5"/>
      <c r="AXD672" s="13"/>
      <c r="AXE672" s="13"/>
      <c r="AXP672" s="4"/>
      <c r="AXQ672" s="4"/>
      <c r="AXR672" s="13"/>
      <c r="AXS672" s="5"/>
      <c r="AXT672" s="2"/>
      <c r="AXU672" s="1"/>
      <c r="AXY672" s="5"/>
      <c r="AXZ672" s="5"/>
      <c r="AYA672" s="5"/>
      <c r="AYB672" s="13"/>
      <c r="AYC672" s="13"/>
      <c r="AYN672" s="4"/>
      <c r="AYO672" s="4"/>
      <c r="AYP672" s="13"/>
      <c r="AYQ672" s="5"/>
      <c r="AYR672" s="2"/>
      <c r="AYS672" s="1"/>
      <c r="AYW672" s="5"/>
      <c r="AYX672" s="5"/>
      <c r="AYY672" s="5"/>
      <c r="AYZ672" s="13"/>
      <c r="AZA672" s="13"/>
      <c r="AZL672" s="4"/>
      <c r="AZM672" s="4"/>
      <c r="AZN672" s="13"/>
      <c r="AZO672" s="5"/>
      <c r="AZP672" s="2"/>
      <c r="AZQ672" s="1"/>
      <c r="AZU672" s="5"/>
      <c r="AZV672" s="5"/>
      <c r="AZW672" s="5"/>
      <c r="AZX672" s="13"/>
      <c r="AZY672" s="13"/>
      <c r="BAJ672" s="4"/>
      <c r="BAK672" s="4"/>
      <c r="BAL672" s="13"/>
      <c r="BAM672" s="5"/>
      <c r="BAN672" s="2"/>
      <c r="BAO672" s="1"/>
      <c r="BAS672" s="5"/>
      <c r="BAT672" s="5"/>
      <c r="BAU672" s="5"/>
      <c r="BAV672" s="13"/>
      <c r="BAW672" s="13"/>
      <c r="BBH672" s="4"/>
      <c r="BBI672" s="4"/>
      <c r="BBJ672" s="13"/>
      <c r="BBK672" s="5"/>
      <c r="BBL672" s="2"/>
      <c r="BBM672" s="1"/>
      <c r="BBQ672" s="5"/>
      <c r="BBR672" s="5"/>
      <c r="BBS672" s="5"/>
      <c r="BBT672" s="13"/>
      <c r="BBU672" s="13"/>
      <c r="BCF672" s="4"/>
      <c r="BCG672" s="4"/>
      <c r="BCH672" s="13"/>
      <c r="BCI672" s="5"/>
      <c r="BCJ672" s="2"/>
      <c r="BCK672" s="1"/>
      <c r="BCO672" s="5"/>
      <c r="BCP672" s="5"/>
      <c r="BCQ672" s="5"/>
      <c r="BCR672" s="13"/>
      <c r="BCS672" s="13"/>
      <c r="BDD672" s="4"/>
      <c r="BDE672" s="4"/>
      <c r="BDF672" s="13"/>
      <c r="BDG672" s="5"/>
      <c r="BDH672" s="2"/>
      <c r="BDI672" s="1"/>
      <c r="BDM672" s="5"/>
      <c r="BDN672" s="5"/>
      <c r="BDO672" s="5"/>
      <c r="BDP672" s="13"/>
      <c r="BDQ672" s="13"/>
      <c r="BEB672" s="4"/>
      <c r="BEC672" s="4"/>
      <c r="BED672" s="13"/>
      <c r="BEE672" s="5"/>
      <c r="BEF672" s="2"/>
      <c r="BEG672" s="1"/>
      <c r="BEK672" s="5"/>
      <c r="BEL672" s="5"/>
      <c r="BEM672" s="5"/>
      <c r="BEN672" s="13"/>
      <c r="BEO672" s="13"/>
      <c r="BEZ672" s="4"/>
      <c r="BFA672" s="4"/>
      <c r="BFB672" s="13"/>
      <c r="BFC672" s="5"/>
      <c r="BFD672" s="2"/>
      <c r="BFE672" s="1"/>
      <c r="BFI672" s="5"/>
      <c r="BFJ672" s="5"/>
      <c r="BFK672" s="5"/>
      <c r="BFL672" s="13"/>
      <c r="BFM672" s="13"/>
      <c r="BFX672" s="4"/>
      <c r="BFY672" s="4"/>
      <c r="BFZ672" s="13"/>
      <c r="BGA672" s="5"/>
      <c r="BGB672" s="2"/>
      <c r="BGC672" s="1"/>
      <c r="BGG672" s="5"/>
      <c r="BGH672" s="5"/>
      <c r="BGI672" s="5"/>
      <c r="BGJ672" s="13"/>
      <c r="BGK672" s="13"/>
      <c r="BGV672" s="4"/>
      <c r="BGW672" s="4"/>
      <c r="BGX672" s="13"/>
      <c r="BGY672" s="5"/>
      <c r="BGZ672" s="2"/>
      <c r="BHA672" s="1"/>
      <c r="BHE672" s="5"/>
      <c r="BHF672" s="5"/>
      <c r="BHG672" s="5"/>
      <c r="BHH672" s="13"/>
      <c r="BHI672" s="13"/>
      <c r="BHT672" s="4"/>
      <c r="BHU672" s="4"/>
      <c r="BHV672" s="13"/>
      <c r="BHW672" s="5"/>
      <c r="BHX672" s="2"/>
      <c r="BHY672" s="1"/>
      <c r="BIC672" s="5"/>
      <c r="BID672" s="5"/>
      <c r="BIE672" s="5"/>
      <c r="BIF672" s="13"/>
      <c r="BIG672" s="13"/>
      <c r="BIR672" s="4"/>
      <c r="BIS672" s="4"/>
      <c r="BIT672" s="13"/>
      <c r="BIU672" s="5"/>
      <c r="BIV672" s="2"/>
      <c r="BIW672" s="1"/>
      <c r="BJA672" s="5"/>
      <c r="BJB672" s="5"/>
      <c r="BJC672" s="5"/>
      <c r="BJD672" s="13"/>
      <c r="BJE672" s="13"/>
      <c r="BJP672" s="4"/>
      <c r="BJQ672" s="4"/>
      <c r="BJR672" s="13"/>
      <c r="BJS672" s="5"/>
      <c r="BJT672" s="2"/>
      <c r="BJU672" s="1"/>
      <c r="BJY672" s="5"/>
      <c r="BJZ672" s="5"/>
      <c r="BKA672" s="5"/>
      <c r="BKB672" s="13"/>
      <c r="BKC672" s="13"/>
      <c r="BKN672" s="4"/>
      <c r="BKO672" s="4"/>
      <c r="BKP672" s="13"/>
      <c r="BKQ672" s="5"/>
      <c r="BKR672" s="2"/>
      <c r="BKS672" s="1"/>
      <c r="BKW672" s="5"/>
      <c r="BKX672" s="5"/>
      <c r="BKY672" s="5"/>
      <c r="BKZ672" s="13"/>
      <c r="BLA672" s="13"/>
      <c r="BLL672" s="4"/>
      <c r="BLM672" s="4"/>
      <c r="BLN672" s="13"/>
      <c r="BLO672" s="5"/>
      <c r="BLP672" s="2"/>
      <c r="BLQ672" s="1"/>
      <c r="BLU672" s="5"/>
      <c r="BLV672" s="5"/>
      <c r="BLW672" s="5"/>
      <c r="BLX672" s="13"/>
      <c r="BLY672" s="13"/>
      <c r="BMJ672" s="4"/>
      <c r="BMK672" s="4"/>
      <c r="BML672" s="13"/>
      <c r="BMM672" s="5"/>
      <c r="BMN672" s="2"/>
      <c r="BMO672" s="1"/>
      <c r="BMS672" s="5"/>
      <c r="BMT672" s="5"/>
      <c r="BMU672" s="5"/>
      <c r="BMV672" s="13"/>
      <c r="BMW672" s="13"/>
      <c r="BNH672" s="4"/>
      <c r="BNI672" s="4"/>
      <c r="BNJ672" s="13"/>
      <c r="BNK672" s="5"/>
      <c r="BNL672" s="2"/>
      <c r="BNM672" s="1"/>
      <c r="BNQ672" s="5"/>
      <c r="BNR672" s="5"/>
      <c r="BNS672" s="5"/>
      <c r="BNT672" s="13"/>
      <c r="BNU672" s="13"/>
      <c r="BOF672" s="4"/>
      <c r="BOG672" s="4"/>
      <c r="BOH672" s="13"/>
      <c r="BOI672" s="5"/>
      <c r="BOJ672" s="2"/>
      <c r="BOK672" s="1"/>
      <c r="BOO672" s="5"/>
      <c r="BOP672" s="5"/>
      <c r="BOQ672" s="5"/>
      <c r="BOR672" s="13"/>
      <c r="BOS672" s="13"/>
      <c r="BPD672" s="4"/>
      <c r="BPE672" s="4"/>
      <c r="BPF672" s="13"/>
      <c r="BPG672" s="5"/>
      <c r="BPH672" s="2"/>
      <c r="BPI672" s="1"/>
      <c r="BPM672" s="5"/>
      <c r="BPN672" s="5"/>
      <c r="BPO672" s="5"/>
      <c r="BPP672" s="13"/>
      <c r="BPQ672" s="13"/>
      <c r="BQB672" s="4"/>
      <c r="BQC672" s="4"/>
      <c r="BQD672" s="13"/>
      <c r="BQE672" s="5"/>
      <c r="BQF672" s="2"/>
      <c r="BQG672" s="1"/>
      <c r="BQK672" s="5"/>
      <c r="BQL672" s="5"/>
      <c r="BQM672" s="5"/>
      <c r="BQN672" s="13"/>
      <c r="BQO672" s="13"/>
      <c r="BQZ672" s="4"/>
      <c r="BRA672" s="4"/>
      <c r="BRB672" s="13"/>
      <c r="BRC672" s="5"/>
      <c r="BRD672" s="2"/>
      <c r="BRE672" s="1"/>
      <c r="BRI672" s="5"/>
      <c r="BRJ672" s="5"/>
      <c r="BRK672" s="5"/>
      <c r="BRL672" s="13"/>
      <c r="BRM672" s="13"/>
      <c r="BRX672" s="4"/>
      <c r="BRY672" s="4"/>
      <c r="BRZ672" s="13"/>
      <c r="BSA672" s="5"/>
      <c r="BSB672" s="2"/>
      <c r="BSC672" s="1"/>
      <c r="BSG672" s="5"/>
      <c r="BSH672" s="5"/>
      <c r="BSI672" s="5"/>
      <c r="BSJ672" s="13"/>
      <c r="BSK672" s="13"/>
      <c r="BSV672" s="4"/>
      <c r="BSW672" s="4"/>
      <c r="BSX672" s="13"/>
      <c r="BSY672" s="5"/>
      <c r="BSZ672" s="2"/>
      <c r="BTA672" s="1"/>
      <c r="BTE672" s="5"/>
      <c r="BTF672" s="5"/>
      <c r="BTG672" s="5"/>
      <c r="BTH672" s="13"/>
      <c r="BTI672" s="13"/>
      <c r="BTT672" s="4"/>
      <c r="BTU672" s="4"/>
      <c r="BTV672" s="13"/>
      <c r="BTW672" s="5"/>
      <c r="BTX672" s="2"/>
      <c r="BTY672" s="1"/>
      <c r="BUC672" s="5"/>
      <c r="BUD672" s="5"/>
      <c r="BUE672" s="5"/>
      <c r="BUF672" s="13"/>
      <c r="BUG672" s="13"/>
      <c r="BUR672" s="4"/>
      <c r="BUS672" s="4"/>
      <c r="BUT672" s="13"/>
      <c r="BUU672" s="5"/>
      <c r="BUV672" s="2"/>
      <c r="BUW672" s="1"/>
      <c r="BVA672" s="5"/>
      <c r="BVB672" s="5"/>
      <c r="BVC672" s="5"/>
      <c r="BVD672" s="13"/>
      <c r="BVE672" s="13"/>
      <c r="BVP672" s="4"/>
      <c r="BVQ672" s="4"/>
      <c r="BVR672" s="13"/>
      <c r="BVS672" s="5"/>
      <c r="BVT672" s="2"/>
      <c r="BVU672" s="1"/>
      <c r="BVY672" s="5"/>
      <c r="BVZ672" s="5"/>
      <c r="BWA672" s="5"/>
      <c r="BWB672" s="13"/>
      <c r="BWC672" s="13"/>
      <c r="BWN672" s="4"/>
      <c r="BWO672" s="4"/>
      <c r="BWP672" s="13"/>
      <c r="BWQ672" s="5"/>
      <c r="BWR672" s="2"/>
      <c r="BWS672" s="1"/>
      <c r="BWW672" s="5"/>
      <c r="BWX672" s="5"/>
      <c r="BWY672" s="5"/>
      <c r="BWZ672" s="13"/>
      <c r="BXA672" s="13"/>
      <c r="BXL672" s="4"/>
      <c r="BXM672" s="4"/>
      <c r="BXN672" s="13"/>
      <c r="BXO672" s="5"/>
      <c r="BXP672" s="2"/>
      <c r="BXQ672" s="1"/>
      <c r="BXU672" s="5"/>
      <c r="BXV672" s="5"/>
      <c r="BXW672" s="5"/>
      <c r="BXX672" s="13"/>
      <c r="BXY672" s="13"/>
      <c r="BYJ672" s="4"/>
      <c r="BYK672" s="4"/>
      <c r="BYL672" s="13"/>
      <c r="BYM672" s="5"/>
      <c r="BYN672" s="2"/>
      <c r="BYO672" s="1"/>
      <c r="BYS672" s="5"/>
      <c r="BYT672" s="5"/>
      <c r="BYU672" s="5"/>
      <c r="BYV672" s="13"/>
      <c r="BYW672" s="13"/>
      <c r="BZH672" s="4"/>
      <c r="BZI672" s="4"/>
      <c r="BZJ672" s="13"/>
      <c r="BZK672" s="5"/>
      <c r="BZL672" s="2"/>
      <c r="BZM672" s="1"/>
      <c r="BZQ672" s="5"/>
      <c r="BZR672" s="5"/>
      <c r="BZS672" s="5"/>
      <c r="BZT672" s="13"/>
      <c r="BZU672" s="13"/>
      <c r="CAF672" s="4"/>
      <c r="CAG672" s="4"/>
      <c r="CAH672" s="13"/>
      <c r="CAI672" s="5"/>
      <c r="CAJ672" s="2"/>
      <c r="CAK672" s="1"/>
      <c r="CAO672" s="5"/>
      <c r="CAP672" s="5"/>
      <c r="CAQ672" s="5"/>
      <c r="CAR672" s="13"/>
      <c r="CAS672" s="13"/>
      <c r="CBD672" s="4"/>
      <c r="CBE672" s="4"/>
      <c r="CBF672" s="13"/>
      <c r="CBG672" s="5"/>
      <c r="CBH672" s="2"/>
      <c r="CBI672" s="1"/>
      <c r="CBM672" s="5"/>
      <c r="CBN672" s="5"/>
      <c r="CBO672" s="5"/>
      <c r="CBP672" s="13"/>
      <c r="CBQ672" s="13"/>
      <c r="CCB672" s="4"/>
      <c r="CCC672" s="4"/>
      <c r="CCD672" s="13"/>
      <c r="CCE672" s="5"/>
      <c r="CCF672" s="2"/>
      <c r="CCG672" s="1"/>
      <c r="CCK672" s="5"/>
      <c r="CCL672" s="5"/>
      <c r="CCM672" s="5"/>
      <c r="CCN672" s="13"/>
      <c r="CCO672" s="13"/>
      <c r="CCZ672" s="4"/>
      <c r="CDA672" s="4"/>
      <c r="CDB672" s="13"/>
      <c r="CDC672" s="5"/>
      <c r="CDD672" s="2"/>
      <c r="CDE672" s="1"/>
      <c r="CDI672" s="5"/>
      <c r="CDJ672" s="5"/>
      <c r="CDK672" s="5"/>
      <c r="CDL672" s="13"/>
      <c r="CDM672" s="13"/>
      <c r="CDX672" s="4"/>
      <c r="CDY672" s="4"/>
      <c r="CDZ672" s="13"/>
      <c r="CEA672" s="5"/>
      <c r="CEB672" s="2"/>
      <c r="CEC672" s="1"/>
      <c r="CEG672" s="5"/>
      <c r="CEH672" s="5"/>
      <c r="CEI672" s="5"/>
      <c r="CEJ672" s="13"/>
      <c r="CEK672" s="13"/>
      <c r="CEV672" s="4"/>
      <c r="CEW672" s="4"/>
      <c r="CEX672" s="13"/>
      <c r="CEY672" s="5"/>
      <c r="CEZ672" s="2"/>
      <c r="CFA672" s="1"/>
      <c r="CFE672" s="5"/>
      <c r="CFF672" s="5"/>
      <c r="CFG672" s="5"/>
      <c r="CFH672" s="13"/>
      <c r="CFI672" s="13"/>
      <c r="CFT672" s="4"/>
      <c r="CFU672" s="4"/>
      <c r="CFV672" s="13"/>
      <c r="CFW672" s="5"/>
      <c r="CFX672" s="2"/>
      <c r="CFY672" s="1"/>
      <c r="CGC672" s="5"/>
      <c r="CGD672" s="5"/>
      <c r="CGE672" s="5"/>
      <c r="CGF672" s="13"/>
      <c r="CGG672" s="13"/>
      <c r="CGR672" s="4"/>
      <c r="CGS672" s="4"/>
      <c r="CGT672" s="13"/>
      <c r="CGU672" s="5"/>
      <c r="CGV672" s="2"/>
      <c r="CGW672" s="1"/>
      <c r="CHA672" s="5"/>
      <c r="CHB672" s="5"/>
      <c r="CHC672" s="5"/>
      <c r="CHD672" s="13"/>
      <c r="CHE672" s="13"/>
      <c r="CHP672" s="4"/>
      <c r="CHQ672" s="4"/>
      <c r="CHR672" s="13"/>
      <c r="CHS672" s="5"/>
      <c r="CHT672" s="2"/>
      <c r="CHU672" s="1"/>
      <c r="CHY672" s="5"/>
      <c r="CHZ672" s="5"/>
      <c r="CIA672" s="5"/>
      <c r="CIB672" s="13"/>
      <c r="CIC672" s="13"/>
      <c r="CIN672" s="4"/>
      <c r="CIO672" s="4"/>
      <c r="CIP672" s="13"/>
      <c r="CIQ672" s="5"/>
      <c r="CIR672" s="2"/>
      <c r="CIS672" s="1"/>
      <c r="CIW672" s="5"/>
      <c r="CIX672" s="5"/>
      <c r="CIY672" s="5"/>
      <c r="CIZ672" s="13"/>
      <c r="CJA672" s="13"/>
      <c r="CJL672" s="4"/>
      <c r="CJM672" s="4"/>
      <c r="CJN672" s="13"/>
      <c r="CJO672" s="5"/>
      <c r="CJP672" s="2"/>
      <c r="CJQ672" s="1"/>
      <c r="CJU672" s="5"/>
      <c r="CJV672" s="5"/>
      <c r="CJW672" s="5"/>
      <c r="CJX672" s="13"/>
      <c r="CJY672" s="13"/>
      <c r="CKJ672" s="4"/>
      <c r="CKK672" s="4"/>
      <c r="CKL672" s="13"/>
      <c r="CKM672" s="5"/>
      <c r="CKN672" s="2"/>
      <c r="CKO672" s="1"/>
      <c r="CKS672" s="5"/>
      <c r="CKT672" s="5"/>
      <c r="CKU672" s="5"/>
      <c r="CKV672" s="13"/>
      <c r="CKW672" s="13"/>
      <c r="CLH672" s="4"/>
      <c r="CLI672" s="4"/>
      <c r="CLJ672" s="13"/>
      <c r="CLK672" s="5"/>
      <c r="CLL672" s="2"/>
      <c r="CLM672" s="1"/>
      <c r="CLQ672" s="5"/>
      <c r="CLR672" s="5"/>
      <c r="CLS672" s="5"/>
      <c r="CLT672" s="13"/>
      <c r="CLU672" s="13"/>
      <c r="CMF672" s="4"/>
      <c r="CMG672" s="4"/>
      <c r="CMH672" s="13"/>
      <c r="CMI672" s="5"/>
      <c r="CMJ672" s="2"/>
      <c r="CMK672" s="1"/>
      <c r="CMO672" s="5"/>
      <c r="CMP672" s="5"/>
      <c r="CMQ672" s="5"/>
      <c r="CMR672" s="13"/>
      <c r="CMS672" s="13"/>
      <c r="CND672" s="4"/>
      <c r="CNE672" s="4"/>
      <c r="CNF672" s="13"/>
      <c r="CNG672" s="5"/>
      <c r="CNH672" s="2"/>
      <c r="CNI672" s="1"/>
      <c r="CNM672" s="5"/>
      <c r="CNN672" s="5"/>
      <c r="CNO672" s="5"/>
      <c r="CNP672" s="13"/>
      <c r="CNQ672" s="13"/>
      <c r="COB672" s="4"/>
      <c r="COC672" s="4"/>
      <c r="COD672" s="13"/>
      <c r="COE672" s="5"/>
      <c r="COF672" s="2"/>
      <c r="COG672" s="1"/>
      <c r="COK672" s="5"/>
      <c r="COL672" s="5"/>
      <c r="COM672" s="5"/>
      <c r="CON672" s="13"/>
      <c r="COO672" s="13"/>
      <c r="COZ672" s="4"/>
      <c r="CPA672" s="4"/>
      <c r="CPB672" s="13"/>
      <c r="CPC672" s="5"/>
      <c r="CPD672" s="2"/>
      <c r="CPE672" s="1"/>
      <c r="CPI672" s="5"/>
      <c r="CPJ672" s="5"/>
      <c r="CPK672" s="5"/>
      <c r="CPL672" s="13"/>
      <c r="CPM672" s="13"/>
      <c r="CPX672" s="4"/>
      <c r="CPY672" s="4"/>
      <c r="CPZ672" s="13"/>
      <c r="CQA672" s="5"/>
      <c r="CQB672" s="2"/>
      <c r="CQC672" s="1"/>
      <c r="CQG672" s="5"/>
      <c r="CQH672" s="5"/>
      <c r="CQI672" s="5"/>
      <c r="CQJ672" s="13"/>
      <c r="CQK672" s="13"/>
      <c r="CQV672" s="4"/>
      <c r="CQW672" s="4"/>
      <c r="CQX672" s="13"/>
      <c r="CQY672" s="5"/>
      <c r="CQZ672" s="2"/>
      <c r="CRA672" s="1"/>
      <c r="CRE672" s="5"/>
      <c r="CRF672" s="5"/>
      <c r="CRG672" s="5"/>
      <c r="CRH672" s="13"/>
      <c r="CRI672" s="13"/>
      <c r="CRT672" s="4"/>
      <c r="CRU672" s="4"/>
      <c r="CRV672" s="13"/>
      <c r="CRW672" s="5"/>
      <c r="CRX672" s="2"/>
      <c r="CRY672" s="1"/>
      <c r="CSC672" s="5"/>
      <c r="CSD672" s="5"/>
      <c r="CSE672" s="5"/>
      <c r="CSF672" s="13"/>
      <c r="CSG672" s="13"/>
      <c r="CSR672" s="4"/>
      <c r="CSS672" s="4"/>
      <c r="CST672" s="13"/>
      <c r="CSU672" s="5"/>
      <c r="CSV672" s="2"/>
      <c r="CSW672" s="1"/>
      <c r="CTA672" s="5"/>
      <c r="CTB672" s="5"/>
      <c r="CTC672" s="5"/>
      <c r="CTD672" s="13"/>
      <c r="CTE672" s="13"/>
      <c r="CTP672" s="4"/>
      <c r="CTQ672" s="4"/>
      <c r="CTR672" s="13"/>
      <c r="CTS672" s="5"/>
      <c r="CTT672" s="2"/>
      <c r="CTU672" s="1"/>
      <c r="CTY672" s="5"/>
      <c r="CTZ672" s="5"/>
      <c r="CUA672" s="5"/>
      <c r="CUB672" s="13"/>
      <c r="CUC672" s="13"/>
      <c r="CUN672" s="4"/>
      <c r="CUO672" s="4"/>
      <c r="CUP672" s="13"/>
      <c r="CUQ672" s="5"/>
      <c r="CUR672" s="2"/>
      <c r="CUS672" s="1"/>
      <c r="CUW672" s="5"/>
      <c r="CUX672" s="5"/>
      <c r="CUY672" s="5"/>
      <c r="CUZ672" s="13"/>
      <c r="CVA672" s="13"/>
      <c r="CVL672" s="4"/>
      <c r="CVM672" s="4"/>
      <c r="CVN672" s="13"/>
      <c r="CVO672" s="5"/>
      <c r="CVP672" s="2"/>
      <c r="CVQ672" s="1"/>
      <c r="CVU672" s="5"/>
      <c r="CVV672" s="5"/>
      <c r="CVW672" s="5"/>
      <c r="CVX672" s="13"/>
      <c r="CVY672" s="13"/>
      <c r="CWJ672" s="4"/>
      <c r="CWK672" s="4"/>
      <c r="CWL672" s="13"/>
      <c r="CWM672" s="5"/>
      <c r="CWN672" s="2"/>
      <c r="CWO672" s="1"/>
      <c r="CWS672" s="5"/>
      <c r="CWT672" s="5"/>
      <c r="CWU672" s="5"/>
      <c r="CWV672" s="13"/>
      <c r="CWW672" s="13"/>
      <c r="CXH672" s="4"/>
      <c r="CXI672" s="4"/>
      <c r="CXJ672" s="13"/>
      <c r="CXK672" s="5"/>
      <c r="CXL672" s="2"/>
      <c r="CXM672" s="1"/>
      <c r="CXQ672" s="5"/>
      <c r="CXR672" s="5"/>
      <c r="CXS672" s="5"/>
      <c r="CXT672" s="13"/>
      <c r="CXU672" s="13"/>
      <c r="CYF672" s="4"/>
      <c r="CYG672" s="4"/>
      <c r="CYH672" s="13"/>
      <c r="CYI672" s="5"/>
      <c r="CYJ672" s="2"/>
      <c r="CYK672" s="1"/>
      <c r="CYO672" s="5"/>
      <c r="CYP672" s="5"/>
      <c r="CYQ672" s="5"/>
      <c r="CYR672" s="13"/>
      <c r="CYS672" s="13"/>
      <c r="CZD672" s="4"/>
      <c r="CZE672" s="4"/>
      <c r="CZF672" s="13"/>
      <c r="CZG672" s="5"/>
      <c r="CZH672" s="2"/>
      <c r="CZI672" s="1"/>
      <c r="CZM672" s="5"/>
      <c r="CZN672" s="5"/>
      <c r="CZO672" s="5"/>
      <c r="CZP672" s="13"/>
      <c r="CZQ672" s="13"/>
      <c r="DAB672" s="4"/>
      <c r="DAC672" s="4"/>
      <c r="DAD672" s="13"/>
      <c r="DAE672" s="5"/>
      <c r="DAF672" s="2"/>
      <c r="DAG672" s="1"/>
      <c r="DAK672" s="5"/>
      <c r="DAL672" s="5"/>
      <c r="DAM672" s="5"/>
      <c r="DAN672" s="13"/>
      <c r="DAO672" s="13"/>
      <c r="DAZ672" s="4"/>
      <c r="DBA672" s="4"/>
      <c r="DBB672" s="13"/>
      <c r="DBC672" s="5"/>
      <c r="DBD672" s="2"/>
      <c r="DBE672" s="1"/>
      <c r="DBI672" s="5"/>
      <c r="DBJ672" s="5"/>
      <c r="DBK672" s="5"/>
      <c r="DBL672" s="13"/>
      <c r="DBM672" s="13"/>
      <c r="DBX672" s="4"/>
      <c r="DBY672" s="4"/>
      <c r="DBZ672" s="13"/>
      <c r="DCA672" s="5"/>
      <c r="DCB672" s="2"/>
      <c r="DCC672" s="1"/>
      <c r="DCG672" s="5"/>
      <c r="DCH672" s="5"/>
      <c r="DCI672" s="5"/>
      <c r="DCJ672" s="13"/>
      <c r="DCK672" s="13"/>
      <c r="DCV672" s="4"/>
      <c r="DCW672" s="4"/>
      <c r="DCX672" s="13"/>
      <c r="DCY672" s="5"/>
      <c r="DCZ672" s="2"/>
      <c r="DDA672" s="1"/>
      <c r="DDE672" s="5"/>
      <c r="DDF672" s="5"/>
      <c r="DDG672" s="5"/>
      <c r="DDH672" s="13"/>
      <c r="DDI672" s="13"/>
      <c r="DDT672" s="4"/>
      <c r="DDU672" s="4"/>
      <c r="DDV672" s="13"/>
      <c r="DDW672" s="5"/>
      <c r="DDX672" s="2"/>
      <c r="DDY672" s="1"/>
      <c r="DEC672" s="5"/>
      <c r="DED672" s="5"/>
      <c r="DEE672" s="5"/>
      <c r="DEF672" s="13"/>
      <c r="DEG672" s="13"/>
      <c r="DER672" s="4"/>
      <c r="DES672" s="4"/>
      <c r="DET672" s="13"/>
      <c r="DEU672" s="5"/>
      <c r="DEV672" s="2"/>
      <c r="DEW672" s="1"/>
      <c r="DFA672" s="5"/>
      <c r="DFB672" s="5"/>
      <c r="DFC672" s="5"/>
      <c r="DFD672" s="13"/>
      <c r="DFE672" s="13"/>
      <c r="DFP672" s="4"/>
      <c r="DFQ672" s="4"/>
      <c r="DFR672" s="13"/>
      <c r="DFS672" s="5"/>
      <c r="DFT672" s="2"/>
      <c r="DFU672" s="1"/>
      <c r="DFY672" s="5"/>
      <c r="DFZ672" s="5"/>
      <c r="DGA672" s="5"/>
      <c r="DGB672" s="13"/>
      <c r="DGC672" s="13"/>
      <c r="DGN672" s="4"/>
      <c r="DGO672" s="4"/>
      <c r="DGP672" s="13"/>
      <c r="DGQ672" s="5"/>
      <c r="DGR672" s="2"/>
      <c r="DGS672" s="1"/>
      <c r="DGW672" s="5"/>
      <c r="DGX672" s="5"/>
      <c r="DGY672" s="5"/>
      <c r="DGZ672" s="13"/>
      <c r="DHA672" s="13"/>
      <c r="DHL672" s="4"/>
      <c r="DHM672" s="4"/>
      <c r="DHN672" s="13"/>
      <c r="DHO672" s="5"/>
      <c r="DHP672" s="2"/>
      <c r="DHQ672" s="1"/>
      <c r="DHU672" s="5"/>
      <c r="DHV672" s="5"/>
      <c r="DHW672" s="5"/>
      <c r="DHX672" s="13"/>
      <c r="DHY672" s="13"/>
      <c r="DIJ672" s="4"/>
      <c r="DIK672" s="4"/>
      <c r="DIL672" s="13"/>
      <c r="DIM672" s="5"/>
      <c r="DIN672" s="2"/>
      <c r="DIO672" s="1"/>
      <c r="DIS672" s="5"/>
      <c r="DIT672" s="5"/>
      <c r="DIU672" s="5"/>
      <c r="DIV672" s="13"/>
      <c r="DIW672" s="13"/>
      <c r="DJH672" s="4"/>
      <c r="DJI672" s="4"/>
      <c r="DJJ672" s="13"/>
      <c r="DJK672" s="5"/>
      <c r="DJL672" s="2"/>
      <c r="DJM672" s="1"/>
      <c r="DJQ672" s="5"/>
      <c r="DJR672" s="5"/>
      <c r="DJS672" s="5"/>
      <c r="DJT672" s="13"/>
      <c r="DJU672" s="13"/>
      <c r="DKF672" s="4"/>
      <c r="DKG672" s="4"/>
      <c r="DKH672" s="13"/>
      <c r="DKI672" s="5"/>
      <c r="DKJ672" s="2"/>
      <c r="DKK672" s="1"/>
      <c r="DKO672" s="5"/>
      <c r="DKP672" s="5"/>
      <c r="DKQ672" s="5"/>
      <c r="DKR672" s="13"/>
      <c r="DKS672" s="13"/>
      <c r="DLD672" s="4"/>
      <c r="DLE672" s="4"/>
      <c r="DLF672" s="13"/>
      <c r="DLG672" s="5"/>
      <c r="DLH672" s="2"/>
      <c r="DLI672" s="1"/>
      <c r="DLM672" s="5"/>
      <c r="DLN672" s="5"/>
      <c r="DLO672" s="5"/>
      <c r="DLP672" s="13"/>
      <c r="DLQ672" s="13"/>
      <c r="DMB672" s="4"/>
      <c r="DMC672" s="4"/>
      <c r="DMD672" s="13"/>
      <c r="DME672" s="5"/>
      <c r="DMF672" s="2"/>
      <c r="DMG672" s="1"/>
      <c r="DMK672" s="5"/>
      <c r="DML672" s="5"/>
      <c r="DMM672" s="5"/>
      <c r="DMN672" s="13"/>
      <c r="DMO672" s="13"/>
      <c r="DMZ672" s="4"/>
      <c r="DNA672" s="4"/>
      <c r="DNB672" s="13"/>
      <c r="DNC672" s="5"/>
      <c r="DND672" s="2"/>
      <c r="DNE672" s="1"/>
      <c r="DNI672" s="5"/>
      <c r="DNJ672" s="5"/>
      <c r="DNK672" s="5"/>
      <c r="DNL672" s="13"/>
      <c r="DNM672" s="13"/>
      <c r="DNX672" s="4"/>
      <c r="DNY672" s="4"/>
      <c r="DNZ672" s="13"/>
      <c r="DOA672" s="5"/>
      <c r="DOB672" s="2"/>
      <c r="DOC672" s="1"/>
      <c r="DOG672" s="5"/>
      <c r="DOH672" s="5"/>
      <c r="DOI672" s="5"/>
      <c r="DOJ672" s="13"/>
      <c r="DOK672" s="13"/>
      <c r="DOV672" s="4"/>
      <c r="DOW672" s="4"/>
      <c r="DOX672" s="13"/>
      <c r="DOY672" s="5"/>
      <c r="DOZ672" s="2"/>
      <c r="DPA672" s="1"/>
      <c r="DPE672" s="5"/>
      <c r="DPF672" s="5"/>
      <c r="DPG672" s="5"/>
      <c r="DPH672" s="13"/>
      <c r="DPI672" s="13"/>
      <c r="DPT672" s="4"/>
      <c r="DPU672" s="4"/>
      <c r="DPV672" s="13"/>
      <c r="DPW672" s="5"/>
      <c r="DPX672" s="2"/>
      <c r="DPY672" s="1"/>
      <c r="DQC672" s="5"/>
      <c r="DQD672" s="5"/>
      <c r="DQE672" s="5"/>
      <c r="DQF672" s="13"/>
      <c r="DQG672" s="13"/>
      <c r="DQR672" s="4"/>
      <c r="DQS672" s="4"/>
      <c r="DQT672" s="13"/>
      <c r="DQU672" s="5"/>
      <c r="DQV672" s="2"/>
      <c r="DQW672" s="1"/>
      <c r="DRA672" s="5"/>
      <c r="DRB672" s="5"/>
      <c r="DRC672" s="5"/>
      <c r="DRD672" s="13"/>
      <c r="DRE672" s="13"/>
      <c r="DRP672" s="4"/>
      <c r="DRQ672" s="4"/>
      <c r="DRR672" s="13"/>
      <c r="DRS672" s="5"/>
      <c r="DRT672" s="2"/>
      <c r="DRU672" s="1"/>
      <c r="DRY672" s="5"/>
      <c r="DRZ672" s="5"/>
      <c r="DSA672" s="5"/>
      <c r="DSB672" s="13"/>
      <c r="DSC672" s="13"/>
      <c r="DSN672" s="4"/>
      <c r="DSO672" s="4"/>
      <c r="DSP672" s="13"/>
      <c r="DSQ672" s="5"/>
      <c r="DSR672" s="2"/>
      <c r="DSS672" s="1"/>
      <c r="DSW672" s="5"/>
      <c r="DSX672" s="5"/>
      <c r="DSY672" s="5"/>
      <c r="DSZ672" s="13"/>
      <c r="DTA672" s="13"/>
      <c r="DTL672" s="4"/>
      <c r="DTM672" s="4"/>
      <c r="DTN672" s="13"/>
      <c r="DTO672" s="5"/>
      <c r="DTP672" s="2"/>
      <c r="DTQ672" s="1"/>
      <c r="DTU672" s="5"/>
      <c r="DTV672" s="5"/>
      <c r="DTW672" s="5"/>
      <c r="DTX672" s="13"/>
      <c r="DTY672" s="13"/>
      <c r="DUJ672" s="4"/>
      <c r="DUK672" s="4"/>
      <c r="DUL672" s="13"/>
      <c r="DUM672" s="5"/>
      <c r="DUN672" s="2"/>
      <c r="DUO672" s="1"/>
      <c r="DUS672" s="5"/>
      <c r="DUT672" s="5"/>
      <c r="DUU672" s="5"/>
      <c r="DUV672" s="13"/>
      <c r="DUW672" s="13"/>
      <c r="DVH672" s="4"/>
      <c r="DVI672" s="4"/>
      <c r="DVJ672" s="13"/>
      <c r="DVK672" s="5"/>
      <c r="DVL672" s="2"/>
      <c r="DVM672" s="1"/>
      <c r="DVQ672" s="5"/>
      <c r="DVR672" s="5"/>
      <c r="DVS672" s="5"/>
      <c r="DVT672" s="13"/>
      <c r="DVU672" s="13"/>
      <c r="DWF672" s="4"/>
      <c r="DWG672" s="4"/>
      <c r="DWH672" s="13"/>
      <c r="DWI672" s="5"/>
      <c r="DWJ672" s="2"/>
      <c r="DWK672" s="1"/>
      <c r="DWO672" s="5"/>
      <c r="DWP672" s="5"/>
      <c r="DWQ672" s="5"/>
      <c r="DWR672" s="13"/>
      <c r="DWS672" s="13"/>
      <c r="DXD672" s="4"/>
      <c r="DXE672" s="4"/>
      <c r="DXF672" s="13"/>
      <c r="DXG672" s="5"/>
      <c r="DXH672" s="2"/>
      <c r="DXI672" s="1"/>
      <c r="DXM672" s="5"/>
      <c r="DXN672" s="5"/>
      <c r="DXO672" s="5"/>
      <c r="DXP672" s="13"/>
      <c r="DXQ672" s="13"/>
      <c r="DYB672" s="4"/>
      <c r="DYC672" s="4"/>
      <c r="DYD672" s="13"/>
      <c r="DYE672" s="5"/>
      <c r="DYF672" s="2"/>
      <c r="DYG672" s="1"/>
      <c r="DYK672" s="5"/>
      <c r="DYL672" s="5"/>
      <c r="DYM672" s="5"/>
      <c r="DYN672" s="13"/>
      <c r="DYO672" s="13"/>
      <c r="DYZ672" s="4"/>
      <c r="DZA672" s="4"/>
      <c r="DZB672" s="13"/>
      <c r="DZC672" s="5"/>
      <c r="DZD672" s="2"/>
      <c r="DZE672" s="1"/>
      <c r="DZI672" s="5"/>
      <c r="DZJ672" s="5"/>
      <c r="DZK672" s="5"/>
      <c r="DZL672" s="13"/>
      <c r="DZM672" s="13"/>
      <c r="DZX672" s="4"/>
      <c r="DZY672" s="4"/>
      <c r="DZZ672" s="13"/>
      <c r="EAA672" s="5"/>
      <c r="EAB672" s="2"/>
      <c r="EAC672" s="1"/>
      <c r="EAG672" s="5"/>
      <c r="EAH672" s="5"/>
      <c r="EAI672" s="5"/>
      <c r="EAJ672" s="13"/>
      <c r="EAK672" s="13"/>
      <c r="EAV672" s="4"/>
      <c r="EAW672" s="4"/>
      <c r="EAX672" s="13"/>
      <c r="EAY672" s="5"/>
      <c r="EAZ672" s="2"/>
      <c r="EBA672" s="1"/>
      <c r="EBE672" s="5"/>
      <c r="EBF672" s="5"/>
      <c r="EBG672" s="5"/>
      <c r="EBH672" s="13"/>
      <c r="EBI672" s="13"/>
      <c r="EBT672" s="4"/>
      <c r="EBU672" s="4"/>
      <c r="EBV672" s="13"/>
      <c r="EBW672" s="5"/>
      <c r="EBX672" s="2"/>
      <c r="EBY672" s="1"/>
      <c r="ECC672" s="5"/>
      <c r="ECD672" s="5"/>
      <c r="ECE672" s="5"/>
      <c r="ECF672" s="13"/>
      <c r="ECG672" s="13"/>
      <c r="ECR672" s="4"/>
      <c r="ECS672" s="4"/>
      <c r="ECT672" s="13"/>
      <c r="ECU672" s="5"/>
      <c r="ECV672" s="2"/>
      <c r="ECW672" s="1"/>
      <c r="EDA672" s="5"/>
      <c r="EDB672" s="5"/>
      <c r="EDC672" s="5"/>
      <c r="EDD672" s="13"/>
      <c r="EDE672" s="13"/>
      <c r="EDP672" s="4"/>
      <c r="EDQ672" s="4"/>
      <c r="EDR672" s="13"/>
      <c r="EDS672" s="5"/>
      <c r="EDT672" s="2"/>
      <c r="EDU672" s="1"/>
      <c r="EDY672" s="5"/>
      <c r="EDZ672" s="5"/>
      <c r="EEA672" s="5"/>
      <c r="EEB672" s="13"/>
      <c r="EEC672" s="13"/>
      <c r="EEN672" s="4"/>
      <c r="EEO672" s="4"/>
      <c r="EEP672" s="13"/>
      <c r="EEQ672" s="5"/>
      <c r="EER672" s="2"/>
      <c r="EES672" s="1"/>
      <c r="EEW672" s="5"/>
      <c r="EEX672" s="5"/>
      <c r="EEY672" s="5"/>
      <c r="EEZ672" s="13"/>
      <c r="EFA672" s="13"/>
      <c r="EFL672" s="4"/>
      <c r="EFM672" s="4"/>
      <c r="EFN672" s="13"/>
      <c r="EFO672" s="5"/>
      <c r="EFP672" s="2"/>
      <c r="EFQ672" s="1"/>
      <c r="EFU672" s="5"/>
      <c r="EFV672" s="5"/>
      <c r="EFW672" s="5"/>
      <c r="EFX672" s="13"/>
      <c r="EFY672" s="13"/>
      <c r="EGJ672" s="4"/>
      <c r="EGK672" s="4"/>
      <c r="EGL672" s="13"/>
      <c r="EGM672" s="5"/>
      <c r="EGN672" s="2"/>
      <c r="EGO672" s="1"/>
      <c r="EGS672" s="5"/>
      <c r="EGT672" s="5"/>
      <c r="EGU672" s="5"/>
      <c r="EGV672" s="13"/>
      <c r="EGW672" s="13"/>
      <c r="EHH672" s="4"/>
      <c r="EHI672" s="4"/>
      <c r="EHJ672" s="13"/>
      <c r="EHK672" s="5"/>
      <c r="EHL672" s="2"/>
      <c r="EHM672" s="1"/>
      <c r="EHQ672" s="5"/>
      <c r="EHR672" s="5"/>
      <c r="EHS672" s="5"/>
      <c r="EHT672" s="13"/>
      <c r="EHU672" s="13"/>
      <c r="EIF672" s="4"/>
      <c r="EIG672" s="4"/>
      <c r="EIH672" s="13"/>
      <c r="EII672" s="5"/>
      <c r="EIJ672" s="2"/>
      <c r="EIK672" s="1"/>
      <c r="EIO672" s="5"/>
      <c r="EIP672" s="5"/>
      <c r="EIQ672" s="5"/>
      <c r="EIR672" s="13"/>
      <c r="EIS672" s="13"/>
      <c r="EJD672" s="4"/>
      <c r="EJE672" s="4"/>
      <c r="EJF672" s="13"/>
      <c r="EJG672" s="5"/>
      <c r="EJH672" s="2"/>
      <c r="EJI672" s="1"/>
      <c r="EJM672" s="5"/>
      <c r="EJN672" s="5"/>
      <c r="EJO672" s="5"/>
      <c r="EJP672" s="13"/>
      <c r="EJQ672" s="13"/>
      <c r="EKB672" s="4"/>
      <c r="EKC672" s="4"/>
      <c r="EKD672" s="13"/>
      <c r="EKE672" s="5"/>
      <c r="EKF672" s="2"/>
      <c r="EKG672" s="1"/>
      <c r="EKK672" s="5"/>
      <c r="EKL672" s="5"/>
      <c r="EKM672" s="5"/>
      <c r="EKN672" s="13"/>
      <c r="EKO672" s="13"/>
      <c r="EKZ672" s="4"/>
      <c r="ELA672" s="4"/>
      <c r="ELB672" s="13"/>
      <c r="ELC672" s="5"/>
      <c r="ELD672" s="2"/>
      <c r="ELE672" s="1"/>
      <c r="ELI672" s="5"/>
      <c r="ELJ672" s="5"/>
      <c r="ELK672" s="5"/>
      <c r="ELL672" s="13"/>
      <c r="ELM672" s="13"/>
      <c r="ELX672" s="4"/>
      <c r="ELY672" s="4"/>
      <c r="ELZ672" s="13"/>
      <c r="EMA672" s="5"/>
      <c r="EMB672" s="2"/>
      <c r="EMC672" s="1"/>
      <c r="EMG672" s="5"/>
      <c r="EMH672" s="5"/>
      <c r="EMI672" s="5"/>
      <c r="EMJ672" s="13"/>
      <c r="EMK672" s="13"/>
      <c r="EMV672" s="4"/>
      <c r="EMW672" s="4"/>
      <c r="EMX672" s="13"/>
      <c r="EMY672" s="5"/>
      <c r="EMZ672" s="2"/>
      <c r="ENA672" s="1"/>
      <c r="ENE672" s="5"/>
      <c r="ENF672" s="5"/>
      <c r="ENG672" s="5"/>
      <c r="ENH672" s="13"/>
      <c r="ENI672" s="13"/>
      <c r="ENT672" s="4"/>
      <c r="ENU672" s="4"/>
      <c r="ENV672" s="13"/>
      <c r="ENW672" s="5"/>
      <c r="ENX672" s="2"/>
      <c r="ENY672" s="1"/>
      <c r="EOC672" s="5"/>
      <c r="EOD672" s="5"/>
      <c r="EOE672" s="5"/>
      <c r="EOF672" s="13"/>
      <c r="EOG672" s="13"/>
      <c r="EOR672" s="4"/>
      <c r="EOS672" s="4"/>
      <c r="EOT672" s="13"/>
      <c r="EOU672" s="5"/>
      <c r="EOV672" s="2"/>
      <c r="EOW672" s="1"/>
      <c r="EPA672" s="5"/>
      <c r="EPB672" s="5"/>
      <c r="EPC672" s="5"/>
      <c r="EPD672" s="13"/>
      <c r="EPE672" s="13"/>
      <c r="EPP672" s="4"/>
      <c r="EPQ672" s="4"/>
      <c r="EPR672" s="13"/>
      <c r="EPS672" s="5"/>
      <c r="EPT672" s="2"/>
      <c r="EPU672" s="1"/>
      <c r="EPY672" s="5"/>
      <c r="EPZ672" s="5"/>
      <c r="EQA672" s="5"/>
      <c r="EQB672" s="13"/>
      <c r="EQC672" s="13"/>
      <c r="EQN672" s="4"/>
      <c r="EQO672" s="4"/>
      <c r="EQP672" s="13"/>
      <c r="EQQ672" s="5"/>
      <c r="EQR672" s="2"/>
      <c r="EQS672" s="1"/>
      <c r="EQW672" s="5"/>
      <c r="EQX672" s="5"/>
      <c r="EQY672" s="5"/>
      <c r="EQZ672" s="13"/>
      <c r="ERA672" s="13"/>
      <c r="ERL672" s="4"/>
      <c r="ERM672" s="4"/>
      <c r="ERN672" s="13"/>
      <c r="ERO672" s="5"/>
      <c r="ERP672" s="2"/>
      <c r="ERQ672" s="1"/>
      <c r="ERU672" s="5"/>
      <c r="ERV672" s="5"/>
      <c r="ERW672" s="5"/>
      <c r="ERX672" s="13"/>
      <c r="ERY672" s="13"/>
      <c r="ESJ672" s="4"/>
      <c r="ESK672" s="4"/>
      <c r="ESL672" s="13"/>
      <c r="ESM672" s="5"/>
      <c r="ESN672" s="2"/>
      <c r="ESO672" s="1"/>
      <c r="ESS672" s="5"/>
      <c r="EST672" s="5"/>
      <c r="ESU672" s="5"/>
      <c r="ESV672" s="13"/>
      <c r="ESW672" s="13"/>
      <c r="ETH672" s="4"/>
      <c r="ETI672" s="4"/>
      <c r="ETJ672" s="13"/>
      <c r="ETK672" s="5"/>
      <c r="ETL672" s="2"/>
      <c r="ETM672" s="1"/>
      <c r="ETQ672" s="5"/>
      <c r="ETR672" s="5"/>
      <c r="ETS672" s="5"/>
      <c r="ETT672" s="13"/>
      <c r="ETU672" s="13"/>
      <c r="EUF672" s="4"/>
      <c r="EUG672" s="4"/>
      <c r="EUH672" s="13"/>
      <c r="EUI672" s="5"/>
      <c r="EUJ672" s="2"/>
      <c r="EUK672" s="1"/>
      <c r="EUO672" s="5"/>
      <c r="EUP672" s="5"/>
      <c r="EUQ672" s="5"/>
      <c r="EUR672" s="13"/>
      <c r="EUS672" s="13"/>
      <c r="EVD672" s="4"/>
      <c r="EVE672" s="4"/>
      <c r="EVF672" s="13"/>
      <c r="EVG672" s="5"/>
      <c r="EVH672" s="2"/>
      <c r="EVI672" s="1"/>
      <c r="EVM672" s="5"/>
      <c r="EVN672" s="5"/>
      <c r="EVO672" s="5"/>
      <c r="EVP672" s="13"/>
      <c r="EVQ672" s="13"/>
      <c r="EWB672" s="4"/>
      <c r="EWC672" s="4"/>
      <c r="EWD672" s="13"/>
      <c r="EWE672" s="5"/>
      <c r="EWF672" s="2"/>
      <c r="EWG672" s="1"/>
      <c r="EWK672" s="5"/>
      <c r="EWL672" s="5"/>
      <c r="EWM672" s="5"/>
      <c r="EWN672" s="13"/>
      <c r="EWO672" s="13"/>
      <c r="EWZ672" s="4"/>
      <c r="EXA672" s="4"/>
      <c r="EXB672" s="13"/>
      <c r="EXC672" s="5"/>
      <c r="EXD672" s="2"/>
      <c r="EXE672" s="1"/>
      <c r="EXI672" s="5"/>
      <c r="EXJ672" s="5"/>
      <c r="EXK672" s="5"/>
      <c r="EXL672" s="13"/>
      <c r="EXM672" s="13"/>
      <c r="EXX672" s="4"/>
      <c r="EXY672" s="4"/>
      <c r="EXZ672" s="13"/>
      <c r="EYA672" s="5"/>
      <c r="EYB672" s="2"/>
      <c r="EYC672" s="1"/>
      <c r="EYG672" s="5"/>
      <c r="EYH672" s="5"/>
      <c r="EYI672" s="5"/>
      <c r="EYJ672" s="13"/>
      <c r="EYK672" s="13"/>
      <c r="EYV672" s="4"/>
      <c r="EYW672" s="4"/>
      <c r="EYX672" s="13"/>
      <c r="EYY672" s="5"/>
      <c r="EYZ672" s="2"/>
      <c r="EZA672" s="1"/>
      <c r="EZE672" s="5"/>
      <c r="EZF672" s="5"/>
      <c r="EZG672" s="5"/>
      <c r="EZH672" s="13"/>
      <c r="EZI672" s="13"/>
      <c r="EZT672" s="4"/>
      <c r="EZU672" s="4"/>
      <c r="EZV672" s="13"/>
      <c r="EZW672" s="5"/>
      <c r="EZX672" s="2"/>
      <c r="EZY672" s="1"/>
      <c r="FAC672" s="5"/>
      <c r="FAD672" s="5"/>
      <c r="FAE672" s="5"/>
      <c r="FAF672" s="13"/>
      <c r="FAG672" s="13"/>
      <c r="FAR672" s="4"/>
      <c r="FAS672" s="4"/>
      <c r="FAT672" s="13"/>
      <c r="FAU672" s="5"/>
      <c r="FAV672" s="2"/>
      <c r="FAW672" s="1"/>
      <c r="FBA672" s="5"/>
      <c r="FBB672" s="5"/>
      <c r="FBC672" s="5"/>
      <c r="FBD672" s="13"/>
      <c r="FBE672" s="13"/>
      <c r="FBP672" s="4"/>
      <c r="FBQ672" s="4"/>
      <c r="FBR672" s="13"/>
      <c r="FBS672" s="5"/>
      <c r="FBT672" s="2"/>
      <c r="FBU672" s="1"/>
      <c r="FBY672" s="5"/>
      <c r="FBZ672" s="5"/>
      <c r="FCA672" s="5"/>
      <c r="FCB672" s="13"/>
      <c r="FCC672" s="13"/>
      <c r="FCN672" s="4"/>
      <c r="FCO672" s="4"/>
      <c r="FCP672" s="13"/>
      <c r="FCQ672" s="5"/>
      <c r="FCR672" s="2"/>
      <c r="FCS672" s="1"/>
      <c r="FCW672" s="5"/>
      <c r="FCX672" s="5"/>
      <c r="FCY672" s="5"/>
      <c r="FCZ672" s="13"/>
      <c r="FDA672" s="13"/>
      <c r="FDL672" s="4"/>
      <c r="FDM672" s="4"/>
      <c r="FDN672" s="13"/>
      <c r="FDO672" s="5"/>
      <c r="FDP672" s="2"/>
      <c r="FDQ672" s="1"/>
      <c r="FDU672" s="5"/>
      <c r="FDV672" s="5"/>
      <c r="FDW672" s="5"/>
      <c r="FDX672" s="13"/>
      <c r="FDY672" s="13"/>
      <c r="FEJ672" s="4"/>
      <c r="FEK672" s="4"/>
      <c r="FEL672" s="13"/>
      <c r="FEM672" s="5"/>
      <c r="FEN672" s="2"/>
      <c r="FEO672" s="1"/>
      <c r="FES672" s="5"/>
      <c r="FET672" s="5"/>
      <c r="FEU672" s="5"/>
      <c r="FEV672" s="13"/>
      <c r="FEW672" s="13"/>
      <c r="FFH672" s="4"/>
      <c r="FFI672" s="4"/>
      <c r="FFJ672" s="13"/>
      <c r="FFK672" s="5"/>
      <c r="FFL672" s="2"/>
      <c r="FFM672" s="1"/>
      <c r="FFQ672" s="5"/>
      <c r="FFR672" s="5"/>
      <c r="FFS672" s="5"/>
      <c r="FFT672" s="13"/>
      <c r="FFU672" s="13"/>
      <c r="FGF672" s="4"/>
      <c r="FGG672" s="4"/>
      <c r="FGH672" s="13"/>
      <c r="FGI672" s="5"/>
      <c r="FGJ672" s="2"/>
      <c r="FGK672" s="1"/>
      <c r="FGO672" s="5"/>
      <c r="FGP672" s="5"/>
      <c r="FGQ672" s="5"/>
      <c r="FGR672" s="13"/>
      <c r="FGS672" s="13"/>
      <c r="FHD672" s="4"/>
      <c r="FHE672" s="4"/>
      <c r="FHF672" s="13"/>
      <c r="FHG672" s="5"/>
      <c r="FHH672" s="2"/>
      <c r="FHI672" s="1"/>
      <c r="FHM672" s="5"/>
      <c r="FHN672" s="5"/>
      <c r="FHO672" s="5"/>
      <c r="FHP672" s="13"/>
      <c r="FHQ672" s="13"/>
      <c r="FIB672" s="4"/>
      <c r="FIC672" s="4"/>
      <c r="FID672" s="13"/>
      <c r="FIE672" s="5"/>
      <c r="FIF672" s="2"/>
      <c r="FIG672" s="1"/>
      <c r="FIK672" s="5"/>
      <c r="FIL672" s="5"/>
      <c r="FIM672" s="5"/>
      <c r="FIN672" s="13"/>
      <c r="FIO672" s="13"/>
      <c r="FIZ672" s="4"/>
      <c r="FJA672" s="4"/>
      <c r="FJB672" s="13"/>
      <c r="FJC672" s="5"/>
      <c r="FJD672" s="2"/>
      <c r="FJE672" s="1"/>
      <c r="FJI672" s="5"/>
      <c r="FJJ672" s="5"/>
      <c r="FJK672" s="5"/>
      <c r="FJL672" s="13"/>
      <c r="FJM672" s="13"/>
      <c r="FJX672" s="4"/>
      <c r="FJY672" s="4"/>
      <c r="FJZ672" s="13"/>
      <c r="FKA672" s="5"/>
      <c r="FKB672" s="2"/>
      <c r="FKC672" s="1"/>
      <c r="FKG672" s="5"/>
      <c r="FKH672" s="5"/>
      <c r="FKI672" s="5"/>
      <c r="FKJ672" s="13"/>
      <c r="FKK672" s="13"/>
      <c r="FKV672" s="4"/>
      <c r="FKW672" s="4"/>
      <c r="FKX672" s="13"/>
      <c r="FKY672" s="5"/>
      <c r="FKZ672" s="2"/>
      <c r="FLA672" s="1"/>
      <c r="FLE672" s="5"/>
      <c r="FLF672" s="5"/>
      <c r="FLG672" s="5"/>
      <c r="FLH672" s="13"/>
      <c r="FLI672" s="13"/>
      <c r="FLT672" s="4"/>
      <c r="FLU672" s="4"/>
      <c r="FLV672" s="13"/>
      <c r="FLW672" s="5"/>
      <c r="FLX672" s="2"/>
      <c r="FLY672" s="1"/>
      <c r="FMC672" s="5"/>
      <c r="FMD672" s="5"/>
      <c r="FME672" s="5"/>
      <c r="FMF672" s="13"/>
      <c r="FMG672" s="13"/>
      <c r="FMR672" s="4"/>
      <c r="FMS672" s="4"/>
      <c r="FMT672" s="13"/>
      <c r="FMU672" s="5"/>
      <c r="FMV672" s="2"/>
      <c r="FMW672" s="1"/>
      <c r="FNA672" s="5"/>
      <c r="FNB672" s="5"/>
      <c r="FNC672" s="5"/>
      <c r="FND672" s="13"/>
      <c r="FNE672" s="13"/>
      <c r="FNP672" s="4"/>
      <c r="FNQ672" s="4"/>
      <c r="FNR672" s="13"/>
      <c r="FNS672" s="5"/>
      <c r="FNT672" s="2"/>
      <c r="FNU672" s="1"/>
      <c r="FNY672" s="5"/>
      <c r="FNZ672" s="5"/>
      <c r="FOA672" s="5"/>
      <c r="FOB672" s="13"/>
      <c r="FOC672" s="13"/>
      <c r="FON672" s="4"/>
      <c r="FOO672" s="4"/>
      <c r="FOP672" s="13"/>
      <c r="FOQ672" s="5"/>
      <c r="FOR672" s="2"/>
      <c r="FOS672" s="1"/>
      <c r="FOW672" s="5"/>
      <c r="FOX672" s="5"/>
      <c r="FOY672" s="5"/>
      <c r="FOZ672" s="13"/>
      <c r="FPA672" s="13"/>
      <c r="FPL672" s="4"/>
      <c r="FPM672" s="4"/>
      <c r="FPN672" s="13"/>
      <c r="FPO672" s="5"/>
      <c r="FPP672" s="2"/>
      <c r="FPQ672" s="1"/>
      <c r="FPU672" s="5"/>
      <c r="FPV672" s="5"/>
      <c r="FPW672" s="5"/>
      <c r="FPX672" s="13"/>
      <c r="FPY672" s="13"/>
      <c r="FQJ672" s="4"/>
      <c r="FQK672" s="4"/>
      <c r="FQL672" s="13"/>
      <c r="FQM672" s="5"/>
      <c r="FQN672" s="2"/>
      <c r="FQO672" s="1"/>
      <c r="FQS672" s="5"/>
      <c r="FQT672" s="5"/>
      <c r="FQU672" s="5"/>
      <c r="FQV672" s="13"/>
      <c r="FQW672" s="13"/>
      <c r="FRH672" s="4"/>
      <c r="FRI672" s="4"/>
      <c r="FRJ672" s="13"/>
      <c r="FRK672" s="5"/>
      <c r="FRL672" s="2"/>
      <c r="FRM672" s="1"/>
      <c r="FRQ672" s="5"/>
      <c r="FRR672" s="5"/>
      <c r="FRS672" s="5"/>
      <c r="FRT672" s="13"/>
      <c r="FRU672" s="13"/>
      <c r="FSF672" s="4"/>
      <c r="FSG672" s="4"/>
      <c r="FSH672" s="13"/>
      <c r="FSI672" s="5"/>
      <c r="FSJ672" s="2"/>
      <c r="FSK672" s="1"/>
      <c r="FSO672" s="5"/>
      <c r="FSP672" s="5"/>
      <c r="FSQ672" s="5"/>
      <c r="FSR672" s="13"/>
      <c r="FSS672" s="13"/>
      <c r="FTD672" s="4"/>
      <c r="FTE672" s="4"/>
      <c r="FTF672" s="13"/>
      <c r="FTG672" s="5"/>
      <c r="FTH672" s="2"/>
      <c r="FTI672" s="1"/>
      <c r="FTM672" s="5"/>
      <c r="FTN672" s="5"/>
      <c r="FTO672" s="5"/>
      <c r="FTP672" s="13"/>
      <c r="FTQ672" s="13"/>
      <c r="FUB672" s="4"/>
      <c r="FUC672" s="4"/>
      <c r="FUD672" s="13"/>
      <c r="FUE672" s="5"/>
      <c r="FUF672" s="2"/>
      <c r="FUG672" s="1"/>
      <c r="FUK672" s="5"/>
      <c r="FUL672" s="5"/>
      <c r="FUM672" s="5"/>
      <c r="FUN672" s="13"/>
      <c r="FUO672" s="13"/>
      <c r="FUZ672" s="4"/>
      <c r="FVA672" s="4"/>
      <c r="FVB672" s="13"/>
      <c r="FVC672" s="5"/>
      <c r="FVD672" s="2"/>
      <c r="FVE672" s="1"/>
      <c r="FVI672" s="5"/>
      <c r="FVJ672" s="5"/>
      <c r="FVK672" s="5"/>
      <c r="FVL672" s="13"/>
      <c r="FVM672" s="13"/>
      <c r="FVX672" s="4"/>
      <c r="FVY672" s="4"/>
      <c r="FVZ672" s="13"/>
      <c r="FWA672" s="5"/>
      <c r="FWB672" s="2"/>
      <c r="FWC672" s="1"/>
      <c r="FWG672" s="5"/>
      <c r="FWH672" s="5"/>
      <c r="FWI672" s="5"/>
      <c r="FWJ672" s="13"/>
      <c r="FWK672" s="13"/>
      <c r="FWV672" s="4"/>
      <c r="FWW672" s="4"/>
      <c r="FWX672" s="13"/>
      <c r="FWY672" s="5"/>
      <c r="FWZ672" s="2"/>
      <c r="FXA672" s="1"/>
      <c r="FXE672" s="5"/>
      <c r="FXF672" s="5"/>
      <c r="FXG672" s="5"/>
      <c r="FXH672" s="13"/>
      <c r="FXI672" s="13"/>
      <c r="FXT672" s="4"/>
      <c r="FXU672" s="4"/>
      <c r="FXV672" s="13"/>
      <c r="FXW672" s="5"/>
      <c r="FXX672" s="2"/>
      <c r="FXY672" s="1"/>
      <c r="FYC672" s="5"/>
      <c r="FYD672" s="5"/>
      <c r="FYE672" s="5"/>
      <c r="FYF672" s="13"/>
      <c r="FYG672" s="13"/>
      <c r="FYR672" s="4"/>
      <c r="FYS672" s="4"/>
      <c r="FYT672" s="13"/>
      <c r="FYU672" s="5"/>
      <c r="FYV672" s="2"/>
      <c r="FYW672" s="1"/>
      <c r="FZA672" s="5"/>
      <c r="FZB672" s="5"/>
      <c r="FZC672" s="5"/>
      <c r="FZD672" s="13"/>
      <c r="FZE672" s="13"/>
      <c r="FZP672" s="4"/>
      <c r="FZQ672" s="4"/>
      <c r="FZR672" s="13"/>
      <c r="FZS672" s="5"/>
      <c r="FZT672" s="2"/>
      <c r="FZU672" s="1"/>
      <c r="FZY672" s="5"/>
      <c r="FZZ672" s="5"/>
      <c r="GAA672" s="5"/>
      <c r="GAB672" s="13"/>
      <c r="GAC672" s="13"/>
      <c r="GAN672" s="4"/>
      <c r="GAO672" s="4"/>
      <c r="GAP672" s="13"/>
      <c r="GAQ672" s="5"/>
      <c r="GAR672" s="2"/>
      <c r="GAS672" s="1"/>
      <c r="GAW672" s="5"/>
      <c r="GAX672" s="5"/>
      <c r="GAY672" s="5"/>
      <c r="GAZ672" s="13"/>
      <c r="GBA672" s="13"/>
      <c r="GBL672" s="4"/>
      <c r="GBM672" s="4"/>
      <c r="GBN672" s="13"/>
      <c r="GBO672" s="5"/>
      <c r="GBP672" s="2"/>
      <c r="GBQ672" s="1"/>
      <c r="GBU672" s="5"/>
      <c r="GBV672" s="5"/>
      <c r="GBW672" s="5"/>
      <c r="GBX672" s="13"/>
      <c r="GBY672" s="13"/>
      <c r="GCJ672" s="4"/>
      <c r="GCK672" s="4"/>
      <c r="GCL672" s="13"/>
      <c r="GCM672" s="5"/>
      <c r="GCN672" s="2"/>
      <c r="GCO672" s="1"/>
      <c r="GCS672" s="5"/>
      <c r="GCT672" s="5"/>
      <c r="GCU672" s="5"/>
      <c r="GCV672" s="13"/>
      <c r="GCW672" s="13"/>
      <c r="GDH672" s="4"/>
      <c r="GDI672" s="4"/>
      <c r="GDJ672" s="13"/>
      <c r="GDK672" s="5"/>
      <c r="GDL672" s="2"/>
      <c r="GDM672" s="1"/>
      <c r="GDQ672" s="5"/>
      <c r="GDR672" s="5"/>
      <c r="GDS672" s="5"/>
      <c r="GDT672" s="13"/>
      <c r="GDU672" s="13"/>
      <c r="GEF672" s="4"/>
      <c r="GEG672" s="4"/>
      <c r="GEH672" s="13"/>
      <c r="GEI672" s="5"/>
      <c r="GEJ672" s="2"/>
      <c r="GEK672" s="1"/>
      <c r="GEO672" s="5"/>
      <c r="GEP672" s="5"/>
      <c r="GEQ672" s="5"/>
      <c r="GER672" s="13"/>
      <c r="GES672" s="13"/>
      <c r="GFD672" s="4"/>
      <c r="GFE672" s="4"/>
      <c r="GFF672" s="13"/>
      <c r="GFG672" s="5"/>
      <c r="GFH672" s="2"/>
      <c r="GFI672" s="1"/>
      <c r="GFM672" s="5"/>
      <c r="GFN672" s="5"/>
      <c r="GFO672" s="5"/>
      <c r="GFP672" s="13"/>
      <c r="GFQ672" s="13"/>
      <c r="GGB672" s="4"/>
      <c r="GGC672" s="4"/>
      <c r="GGD672" s="13"/>
      <c r="GGE672" s="5"/>
      <c r="GGF672" s="2"/>
      <c r="GGG672" s="1"/>
      <c r="GGK672" s="5"/>
      <c r="GGL672" s="5"/>
      <c r="GGM672" s="5"/>
      <c r="GGN672" s="13"/>
      <c r="GGO672" s="13"/>
      <c r="GGZ672" s="4"/>
      <c r="GHA672" s="4"/>
      <c r="GHB672" s="13"/>
      <c r="GHC672" s="5"/>
      <c r="GHD672" s="2"/>
      <c r="GHE672" s="1"/>
      <c r="GHI672" s="5"/>
      <c r="GHJ672" s="5"/>
      <c r="GHK672" s="5"/>
      <c r="GHL672" s="13"/>
      <c r="GHM672" s="13"/>
      <c r="GHX672" s="4"/>
      <c r="GHY672" s="4"/>
      <c r="GHZ672" s="13"/>
      <c r="GIA672" s="5"/>
      <c r="GIB672" s="2"/>
      <c r="GIC672" s="1"/>
      <c r="GIG672" s="5"/>
      <c r="GIH672" s="5"/>
      <c r="GII672" s="5"/>
      <c r="GIJ672" s="13"/>
      <c r="GIK672" s="13"/>
      <c r="GIV672" s="4"/>
      <c r="GIW672" s="4"/>
      <c r="GIX672" s="13"/>
      <c r="GIY672" s="5"/>
      <c r="GIZ672" s="2"/>
      <c r="GJA672" s="1"/>
      <c r="GJE672" s="5"/>
      <c r="GJF672" s="5"/>
      <c r="GJG672" s="5"/>
      <c r="GJH672" s="13"/>
      <c r="GJI672" s="13"/>
      <c r="GJT672" s="4"/>
      <c r="GJU672" s="4"/>
      <c r="GJV672" s="13"/>
      <c r="GJW672" s="5"/>
      <c r="GJX672" s="2"/>
      <c r="GJY672" s="1"/>
      <c r="GKC672" s="5"/>
      <c r="GKD672" s="5"/>
      <c r="GKE672" s="5"/>
      <c r="GKF672" s="13"/>
      <c r="GKG672" s="13"/>
      <c r="GKR672" s="4"/>
      <c r="GKS672" s="4"/>
      <c r="GKT672" s="13"/>
      <c r="GKU672" s="5"/>
      <c r="GKV672" s="2"/>
      <c r="GKW672" s="1"/>
      <c r="GLA672" s="5"/>
      <c r="GLB672" s="5"/>
      <c r="GLC672" s="5"/>
      <c r="GLD672" s="13"/>
      <c r="GLE672" s="13"/>
      <c r="GLP672" s="4"/>
      <c r="GLQ672" s="4"/>
      <c r="GLR672" s="13"/>
      <c r="GLS672" s="5"/>
      <c r="GLT672" s="2"/>
      <c r="GLU672" s="1"/>
      <c r="GLY672" s="5"/>
      <c r="GLZ672" s="5"/>
      <c r="GMA672" s="5"/>
      <c r="GMB672" s="13"/>
      <c r="GMC672" s="13"/>
      <c r="GMN672" s="4"/>
      <c r="GMO672" s="4"/>
      <c r="GMP672" s="13"/>
      <c r="GMQ672" s="5"/>
      <c r="GMR672" s="2"/>
      <c r="GMS672" s="1"/>
      <c r="GMW672" s="5"/>
      <c r="GMX672" s="5"/>
      <c r="GMY672" s="5"/>
      <c r="GMZ672" s="13"/>
      <c r="GNA672" s="13"/>
      <c r="GNL672" s="4"/>
      <c r="GNM672" s="4"/>
      <c r="GNN672" s="13"/>
      <c r="GNO672" s="5"/>
      <c r="GNP672" s="2"/>
      <c r="GNQ672" s="1"/>
      <c r="GNU672" s="5"/>
      <c r="GNV672" s="5"/>
      <c r="GNW672" s="5"/>
      <c r="GNX672" s="13"/>
      <c r="GNY672" s="13"/>
      <c r="GOJ672" s="4"/>
      <c r="GOK672" s="4"/>
      <c r="GOL672" s="13"/>
      <c r="GOM672" s="5"/>
      <c r="GON672" s="2"/>
      <c r="GOO672" s="1"/>
      <c r="GOS672" s="5"/>
      <c r="GOT672" s="5"/>
      <c r="GOU672" s="5"/>
      <c r="GOV672" s="13"/>
      <c r="GOW672" s="13"/>
      <c r="GPH672" s="4"/>
      <c r="GPI672" s="4"/>
      <c r="GPJ672" s="13"/>
      <c r="GPK672" s="5"/>
      <c r="GPL672" s="2"/>
      <c r="GPM672" s="1"/>
      <c r="GPQ672" s="5"/>
      <c r="GPR672" s="5"/>
      <c r="GPS672" s="5"/>
      <c r="GPT672" s="13"/>
      <c r="GPU672" s="13"/>
      <c r="GQF672" s="4"/>
      <c r="GQG672" s="4"/>
      <c r="GQH672" s="13"/>
      <c r="GQI672" s="5"/>
      <c r="GQJ672" s="2"/>
      <c r="GQK672" s="1"/>
      <c r="GQO672" s="5"/>
      <c r="GQP672" s="5"/>
      <c r="GQQ672" s="5"/>
      <c r="GQR672" s="13"/>
      <c r="GQS672" s="13"/>
      <c r="GRD672" s="4"/>
      <c r="GRE672" s="4"/>
      <c r="GRF672" s="13"/>
      <c r="GRG672" s="5"/>
      <c r="GRH672" s="2"/>
      <c r="GRI672" s="1"/>
      <c r="GRM672" s="5"/>
      <c r="GRN672" s="5"/>
      <c r="GRO672" s="5"/>
      <c r="GRP672" s="13"/>
      <c r="GRQ672" s="13"/>
      <c r="GSB672" s="4"/>
      <c r="GSC672" s="4"/>
      <c r="GSD672" s="13"/>
      <c r="GSE672" s="5"/>
      <c r="GSF672" s="2"/>
      <c r="GSG672" s="1"/>
      <c r="GSK672" s="5"/>
      <c r="GSL672" s="5"/>
      <c r="GSM672" s="5"/>
      <c r="GSN672" s="13"/>
      <c r="GSO672" s="13"/>
      <c r="GSZ672" s="4"/>
      <c r="GTA672" s="4"/>
      <c r="GTB672" s="13"/>
      <c r="GTC672" s="5"/>
      <c r="GTD672" s="2"/>
      <c r="GTE672" s="1"/>
      <c r="GTI672" s="5"/>
      <c r="GTJ672" s="5"/>
      <c r="GTK672" s="5"/>
      <c r="GTL672" s="13"/>
      <c r="GTM672" s="13"/>
      <c r="GTX672" s="4"/>
      <c r="GTY672" s="4"/>
      <c r="GTZ672" s="13"/>
      <c r="GUA672" s="5"/>
      <c r="GUB672" s="2"/>
      <c r="GUC672" s="1"/>
      <c r="GUG672" s="5"/>
      <c r="GUH672" s="5"/>
      <c r="GUI672" s="5"/>
      <c r="GUJ672" s="13"/>
      <c r="GUK672" s="13"/>
      <c r="GUV672" s="4"/>
      <c r="GUW672" s="4"/>
      <c r="GUX672" s="13"/>
      <c r="GUY672" s="5"/>
      <c r="GUZ672" s="2"/>
      <c r="GVA672" s="1"/>
      <c r="GVE672" s="5"/>
      <c r="GVF672" s="5"/>
      <c r="GVG672" s="5"/>
      <c r="GVH672" s="13"/>
      <c r="GVI672" s="13"/>
      <c r="GVT672" s="4"/>
      <c r="GVU672" s="4"/>
      <c r="GVV672" s="13"/>
      <c r="GVW672" s="5"/>
      <c r="GVX672" s="2"/>
      <c r="GVY672" s="1"/>
      <c r="GWC672" s="5"/>
      <c r="GWD672" s="5"/>
      <c r="GWE672" s="5"/>
      <c r="GWF672" s="13"/>
      <c r="GWG672" s="13"/>
      <c r="GWR672" s="4"/>
      <c r="GWS672" s="4"/>
      <c r="GWT672" s="13"/>
      <c r="GWU672" s="5"/>
      <c r="GWV672" s="2"/>
      <c r="GWW672" s="1"/>
      <c r="GXA672" s="5"/>
      <c r="GXB672" s="5"/>
      <c r="GXC672" s="5"/>
      <c r="GXD672" s="13"/>
      <c r="GXE672" s="13"/>
      <c r="GXP672" s="4"/>
      <c r="GXQ672" s="4"/>
      <c r="GXR672" s="13"/>
      <c r="GXS672" s="5"/>
      <c r="GXT672" s="2"/>
      <c r="GXU672" s="1"/>
      <c r="GXY672" s="5"/>
      <c r="GXZ672" s="5"/>
      <c r="GYA672" s="5"/>
      <c r="GYB672" s="13"/>
      <c r="GYC672" s="13"/>
      <c r="GYN672" s="4"/>
      <c r="GYO672" s="4"/>
      <c r="GYP672" s="13"/>
      <c r="GYQ672" s="5"/>
      <c r="GYR672" s="2"/>
      <c r="GYS672" s="1"/>
      <c r="GYW672" s="5"/>
      <c r="GYX672" s="5"/>
      <c r="GYY672" s="5"/>
      <c r="GYZ672" s="13"/>
      <c r="GZA672" s="13"/>
      <c r="GZL672" s="4"/>
      <c r="GZM672" s="4"/>
      <c r="GZN672" s="13"/>
      <c r="GZO672" s="5"/>
      <c r="GZP672" s="2"/>
      <c r="GZQ672" s="1"/>
      <c r="GZU672" s="5"/>
      <c r="GZV672" s="5"/>
      <c r="GZW672" s="5"/>
      <c r="GZX672" s="13"/>
      <c r="GZY672" s="13"/>
      <c r="HAJ672" s="4"/>
      <c r="HAK672" s="4"/>
      <c r="HAL672" s="13"/>
      <c r="HAM672" s="5"/>
      <c r="HAN672" s="2"/>
      <c r="HAO672" s="1"/>
      <c r="HAS672" s="5"/>
      <c r="HAT672" s="5"/>
      <c r="HAU672" s="5"/>
      <c r="HAV672" s="13"/>
      <c r="HAW672" s="13"/>
      <c r="HBH672" s="4"/>
      <c r="HBI672" s="4"/>
      <c r="HBJ672" s="13"/>
      <c r="HBK672" s="5"/>
      <c r="HBL672" s="2"/>
      <c r="HBM672" s="1"/>
      <c r="HBQ672" s="5"/>
      <c r="HBR672" s="5"/>
      <c r="HBS672" s="5"/>
      <c r="HBT672" s="13"/>
      <c r="HBU672" s="13"/>
      <c r="HCF672" s="4"/>
      <c r="HCG672" s="4"/>
      <c r="HCH672" s="13"/>
      <c r="HCI672" s="5"/>
      <c r="HCJ672" s="2"/>
      <c r="HCK672" s="1"/>
      <c r="HCO672" s="5"/>
      <c r="HCP672" s="5"/>
      <c r="HCQ672" s="5"/>
      <c r="HCR672" s="13"/>
      <c r="HCS672" s="13"/>
      <c r="HDD672" s="4"/>
      <c r="HDE672" s="4"/>
      <c r="HDF672" s="13"/>
      <c r="HDG672" s="5"/>
      <c r="HDH672" s="2"/>
      <c r="HDI672" s="1"/>
      <c r="HDM672" s="5"/>
      <c r="HDN672" s="5"/>
      <c r="HDO672" s="5"/>
      <c r="HDP672" s="13"/>
      <c r="HDQ672" s="13"/>
      <c r="HEB672" s="4"/>
      <c r="HEC672" s="4"/>
      <c r="HED672" s="13"/>
      <c r="HEE672" s="5"/>
      <c r="HEF672" s="2"/>
      <c r="HEG672" s="1"/>
      <c r="HEK672" s="5"/>
      <c r="HEL672" s="5"/>
      <c r="HEM672" s="5"/>
      <c r="HEN672" s="13"/>
      <c r="HEO672" s="13"/>
      <c r="HEZ672" s="4"/>
      <c r="HFA672" s="4"/>
      <c r="HFB672" s="13"/>
      <c r="HFC672" s="5"/>
      <c r="HFD672" s="2"/>
      <c r="HFE672" s="1"/>
      <c r="HFI672" s="5"/>
      <c r="HFJ672" s="5"/>
      <c r="HFK672" s="5"/>
      <c r="HFL672" s="13"/>
      <c r="HFM672" s="13"/>
      <c r="HFX672" s="4"/>
      <c r="HFY672" s="4"/>
      <c r="HFZ672" s="13"/>
      <c r="HGA672" s="5"/>
      <c r="HGB672" s="2"/>
      <c r="HGC672" s="1"/>
      <c r="HGG672" s="5"/>
      <c r="HGH672" s="5"/>
      <c r="HGI672" s="5"/>
      <c r="HGJ672" s="13"/>
      <c r="HGK672" s="13"/>
      <c r="HGV672" s="4"/>
      <c r="HGW672" s="4"/>
      <c r="HGX672" s="13"/>
      <c r="HGY672" s="5"/>
      <c r="HGZ672" s="2"/>
      <c r="HHA672" s="1"/>
      <c r="HHE672" s="5"/>
      <c r="HHF672" s="5"/>
      <c r="HHG672" s="5"/>
      <c r="HHH672" s="13"/>
      <c r="HHI672" s="13"/>
      <c r="HHT672" s="4"/>
      <c r="HHU672" s="4"/>
      <c r="HHV672" s="13"/>
      <c r="HHW672" s="5"/>
      <c r="HHX672" s="2"/>
      <c r="HHY672" s="1"/>
      <c r="HIC672" s="5"/>
      <c r="HID672" s="5"/>
      <c r="HIE672" s="5"/>
      <c r="HIF672" s="13"/>
      <c r="HIG672" s="13"/>
      <c r="HIR672" s="4"/>
      <c r="HIS672" s="4"/>
      <c r="HIT672" s="13"/>
      <c r="HIU672" s="5"/>
      <c r="HIV672" s="2"/>
      <c r="HIW672" s="1"/>
      <c r="HJA672" s="5"/>
      <c r="HJB672" s="5"/>
      <c r="HJC672" s="5"/>
      <c r="HJD672" s="13"/>
      <c r="HJE672" s="13"/>
      <c r="HJP672" s="4"/>
      <c r="HJQ672" s="4"/>
      <c r="HJR672" s="13"/>
      <c r="HJS672" s="5"/>
      <c r="HJT672" s="2"/>
      <c r="HJU672" s="1"/>
      <c r="HJY672" s="5"/>
      <c r="HJZ672" s="5"/>
      <c r="HKA672" s="5"/>
      <c r="HKB672" s="13"/>
      <c r="HKC672" s="13"/>
      <c r="HKN672" s="4"/>
      <c r="HKO672" s="4"/>
      <c r="HKP672" s="13"/>
      <c r="HKQ672" s="5"/>
      <c r="HKR672" s="2"/>
      <c r="HKS672" s="1"/>
      <c r="HKW672" s="5"/>
      <c r="HKX672" s="5"/>
      <c r="HKY672" s="5"/>
      <c r="HKZ672" s="13"/>
      <c r="HLA672" s="13"/>
      <c r="HLL672" s="4"/>
      <c r="HLM672" s="4"/>
      <c r="HLN672" s="13"/>
      <c r="HLO672" s="5"/>
      <c r="HLP672" s="2"/>
      <c r="HLQ672" s="1"/>
      <c r="HLU672" s="5"/>
      <c r="HLV672" s="5"/>
      <c r="HLW672" s="5"/>
      <c r="HLX672" s="13"/>
      <c r="HLY672" s="13"/>
      <c r="HMJ672" s="4"/>
      <c r="HMK672" s="4"/>
      <c r="HML672" s="13"/>
      <c r="HMM672" s="5"/>
      <c r="HMN672" s="2"/>
      <c r="HMO672" s="1"/>
      <c r="HMS672" s="5"/>
      <c r="HMT672" s="5"/>
      <c r="HMU672" s="5"/>
      <c r="HMV672" s="13"/>
      <c r="HMW672" s="13"/>
      <c r="HNH672" s="4"/>
      <c r="HNI672" s="4"/>
      <c r="HNJ672" s="13"/>
      <c r="HNK672" s="5"/>
      <c r="HNL672" s="2"/>
      <c r="HNM672" s="1"/>
      <c r="HNQ672" s="5"/>
      <c r="HNR672" s="5"/>
      <c r="HNS672" s="5"/>
      <c r="HNT672" s="13"/>
      <c r="HNU672" s="13"/>
      <c r="HOF672" s="4"/>
      <c r="HOG672" s="4"/>
      <c r="HOH672" s="13"/>
      <c r="HOI672" s="5"/>
      <c r="HOJ672" s="2"/>
      <c r="HOK672" s="1"/>
      <c r="HOO672" s="5"/>
      <c r="HOP672" s="5"/>
      <c r="HOQ672" s="5"/>
      <c r="HOR672" s="13"/>
      <c r="HOS672" s="13"/>
      <c r="HPD672" s="4"/>
      <c r="HPE672" s="4"/>
      <c r="HPF672" s="13"/>
      <c r="HPG672" s="5"/>
      <c r="HPH672" s="2"/>
      <c r="HPI672" s="1"/>
      <c r="HPM672" s="5"/>
      <c r="HPN672" s="5"/>
      <c r="HPO672" s="5"/>
      <c r="HPP672" s="13"/>
      <c r="HPQ672" s="13"/>
      <c r="HQB672" s="4"/>
      <c r="HQC672" s="4"/>
      <c r="HQD672" s="13"/>
      <c r="HQE672" s="5"/>
      <c r="HQF672" s="2"/>
      <c r="HQG672" s="1"/>
      <c r="HQK672" s="5"/>
      <c r="HQL672" s="5"/>
      <c r="HQM672" s="5"/>
      <c r="HQN672" s="13"/>
      <c r="HQO672" s="13"/>
      <c r="HQZ672" s="4"/>
      <c r="HRA672" s="4"/>
      <c r="HRB672" s="13"/>
      <c r="HRC672" s="5"/>
      <c r="HRD672" s="2"/>
      <c r="HRE672" s="1"/>
      <c r="HRI672" s="5"/>
      <c r="HRJ672" s="5"/>
      <c r="HRK672" s="5"/>
      <c r="HRL672" s="13"/>
      <c r="HRM672" s="13"/>
      <c r="HRX672" s="4"/>
      <c r="HRY672" s="4"/>
      <c r="HRZ672" s="13"/>
      <c r="HSA672" s="5"/>
      <c r="HSB672" s="2"/>
      <c r="HSC672" s="1"/>
      <c r="HSG672" s="5"/>
      <c r="HSH672" s="5"/>
      <c r="HSI672" s="5"/>
      <c r="HSJ672" s="13"/>
      <c r="HSK672" s="13"/>
      <c r="HSV672" s="4"/>
      <c r="HSW672" s="4"/>
      <c r="HSX672" s="13"/>
      <c r="HSY672" s="5"/>
      <c r="HSZ672" s="2"/>
      <c r="HTA672" s="1"/>
      <c r="HTE672" s="5"/>
      <c r="HTF672" s="5"/>
      <c r="HTG672" s="5"/>
      <c r="HTH672" s="13"/>
      <c r="HTI672" s="13"/>
      <c r="HTT672" s="4"/>
      <c r="HTU672" s="4"/>
      <c r="HTV672" s="13"/>
      <c r="HTW672" s="5"/>
      <c r="HTX672" s="2"/>
      <c r="HTY672" s="1"/>
      <c r="HUC672" s="5"/>
      <c r="HUD672" s="5"/>
      <c r="HUE672" s="5"/>
      <c r="HUF672" s="13"/>
      <c r="HUG672" s="13"/>
      <c r="HUR672" s="4"/>
      <c r="HUS672" s="4"/>
      <c r="HUT672" s="13"/>
      <c r="HUU672" s="5"/>
      <c r="HUV672" s="2"/>
      <c r="HUW672" s="1"/>
      <c r="HVA672" s="5"/>
      <c r="HVB672" s="5"/>
      <c r="HVC672" s="5"/>
      <c r="HVD672" s="13"/>
      <c r="HVE672" s="13"/>
      <c r="HVP672" s="4"/>
      <c r="HVQ672" s="4"/>
      <c r="HVR672" s="13"/>
      <c r="HVS672" s="5"/>
      <c r="HVT672" s="2"/>
      <c r="HVU672" s="1"/>
      <c r="HVY672" s="5"/>
      <c r="HVZ672" s="5"/>
      <c r="HWA672" s="5"/>
      <c r="HWB672" s="13"/>
      <c r="HWC672" s="13"/>
      <c r="HWN672" s="4"/>
      <c r="HWO672" s="4"/>
      <c r="HWP672" s="13"/>
      <c r="HWQ672" s="5"/>
      <c r="HWR672" s="2"/>
      <c r="HWS672" s="1"/>
      <c r="HWW672" s="5"/>
      <c r="HWX672" s="5"/>
      <c r="HWY672" s="5"/>
      <c r="HWZ672" s="13"/>
      <c r="HXA672" s="13"/>
      <c r="HXL672" s="4"/>
      <c r="HXM672" s="4"/>
      <c r="HXN672" s="13"/>
      <c r="HXO672" s="5"/>
      <c r="HXP672" s="2"/>
      <c r="HXQ672" s="1"/>
      <c r="HXU672" s="5"/>
      <c r="HXV672" s="5"/>
      <c r="HXW672" s="5"/>
      <c r="HXX672" s="13"/>
      <c r="HXY672" s="13"/>
      <c r="HYJ672" s="4"/>
      <c r="HYK672" s="4"/>
      <c r="HYL672" s="13"/>
      <c r="HYM672" s="5"/>
      <c r="HYN672" s="2"/>
      <c r="HYO672" s="1"/>
      <c r="HYS672" s="5"/>
      <c r="HYT672" s="5"/>
      <c r="HYU672" s="5"/>
      <c r="HYV672" s="13"/>
      <c r="HYW672" s="13"/>
      <c r="HZH672" s="4"/>
      <c r="HZI672" s="4"/>
      <c r="HZJ672" s="13"/>
      <c r="HZK672" s="5"/>
      <c r="HZL672" s="2"/>
      <c r="HZM672" s="1"/>
      <c r="HZQ672" s="5"/>
      <c r="HZR672" s="5"/>
      <c r="HZS672" s="5"/>
      <c r="HZT672" s="13"/>
      <c r="HZU672" s="13"/>
      <c r="IAF672" s="4"/>
      <c r="IAG672" s="4"/>
      <c r="IAH672" s="13"/>
      <c r="IAI672" s="5"/>
      <c r="IAJ672" s="2"/>
      <c r="IAK672" s="1"/>
      <c r="IAO672" s="5"/>
      <c r="IAP672" s="5"/>
      <c r="IAQ672" s="5"/>
      <c r="IAR672" s="13"/>
      <c r="IAS672" s="13"/>
      <c r="IBD672" s="4"/>
      <c r="IBE672" s="4"/>
      <c r="IBF672" s="13"/>
      <c r="IBG672" s="5"/>
      <c r="IBH672" s="2"/>
      <c r="IBI672" s="1"/>
      <c r="IBM672" s="5"/>
      <c r="IBN672" s="5"/>
      <c r="IBO672" s="5"/>
      <c r="IBP672" s="13"/>
      <c r="IBQ672" s="13"/>
      <c r="ICB672" s="4"/>
      <c r="ICC672" s="4"/>
      <c r="ICD672" s="13"/>
      <c r="ICE672" s="5"/>
      <c r="ICF672" s="2"/>
      <c r="ICG672" s="1"/>
      <c r="ICK672" s="5"/>
      <c r="ICL672" s="5"/>
      <c r="ICM672" s="5"/>
      <c r="ICN672" s="13"/>
      <c r="ICO672" s="13"/>
      <c r="ICZ672" s="4"/>
      <c r="IDA672" s="4"/>
      <c r="IDB672" s="13"/>
      <c r="IDC672" s="5"/>
      <c r="IDD672" s="2"/>
      <c r="IDE672" s="1"/>
      <c r="IDI672" s="5"/>
      <c r="IDJ672" s="5"/>
      <c r="IDK672" s="5"/>
      <c r="IDL672" s="13"/>
      <c r="IDM672" s="13"/>
      <c r="IDX672" s="4"/>
      <c r="IDY672" s="4"/>
      <c r="IDZ672" s="13"/>
      <c r="IEA672" s="5"/>
      <c r="IEB672" s="2"/>
      <c r="IEC672" s="1"/>
      <c r="IEG672" s="5"/>
      <c r="IEH672" s="5"/>
      <c r="IEI672" s="5"/>
      <c r="IEJ672" s="13"/>
      <c r="IEK672" s="13"/>
      <c r="IEV672" s="4"/>
      <c r="IEW672" s="4"/>
      <c r="IEX672" s="13"/>
      <c r="IEY672" s="5"/>
      <c r="IEZ672" s="2"/>
      <c r="IFA672" s="1"/>
      <c r="IFE672" s="5"/>
      <c r="IFF672" s="5"/>
      <c r="IFG672" s="5"/>
      <c r="IFH672" s="13"/>
      <c r="IFI672" s="13"/>
      <c r="IFT672" s="4"/>
      <c r="IFU672" s="4"/>
      <c r="IFV672" s="13"/>
      <c r="IFW672" s="5"/>
      <c r="IFX672" s="2"/>
      <c r="IFY672" s="1"/>
      <c r="IGC672" s="5"/>
      <c r="IGD672" s="5"/>
      <c r="IGE672" s="5"/>
      <c r="IGF672" s="13"/>
      <c r="IGG672" s="13"/>
      <c r="IGR672" s="4"/>
      <c r="IGS672" s="4"/>
      <c r="IGT672" s="13"/>
      <c r="IGU672" s="5"/>
      <c r="IGV672" s="2"/>
      <c r="IGW672" s="1"/>
      <c r="IHA672" s="5"/>
      <c r="IHB672" s="5"/>
      <c r="IHC672" s="5"/>
      <c r="IHD672" s="13"/>
      <c r="IHE672" s="13"/>
      <c r="IHP672" s="4"/>
      <c r="IHQ672" s="4"/>
      <c r="IHR672" s="13"/>
      <c r="IHS672" s="5"/>
      <c r="IHT672" s="2"/>
      <c r="IHU672" s="1"/>
      <c r="IHY672" s="5"/>
      <c r="IHZ672" s="5"/>
      <c r="IIA672" s="5"/>
      <c r="IIB672" s="13"/>
      <c r="IIC672" s="13"/>
      <c r="IIN672" s="4"/>
      <c r="IIO672" s="4"/>
      <c r="IIP672" s="13"/>
      <c r="IIQ672" s="5"/>
      <c r="IIR672" s="2"/>
      <c r="IIS672" s="1"/>
      <c r="IIW672" s="5"/>
      <c r="IIX672" s="5"/>
      <c r="IIY672" s="5"/>
      <c r="IIZ672" s="13"/>
      <c r="IJA672" s="13"/>
      <c r="IJL672" s="4"/>
      <c r="IJM672" s="4"/>
      <c r="IJN672" s="13"/>
      <c r="IJO672" s="5"/>
      <c r="IJP672" s="2"/>
      <c r="IJQ672" s="1"/>
      <c r="IJU672" s="5"/>
      <c r="IJV672" s="5"/>
      <c r="IJW672" s="5"/>
      <c r="IJX672" s="13"/>
      <c r="IJY672" s="13"/>
      <c r="IKJ672" s="4"/>
      <c r="IKK672" s="4"/>
      <c r="IKL672" s="13"/>
      <c r="IKM672" s="5"/>
      <c r="IKN672" s="2"/>
      <c r="IKO672" s="1"/>
      <c r="IKS672" s="5"/>
      <c r="IKT672" s="5"/>
      <c r="IKU672" s="5"/>
      <c r="IKV672" s="13"/>
      <c r="IKW672" s="13"/>
      <c r="ILH672" s="4"/>
      <c r="ILI672" s="4"/>
      <c r="ILJ672" s="13"/>
      <c r="ILK672" s="5"/>
      <c r="ILL672" s="2"/>
      <c r="ILM672" s="1"/>
      <c r="ILQ672" s="5"/>
      <c r="ILR672" s="5"/>
      <c r="ILS672" s="5"/>
      <c r="ILT672" s="13"/>
      <c r="ILU672" s="13"/>
      <c r="IMF672" s="4"/>
      <c r="IMG672" s="4"/>
      <c r="IMH672" s="13"/>
      <c r="IMI672" s="5"/>
      <c r="IMJ672" s="2"/>
      <c r="IMK672" s="1"/>
      <c r="IMO672" s="5"/>
      <c r="IMP672" s="5"/>
      <c r="IMQ672" s="5"/>
      <c r="IMR672" s="13"/>
      <c r="IMS672" s="13"/>
      <c r="IND672" s="4"/>
      <c r="INE672" s="4"/>
      <c r="INF672" s="13"/>
      <c r="ING672" s="5"/>
      <c r="INH672" s="2"/>
      <c r="INI672" s="1"/>
      <c r="INM672" s="5"/>
      <c r="INN672" s="5"/>
      <c r="INO672" s="5"/>
      <c r="INP672" s="13"/>
      <c r="INQ672" s="13"/>
      <c r="IOB672" s="4"/>
      <c r="IOC672" s="4"/>
      <c r="IOD672" s="13"/>
      <c r="IOE672" s="5"/>
      <c r="IOF672" s="2"/>
      <c r="IOG672" s="1"/>
      <c r="IOK672" s="5"/>
      <c r="IOL672" s="5"/>
      <c r="IOM672" s="5"/>
      <c r="ION672" s="13"/>
      <c r="IOO672" s="13"/>
      <c r="IOZ672" s="4"/>
      <c r="IPA672" s="4"/>
      <c r="IPB672" s="13"/>
      <c r="IPC672" s="5"/>
      <c r="IPD672" s="2"/>
      <c r="IPE672" s="1"/>
      <c r="IPI672" s="5"/>
      <c r="IPJ672" s="5"/>
      <c r="IPK672" s="5"/>
      <c r="IPL672" s="13"/>
      <c r="IPM672" s="13"/>
      <c r="IPX672" s="4"/>
      <c r="IPY672" s="4"/>
      <c r="IPZ672" s="13"/>
      <c r="IQA672" s="5"/>
      <c r="IQB672" s="2"/>
      <c r="IQC672" s="1"/>
      <c r="IQG672" s="5"/>
      <c r="IQH672" s="5"/>
      <c r="IQI672" s="5"/>
      <c r="IQJ672" s="13"/>
      <c r="IQK672" s="13"/>
      <c r="IQV672" s="4"/>
      <c r="IQW672" s="4"/>
      <c r="IQX672" s="13"/>
      <c r="IQY672" s="5"/>
      <c r="IQZ672" s="2"/>
      <c r="IRA672" s="1"/>
      <c r="IRE672" s="5"/>
      <c r="IRF672" s="5"/>
      <c r="IRG672" s="5"/>
      <c r="IRH672" s="13"/>
      <c r="IRI672" s="13"/>
      <c r="IRT672" s="4"/>
      <c r="IRU672" s="4"/>
      <c r="IRV672" s="13"/>
      <c r="IRW672" s="5"/>
      <c r="IRX672" s="2"/>
      <c r="IRY672" s="1"/>
      <c r="ISC672" s="5"/>
      <c r="ISD672" s="5"/>
      <c r="ISE672" s="5"/>
      <c r="ISF672" s="13"/>
      <c r="ISG672" s="13"/>
      <c r="ISR672" s="4"/>
      <c r="ISS672" s="4"/>
      <c r="IST672" s="13"/>
      <c r="ISU672" s="5"/>
      <c r="ISV672" s="2"/>
      <c r="ISW672" s="1"/>
      <c r="ITA672" s="5"/>
      <c r="ITB672" s="5"/>
      <c r="ITC672" s="5"/>
      <c r="ITD672" s="13"/>
      <c r="ITE672" s="13"/>
      <c r="ITP672" s="4"/>
      <c r="ITQ672" s="4"/>
      <c r="ITR672" s="13"/>
      <c r="ITS672" s="5"/>
      <c r="ITT672" s="2"/>
      <c r="ITU672" s="1"/>
      <c r="ITY672" s="5"/>
      <c r="ITZ672" s="5"/>
      <c r="IUA672" s="5"/>
      <c r="IUB672" s="13"/>
      <c r="IUC672" s="13"/>
      <c r="IUN672" s="4"/>
      <c r="IUO672" s="4"/>
      <c r="IUP672" s="13"/>
      <c r="IUQ672" s="5"/>
      <c r="IUR672" s="2"/>
      <c r="IUS672" s="1"/>
      <c r="IUW672" s="5"/>
      <c r="IUX672" s="5"/>
      <c r="IUY672" s="5"/>
      <c r="IUZ672" s="13"/>
      <c r="IVA672" s="13"/>
      <c r="IVL672" s="4"/>
      <c r="IVM672" s="4"/>
      <c r="IVN672" s="13"/>
      <c r="IVO672" s="5"/>
      <c r="IVP672" s="2"/>
      <c r="IVQ672" s="1"/>
      <c r="IVU672" s="5"/>
      <c r="IVV672" s="5"/>
      <c r="IVW672" s="5"/>
      <c r="IVX672" s="13"/>
      <c r="IVY672" s="13"/>
      <c r="IWJ672" s="4"/>
      <c r="IWK672" s="4"/>
      <c r="IWL672" s="13"/>
      <c r="IWM672" s="5"/>
      <c r="IWN672" s="2"/>
      <c r="IWO672" s="1"/>
      <c r="IWS672" s="5"/>
      <c r="IWT672" s="5"/>
      <c r="IWU672" s="5"/>
      <c r="IWV672" s="13"/>
      <c r="IWW672" s="13"/>
      <c r="IXH672" s="4"/>
      <c r="IXI672" s="4"/>
      <c r="IXJ672" s="13"/>
      <c r="IXK672" s="5"/>
      <c r="IXL672" s="2"/>
      <c r="IXM672" s="1"/>
      <c r="IXQ672" s="5"/>
      <c r="IXR672" s="5"/>
      <c r="IXS672" s="5"/>
      <c r="IXT672" s="13"/>
      <c r="IXU672" s="13"/>
      <c r="IYF672" s="4"/>
      <c r="IYG672" s="4"/>
      <c r="IYH672" s="13"/>
      <c r="IYI672" s="5"/>
      <c r="IYJ672" s="2"/>
      <c r="IYK672" s="1"/>
      <c r="IYO672" s="5"/>
      <c r="IYP672" s="5"/>
      <c r="IYQ672" s="5"/>
      <c r="IYR672" s="13"/>
      <c r="IYS672" s="13"/>
      <c r="IZD672" s="4"/>
      <c r="IZE672" s="4"/>
      <c r="IZF672" s="13"/>
      <c r="IZG672" s="5"/>
      <c r="IZH672" s="2"/>
      <c r="IZI672" s="1"/>
      <c r="IZM672" s="5"/>
      <c r="IZN672" s="5"/>
      <c r="IZO672" s="5"/>
      <c r="IZP672" s="13"/>
      <c r="IZQ672" s="13"/>
      <c r="JAB672" s="4"/>
      <c r="JAC672" s="4"/>
      <c r="JAD672" s="13"/>
      <c r="JAE672" s="5"/>
      <c r="JAF672" s="2"/>
      <c r="JAG672" s="1"/>
      <c r="JAK672" s="5"/>
      <c r="JAL672" s="5"/>
      <c r="JAM672" s="5"/>
      <c r="JAN672" s="13"/>
      <c r="JAO672" s="13"/>
      <c r="JAZ672" s="4"/>
      <c r="JBA672" s="4"/>
      <c r="JBB672" s="13"/>
      <c r="JBC672" s="5"/>
      <c r="JBD672" s="2"/>
      <c r="JBE672" s="1"/>
      <c r="JBI672" s="5"/>
      <c r="JBJ672" s="5"/>
      <c r="JBK672" s="5"/>
      <c r="JBL672" s="13"/>
      <c r="JBM672" s="13"/>
      <c r="JBX672" s="4"/>
      <c r="JBY672" s="4"/>
      <c r="JBZ672" s="13"/>
      <c r="JCA672" s="5"/>
      <c r="JCB672" s="2"/>
      <c r="JCC672" s="1"/>
      <c r="JCG672" s="5"/>
      <c r="JCH672" s="5"/>
      <c r="JCI672" s="5"/>
      <c r="JCJ672" s="13"/>
      <c r="JCK672" s="13"/>
      <c r="JCV672" s="4"/>
      <c r="JCW672" s="4"/>
      <c r="JCX672" s="13"/>
      <c r="JCY672" s="5"/>
      <c r="JCZ672" s="2"/>
      <c r="JDA672" s="1"/>
      <c r="JDE672" s="5"/>
      <c r="JDF672" s="5"/>
      <c r="JDG672" s="5"/>
      <c r="JDH672" s="13"/>
      <c r="JDI672" s="13"/>
      <c r="JDT672" s="4"/>
      <c r="JDU672" s="4"/>
      <c r="JDV672" s="13"/>
      <c r="JDW672" s="5"/>
      <c r="JDX672" s="2"/>
      <c r="JDY672" s="1"/>
      <c r="JEC672" s="5"/>
      <c r="JED672" s="5"/>
      <c r="JEE672" s="5"/>
      <c r="JEF672" s="13"/>
      <c r="JEG672" s="13"/>
      <c r="JER672" s="4"/>
      <c r="JES672" s="4"/>
      <c r="JET672" s="13"/>
      <c r="JEU672" s="5"/>
      <c r="JEV672" s="2"/>
      <c r="JEW672" s="1"/>
      <c r="JFA672" s="5"/>
      <c r="JFB672" s="5"/>
      <c r="JFC672" s="5"/>
      <c r="JFD672" s="13"/>
      <c r="JFE672" s="13"/>
      <c r="JFP672" s="4"/>
      <c r="JFQ672" s="4"/>
      <c r="JFR672" s="13"/>
      <c r="JFS672" s="5"/>
      <c r="JFT672" s="2"/>
      <c r="JFU672" s="1"/>
      <c r="JFY672" s="5"/>
      <c r="JFZ672" s="5"/>
      <c r="JGA672" s="5"/>
      <c r="JGB672" s="13"/>
      <c r="JGC672" s="13"/>
      <c r="JGN672" s="4"/>
      <c r="JGO672" s="4"/>
      <c r="JGP672" s="13"/>
      <c r="JGQ672" s="5"/>
      <c r="JGR672" s="2"/>
      <c r="JGS672" s="1"/>
      <c r="JGW672" s="5"/>
      <c r="JGX672" s="5"/>
      <c r="JGY672" s="5"/>
      <c r="JGZ672" s="13"/>
      <c r="JHA672" s="13"/>
      <c r="JHL672" s="4"/>
      <c r="JHM672" s="4"/>
      <c r="JHN672" s="13"/>
      <c r="JHO672" s="5"/>
      <c r="JHP672" s="2"/>
      <c r="JHQ672" s="1"/>
      <c r="JHU672" s="5"/>
      <c r="JHV672" s="5"/>
      <c r="JHW672" s="5"/>
      <c r="JHX672" s="13"/>
      <c r="JHY672" s="13"/>
      <c r="JIJ672" s="4"/>
      <c r="JIK672" s="4"/>
      <c r="JIL672" s="13"/>
      <c r="JIM672" s="5"/>
      <c r="JIN672" s="2"/>
      <c r="JIO672" s="1"/>
      <c r="JIS672" s="5"/>
      <c r="JIT672" s="5"/>
      <c r="JIU672" s="5"/>
      <c r="JIV672" s="13"/>
      <c r="JIW672" s="13"/>
      <c r="JJH672" s="4"/>
      <c r="JJI672" s="4"/>
      <c r="JJJ672" s="13"/>
      <c r="JJK672" s="5"/>
      <c r="JJL672" s="2"/>
      <c r="JJM672" s="1"/>
      <c r="JJQ672" s="5"/>
      <c r="JJR672" s="5"/>
      <c r="JJS672" s="5"/>
      <c r="JJT672" s="13"/>
      <c r="JJU672" s="13"/>
      <c r="JKF672" s="4"/>
      <c r="JKG672" s="4"/>
      <c r="JKH672" s="13"/>
      <c r="JKI672" s="5"/>
      <c r="JKJ672" s="2"/>
      <c r="JKK672" s="1"/>
      <c r="JKO672" s="5"/>
      <c r="JKP672" s="5"/>
      <c r="JKQ672" s="5"/>
      <c r="JKR672" s="13"/>
      <c r="JKS672" s="13"/>
      <c r="JLD672" s="4"/>
      <c r="JLE672" s="4"/>
      <c r="JLF672" s="13"/>
      <c r="JLG672" s="5"/>
      <c r="JLH672" s="2"/>
      <c r="JLI672" s="1"/>
      <c r="JLM672" s="5"/>
      <c r="JLN672" s="5"/>
      <c r="JLO672" s="5"/>
      <c r="JLP672" s="13"/>
      <c r="JLQ672" s="13"/>
      <c r="JMB672" s="4"/>
      <c r="JMC672" s="4"/>
      <c r="JMD672" s="13"/>
      <c r="JME672" s="5"/>
      <c r="JMF672" s="2"/>
      <c r="JMG672" s="1"/>
      <c r="JMK672" s="5"/>
      <c r="JML672" s="5"/>
      <c r="JMM672" s="5"/>
      <c r="JMN672" s="13"/>
      <c r="JMO672" s="13"/>
      <c r="JMZ672" s="4"/>
      <c r="JNA672" s="4"/>
      <c r="JNB672" s="13"/>
      <c r="JNC672" s="5"/>
      <c r="JND672" s="2"/>
      <c r="JNE672" s="1"/>
      <c r="JNI672" s="5"/>
      <c r="JNJ672" s="5"/>
      <c r="JNK672" s="5"/>
      <c r="JNL672" s="13"/>
      <c r="JNM672" s="13"/>
      <c r="JNX672" s="4"/>
      <c r="JNY672" s="4"/>
      <c r="JNZ672" s="13"/>
      <c r="JOA672" s="5"/>
      <c r="JOB672" s="2"/>
      <c r="JOC672" s="1"/>
      <c r="JOG672" s="5"/>
      <c r="JOH672" s="5"/>
      <c r="JOI672" s="5"/>
      <c r="JOJ672" s="13"/>
      <c r="JOK672" s="13"/>
      <c r="JOV672" s="4"/>
      <c r="JOW672" s="4"/>
      <c r="JOX672" s="13"/>
      <c r="JOY672" s="5"/>
      <c r="JOZ672" s="2"/>
      <c r="JPA672" s="1"/>
      <c r="JPE672" s="5"/>
      <c r="JPF672" s="5"/>
      <c r="JPG672" s="5"/>
      <c r="JPH672" s="13"/>
      <c r="JPI672" s="13"/>
      <c r="JPT672" s="4"/>
      <c r="JPU672" s="4"/>
      <c r="JPV672" s="13"/>
      <c r="JPW672" s="5"/>
      <c r="JPX672" s="2"/>
      <c r="JPY672" s="1"/>
      <c r="JQC672" s="5"/>
      <c r="JQD672" s="5"/>
      <c r="JQE672" s="5"/>
      <c r="JQF672" s="13"/>
      <c r="JQG672" s="13"/>
      <c r="JQR672" s="4"/>
      <c r="JQS672" s="4"/>
      <c r="JQT672" s="13"/>
      <c r="JQU672" s="5"/>
      <c r="JQV672" s="2"/>
      <c r="JQW672" s="1"/>
      <c r="JRA672" s="5"/>
      <c r="JRB672" s="5"/>
      <c r="JRC672" s="5"/>
      <c r="JRD672" s="13"/>
      <c r="JRE672" s="13"/>
      <c r="JRP672" s="4"/>
      <c r="JRQ672" s="4"/>
      <c r="JRR672" s="13"/>
      <c r="JRS672" s="5"/>
      <c r="JRT672" s="2"/>
      <c r="JRU672" s="1"/>
      <c r="JRY672" s="5"/>
      <c r="JRZ672" s="5"/>
      <c r="JSA672" s="5"/>
      <c r="JSB672" s="13"/>
      <c r="JSC672" s="13"/>
      <c r="JSN672" s="4"/>
      <c r="JSO672" s="4"/>
      <c r="JSP672" s="13"/>
      <c r="JSQ672" s="5"/>
      <c r="JSR672" s="2"/>
      <c r="JSS672" s="1"/>
      <c r="JSW672" s="5"/>
      <c r="JSX672" s="5"/>
      <c r="JSY672" s="5"/>
      <c r="JSZ672" s="13"/>
      <c r="JTA672" s="13"/>
      <c r="JTL672" s="4"/>
      <c r="JTM672" s="4"/>
      <c r="JTN672" s="13"/>
      <c r="JTO672" s="5"/>
      <c r="JTP672" s="2"/>
      <c r="JTQ672" s="1"/>
      <c r="JTU672" s="5"/>
      <c r="JTV672" s="5"/>
      <c r="JTW672" s="5"/>
      <c r="JTX672" s="13"/>
      <c r="JTY672" s="13"/>
      <c r="JUJ672" s="4"/>
      <c r="JUK672" s="4"/>
      <c r="JUL672" s="13"/>
      <c r="JUM672" s="5"/>
      <c r="JUN672" s="2"/>
      <c r="JUO672" s="1"/>
      <c r="JUS672" s="5"/>
      <c r="JUT672" s="5"/>
      <c r="JUU672" s="5"/>
      <c r="JUV672" s="13"/>
      <c r="JUW672" s="13"/>
      <c r="JVH672" s="4"/>
      <c r="JVI672" s="4"/>
      <c r="JVJ672" s="13"/>
      <c r="JVK672" s="5"/>
      <c r="JVL672" s="2"/>
      <c r="JVM672" s="1"/>
      <c r="JVQ672" s="5"/>
      <c r="JVR672" s="5"/>
      <c r="JVS672" s="5"/>
      <c r="JVT672" s="13"/>
      <c r="JVU672" s="13"/>
      <c r="JWF672" s="4"/>
      <c r="JWG672" s="4"/>
      <c r="JWH672" s="13"/>
      <c r="JWI672" s="5"/>
      <c r="JWJ672" s="2"/>
      <c r="JWK672" s="1"/>
      <c r="JWO672" s="5"/>
      <c r="JWP672" s="5"/>
      <c r="JWQ672" s="5"/>
      <c r="JWR672" s="13"/>
      <c r="JWS672" s="13"/>
      <c r="JXD672" s="4"/>
      <c r="JXE672" s="4"/>
      <c r="JXF672" s="13"/>
      <c r="JXG672" s="5"/>
      <c r="JXH672" s="2"/>
      <c r="JXI672" s="1"/>
      <c r="JXM672" s="5"/>
      <c r="JXN672" s="5"/>
      <c r="JXO672" s="5"/>
      <c r="JXP672" s="13"/>
      <c r="JXQ672" s="13"/>
      <c r="JYB672" s="4"/>
      <c r="JYC672" s="4"/>
      <c r="JYD672" s="13"/>
      <c r="JYE672" s="5"/>
      <c r="JYF672" s="2"/>
      <c r="JYG672" s="1"/>
      <c r="JYK672" s="5"/>
      <c r="JYL672" s="5"/>
      <c r="JYM672" s="5"/>
      <c r="JYN672" s="13"/>
      <c r="JYO672" s="13"/>
      <c r="JYZ672" s="4"/>
      <c r="JZA672" s="4"/>
      <c r="JZB672" s="13"/>
      <c r="JZC672" s="5"/>
      <c r="JZD672" s="2"/>
      <c r="JZE672" s="1"/>
      <c r="JZI672" s="5"/>
      <c r="JZJ672" s="5"/>
      <c r="JZK672" s="5"/>
      <c r="JZL672" s="13"/>
      <c r="JZM672" s="13"/>
      <c r="JZX672" s="4"/>
      <c r="JZY672" s="4"/>
      <c r="JZZ672" s="13"/>
      <c r="KAA672" s="5"/>
      <c r="KAB672" s="2"/>
      <c r="KAC672" s="1"/>
      <c r="KAG672" s="5"/>
      <c r="KAH672" s="5"/>
      <c r="KAI672" s="5"/>
      <c r="KAJ672" s="13"/>
      <c r="KAK672" s="13"/>
      <c r="KAV672" s="4"/>
      <c r="KAW672" s="4"/>
      <c r="KAX672" s="13"/>
      <c r="KAY672" s="5"/>
      <c r="KAZ672" s="2"/>
      <c r="KBA672" s="1"/>
      <c r="KBE672" s="5"/>
      <c r="KBF672" s="5"/>
      <c r="KBG672" s="5"/>
      <c r="KBH672" s="13"/>
      <c r="KBI672" s="13"/>
      <c r="KBT672" s="4"/>
      <c r="KBU672" s="4"/>
      <c r="KBV672" s="13"/>
      <c r="KBW672" s="5"/>
      <c r="KBX672" s="2"/>
      <c r="KBY672" s="1"/>
      <c r="KCC672" s="5"/>
      <c r="KCD672" s="5"/>
      <c r="KCE672" s="5"/>
      <c r="KCF672" s="13"/>
      <c r="KCG672" s="13"/>
      <c r="KCR672" s="4"/>
      <c r="KCS672" s="4"/>
      <c r="KCT672" s="13"/>
      <c r="KCU672" s="5"/>
      <c r="KCV672" s="2"/>
      <c r="KCW672" s="1"/>
      <c r="KDA672" s="5"/>
      <c r="KDB672" s="5"/>
      <c r="KDC672" s="5"/>
      <c r="KDD672" s="13"/>
      <c r="KDE672" s="13"/>
      <c r="KDP672" s="4"/>
      <c r="KDQ672" s="4"/>
      <c r="KDR672" s="13"/>
      <c r="KDS672" s="5"/>
      <c r="KDT672" s="2"/>
      <c r="KDU672" s="1"/>
      <c r="KDY672" s="5"/>
      <c r="KDZ672" s="5"/>
      <c r="KEA672" s="5"/>
      <c r="KEB672" s="13"/>
      <c r="KEC672" s="13"/>
      <c r="KEN672" s="4"/>
      <c r="KEO672" s="4"/>
      <c r="KEP672" s="13"/>
      <c r="KEQ672" s="5"/>
      <c r="KER672" s="2"/>
      <c r="KES672" s="1"/>
      <c r="KEW672" s="5"/>
      <c r="KEX672" s="5"/>
      <c r="KEY672" s="5"/>
      <c r="KEZ672" s="13"/>
      <c r="KFA672" s="13"/>
      <c r="KFL672" s="4"/>
      <c r="KFM672" s="4"/>
      <c r="KFN672" s="13"/>
      <c r="KFO672" s="5"/>
      <c r="KFP672" s="2"/>
      <c r="KFQ672" s="1"/>
      <c r="KFU672" s="5"/>
      <c r="KFV672" s="5"/>
      <c r="KFW672" s="5"/>
      <c r="KFX672" s="13"/>
      <c r="KFY672" s="13"/>
      <c r="KGJ672" s="4"/>
      <c r="KGK672" s="4"/>
      <c r="KGL672" s="13"/>
      <c r="KGM672" s="5"/>
      <c r="KGN672" s="2"/>
      <c r="KGO672" s="1"/>
      <c r="KGS672" s="5"/>
      <c r="KGT672" s="5"/>
      <c r="KGU672" s="5"/>
      <c r="KGV672" s="13"/>
      <c r="KGW672" s="13"/>
      <c r="KHH672" s="4"/>
      <c r="KHI672" s="4"/>
      <c r="KHJ672" s="13"/>
      <c r="KHK672" s="5"/>
      <c r="KHL672" s="2"/>
      <c r="KHM672" s="1"/>
      <c r="KHQ672" s="5"/>
      <c r="KHR672" s="5"/>
      <c r="KHS672" s="5"/>
      <c r="KHT672" s="13"/>
      <c r="KHU672" s="13"/>
      <c r="KIF672" s="4"/>
      <c r="KIG672" s="4"/>
      <c r="KIH672" s="13"/>
      <c r="KII672" s="5"/>
      <c r="KIJ672" s="2"/>
      <c r="KIK672" s="1"/>
      <c r="KIO672" s="5"/>
      <c r="KIP672" s="5"/>
      <c r="KIQ672" s="5"/>
      <c r="KIR672" s="13"/>
      <c r="KIS672" s="13"/>
      <c r="KJD672" s="4"/>
      <c r="KJE672" s="4"/>
      <c r="KJF672" s="13"/>
      <c r="KJG672" s="5"/>
      <c r="KJH672" s="2"/>
      <c r="KJI672" s="1"/>
      <c r="KJM672" s="5"/>
      <c r="KJN672" s="5"/>
      <c r="KJO672" s="5"/>
      <c r="KJP672" s="13"/>
      <c r="KJQ672" s="13"/>
      <c r="KKB672" s="4"/>
      <c r="KKC672" s="4"/>
      <c r="KKD672" s="13"/>
      <c r="KKE672" s="5"/>
      <c r="KKF672" s="2"/>
      <c r="KKG672" s="1"/>
      <c r="KKK672" s="5"/>
      <c r="KKL672" s="5"/>
      <c r="KKM672" s="5"/>
      <c r="KKN672" s="13"/>
      <c r="KKO672" s="13"/>
      <c r="KKZ672" s="4"/>
      <c r="KLA672" s="4"/>
      <c r="KLB672" s="13"/>
      <c r="KLC672" s="5"/>
      <c r="KLD672" s="2"/>
      <c r="KLE672" s="1"/>
      <c r="KLI672" s="5"/>
      <c r="KLJ672" s="5"/>
      <c r="KLK672" s="5"/>
      <c r="KLL672" s="13"/>
      <c r="KLM672" s="13"/>
      <c r="KLX672" s="4"/>
      <c r="KLY672" s="4"/>
      <c r="KLZ672" s="13"/>
      <c r="KMA672" s="5"/>
      <c r="KMB672" s="2"/>
      <c r="KMC672" s="1"/>
      <c r="KMG672" s="5"/>
      <c r="KMH672" s="5"/>
      <c r="KMI672" s="5"/>
      <c r="KMJ672" s="13"/>
      <c r="KMK672" s="13"/>
      <c r="KMV672" s="4"/>
      <c r="KMW672" s="4"/>
      <c r="KMX672" s="13"/>
      <c r="KMY672" s="5"/>
      <c r="KMZ672" s="2"/>
      <c r="KNA672" s="1"/>
      <c r="KNE672" s="5"/>
      <c r="KNF672" s="5"/>
      <c r="KNG672" s="5"/>
      <c r="KNH672" s="13"/>
      <c r="KNI672" s="13"/>
      <c r="KNT672" s="4"/>
      <c r="KNU672" s="4"/>
      <c r="KNV672" s="13"/>
      <c r="KNW672" s="5"/>
      <c r="KNX672" s="2"/>
      <c r="KNY672" s="1"/>
      <c r="KOC672" s="5"/>
      <c r="KOD672" s="5"/>
      <c r="KOE672" s="5"/>
      <c r="KOF672" s="13"/>
      <c r="KOG672" s="13"/>
      <c r="KOR672" s="4"/>
      <c r="KOS672" s="4"/>
      <c r="KOT672" s="13"/>
      <c r="KOU672" s="5"/>
      <c r="KOV672" s="2"/>
      <c r="KOW672" s="1"/>
      <c r="KPA672" s="5"/>
      <c r="KPB672" s="5"/>
      <c r="KPC672" s="5"/>
      <c r="KPD672" s="13"/>
      <c r="KPE672" s="13"/>
      <c r="KPP672" s="4"/>
      <c r="KPQ672" s="4"/>
      <c r="KPR672" s="13"/>
      <c r="KPS672" s="5"/>
      <c r="KPT672" s="2"/>
      <c r="KPU672" s="1"/>
      <c r="KPY672" s="5"/>
      <c r="KPZ672" s="5"/>
      <c r="KQA672" s="5"/>
      <c r="KQB672" s="13"/>
      <c r="KQC672" s="13"/>
      <c r="KQN672" s="4"/>
      <c r="KQO672" s="4"/>
      <c r="KQP672" s="13"/>
      <c r="KQQ672" s="5"/>
      <c r="KQR672" s="2"/>
      <c r="KQS672" s="1"/>
      <c r="KQW672" s="5"/>
      <c r="KQX672" s="5"/>
      <c r="KQY672" s="5"/>
      <c r="KQZ672" s="13"/>
      <c r="KRA672" s="13"/>
      <c r="KRL672" s="4"/>
      <c r="KRM672" s="4"/>
      <c r="KRN672" s="13"/>
      <c r="KRO672" s="5"/>
      <c r="KRP672" s="2"/>
      <c r="KRQ672" s="1"/>
      <c r="KRU672" s="5"/>
      <c r="KRV672" s="5"/>
      <c r="KRW672" s="5"/>
      <c r="KRX672" s="13"/>
      <c r="KRY672" s="13"/>
      <c r="KSJ672" s="4"/>
      <c r="KSK672" s="4"/>
      <c r="KSL672" s="13"/>
      <c r="KSM672" s="5"/>
      <c r="KSN672" s="2"/>
      <c r="KSO672" s="1"/>
      <c r="KSS672" s="5"/>
      <c r="KST672" s="5"/>
      <c r="KSU672" s="5"/>
      <c r="KSV672" s="13"/>
      <c r="KSW672" s="13"/>
      <c r="KTH672" s="4"/>
      <c r="KTI672" s="4"/>
      <c r="KTJ672" s="13"/>
      <c r="KTK672" s="5"/>
      <c r="KTL672" s="2"/>
      <c r="KTM672" s="1"/>
      <c r="KTQ672" s="5"/>
      <c r="KTR672" s="5"/>
      <c r="KTS672" s="5"/>
      <c r="KTT672" s="13"/>
      <c r="KTU672" s="13"/>
      <c r="KUF672" s="4"/>
      <c r="KUG672" s="4"/>
      <c r="KUH672" s="13"/>
      <c r="KUI672" s="5"/>
      <c r="KUJ672" s="2"/>
      <c r="KUK672" s="1"/>
      <c r="KUO672" s="5"/>
      <c r="KUP672" s="5"/>
      <c r="KUQ672" s="5"/>
      <c r="KUR672" s="13"/>
      <c r="KUS672" s="13"/>
      <c r="KVD672" s="4"/>
      <c r="KVE672" s="4"/>
      <c r="KVF672" s="13"/>
      <c r="KVG672" s="5"/>
      <c r="KVH672" s="2"/>
      <c r="KVI672" s="1"/>
      <c r="KVM672" s="5"/>
      <c r="KVN672" s="5"/>
      <c r="KVO672" s="5"/>
      <c r="KVP672" s="13"/>
      <c r="KVQ672" s="13"/>
      <c r="KWB672" s="4"/>
      <c r="KWC672" s="4"/>
      <c r="KWD672" s="13"/>
      <c r="KWE672" s="5"/>
      <c r="KWF672" s="2"/>
      <c r="KWG672" s="1"/>
      <c r="KWK672" s="5"/>
      <c r="KWL672" s="5"/>
      <c r="KWM672" s="5"/>
      <c r="KWN672" s="13"/>
      <c r="KWO672" s="13"/>
      <c r="KWZ672" s="4"/>
      <c r="KXA672" s="4"/>
      <c r="KXB672" s="13"/>
      <c r="KXC672" s="5"/>
      <c r="KXD672" s="2"/>
      <c r="KXE672" s="1"/>
      <c r="KXI672" s="5"/>
      <c r="KXJ672" s="5"/>
      <c r="KXK672" s="5"/>
      <c r="KXL672" s="13"/>
      <c r="KXM672" s="13"/>
      <c r="KXX672" s="4"/>
      <c r="KXY672" s="4"/>
      <c r="KXZ672" s="13"/>
      <c r="KYA672" s="5"/>
      <c r="KYB672" s="2"/>
      <c r="KYC672" s="1"/>
      <c r="KYG672" s="5"/>
      <c r="KYH672" s="5"/>
      <c r="KYI672" s="5"/>
      <c r="KYJ672" s="13"/>
      <c r="KYK672" s="13"/>
      <c r="KYV672" s="4"/>
      <c r="KYW672" s="4"/>
      <c r="KYX672" s="13"/>
      <c r="KYY672" s="5"/>
      <c r="KYZ672" s="2"/>
      <c r="KZA672" s="1"/>
      <c r="KZE672" s="5"/>
      <c r="KZF672" s="5"/>
      <c r="KZG672" s="5"/>
      <c r="KZH672" s="13"/>
      <c r="KZI672" s="13"/>
      <c r="KZT672" s="4"/>
      <c r="KZU672" s="4"/>
      <c r="KZV672" s="13"/>
      <c r="KZW672" s="5"/>
      <c r="KZX672" s="2"/>
      <c r="KZY672" s="1"/>
      <c r="LAC672" s="5"/>
      <c r="LAD672" s="5"/>
      <c r="LAE672" s="5"/>
      <c r="LAF672" s="13"/>
      <c r="LAG672" s="13"/>
      <c r="LAR672" s="4"/>
      <c r="LAS672" s="4"/>
      <c r="LAT672" s="13"/>
      <c r="LAU672" s="5"/>
      <c r="LAV672" s="2"/>
      <c r="LAW672" s="1"/>
      <c r="LBA672" s="5"/>
      <c r="LBB672" s="5"/>
      <c r="LBC672" s="5"/>
      <c r="LBD672" s="13"/>
      <c r="LBE672" s="13"/>
      <c r="LBP672" s="4"/>
      <c r="LBQ672" s="4"/>
      <c r="LBR672" s="13"/>
      <c r="LBS672" s="5"/>
      <c r="LBT672" s="2"/>
      <c r="LBU672" s="1"/>
      <c r="LBY672" s="5"/>
      <c r="LBZ672" s="5"/>
      <c r="LCA672" s="5"/>
      <c r="LCB672" s="13"/>
      <c r="LCC672" s="13"/>
      <c r="LCN672" s="4"/>
      <c r="LCO672" s="4"/>
      <c r="LCP672" s="13"/>
      <c r="LCQ672" s="5"/>
      <c r="LCR672" s="2"/>
      <c r="LCS672" s="1"/>
      <c r="LCW672" s="5"/>
      <c r="LCX672" s="5"/>
      <c r="LCY672" s="5"/>
      <c r="LCZ672" s="13"/>
      <c r="LDA672" s="13"/>
      <c r="LDL672" s="4"/>
      <c r="LDM672" s="4"/>
      <c r="LDN672" s="13"/>
      <c r="LDO672" s="5"/>
      <c r="LDP672" s="2"/>
      <c r="LDQ672" s="1"/>
      <c r="LDU672" s="5"/>
      <c r="LDV672" s="5"/>
      <c r="LDW672" s="5"/>
      <c r="LDX672" s="13"/>
      <c r="LDY672" s="13"/>
      <c r="LEJ672" s="4"/>
      <c r="LEK672" s="4"/>
      <c r="LEL672" s="13"/>
      <c r="LEM672" s="5"/>
      <c r="LEN672" s="2"/>
      <c r="LEO672" s="1"/>
      <c r="LES672" s="5"/>
      <c r="LET672" s="5"/>
      <c r="LEU672" s="5"/>
      <c r="LEV672" s="13"/>
      <c r="LEW672" s="13"/>
      <c r="LFH672" s="4"/>
      <c r="LFI672" s="4"/>
      <c r="LFJ672" s="13"/>
      <c r="LFK672" s="5"/>
      <c r="LFL672" s="2"/>
      <c r="LFM672" s="1"/>
      <c r="LFQ672" s="5"/>
      <c r="LFR672" s="5"/>
      <c r="LFS672" s="5"/>
      <c r="LFT672" s="13"/>
      <c r="LFU672" s="13"/>
      <c r="LGF672" s="4"/>
      <c r="LGG672" s="4"/>
      <c r="LGH672" s="13"/>
      <c r="LGI672" s="5"/>
      <c r="LGJ672" s="2"/>
      <c r="LGK672" s="1"/>
      <c r="LGO672" s="5"/>
      <c r="LGP672" s="5"/>
      <c r="LGQ672" s="5"/>
      <c r="LGR672" s="13"/>
      <c r="LGS672" s="13"/>
      <c r="LHD672" s="4"/>
      <c r="LHE672" s="4"/>
      <c r="LHF672" s="13"/>
      <c r="LHG672" s="5"/>
      <c r="LHH672" s="2"/>
      <c r="LHI672" s="1"/>
      <c r="LHM672" s="5"/>
      <c r="LHN672" s="5"/>
      <c r="LHO672" s="5"/>
      <c r="LHP672" s="13"/>
      <c r="LHQ672" s="13"/>
      <c r="LIB672" s="4"/>
      <c r="LIC672" s="4"/>
      <c r="LID672" s="13"/>
      <c r="LIE672" s="5"/>
      <c r="LIF672" s="2"/>
      <c r="LIG672" s="1"/>
      <c r="LIK672" s="5"/>
      <c r="LIL672" s="5"/>
      <c r="LIM672" s="5"/>
      <c r="LIN672" s="13"/>
      <c r="LIO672" s="13"/>
      <c r="LIZ672" s="4"/>
      <c r="LJA672" s="4"/>
      <c r="LJB672" s="13"/>
      <c r="LJC672" s="5"/>
      <c r="LJD672" s="2"/>
      <c r="LJE672" s="1"/>
      <c r="LJI672" s="5"/>
      <c r="LJJ672" s="5"/>
      <c r="LJK672" s="5"/>
      <c r="LJL672" s="13"/>
      <c r="LJM672" s="13"/>
      <c r="LJX672" s="4"/>
      <c r="LJY672" s="4"/>
      <c r="LJZ672" s="13"/>
      <c r="LKA672" s="5"/>
      <c r="LKB672" s="2"/>
      <c r="LKC672" s="1"/>
      <c r="LKG672" s="5"/>
      <c r="LKH672" s="5"/>
      <c r="LKI672" s="5"/>
      <c r="LKJ672" s="13"/>
      <c r="LKK672" s="13"/>
      <c r="LKV672" s="4"/>
      <c r="LKW672" s="4"/>
      <c r="LKX672" s="13"/>
      <c r="LKY672" s="5"/>
      <c r="LKZ672" s="2"/>
      <c r="LLA672" s="1"/>
      <c r="LLE672" s="5"/>
      <c r="LLF672" s="5"/>
      <c r="LLG672" s="5"/>
      <c r="LLH672" s="13"/>
      <c r="LLI672" s="13"/>
      <c r="LLT672" s="4"/>
      <c r="LLU672" s="4"/>
      <c r="LLV672" s="13"/>
      <c r="LLW672" s="5"/>
      <c r="LLX672" s="2"/>
      <c r="LLY672" s="1"/>
      <c r="LMC672" s="5"/>
      <c r="LMD672" s="5"/>
      <c r="LME672" s="5"/>
      <c r="LMF672" s="13"/>
      <c r="LMG672" s="13"/>
      <c r="LMR672" s="4"/>
      <c r="LMS672" s="4"/>
      <c r="LMT672" s="13"/>
      <c r="LMU672" s="5"/>
      <c r="LMV672" s="2"/>
      <c r="LMW672" s="1"/>
      <c r="LNA672" s="5"/>
      <c r="LNB672" s="5"/>
      <c r="LNC672" s="5"/>
      <c r="LND672" s="13"/>
      <c r="LNE672" s="13"/>
      <c r="LNP672" s="4"/>
      <c r="LNQ672" s="4"/>
      <c r="LNR672" s="13"/>
      <c r="LNS672" s="5"/>
      <c r="LNT672" s="2"/>
      <c r="LNU672" s="1"/>
      <c r="LNY672" s="5"/>
      <c r="LNZ672" s="5"/>
      <c r="LOA672" s="5"/>
      <c r="LOB672" s="13"/>
      <c r="LOC672" s="13"/>
      <c r="LON672" s="4"/>
      <c r="LOO672" s="4"/>
      <c r="LOP672" s="13"/>
      <c r="LOQ672" s="5"/>
      <c r="LOR672" s="2"/>
      <c r="LOS672" s="1"/>
      <c r="LOW672" s="5"/>
      <c r="LOX672" s="5"/>
      <c r="LOY672" s="5"/>
      <c r="LOZ672" s="13"/>
      <c r="LPA672" s="13"/>
      <c r="LPL672" s="4"/>
      <c r="LPM672" s="4"/>
      <c r="LPN672" s="13"/>
      <c r="LPO672" s="5"/>
      <c r="LPP672" s="2"/>
      <c r="LPQ672" s="1"/>
      <c r="LPU672" s="5"/>
      <c r="LPV672" s="5"/>
      <c r="LPW672" s="5"/>
      <c r="LPX672" s="13"/>
      <c r="LPY672" s="13"/>
      <c r="LQJ672" s="4"/>
      <c r="LQK672" s="4"/>
      <c r="LQL672" s="13"/>
      <c r="LQM672" s="5"/>
      <c r="LQN672" s="2"/>
      <c r="LQO672" s="1"/>
      <c r="LQS672" s="5"/>
      <c r="LQT672" s="5"/>
      <c r="LQU672" s="5"/>
      <c r="LQV672" s="13"/>
      <c r="LQW672" s="13"/>
      <c r="LRH672" s="4"/>
      <c r="LRI672" s="4"/>
      <c r="LRJ672" s="13"/>
      <c r="LRK672" s="5"/>
      <c r="LRL672" s="2"/>
      <c r="LRM672" s="1"/>
      <c r="LRQ672" s="5"/>
      <c r="LRR672" s="5"/>
      <c r="LRS672" s="5"/>
      <c r="LRT672" s="13"/>
      <c r="LRU672" s="13"/>
      <c r="LSF672" s="4"/>
      <c r="LSG672" s="4"/>
      <c r="LSH672" s="13"/>
      <c r="LSI672" s="5"/>
      <c r="LSJ672" s="2"/>
      <c r="LSK672" s="1"/>
      <c r="LSO672" s="5"/>
      <c r="LSP672" s="5"/>
      <c r="LSQ672" s="5"/>
      <c r="LSR672" s="13"/>
      <c r="LSS672" s="13"/>
      <c r="LTD672" s="4"/>
      <c r="LTE672" s="4"/>
      <c r="LTF672" s="13"/>
      <c r="LTG672" s="5"/>
      <c r="LTH672" s="2"/>
      <c r="LTI672" s="1"/>
      <c r="LTM672" s="5"/>
      <c r="LTN672" s="5"/>
      <c r="LTO672" s="5"/>
      <c r="LTP672" s="13"/>
      <c r="LTQ672" s="13"/>
      <c r="LUB672" s="4"/>
      <c r="LUC672" s="4"/>
      <c r="LUD672" s="13"/>
      <c r="LUE672" s="5"/>
      <c r="LUF672" s="2"/>
      <c r="LUG672" s="1"/>
      <c r="LUK672" s="5"/>
      <c r="LUL672" s="5"/>
      <c r="LUM672" s="5"/>
      <c r="LUN672" s="13"/>
      <c r="LUO672" s="13"/>
      <c r="LUZ672" s="4"/>
      <c r="LVA672" s="4"/>
      <c r="LVB672" s="13"/>
      <c r="LVC672" s="5"/>
      <c r="LVD672" s="2"/>
      <c r="LVE672" s="1"/>
      <c r="LVI672" s="5"/>
      <c r="LVJ672" s="5"/>
      <c r="LVK672" s="5"/>
      <c r="LVL672" s="13"/>
      <c r="LVM672" s="13"/>
      <c r="LVX672" s="4"/>
      <c r="LVY672" s="4"/>
      <c r="LVZ672" s="13"/>
      <c r="LWA672" s="5"/>
      <c r="LWB672" s="2"/>
      <c r="LWC672" s="1"/>
      <c r="LWG672" s="5"/>
      <c r="LWH672" s="5"/>
      <c r="LWI672" s="5"/>
      <c r="LWJ672" s="13"/>
      <c r="LWK672" s="13"/>
      <c r="LWV672" s="4"/>
      <c r="LWW672" s="4"/>
      <c r="LWX672" s="13"/>
      <c r="LWY672" s="5"/>
      <c r="LWZ672" s="2"/>
      <c r="LXA672" s="1"/>
      <c r="LXE672" s="5"/>
      <c r="LXF672" s="5"/>
      <c r="LXG672" s="5"/>
      <c r="LXH672" s="13"/>
      <c r="LXI672" s="13"/>
      <c r="LXT672" s="4"/>
      <c r="LXU672" s="4"/>
      <c r="LXV672" s="13"/>
      <c r="LXW672" s="5"/>
      <c r="LXX672" s="2"/>
      <c r="LXY672" s="1"/>
      <c r="LYC672" s="5"/>
      <c r="LYD672" s="5"/>
      <c r="LYE672" s="5"/>
      <c r="LYF672" s="13"/>
      <c r="LYG672" s="13"/>
      <c r="LYR672" s="4"/>
      <c r="LYS672" s="4"/>
      <c r="LYT672" s="13"/>
      <c r="LYU672" s="5"/>
      <c r="LYV672" s="2"/>
      <c r="LYW672" s="1"/>
      <c r="LZA672" s="5"/>
      <c r="LZB672" s="5"/>
      <c r="LZC672" s="5"/>
      <c r="LZD672" s="13"/>
      <c r="LZE672" s="13"/>
      <c r="LZP672" s="4"/>
      <c r="LZQ672" s="4"/>
      <c r="LZR672" s="13"/>
      <c r="LZS672" s="5"/>
      <c r="LZT672" s="2"/>
      <c r="LZU672" s="1"/>
      <c r="LZY672" s="5"/>
      <c r="LZZ672" s="5"/>
      <c r="MAA672" s="5"/>
      <c r="MAB672" s="13"/>
      <c r="MAC672" s="13"/>
      <c r="MAN672" s="4"/>
      <c r="MAO672" s="4"/>
      <c r="MAP672" s="13"/>
      <c r="MAQ672" s="5"/>
      <c r="MAR672" s="2"/>
      <c r="MAS672" s="1"/>
      <c r="MAW672" s="5"/>
      <c r="MAX672" s="5"/>
      <c r="MAY672" s="5"/>
      <c r="MAZ672" s="13"/>
      <c r="MBA672" s="13"/>
      <c r="MBL672" s="4"/>
      <c r="MBM672" s="4"/>
      <c r="MBN672" s="13"/>
      <c r="MBO672" s="5"/>
      <c r="MBP672" s="2"/>
      <c r="MBQ672" s="1"/>
      <c r="MBU672" s="5"/>
      <c r="MBV672" s="5"/>
      <c r="MBW672" s="5"/>
      <c r="MBX672" s="13"/>
      <c r="MBY672" s="13"/>
      <c r="MCJ672" s="4"/>
      <c r="MCK672" s="4"/>
      <c r="MCL672" s="13"/>
      <c r="MCM672" s="5"/>
      <c r="MCN672" s="2"/>
      <c r="MCO672" s="1"/>
      <c r="MCS672" s="5"/>
      <c r="MCT672" s="5"/>
      <c r="MCU672" s="5"/>
      <c r="MCV672" s="13"/>
      <c r="MCW672" s="13"/>
      <c r="MDH672" s="4"/>
      <c r="MDI672" s="4"/>
      <c r="MDJ672" s="13"/>
      <c r="MDK672" s="5"/>
      <c r="MDL672" s="2"/>
      <c r="MDM672" s="1"/>
      <c r="MDQ672" s="5"/>
      <c r="MDR672" s="5"/>
      <c r="MDS672" s="5"/>
      <c r="MDT672" s="13"/>
      <c r="MDU672" s="13"/>
      <c r="MEF672" s="4"/>
      <c r="MEG672" s="4"/>
      <c r="MEH672" s="13"/>
      <c r="MEI672" s="5"/>
      <c r="MEJ672" s="2"/>
      <c r="MEK672" s="1"/>
      <c r="MEO672" s="5"/>
      <c r="MEP672" s="5"/>
      <c r="MEQ672" s="5"/>
      <c r="MER672" s="13"/>
      <c r="MES672" s="13"/>
      <c r="MFD672" s="4"/>
      <c r="MFE672" s="4"/>
      <c r="MFF672" s="13"/>
      <c r="MFG672" s="5"/>
      <c r="MFH672" s="2"/>
      <c r="MFI672" s="1"/>
      <c r="MFM672" s="5"/>
      <c r="MFN672" s="5"/>
      <c r="MFO672" s="5"/>
      <c r="MFP672" s="13"/>
      <c r="MFQ672" s="13"/>
      <c r="MGB672" s="4"/>
      <c r="MGC672" s="4"/>
      <c r="MGD672" s="13"/>
      <c r="MGE672" s="5"/>
      <c r="MGF672" s="2"/>
      <c r="MGG672" s="1"/>
      <c r="MGK672" s="5"/>
      <c r="MGL672" s="5"/>
      <c r="MGM672" s="5"/>
      <c r="MGN672" s="13"/>
      <c r="MGO672" s="13"/>
      <c r="MGZ672" s="4"/>
      <c r="MHA672" s="4"/>
      <c r="MHB672" s="13"/>
      <c r="MHC672" s="5"/>
      <c r="MHD672" s="2"/>
      <c r="MHE672" s="1"/>
      <c r="MHI672" s="5"/>
      <c r="MHJ672" s="5"/>
      <c r="MHK672" s="5"/>
      <c r="MHL672" s="13"/>
      <c r="MHM672" s="13"/>
      <c r="MHX672" s="4"/>
      <c r="MHY672" s="4"/>
      <c r="MHZ672" s="13"/>
      <c r="MIA672" s="5"/>
      <c r="MIB672" s="2"/>
      <c r="MIC672" s="1"/>
      <c r="MIG672" s="5"/>
      <c r="MIH672" s="5"/>
      <c r="MII672" s="5"/>
      <c r="MIJ672" s="13"/>
      <c r="MIK672" s="13"/>
      <c r="MIV672" s="4"/>
      <c r="MIW672" s="4"/>
      <c r="MIX672" s="13"/>
      <c r="MIY672" s="5"/>
      <c r="MIZ672" s="2"/>
      <c r="MJA672" s="1"/>
      <c r="MJE672" s="5"/>
      <c r="MJF672" s="5"/>
      <c r="MJG672" s="5"/>
      <c r="MJH672" s="13"/>
      <c r="MJI672" s="13"/>
      <c r="MJT672" s="4"/>
      <c r="MJU672" s="4"/>
      <c r="MJV672" s="13"/>
      <c r="MJW672" s="5"/>
      <c r="MJX672" s="2"/>
      <c r="MJY672" s="1"/>
      <c r="MKC672" s="5"/>
      <c r="MKD672" s="5"/>
      <c r="MKE672" s="5"/>
      <c r="MKF672" s="13"/>
      <c r="MKG672" s="13"/>
      <c r="MKR672" s="4"/>
      <c r="MKS672" s="4"/>
      <c r="MKT672" s="13"/>
      <c r="MKU672" s="5"/>
      <c r="MKV672" s="2"/>
      <c r="MKW672" s="1"/>
      <c r="MLA672" s="5"/>
      <c r="MLB672" s="5"/>
      <c r="MLC672" s="5"/>
      <c r="MLD672" s="13"/>
      <c r="MLE672" s="13"/>
      <c r="MLP672" s="4"/>
      <c r="MLQ672" s="4"/>
      <c r="MLR672" s="13"/>
      <c r="MLS672" s="5"/>
      <c r="MLT672" s="2"/>
      <c r="MLU672" s="1"/>
      <c r="MLY672" s="5"/>
      <c r="MLZ672" s="5"/>
      <c r="MMA672" s="5"/>
      <c r="MMB672" s="13"/>
      <c r="MMC672" s="13"/>
      <c r="MMN672" s="4"/>
      <c r="MMO672" s="4"/>
      <c r="MMP672" s="13"/>
      <c r="MMQ672" s="5"/>
      <c r="MMR672" s="2"/>
      <c r="MMS672" s="1"/>
      <c r="MMW672" s="5"/>
      <c r="MMX672" s="5"/>
      <c r="MMY672" s="5"/>
      <c r="MMZ672" s="13"/>
      <c r="MNA672" s="13"/>
      <c r="MNL672" s="4"/>
      <c r="MNM672" s="4"/>
      <c r="MNN672" s="13"/>
      <c r="MNO672" s="5"/>
      <c r="MNP672" s="2"/>
      <c r="MNQ672" s="1"/>
      <c r="MNU672" s="5"/>
      <c r="MNV672" s="5"/>
      <c r="MNW672" s="5"/>
      <c r="MNX672" s="13"/>
      <c r="MNY672" s="13"/>
      <c r="MOJ672" s="4"/>
      <c r="MOK672" s="4"/>
      <c r="MOL672" s="13"/>
      <c r="MOM672" s="5"/>
      <c r="MON672" s="2"/>
      <c r="MOO672" s="1"/>
      <c r="MOS672" s="5"/>
      <c r="MOT672" s="5"/>
      <c r="MOU672" s="5"/>
      <c r="MOV672" s="13"/>
      <c r="MOW672" s="13"/>
      <c r="MPH672" s="4"/>
      <c r="MPI672" s="4"/>
      <c r="MPJ672" s="13"/>
      <c r="MPK672" s="5"/>
      <c r="MPL672" s="2"/>
      <c r="MPM672" s="1"/>
      <c r="MPQ672" s="5"/>
      <c r="MPR672" s="5"/>
      <c r="MPS672" s="5"/>
      <c r="MPT672" s="13"/>
      <c r="MPU672" s="13"/>
      <c r="MQF672" s="4"/>
      <c r="MQG672" s="4"/>
      <c r="MQH672" s="13"/>
      <c r="MQI672" s="5"/>
      <c r="MQJ672" s="2"/>
      <c r="MQK672" s="1"/>
      <c r="MQO672" s="5"/>
      <c r="MQP672" s="5"/>
      <c r="MQQ672" s="5"/>
      <c r="MQR672" s="13"/>
      <c r="MQS672" s="13"/>
      <c r="MRD672" s="4"/>
      <c r="MRE672" s="4"/>
      <c r="MRF672" s="13"/>
      <c r="MRG672" s="5"/>
      <c r="MRH672" s="2"/>
      <c r="MRI672" s="1"/>
      <c r="MRM672" s="5"/>
      <c r="MRN672" s="5"/>
      <c r="MRO672" s="5"/>
      <c r="MRP672" s="13"/>
      <c r="MRQ672" s="13"/>
      <c r="MSB672" s="4"/>
      <c r="MSC672" s="4"/>
      <c r="MSD672" s="13"/>
      <c r="MSE672" s="5"/>
      <c r="MSF672" s="2"/>
      <c r="MSG672" s="1"/>
      <c r="MSK672" s="5"/>
      <c r="MSL672" s="5"/>
      <c r="MSM672" s="5"/>
      <c r="MSN672" s="13"/>
      <c r="MSO672" s="13"/>
      <c r="MSZ672" s="4"/>
      <c r="MTA672" s="4"/>
      <c r="MTB672" s="13"/>
      <c r="MTC672" s="5"/>
      <c r="MTD672" s="2"/>
      <c r="MTE672" s="1"/>
      <c r="MTI672" s="5"/>
      <c r="MTJ672" s="5"/>
      <c r="MTK672" s="5"/>
      <c r="MTL672" s="13"/>
      <c r="MTM672" s="13"/>
      <c r="MTX672" s="4"/>
      <c r="MTY672" s="4"/>
      <c r="MTZ672" s="13"/>
      <c r="MUA672" s="5"/>
      <c r="MUB672" s="2"/>
      <c r="MUC672" s="1"/>
      <c r="MUG672" s="5"/>
      <c r="MUH672" s="5"/>
      <c r="MUI672" s="5"/>
      <c r="MUJ672" s="13"/>
      <c r="MUK672" s="13"/>
      <c r="MUV672" s="4"/>
      <c r="MUW672" s="4"/>
      <c r="MUX672" s="13"/>
      <c r="MUY672" s="5"/>
      <c r="MUZ672" s="2"/>
      <c r="MVA672" s="1"/>
      <c r="MVE672" s="5"/>
      <c r="MVF672" s="5"/>
      <c r="MVG672" s="5"/>
      <c r="MVH672" s="13"/>
      <c r="MVI672" s="13"/>
      <c r="MVT672" s="4"/>
      <c r="MVU672" s="4"/>
      <c r="MVV672" s="13"/>
      <c r="MVW672" s="5"/>
      <c r="MVX672" s="2"/>
      <c r="MVY672" s="1"/>
      <c r="MWC672" s="5"/>
      <c r="MWD672" s="5"/>
      <c r="MWE672" s="5"/>
      <c r="MWF672" s="13"/>
      <c r="MWG672" s="13"/>
      <c r="MWR672" s="4"/>
      <c r="MWS672" s="4"/>
      <c r="MWT672" s="13"/>
      <c r="MWU672" s="5"/>
      <c r="MWV672" s="2"/>
      <c r="MWW672" s="1"/>
      <c r="MXA672" s="5"/>
      <c r="MXB672" s="5"/>
      <c r="MXC672" s="5"/>
      <c r="MXD672" s="13"/>
      <c r="MXE672" s="13"/>
      <c r="MXP672" s="4"/>
      <c r="MXQ672" s="4"/>
      <c r="MXR672" s="13"/>
      <c r="MXS672" s="5"/>
      <c r="MXT672" s="2"/>
      <c r="MXU672" s="1"/>
      <c r="MXY672" s="5"/>
      <c r="MXZ672" s="5"/>
      <c r="MYA672" s="5"/>
      <c r="MYB672" s="13"/>
      <c r="MYC672" s="13"/>
      <c r="MYN672" s="4"/>
      <c r="MYO672" s="4"/>
      <c r="MYP672" s="13"/>
      <c r="MYQ672" s="5"/>
      <c r="MYR672" s="2"/>
      <c r="MYS672" s="1"/>
      <c r="MYW672" s="5"/>
      <c r="MYX672" s="5"/>
      <c r="MYY672" s="5"/>
      <c r="MYZ672" s="13"/>
      <c r="MZA672" s="13"/>
      <c r="MZL672" s="4"/>
      <c r="MZM672" s="4"/>
      <c r="MZN672" s="13"/>
      <c r="MZO672" s="5"/>
      <c r="MZP672" s="2"/>
      <c r="MZQ672" s="1"/>
      <c r="MZU672" s="5"/>
      <c r="MZV672" s="5"/>
      <c r="MZW672" s="5"/>
      <c r="MZX672" s="13"/>
      <c r="MZY672" s="13"/>
      <c r="NAJ672" s="4"/>
      <c r="NAK672" s="4"/>
      <c r="NAL672" s="13"/>
      <c r="NAM672" s="5"/>
      <c r="NAN672" s="2"/>
      <c r="NAO672" s="1"/>
      <c r="NAS672" s="5"/>
      <c r="NAT672" s="5"/>
      <c r="NAU672" s="5"/>
      <c r="NAV672" s="13"/>
      <c r="NAW672" s="13"/>
      <c r="NBH672" s="4"/>
      <c r="NBI672" s="4"/>
      <c r="NBJ672" s="13"/>
      <c r="NBK672" s="5"/>
      <c r="NBL672" s="2"/>
      <c r="NBM672" s="1"/>
      <c r="NBQ672" s="5"/>
      <c r="NBR672" s="5"/>
      <c r="NBS672" s="5"/>
      <c r="NBT672" s="13"/>
      <c r="NBU672" s="13"/>
      <c r="NCF672" s="4"/>
      <c r="NCG672" s="4"/>
      <c r="NCH672" s="13"/>
      <c r="NCI672" s="5"/>
      <c r="NCJ672" s="2"/>
      <c r="NCK672" s="1"/>
      <c r="NCO672" s="5"/>
      <c r="NCP672" s="5"/>
      <c r="NCQ672" s="5"/>
      <c r="NCR672" s="13"/>
      <c r="NCS672" s="13"/>
      <c r="NDD672" s="4"/>
      <c r="NDE672" s="4"/>
      <c r="NDF672" s="13"/>
      <c r="NDG672" s="5"/>
      <c r="NDH672" s="2"/>
      <c r="NDI672" s="1"/>
      <c r="NDM672" s="5"/>
      <c r="NDN672" s="5"/>
      <c r="NDO672" s="5"/>
      <c r="NDP672" s="13"/>
      <c r="NDQ672" s="13"/>
      <c r="NEB672" s="4"/>
      <c r="NEC672" s="4"/>
      <c r="NED672" s="13"/>
      <c r="NEE672" s="5"/>
      <c r="NEF672" s="2"/>
      <c r="NEG672" s="1"/>
      <c r="NEK672" s="5"/>
      <c r="NEL672" s="5"/>
      <c r="NEM672" s="5"/>
      <c r="NEN672" s="13"/>
      <c r="NEO672" s="13"/>
      <c r="NEZ672" s="4"/>
      <c r="NFA672" s="4"/>
      <c r="NFB672" s="13"/>
      <c r="NFC672" s="5"/>
      <c r="NFD672" s="2"/>
      <c r="NFE672" s="1"/>
      <c r="NFI672" s="5"/>
      <c r="NFJ672" s="5"/>
      <c r="NFK672" s="5"/>
      <c r="NFL672" s="13"/>
      <c r="NFM672" s="13"/>
      <c r="NFX672" s="4"/>
      <c r="NFY672" s="4"/>
      <c r="NFZ672" s="13"/>
      <c r="NGA672" s="5"/>
      <c r="NGB672" s="2"/>
      <c r="NGC672" s="1"/>
      <c r="NGG672" s="5"/>
      <c r="NGH672" s="5"/>
      <c r="NGI672" s="5"/>
      <c r="NGJ672" s="13"/>
      <c r="NGK672" s="13"/>
      <c r="NGV672" s="4"/>
      <c r="NGW672" s="4"/>
      <c r="NGX672" s="13"/>
      <c r="NGY672" s="5"/>
      <c r="NGZ672" s="2"/>
      <c r="NHA672" s="1"/>
      <c r="NHE672" s="5"/>
      <c r="NHF672" s="5"/>
      <c r="NHG672" s="5"/>
      <c r="NHH672" s="13"/>
      <c r="NHI672" s="13"/>
      <c r="NHT672" s="4"/>
      <c r="NHU672" s="4"/>
      <c r="NHV672" s="13"/>
      <c r="NHW672" s="5"/>
      <c r="NHX672" s="2"/>
      <c r="NHY672" s="1"/>
      <c r="NIC672" s="5"/>
      <c r="NID672" s="5"/>
      <c r="NIE672" s="5"/>
      <c r="NIF672" s="13"/>
      <c r="NIG672" s="13"/>
      <c r="NIR672" s="4"/>
      <c r="NIS672" s="4"/>
      <c r="NIT672" s="13"/>
      <c r="NIU672" s="5"/>
      <c r="NIV672" s="2"/>
      <c r="NIW672" s="1"/>
      <c r="NJA672" s="5"/>
      <c r="NJB672" s="5"/>
      <c r="NJC672" s="5"/>
      <c r="NJD672" s="13"/>
      <c r="NJE672" s="13"/>
      <c r="NJP672" s="4"/>
      <c r="NJQ672" s="4"/>
      <c r="NJR672" s="13"/>
      <c r="NJS672" s="5"/>
      <c r="NJT672" s="2"/>
      <c r="NJU672" s="1"/>
      <c r="NJY672" s="5"/>
      <c r="NJZ672" s="5"/>
      <c r="NKA672" s="5"/>
      <c r="NKB672" s="13"/>
      <c r="NKC672" s="13"/>
      <c r="NKN672" s="4"/>
      <c r="NKO672" s="4"/>
      <c r="NKP672" s="13"/>
      <c r="NKQ672" s="5"/>
      <c r="NKR672" s="2"/>
      <c r="NKS672" s="1"/>
      <c r="NKW672" s="5"/>
      <c r="NKX672" s="5"/>
      <c r="NKY672" s="5"/>
      <c r="NKZ672" s="13"/>
      <c r="NLA672" s="13"/>
      <c r="NLL672" s="4"/>
      <c r="NLM672" s="4"/>
      <c r="NLN672" s="13"/>
      <c r="NLO672" s="5"/>
      <c r="NLP672" s="2"/>
      <c r="NLQ672" s="1"/>
      <c r="NLU672" s="5"/>
      <c r="NLV672" s="5"/>
      <c r="NLW672" s="5"/>
      <c r="NLX672" s="13"/>
      <c r="NLY672" s="13"/>
      <c r="NMJ672" s="4"/>
      <c r="NMK672" s="4"/>
      <c r="NML672" s="13"/>
      <c r="NMM672" s="5"/>
      <c r="NMN672" s="2"/>
      <c r="NMO672" s="1"/>
      <c r="NMS672" s="5"/>
      <c r="NMT672" s="5"/>
      <c r="NMU672" s="5"/>
      <c r="NMV672" s="13"/>
      <c r="NMW672" s="13"/>
      <c r="NNH672" s="4"/>
      <c r="NNI672" s="4"/>
      <c r="NNJ672" s="13"/>
      <c r="NNK672" s="5"/>
      <c r="NNL672" s="2"/>
      <c r="NNM672" s="1"/>
      <c r="NNQ672" s="5"/>
      <c r="NNR672" s="5"/>
      <c r="NNS672" s="5"/>
      <c r="NNT672" s="13"/>
      <c r="NNU672" s="13"/>
      <c r="NOF672" s="4"/>
      <c r="NOG672" s="4"/>
      <c r="NOH672" s="13"/>
      <c r="NOI672" s="5"/>
      <c r="NOJ672" s="2"/>
      <c r="NOK672" s="1"/>
      <c r="NOO672" s="5"/>
      <c r="NOP672" s="5"/>
      <c r="NOQ672" s="5"/>
      <c r="NOR672" s="13"/>
      <c r="NOS672" s="13"/>
      <c r="NPD672" s="4"/>
      <c r="NPE672" s="4"/>
      <c r="NPF672" s="13"/>
      <c r="NPG672" s="5"/>
      <c r="NPH672" s="2"/>
      <c r="NPI672" s="1"/>
      <c r="NPM672" s="5"/>
      <c r="NPN672" s="5"/>
      <c r="NPO672" s="5"/>
      <c r="NPP672" s="13"/>
      <c r="NPQ672" s="13"/>
      <c r="NQB672" s="4"/>
      <c r="NQC672" s="4"/>
      <c r="NQD672" s="13"/>
      <c r="NQE672" s="5"/>
      <c r="NQF672" s="2"/>
      <c r="NQG672" s="1"/>
      <c r="NQK672" s="5"/>
      <c r="NQL672" s="5"/>
      <c r="NQM672" s="5"/>
      <c r="NQN672" s="13"/>
      <c r="NQO672" s="13"/>
      <c r="NQZ672" s="4"/>
      <c r="NRA672" s="4"/>
      <c r="NRB672" s="13"/>
      <c r="NRC672" s="5"/>
      <c r="NRD672" s="2"/>
      <c r="NRE672" s="1"/>
      <c r="NRI672" s="5"/>
      <c r="NRJ672" s="5"/>
      <c r="NRK672" s="5"/>
      <c r="NRL672" s="13"/>
      <c r="NRM672" s="13"/>
      <c r="NRX672" s="4"/>
      <c r="NRY672" s="4"/>
      <c r="NRZ672" s="13"/>
      <c r="NSA672" s="5"/>
      <c r="NSB672" s="2"/>
      <c r="NSC672" s="1"/>
      <c r="NSG672" s="5"/>
      <c r="NSH672" s="5"/>
      <c r="NSI672" s="5"/>
      <c r="NSJ672" s="13"/>
      <c r="NSK672" s="13"/>
      <c r="NSV672" s="4"/>
      <c r="NSW672" s="4"/>
      <c r="NSX672" s="13"/>
      <c r="NSY672" s="5"/>
      <c r="NSZ672" s="2"/>
      <c r="NTA672" s="1"/>
      <c r="NTE672" s="5"/>
      <c r="NTF672" s="5"/>
      <c r="NTG672" s="5"/>
      <c r="NTH672" s="13"/>
      <c r="NTI672" s="13"/>
      <c r="NTT672" s="4"/>
      <c r="NTU672" s="4"/>
      <c r="NTV672" s="13"/>
      <c r="NTW672" s="5"/>
      <c r="NTX672" s="2"/>
      <c r="NTY672" s="1"/>
      <c r="NUC672" s="5"/>
      <c r="NUD672" s="5"/>
      <c r="NUE672" s="5"/>
      <c r="NUF672" s="13"/>
      <c r="NUG672" s="13"/>
      <c r="NUR672" s="4"/>
      <c r="NUS672" s="4"/>
      <c r="NUT672" s="13"/>
      <c r="NUU672" s="5"/>
      <c r="NUV672" s="2"/>
      <c r="NUW672" s="1"/>
      <c r="NVA672" s="5"/>
      <c r="NVB672" s="5"/>
      <c r="NVC672" s="5"/>
      <c r="NVD672" s="13"/>
      <c r="NVE672" s="13"/>
      <c r="NVP672" s="4"/>
      <c r="NVQ672" s="4"/>
      <c r="NVR672" s="13"/>
      <c r="NVS672" s="5"/>
      <c r="NVT672" s="2"/>
      <c r="NVU672" s="1"/>
      <c r="NVY672" s="5"/>
      <c r="NVZ672" s="5"/>
      <c r="NWA672" s="5"/>
      <c r="NWB672" s="13"/>
      <c r="NWC672" s="13"/>
      <c r="NWN672" s="4"/>
      <c r="NWO672" s="4"/>
      <c r="NWP672" s="13"/>
      <c r="NWQ672" s="5"/>
      <c r="NWR672" s="2"/>
      <c r="NWS672" s="1"/>
      <c r="NWW672" s="5"/>
      <c r="NWX672" s="5"/>
      <c r="NWY672" s="5"/>
      <c r="NWZ672" s="13"/>
      <c r="NXA672" s="13"/>
      <c r="NXL672" s="4"/>
      <c r="NXM672" s="4"/>
      <c r="NXN672" s="13"/>
      <c r="NXO672" s="5"/>
      <c r="NXP672" s="2"/>
      <c r="NXQ672" s="1"/>
      <c r="NXU672" s="5"/>
      <c r="NXV672" s="5"/>
      <c r="NXW672" s="5"/>
      <c r="NXX672" s="13"/>
      <c r="NXY672" s="13"/>
      <c r="NYJ672" s="4"/>
      <c r="NYK672" s="4"/>
      <c r="NYL672" s="13"/>
      <c r="NYM672" s="5"/>
      <c r="NYN672" s="2"/>
      <c r="NYO672" s="1"/>
      <c r="NYS672" s="5"/>
      <c r="NYT672" s="5"/>
      <c r="NYU672" s="5"/>
      <c r="NYV672" s="13"/>
      <c r="NYW672" s="13"/>
      <c r="NZH672" s="4"/>
      <c r="NZI672" s="4"/>
      <c r="NZJ672" s="13"/>
      <c r="NZK672" s="5"/>
      <c r="NZL672" s="2"/>
      <c r="NZM672" s="1"/>
      <c r="NZQ672" s="5"/>
      <c r="NZR672" s="5"/>
      <c r="NZS672" s="5"/>
      <c r="NZT672" s="13"/>
      <c r="NZU672" s="13"/>
      <c r="OAF672" s="4"/>
      <c r="OAG672" s="4"/>
      <c r="OAH672" s="13"/>
      <c r="OAI672" s="5"/>
      <c r="OAJ672" s="2"/>
      <c r="OAK672" s="1"/>
      <c r="OAO672" s="5"/>
      <c r="OAP672" s="5"/>
      <c r="OAQ672" s="5"/>
      <c r="OAR672" s="13"/>
      <c r="OAS672" s="13"/>
      <c r="OBD672" s="4"/>
      <c r="OBE672" s="4"/>
      <c r="OBF672" s="13"/>
      <c r="OBG672" s="5"/>
      <c r="OBH672" s="2"/>
      <c r="OBI672" s="1"/>
      <c r="OBM672" s="5"/>
      <c r="OBN672" s="5"/>
      <c r="OBO672" s="5"/>
      <c r="OBP672" s="13"/>
      <c r="OBQ672" s="13"/>
      <c r="OCB672" s="4"/>
      <c r="OCC672" s="4"/>
      <c r="OCD672" s="13"/>
      <c r="OCE672" s="5"/>
      <c r="OCF672" s="2"/>
      <c r="OCG672" s="1"/>
      <c r="OCK672" s="5"/>
      <c r="OCL672" s="5"/>
      <c r="OCM672" s="5"/>
      <c r="OCN672" s="13"/>
      <c r="OCO672" s="13"/>
      <c r="OCZ672" s="4"/>
      <c r="ODA672" s="4"/>
      <c r="ODB672" s="13"/>
      <c r="ODC672" s="5"/>
      <c r="ODD672" s="2"/>
      <c r="ODE672" s="1"/>
      <c r="ODI672" s="5"/>
      <c r="ODJ672" s="5"/>
      <c r="ODK672" s="5"/>
      <c r="ODL672" s="13"/>
      <c r="ODM672" s="13"/>
      <c r="ODX672" s="4"/>
      <c r="ODY672" s="4"/>
      <c r="ODZ672" s="13"/>
      <c r="OEA672" s="5"/>
      <c r="OEB672" s="2"/>
      <c r="OEC672" s="1"/>
      <c r="OEG672" s="5"/>
      <c r="OEH672" s="5"/>
      <c r="OEI672" s="5"/>
      <c r="OEJ672" s="13"/>
      <c r="OEK672" s="13"/>
      <c r="OEV672" s="4"/>
      <c r="OEW672" s="4"/>
      <c r="OEX672" s="13"/>
      <c r="OEY672" s="5"/>
      <c r="OEZ672" s="2"/>
      <c r="OFA672" s="1"/>
      <c r="OFE672" s="5"/>
      <c r="OFF672" s="5"/>
      <c r="OFG672" s="5"/>
      <c r="OFH672" s="13"/>
      <c r="OFI672" s="13"/>
      <c r="OFT672" s="4"/>
      <c r="OFU672" s="4"/>
      <c r="OFV672" s="13"/>
      <c r="OFW672" s="5"/>
      <c r="OFX672" s="2"/>
      <c r="OFY672" s="1"/>
      <c r="OGC672" s="5"/>
      <c r="OGD672" s="5"/>
      <c r="OGE672" s="5"/>
      <c r="OGF672" s="13"/>
      <c r="OGG672" s="13"/>
      <c r="OGR672" s="4"/>
      <c r="OGS672" s="4"/>
      <c r="OGT672" s="13"/>
      <c r="OGU672" s="5"/>
      <c r="OGV672" s="2"/>
      <c r="OGW672" s="1"/>
      <c r="OHA672" s="5"/>
      <c r="OHB672" s="5"/>
      <c r="OHC672" s="5"/>
      <c r="OHD672" s="13"/>
      <c r="OHE672" s="13"/>
      <c r="OHP672" s="4"/>
      <c r="OHQ672" s="4"/>
      <c r="OHR672" s="13"/>
      <c r="OHS672" s="5"/>
      <c r="OHT672" s="2"/>
      <c r="OHU672" s="1"/>
      <c r="OHY672" s="5"/>
      <c r="OHZ672" s="5"/>
      <c r="OIA672" s="5"/>
      <c r="OIB672" s="13"/>
      <c r="OIC672" s="13"/>
      <c r="OIN672" s="4"/>
      <c r="OIO672" s="4"/>
      <c r="OIP672" s="13"/>
      <c r="OIQ672" s="5"/>
      <c r="OIR672" s="2"/>
      <c r="OIS672" s="1"/>
      <c r="OIW672" s="5"/>
      <c r="OIX672" s="5"/>
      <c r="OIY672" s="5"/>
      <c r="OIZ672" s="13"/>
      <c r="OJA672" s="13"/>
      <c r="OJL672" s="4"/>
      <c r="OJM672" s="4"/>
      <c r="OJN672" s="13"/>
      <c r="OJO672" s="5"/>
      <c r="OJP672" s="2"/>
      <c r="OJQ672" s="1"/>
      <c r="OJU672" s="5"/>
      <c r="OJV672" s="5"/>
      <c r="OJW672" s="5"/>
      <c r="OJX672" s="13"/>
      <c r="OJY672" s="13"/>
      <c r="OKJ672" s="4"/>
      <c r="OKK672" s="4"/>
      <c r="OKL672" s="13"/>
      <c r="OKM672" s="5"/>
      <c r="OKN672" s="2"/>
      <c r="OKO672" s="1"/>
      <c r="OKS672" s="5"/>
      <c r="OKT672" s="5"/>
      <c r="OKU672" s="5"/>
      <c r="OKV672" s="13"/>
      <c r="OKW672" s="13"/>
      <c r="OLH672" s="4"/>
      <c r="OLI672" s="4"/>
      <c r="OLJ672" s="13"/>
      <c r="OLK672" s="5"/>
      <c r="OLL672" s="2"/>
      <c r="OLM672" s="1"/>
      <c r="OLQ672" s="5"/>
      <c r="OLR672" s="5"/>
      <c r="OLS672" s="5"/>
      <c r="OLT672" s="13"/>
      <c r="OLU672" s="13"/>
      <c r="OMF672" s="4"/>
      <c r="OMG672" s="4"/>
      <c r="OMH672" s="13"/>
      <c r="OMI672" s="5"/>
      <c r="OMJ672" s="2"/>
      <c r="OMK672" s="1"/>
      <c r="OMO672" s="5"/>
      <c r="OMP672" s="5"/>
      <c r="OMQ672" s="5"/>
      <c r="OMR672" s="13"/>
      <c r="OMS672" s="13"/>
      <c r="OND672" s="4"/>
      <c r="ONE672" s="4"/>
      <c r="ONF672" s="13"/>
      <c r="ONG672" s="5"/>
      <c r="ONH672" s="2"/>
      <c r="ONI672" s="1"/>
      <c r="ONM672" s="5"/>
      <c r="ONN672" s="5"/>
      <c r="ONO672" s="5"/>
      <c r="ONP672" s="13"/>
      <c r="ONQ672" s="13"/>
      <c r="OOB672" s="4"/>
      <c r="OOC672" s="4"/>
      <c r="OOD672" s="13"/>
      <c r="OOE672" s="5"/>
      <c r="OOF672" s="2"/>
      <c r="OOG672" s="1"/>
      <c r="OOK672" s="5"/>
      <c r="OOL672" s="5"/>
      <c r="OOM672" s="5"/>
      <c r="OON672" s="13"/>
      <c r="OOO672" s="13"/>
      <c r="OOZ672" s="4"/>
      <c r="OPA672" s="4"/>
      <c r="OPB672" s="13"/>
      <c r="OPC672" s="5"/>
      <c r="OPD672" s="2"/>
      <c r="OPE672" s="1"/>
      <c r="OPI672" s="5"/>
      <c r="OPJ672" s="5"/>
      <c r="OPK672" s="5"/>
      <c r="OPL672" s="13"/>
      <c r="OPM672" s="13"/>
      <c r="OPX672" s="4"/>
      <c r="OPY672" s="4"/>
      <c r="OPZ672" s="13"/>
      <c r="OQA672" s="5"/>
      <c r="OQB672" s="2"/>
      <c r="OQC672" s="1"/>
      <c r="OQG672" s="5"/>
      <c r="OQH672" s="5"/>
      <c r="OQI672" s="5"/>
      <c r="OQJ672" s="13"/>
      <c r="OQK672" s="13"/>
      <c r="OQV672" s="4"/>
      <c r="OQW672" s="4"/>
      <c r="OQX672" s="13"/>
      <c r="OQY672" s="5"/>
      <c r="OQZ672" s="2"/>
      <c r="ORA672" s="1"/>
      <c r="ORE672" s="5"/>
      <c r="ORF672" s="5"/>
      <c r="ORG672" s="5"/>
      <c r="ORH672" s="13"/>
      <c r="ORI672" s="13"/>
      <c r="ORT672" s="4"/>
      <c r="ORU672" s="4"/>
      <c r="ORV672" s="13"/>
      <c r="ORW672" s="5"/>
      <c r="ORX672" s="2"/>
      <c r="ORY672" s="1"/>
      <c r="OSC672" s="5"/>
      <c r="OSD672" s="5"/>
      <c r="OSE672" s="5"/>
      <c r="OSF672" s="13"/>
      <c r="OSG672" s="13"/>
      <c r="OSR672" s="4"/>
      <c r="OSS672" s="4"/>
      <c r="OST672" s="13"/>
      <c r="OSU672" s="5"/>
      <c r="OSV672" s="2"/>
      <c r="OSW672" s="1"/>
      <c r="OTA672" s="5"/>
      <c r="OTB672" s="5"/>
      <c r="OTC672" s="5"/>
      <c r="OTD672" s="13"/>
      <c r="OTE672" s="13"/>
      <c r="OTP672" s="4"/>
      <c r="OTQ672" s="4"/>
      <c r="OTR672" s="13"/>
      <c r="OTS672" s="5"/>
      <c r="OTT672" s="2"/>
      <c r="OTU672" s="1"/>
      <c r="OTY672" s="5"/>
      <c r="OTZ672" s="5"/>
      <c r="OUA672" s="5"/>
      <c r="OUB672" s="13"/>
      <c r="OUC672" s="13"/>
      <c r="OUN672" s="4"/>
      <c r="OUO672" s="4"/>
      <c r="OUP672" s="13"/>
      <c r="OUQ672" s="5"/>
      <c r="OUR672" s="2"/>
      <c r="OUS672" s="1"/>
      <c r="OUW672" s="5"/>
      <c r="OUX672" s="5"/>
      <c r="OUY672" s="5"/>
      <c r="OUZ672" s="13"/>
      <c r="OVA672" s="13"/>
      <c r="OVL672" s="4"/>
      <c r="OVM672" s="4"/>
      <c r="OVN672" s="13"/>
      <c r="OVO672" s="5"/>
      <c r="OVP672" s="2"/>
      <c r="OVQ672" s="1"/>
      <c r="OVU672" s="5"/>
      <c r="OVV672" s="5"/>
      <c r="OVW672" s="5"/>
      <c r="OVX672" s="13"/>
      <c r="OVY672" s="13"/>
      <c r="OWJ672" s="4"/>
      <c r="OWK672" s="4"/>
      <c r="OWL672" s="13"/>
      <c r="OWM672" s="5"/>
      <c r="OWN672" s="2"/>
      <c r="OWO672" s="1"/>
      <c r="OWS672" s="5"/>
      <c r="OWT672" s="5"/>
      <c r="OWU672" s="5"/>
      <c r="OWV672" s="13"/>
      <c r="OWW672" s="13"/>
      <c r="OXH672" s="4"/>
      <c r="OXI672" s="4"/>
      <c r="OXJ672" s="13"/>
      <c r="OXK672" s="5"/>
      <c r="OXL672" s="2"/>
      <c r="OXM672" s="1"/>
      <c r="OXQ672" s="5"/>
      <c r="OXR672" s="5"/>
      <c r="OXS672" s="5"/>
      <c r="OXT672" s="13"/>
      <c r="OXU672" s="13"/>
      <c r="OYF672" s="4"/>
      <c r="OYG672" s="4"/>
      <c r="OYH672" s="13"/>
      <c r="OYI672" s="5"/>
      <c r="OYJ672" s="2"/>
      <c r="OYK672" s="1"/>
      <c r="OYO672" s="5"/>
      <c r="OYP672" s="5"/>
      <c r="OYQ672" s="5"/>
      <c r="OYR672" s="13"/>
      <c r="OYS672" s="13"/>
      <c r="OZD672" s="4"/>
      <c r="OZE672" s="4"/>
      <c r="OZF672" s="13"/>
      <c r="OZG672" s="5"/>
      <c r="OZH672" s="2"/>
      <c r="OZI672" s="1"/>
      <c r="OZM672" s="5"/>
      <c r="OZN672" s="5"/>
      <c r="OZO672" s="5"/>
      <c r="OZP672" s="13"/>
      <c r="OZQ672" s="13"/>
      <c r="PAB672" s="4"/>
      <c r="PAC672" s="4"/>
      <c r="PAD672" s="13"/>
      <c r="PAE672" s="5"/>
      <c r="PAF672" s="2"/>
      <c r="PAG672" s="1"/>
      <c r="PAK672" s="5"/>
      <c r="PAL672" s="5"/>
      <c r="PAM672" s="5"/>
      <c r="PAN672" s="13"/>
      <c r="PAO672" s="13"/>
      <c r="PAZ672" s="4"/>
      <c r="PBA672" s="4"/>
      <c r="PBB672" s="13"/>
      <c r="PBC672" s="5"/>
      <c r="PBD672" s="2"/>
      <c r="PBE672" s="1"/>
      <c r="PBI672" s="5"/>
      <c r="PBJ672" s="5"/>
      <c r="PBK672" s="5"/>
      <c r="PBL672" s="13"/>
      <c r="PBM672" s="13"/>
      <c r="PBX672" s="4"/>
      <c r="PBY672" s="4"/>
      <c r="PBZ672" s="13"/>
      <c r="PCA672" s="5"/>
      <c r="PCB672" s="2"/>
      <c r="PCC672" s="1"/>
      <c r="PCG672" s="5"/>
      <c r="PCH672" s="5"/>
      <c r="PCI672" s="5"/>
      <c r="PCJ672" s="13"/>
      <c r="PCK672" s="13"/>
      <c r="PCV672" s="4"/>
      <c r="PCW672" s="4"/>
      <c r="PCX672" s="13"/>
      <c r="PCY672" s="5"/>
      <c r="PCZ672" s="2"/>
      <c r="PDA672" s="1"/>
      <c r="PDE672" s="5"/>
      <c r="PDF672" s="5"/>
      <c r="PDG672" s="5"/>
      <c r="PDH672" s="13"/>
      <c r="PDI672" s="13"/>
      <c r="PDT672" s="4"/>
      <c r="PDU672" s="4"/>
      <c r="PDV672" s="13"/>
      <c r="PDW672" s="5"/>
      <c r="PDX672" s="2"/>
      <c r="PDY672" s="1"/>
      <c r="PEC672" s="5"/>
      <c r="PED672" s="5"/>
      <c r="PEE672" s="5"/>
      <c r="PEF672" s="13"/>
      <c r="PEG672" s="13"/>
      <c r="PER672" s="4"/>
      <c r="PES672" s="4"/>
      <c r="PET672" s="13"/>
      <c r="PEU672" s="5"/>
      <c r="PEV672" s="2"/>
      <c r="PEW672" s="1"/>
      <c r="PFA672" s="5"/>
      <c r="PFB672" s="5"/>
      <c r="PFC672" s="5"/>
      <c r="PFD672" s="13"/>
      <c r="PFE672" s="13"/>
      <c r="PFP672" s="4"/>
      <c r="PFQ672" s="4"/>
      <c r="PFR672" s="13"/>
      <c r="PFS672" s="5"/>
      <c r="PFT672" s="2"/>
      <c r="PFU672" s="1"/>
      <c r="PFY672" s="5"/>
      <c r="PFZ672" s="5"/>
      <c r="PGA672" s="5"/>
      <c r="PGB672" s="13"/>
      <c r="PGC672" s="13"/>
      <c r="PGN672" s="4"/>
      <c r="PGO672" s="4"/>
      <c r="PGP672" s="13"/>
      <c r="PGQ672" s="5"/>
      <c r="PGR672" s="2"/>
      <c r="PGS672" s="1"/>
      <c r="PGW672" s="5"/>
      <c r="PGX672" s="5"/>
      <c r="PGY672" s="5"/>
      <c r="PGZ672" s="13"/>
      <c r="PHA672" s="13"/>
      <c r="PHL672" s="4"/>
      <c r="PHM672" s="4"/>
      <c r="PHN672" s="13"/>
      <c r="PHO672" s="5"/>
      <c r="PHP672" s="2"/>
      <c r="PHQ672" s="1"/>
      <c r="PHU672" s="5"/>
      <c r="PHV672" s="5"/>
      <c r="PHW672" s="5"/>
      <c r="PHX672" s="13"/>
      <c r="PHY672" s="13"/>
      <c r="PIJ672" s="4"/>
      <c r="PIK672" s="4"/>
      <c r="PIL672" s="13"/>
      <c r="PIM672" s="5"/>
      <c r="PIN672" s="2"/>
      <c r="PIO672" s="1"/>
      <c r="PIS672" s="5"/>
      <c r="PIT672" s="5"/>
      <c r="PIU672" s="5"/>
      <c r="PIV672" s="13"/>
      <c r="PIW672" s="13"/>
      <c r="PJH672" s="4"/>
      <c r="PJI672" s="4"/>
      <c r="PJJ672" s="13"/>
      <c r="PJK672" s="5"/>
      <c r="PJL672" s="2"/>
      <c r="PJM672" s="1"/>
      <c r="PJQ672" s="5"/>
      <c r="PJR672" s="5"/>
      <c r="PJS672" s="5"/>
      <c r="PJT672" s="13"/>
      <c r="PJU672" s="13"/>
      <c r="PKF672" s="4"/>
      <c r="PKG672" s="4"/>
      <c r="PKH672" s="13"/>
      <c r="PKI672" s="5"/>
      <c r="PKJ672" s="2"/>
      <c r="PKK672" s="1"/>
      <c r="PKO672" s="5"/>
      <c r="PKP672" s="5"/>
      <c r="PKQ672" s="5"/>
      <c r="PKR672" s="13"/>
      <c r="PKS672" s="13"/>
      <c r="PLD672" s="4"/>
      <c r="PLE672" s="4"/>
      <c r="PLF672" s="13"/>
      <c r="PLG672" s="5"/>
      <c r="PLH672" s="2"/>
      <c r="PLI672" s="1"/>
      <c r="PLM672" s="5"/>
      <c r="PLN672" s="5"/>
      <c r="PLO672" s="5"/>
      <c r="PLP672" s="13"/>
      <c r="PLQ672" s="13"/>
      <c r="PMB672" s="4"/>
      <c r="PMC672" s="4"/>
      <c r="PMD672" s="13"/>
      <c r="PME672" s="5"/>
      <c r="PMF672" s="2"/>
      <c r="PMG672" s="1"/>
      <c r="PMK672" s="5"/>
      <c r="PML672" s="5"/>
      <c r="PMM672" s="5"/>
      <c r="PMN672" s="13"/>
      <c r="PMO672" s="13"/>
      <c r="PMZ672" s="4"/>
      <c r="PNA672" s="4"/>
      <c r="PNB672" s="13"/>
      <c r="PNC672" s="5"/>
      <c r="PND672" s="2"/>
      <c r="PNE672" s="1"/>
      <c r="PNI672" s="5"/>
      <c r="PNJ672" s="5"/>
      <c r="PNK672" s="5"/>
      <c r="PNL672" s="13"/>
      <c r="PNM672" s="13"/>
      <c r="PNX672" s="4"/>
      <c r="PNY672" s="4"/>
      <c r="PNZ672" s="13"/>
      <c r="POA672" s="5"/>
      <c r="POB672" s="2"/>
      <c r="POC672" s="1"/>
      <c r="POG672" s="5"/>
      <c r="POH672" s="5"/>
      <c r="POI672" s="5"/>
      <c r="POJ672" s="13"/>
      <c r="POK672" s="13"/>
      <c r="POV672" s="4"/>
      <c r="POW672" s="4"/>
      <c r="POX672" s="13"/>
      <c r="POY672" s="5"/>
      <c r="POZ672" s="2"/>
      <c r="PPA672" s="1"/>
      <c r="PPE672" s="5"/>
      <c r="PPF672" s="5"/>
      <c r="PPG672" s="5"/>
      <c r="PPH672" s="13"/>
      <c r="PPI672" s="13"/>
      <c r="PPT672" s="4"/>
      <c r="PPU672" s="4"/>
      <c r="PPV672" s="13"/>
      <c r="PPW672" s="5"/>
      <c r="PPX672" s="2"/>
      <c r="PPY672" s="1"/>
      <c r="PQC672" s="5"/>
      <c r="PQD672" s="5"/>
      <c r="PQE672" s="5"/>
      <c r="PQF672" s="13"/>
      <c r="PQG672" s="13"/>
      <c r="PQR672" s="4"/>
      <c r="PQS672" s="4"/>
      <c r="PQT672" s="13"/>
      <c r="PQU672" s="5"/>
      <c r="PQV672" s="2"/>
      <c r="PQW672" s="1"/>
      <c r="PRA672" s="5"/>
      <c r="PRB672" s="5"/>
      <c r="PRC672" s="5"/>
      <c r="PRD672" s="13"/>
      <c r="PRE672" s="13"/>
      <c r="PRP672" s="4"/>
      <c r="PRQ672" s="4"/>
      <c r="PRR672" s="13"/>
      <c r="PRS672" s="5"/>
      <c r="PRT672" s="2"/>
      <c r="PRU672" s="1"/>
      <c r="PRY672" s="5"/>
      <c r="PRZ672" s="5"/>
      <c r="PSA672" s="5"/>
      <c r="PSB672" s="13"/>
      <c r="PSC672" s="13"/>
      <c r="PSN672" s="4"/>
      <c r="PSO672" s="4"/>
      <c r="PSP672" s="13"/>
      <c r="PSQ672" s="5"/>
      <c r="PSR672" s="2"/>
      <c r="PSS672" s="1"/>
      <c r="PSW672" s="5"/>
      <c r="PSX672" s="5"/>
      <c r="PSY672" s="5"/>
      <c r="PSZ672" s="13"/>
      <c r="PTA672" s="13"/>
      <c r="PTL672" s="4"/>
      <c r="PTM672" s="4"/>
      <c r="PTN672" s="13"/>
      <c r="PTO672" s="5"/>
      <c r="PTP672" s="2"/>
      <c r="PTQ672" s="1"/>
      <c r="PTU672" s="5"/>
      <c r="PTV672" s="5"/>
      <c r="PTW672" s="5"/>
      <c r="PTX672" s="13"/>
      <c r="PTY672" s="13"/>
      <c r="PUJ672" s="4"/>
      <c r="PUK672" s="4"/>
      <c r="PUL672" s="13"/>
      <c r="PUM672" s="5"/>
      <c r="PUN672" s="2"/>
      <c r="PUO672" s="1"/>
      <c r="PUS672" s="5"/>
      <c r="PUT672" s="5"/>
      <c r="PUU672" s="5"/>
      <c r="PUV672" s="13"/>
      <c r="PUW672" s="13"/>
      <c r="PVH672" s="4"/>
      <c r="PVI672" s="4"/>
      <c r="PVJ672" s="13"/>
      <c r="PVK672" s="5"/>
      <c r="PVL672" s="2"/>
      <c r="PVM672" s="1"/>
      <c r="PVQ672" s="5"/>
      <c r="PVR672" s="5"/>
      <c r="PVS672" s="5"/>
      <c r="PVT672" s="13"/>
      <c r="PVU672" s="13"/>
      <c r="PWF672" s="4"/>
      <c r="PWG672" s="4"/>
      <c r="PWH672" s="13"/>
      <c r="PWI672" s="5"/>
      <c r="PWJ672" s="2"/>
      <c r="PWK672" s="1"/>
      <c r="PWO672" s="5"/>
      <c r="PWP672" s="5"/>
      <c r="PWQ672" s="5"/>
      <c r="PWR672" s="13"/>
      <c r="PWS672" s="13"/>
      <c r="PXD672" s="4"/>
      <c r="PXE672" s="4"/>
      <c r="PXF672" s="13"/>
      <c r="PXG672" s="5"/>
      <c r="PXH672" s="2"/>
      <c r="PXI672" s="1"/>
      <c r="PXM672" s="5"/>
      <c r="PXN672" s="5"/>
      <c r="PXO672" s="5"/>
      <c r="PXP672" s="13"/>
      <c r="PXQ672" s="13"/>
      <c r="PYB672" s="4"/>
      <c r="PYC672" s="4"/>
      <c r="PYD672" s="13"/>
      <c r="PYE672" s="5"/>
      <c r="PYF672" s="2"/>
      <c r="PYG672" s="1"/>
      <c r="PYK672" s="5"/>
      <c r="PYL672" s="5"/>
      <c r="PYM672" s="5"/>
      <c r="PYN672" s="13"/>
      <c r="PYO672" s="13"/>
      <c r="PYZ672" s="4"/>
      <c r="PZA672" s="4"/>
      <c r="PZB672" s="13"/>
      <c r="PZC672" s="5"/>
      <c r="PZD672" s="2"/>
      <c r="PZE672" s="1"/>
      <c r="PZI672" s="5"/>
      <c r="PZJ672" s="5"/>
      <c r="PZK672" s="5"/>
      <c r="PZL672" s="13"/>
      <c r="PZM672" s="13"/>
      <c r="PZX672" s="4"/>
      <c r="PZY672" s="4"/>
      <c r="PZZ672" s="13"/>
      <c r="QAA672" s="5"/>
      <c r="QAB672" s="2"/>
      <c r="QAC672" s="1"/>
      <c r="QAG672" s="5"/>
      <c r="QAH672" s="5"/>
      <c r="QAI672" s="5"/>
      <c r="QAJ672" s="13"/>
      <c r="QAK672" s="13"/>
      <c r="QAV672" s="4"/>
      <c r="QAW672" s="4"/>
      <c r="QAX672" s="13"/>
      <c r="QAY672" s="5"/>
      <c r="QAZ672" s="2"/>
      <c r="QBA672" s="1"/>
      <c r="QBE672" s="5"/>
      <c r="QBF672" s="5"/>
      <c r="QBG672" s="5"/>
      <c r="QBH672" s="13"/>
      <c r="QBI672" s="13"/>
      <c r="QBT672" s="4"/>
      <c r="QBU672" s="4"/>
      <c r="QBV672" s="13"/>
      <c r="QBW672" s="5"/>
      <c r="QBX672" s="2"/>
      <c r="QBY672" s="1"/>
      <c r="QCC672" s="5"/>
      <c r="QCD672" s="5"/>
      <c r="QCE672" s="5"/>
      <c r="QCF672" s="13"/>
      <c r="QCG672" s="13"/>
      <c r="QCR672" s="4"/>
      <c r="QCS672" s="4"/>
      <c r="QCT672" s="13"/>
      <c r="QCU672" s="5"/>
      <c r="QCV672" s="2"/>
      <c r="QCW672" s="1"/>
      <c r="QDA672" s="5"/>
      <c r="QDB672" s="5"/>
      <c r="QDC672" s="5"/>
      <c r="QDD672" s="13"/>
      <c r="QDE672" s="13"/>
      <c r="QDP672" s="4"/>
      <c r="QDQ672" s="4"/>
      <c r="QDR672" s="13"/>
      <c r="QDS672" s="5"/>
      <c r="QDT672" s="2"/>
      <c r="QDU672" s="1"/>
      <c r="QDY672" s="5"/>
      <c r="QDZ672" s="5"/>
      <c r="QEA672" s="5"/>
      <c r="QEB672" s="13"/>
      <c r="QEC672" s="13"/>
      <c r="QEN672" s="4"/>
      <c r="QEO672" s="4"/>
      <c r="QEP672" s="13"/>
      <c r="QEQ672" s="5"/>
      <c r="QER672" s="2"/>
      <c r="QES672" s="1"/>
      <c r="QEW672" s="5"/>
      <c r="QEX672" s="5"/>
      <c r="QEY672" s="5"/>
      <c r="QEZ672" s="13"/>
      <c r="QFA672" s="13"/>
      <c r="QFL672" s="4"/>
      <c r="QFM672" s="4"/>
      <c r="QFN672" s="13"/>
      <c r="QFO672" s="5"/>
      <c r="QFP672" s="2"/>
      <c r="QFQ672" s="1"/>
      <c r="QFU672" s="5"/>
      <c r="QFV672" s="5"/>
      <c r="QFW672" s="5"/>
      <c r="QFX672" s="13"/>
      <c r="QFY672" s="13"/>
      <c r="QGJ672" s="4"/>
      <c r="QGK672" s="4"/>
      <c r="QGL672" s="13"/>
      <c r="QGM672" s="5"/>
      <c r="QGN672" s="2"/>
      <c r="QGO672" s="1"/>
      <c r="QGS672" s="5"/>
      <c r="QGT672" s="5"/>
      <c r="QGU672" s="5"/>
      <c r="QGV672" s="13"/>
      <c r="QGW672" s="13"/>
      <c r="QHH672" s="4"/>
      <c r="QHI672" s="4"/>
      <c r="QHJ672" s="13"/>
      <c r="QHK672" s="5"/>
      <c r="QHL672" s="2"/>
      <c r="QHM672" s="1"/>
      <c r="QHQ672" s="5"/>
      <c r="QHR672" s="5"/>
      <c r="QHS672" s="5"/>
      <c r="QHT672" s="13"/>
      <c r="QHU672" s="13"/>
      <c r="QIF672" s="4"/>
      <c r="QIG672" s="4"/>
      <c r="QIH672" s="13"/>
      <c r="QII672" s="5"/>
      <c r="QIJ672" s="2"/>
      <c r="QIK672" s="1"/>
      <c r="QIO672" s="5"/>
      <c r="QIP672" s="5"/>
      <c r="QIQ672" s="5"/>
      <c r="QIR672" s="13"/>
      <c r="QIS672" s="13"/>
      <c r="QJD672" s="4"/>
      <c r="QJE672" s="4"/>
      <c r="QJF672" s="13"/>
      <c r="QJG672" s="5"/>
      <c r="QJH672" s="2"/>
      <c r="QJI672" s="1"/>
      <c r="QJM672" s="5"/>
      <c r="QJN672" s="5"/>
      <c r="QJO672" s="5"/>
      <c r="QJP672" s="13"/>
      <c r="QJQ672" s="13"/>
      <c r="QKB672" s="4"/>
      <c r="QKC672" s="4"/>
      <c r="QKD672" s="13"/>
      <c r="QKE672" s="5"/>
      <c r="QKF672" s="2"/>
      <c r="QKG672" s="1"/>
      <c r="QKK672" s="5"/>
      <c r="QKL672" s="5"/>
      <c r="QKM672" s="5"/>
      <c r="QKN672" s="13"/>
      <c r="QKO672" s="13"/>
      <c r="QKZ672" s="4"/>
      <c r="QLA672" s="4"/>
      <c r="QLB672" s="13"/>
      <c r="QLC672" s="5"/>
      <c r="QLD672" s="2"/>
      <c r="QLE672" s="1"/>
      <c r="QLI672" s="5"/>
      <c r="QLJ672" s="5"/>
      <c r="QLK672" s="5"/>
      <c r="QLL672" s="13"/>
      <c r="QLM672" s="13"/>
      <c r="QLX672" s="4"/>
      <c r="QLY672" s="4"/>
      <c r="QLZ672" s="13"/>
      <c r="QMA672" s="5"/>
      <c r="QMB672" s="2"/>
      <c r="QMC672" s="1"/>
      <c r="QMG672" s="5"/>
      <c r="QMH672" s="5"/>
      <c r="QMI672" s="5"/>
      <c r="QMJ672" s="13"/>
      <c r="QMK672" s="13"/>
      <c r="QMV672" s="4"/>
      <c r="QMW672" s="4"/>
      <c r="QMX672" s="13"/>
      <c r="QMY672" s="5"/>
      <c r="QMZ672" s="2"/>
      <c r="QNA672" s="1"/>
      <c r="QNE672" s="5"/>
      <c r="QNF672" s="5"/>
      <c r="QNG672" s="5"/>
      <c r="QNH672" s="13"/>
      <c r="QNI672" s="13"/>
      <c r="QNT672" s="4"/>
      <c r="QNU672" s="4"/>
      <c r="QNV672" s="13"/>
      <c r="QNW672" s="5"/>
      <c r="QNX672" s="2"/>
      <c r="QNY672" s="1"/>
      <c r="QOC672" s="5"/>
      <c r="QOD672" s="5"/>
      <c r="QOE672" s="5"/>
      <c r="QOF672" s="13"/>
      <c r="QOG672" s="13"/>
      <c r="QOR672" s="4"/>
      <c r="QOS672" s="4"/>
      <c r="QOT672" s="13"/>
      <c r="QOU672" s="5"/>
      <c r="QOV672" s="2"/>
      <c r="QOW672" s="1"/>
      <c r="QPA672" s="5"/>
      <c r="QPB672" s="5"/>
      <c r="QPC672" s="5"/>
      <c r="QPD672" s="13"/>
      <c r="QPE672" s="13"/>
      <c r="QPP672" s="4"/>
      <c r="QPQ672" s="4"/>
      <c r="QPR672" s="13"/>
      <c r="QPS672" s="5"/>
      <c r="QPT672" s="2"/>
      <c r="QPU672" s="1"/>
      <c r="QPY672" s="5"/>
      <c r="QPZ672" s="5"/>
      <c r="QQA672" s="5"/>
      <c r="QQB672" s="13"/>
      <c r="QQC672" s="13"/>
      <c r="QQN672" s="4"/>
      <c r="QQO672" s="4"/>
      <c r="QQP672" s="13"/>
      <c r="QQQ672" s="5"/>
      <c r="QQR672" s="2"/>
      <c r="QQS672" s="1"/>
      <c r="QQW672" s="5"/>
      <c r="QQX672" s="5"/>
      <c r="QQY672" s="5"/>
      <c r="QQZ672" s="13"/>
      <c r="QRA672" s="13"/>
      <c r="QRL672" s="4"/>
      <c r="QRM672" s="4"/>
      <c r="QRN672" s="13"/>
      <c r="QRO672" s="5"/>
      <c r="QRP672" s="2"/>
      <c r="QRQ672" s="1"/>
      <c r="QRU672" s="5"/>
      <c r="QRV672" s="5"/>
      <c r="QRW672" s="5"/>
      <c r="QRX672" s="13"/>
      <c r="QRY672" s="13"/>
      <c r="QSJ672" s="4"/>
      <c r="QSK672" s="4"/>
      <c r="QSL672" s="13"/>
      <c r="QSM672" s="5"/>
      <c r="QSN672" s="2"/>
      <c r="QSO672" s="1"/>
      <c r="QSS672" s="5"/>
      <c r="QST672" s="5"/>
      <c r="QSU672" s="5"/>
      <c r="QSV672" s="13"/>
      <c r="QSW672" s="13"/>
      <c r="QTH672" s="4"/>
      <c r="QTI672" s="4"/>
      <c r="QTJ672" s="13"/>
      <c r="QTK672" s="5"/>
      <c r="QTL672" s="2"/>
      <c r="QTM672" s="1"/>
      <c r="QTQ672" s="5"/>
      <c r="QTR672" s="5"/>
      <c r="QTS672" s="5"/>
      <c r="QTT672" s="13"/>
      <c r="QTU672" s="13"/>
      <c r="QUF672" s="4"/>
      <c r="QUG672" s="4"/>
      <c r="QUH672" s="13"/>
      <c r="QUI672" s="5"/>
      <c r="QUJ672" s="2"/>
      <c r="QUK672" s="1"/>
      <c r="QUO672" s="5"/>
      <c r="QUP672" s="5"/>
      <c r="QUQ672" s="5"/>
      <c r="QUR672" s="13"/>
      <c r="QUS672" s="13"/>
      <c r="QVD672" s="4"/>
      <c r="QVE672" s="4"/>
      <c r="QVF672" s="13"/>
      <c r="QVG672" s="5"/>
      <c r="QVH672" s="2"/>
      <c r="QVI672" s="1"/>
      <c r="QVM672" s="5"/>
      <c r="QVN672" s="5"/>
      <c r="QVO672" s="5"/>
      <c r="QVP672" s="13"/>
      <c r="QVQ672" s="13"/>
      <c r="QWB672" s="4"/>
      <c r="QWC672" s="4"/>
      <c r="QWD672" s="13"/>
      <c r="QWE672" s="5"/>
      <c r="QWF672" s="2"/>
      <c r="QWG672" s="1"/>
      <c r="QWK672" s="5"/>
      <c r="QWL672" s="5"/>
      <c r="QWM672" s="5"/>
      <c r="QWN672" s="13"/>
      <c r="QWO672" s="13"/>
      <c r="QWZ672" s="4"/>
      <c r="QXA672" s="4"/>
      <c r="QXB672" s="13"/>
      <c r="QXC672" s="5"/>
      <c r="QXD672" s="2"/>
      <c r="QXE672" s="1"/>
      <c r="QXI672" s="5"/>
      <c r="QXJ672" s="5"/>
      <c r="QXK672" s="5"/>
      <c r="QXL672" s="13"/>
      <c r="QXM672" s="13"/>
      <c r="QXX672" s="4"/>
      <c r="QXY672" s="4"/>
      <c r="QXZ672" s="13"/>
      <c r="QYA672" s="5"/>
      <c r="QYB672" s="2"/>
      <c r="QYC672" s="1"/>
      <c r="QYG672" s="5"/>
      <c r="QYH672" s="5"/>
      <c r="QYI672" s="5"/>
      <c r="QYJ672" s="13"/>
      <c r="QYK672" s="13"/>
      <c r="QYV672" s="4"/>
      <c r="QYW672" s="4"/>
      <c r="QYX672" s="13"/>
      <c r="QYY672" s="5"/>
      <c r="QYZ672" s="2"/>
      <c r="QZA672" s="1"/>
      <c r="QZE672" s="5"/>
      <c r="QZF672" s="5"/>
      <c r="QZG672" s="5"/>
      <c r="QZH672" s="13"/>
      <c r="QZI672" s="13"/>
      <c r="QZT672" s="4"/>
      <c r="QZU672" s="4"/>
      <c r="QZV672" s="13"/>
      <c r="QZW672" s="5"/>
      <c r="QZX672" s="2"/>
      <c r="QZY672" s="1"/>
      <c r="RAC672" s="5"/>
      <c r="RAD672" s="5"/>
      <c r="RAE672" s="5"/>
      <c r="RAF672" s="13"/>
      <c r="RAG672" s="13"/>
      <c r="RAR672" s="4"/>
      <c r="RAS672" s="4"/>
      <c r="RAT672" s="13"/>
      <c r="RAU672" s="5"/>
      <c r="RAV672" s="2"/>
      <c r="RAW672" s="1"/>
      <c r="RBA672" s="5"/>
      <c r="RBB672" s="5"/>
      <c r="RBC672" s="5"/>
      <c r="RBD672" s="13"/>
      <c r="RBE672" s="13"/>
      <c r="RBP672" s="4"/>
      <c r="RBQ672" s="4"/>
      <c r="RBR672" s="13"/>
      <c r="RBS672" s="5"/>
      <c r="RBT672" s="2"/>
      <c r="RBU672" s="1"/>
      <c r="RBY672" s="5"/>
      <c r="RBZ672" s="5"/>
      <c r="RCA672" s="5"/>
      <c r="RCB672" s="13"/>
      <c r="RCC672" s="13"/>
      <c r="RCN672" s="4"/>
      <c r="RCO672" s="4"/>
      <c r="RCP672" s="13"/>
      <c r="RCQ672" s="5"/>
      <c r="RCR672" s="2"/>
      <c r="RCS672" s="1"/>
      <c r="RCW672" s="5"/>
      <c r="RCX672" s="5"/>
      <c r="RCY672" s="5"/>
      <c r="RCZ672" s="13"/>
      <c r="RDA672" s="13"/>
      <c r="RDL672" s="4"/>
      <c r="RDM672" s="4"/>
      <c r="RDN672" s="13"/>
      <c r="RDO672" s="5"/>
      <c r="RDP672" s="2"/>
      <c r="RDQ672" s="1"/>
      <c r="RDU672" s="5"/>
      <c r="RDV672" s="5"/>
      <c r="RDW672" s="5"/>
      <c r="RDX672" s="13"/>
      <c r="RDY672" s="13"/>
      <c r="REJ672" s="4"/>
      <c r="REK672" s="4"/>
      <c r="REL672" s="13"/>
      <c r="REM672" s="5"/>
      <c r="REN672" s="2"/>
      <c r="REO672" s="1"/>
      <c r="RES672" s="5"/>
      <c r="RET672" s="5"/>
      <c r="REU672" s="5"/>
      <c r="REV672" s="13"/>
      <c r="REW672" s="13"/>
      <c r="RFH672" s="4"/>
      <c r="RFI672" s="4"/>
      <c r="RFJ672" s="13"/>
      <c r="RFK672" s="5"/>
      <c r="RFL672" s="2"/>
      <c r="RFM672" s="1"/>
      <c r="RFQ672" s="5"/>
      <c r="RFR672" s="5"/>
      <c r="RFS672" s="5"/>
      <c r="RFT672" s="13"/>
      <c r="RFU672" s="13"/>
      <c r="RGF672" s="4"/>
      <c r="RGG672" s="4"/>
      <c r="RGH672" s="13"/>
      <c r="RGI672" s="5"/>
      <c r="RGJ672" s="2"/>
      <c r="RGK672" s="1"/>
      <c r="RGO672" s="5"/>
      <c r="RGP672" s="5"/>
      <c r="RGQ672" s="5"/>
      <c r="RGR672" s="13"/>
      <c r="RGS672" s="13"/>
      <c r="RHD672" s="4"/>
      <c r="RHE672" s="4"/>
      <c r="RHF672" s="13"/>
      <c r="RHG672" s="5"/>
      <c r="RHH672" s="2"/>
      <c r="RHI672" s="1"/>
      <c r="RHM672" s="5"/>
      <c r="RHN672" s="5"/>
      <c r="RHO672" s="5"/>
      <c r="RHP672" s="13"/>
      <c r="RHQ672" s="13"/>
      <c r="RIB672" s="4"/>
      <c r="RIC672" s="4"/>
      <c r="RID672" s="13"/>
      <c r="RIE672" s="5"/>
      <c r="RIF672" s="2"/>
      <c r="RIG672" s="1"/>
      <c r="RIK672" s="5"/>
      <c r="RIL672" s="5"/>
      <c r="RIM672" s="5"/>
      <c r="RIN672" s="13"/>
      <c r="RIO672" s="13"/>
      <c r="RIZ672" s="4"/>
      <c r="RJA672" s="4"/>
      <c r="RJB672" s="13"/>
      <c r="RJC672" s="5"/>
      <c r="RJD672" s="2"/>
      <c r="RJE672" s="1"/>
      <c r="RJI672" s="5"/>
      <c r="RJJ672" s="5"/>
      <c r="RJK672" s="5"/>
      <c r="RJL672" s="13"/>
      <c r="RJM672" s="13"/>
      <c r="RJX672" s="4"/>
      <c r="RJY672" s="4"/>
      <c r="RJZ672" s="13"/>
      <c r="RKA672" s="5"/>
      <c r="RKB672" s="2"/>
      <c r="RKC672" s="1"/>
      <c r="RKG672" s="5"/>
      <c r="RKH672" s="5"/>
      <c r="RKI672" s="5"/>
      <c r="RKJ672" s="13"/>
      <c r="RKK672" s="13"/>
      <c r="RKV672" s="4"/>
      <c r="RKW672" s="4"/>
      <c r="RKX672" s="13"/>
      <c r="RKY672" s="5"/>
      <c r="RKZ672" s="2"/>
      <c r="RLA672" s="1"/>
      <c r="RLE672" s="5"/>
      <c r="RLF672" s="5"/>
      <c r="RLG672" s="5"/>
      <c r="RLH672" s="13"/>
      <c r="RLI672" s="13"/>
      <c r="RLT672" s="4"/>
      <c r="RLU672" s="4"/>
      <c r="RLV672" s="13"/>
      <c r="RLW672" s="5"/>
      <c r="RLX672" s="2"/>
      <c r="RLY672" s="1"/>
      <c r="RMC672" s="5"/>
      <c r="RMD672" s="5"/>
      <c r="RME672" s="5"/>
      <c r="RMF672" s="13"/>
      <c r="RMG672" s="13"/>
      <c r="RMR672" s="4"/>
      <c r="RMS672" s="4"/>
      <c r="RMT672" s="13"/>
      <c r="RMU672" s="5"/>
      <c r="RMV672" s="2"/>
      <c r="RMW672" s="1"/>
      <c r="RNA672" s="5"/>
      <c r="RNB672" s="5"/>
      <c r="RNC672" s="5"/>
      <c r="RND672" s="13"/>
      <c r="RNE672" s="13"/>
      <c r="RNP672" s="4"/>
      <c r="RNQ672" s="4"/>
      <c r="RNR672" s="13"/>
      <c r="RNS672" s="5"/>
      <c r="RNT672" s="2"/>
      <c r="RNU672" s="1"/>
      <c r="RNY672" s="5"/>
      <c r="RNZ672" s="5"/>
      <c r="ROA672" s="5"/>
      <c r="ROB672" s="13"/>
      <c r="ROC672" s="13"/>
      <c r="RON672" s="4"/>
      <c r="ROO672" s="4"/>
      <c r="ROP672" s="13"/>
      <c r="ROQ672" s="5"/>
      <c r="ROR672" s="2"/>
      <c r="ROS672" s="1"/>
      <c r="ROW672" s="5"/>
      <c r="ROX672" s="5"/>
      <c r="ROY672" s="5"/>
      <c r="ROZ672" s="13"/>
      <c r="RPA672" s="13"/>
      <c r="RPL672" s="4"/>
      <c r="RPM672" s="4"/>
      <c r="RPN672" s="13"/>
      <c r="RPO672" s="5"/>
      <c r="RPP672" s="2"/>
      <c r="RPQ672" s="1"/>
      <c r="RPU672" s="5"/>
      <c r="RPV672" s="5"/>
      <c r="RPW672" s="5"/>
      <c r="RPX672" s="13"/>
      <c r="RPY672" s="13"/>
      <c r="RQJ672" s="4"/>
      <c r="RQK672" s="4"/>
      <c r="RQL672" s="13"/>
      <c r="RQM672" s="5"/>
      <c r="RQN672" s="2"/>
      <c r="RQO672" s="1"/>
      <c r="RQS672" s="5"/>
      <c r="RQT672" s="5"/>
      <c r="RQU672" s="5"/>
      <c r="RQV672" s="13"/>
      <c r="RQW672" s="13"/>
      <c r="RRH672" s="4"/>
      <c r="RRI672" s="4"/>
      <c r="RRJ672" s="13"/>
      <c r="RRK672" s="5"/>
      <c r="RRL672" s="2"/>
      <c r="RRM672" s="1"/>
      <c r="RRQ672" s="5"/>
      <c r="RRR672" s="5"/>
      <c r="RRS672" s="5"/>
      <c r="RRT672" s="13"/>
      <c r="RRU672" s="13"/>
      <c r="RSF672" s="4"/>
      <c r="RSG672" s="4"/>
      <c r="RSH672" s="13"/>
      <c r="RSI672" s="5"/>
      <c r="RSJ672" s="2"/>
      <c r="RSK672" s="1"/>
      <c r="RSO672" s="5"/>
      <c r="RSP672" s="5"/>
      <c r="RSQ672" s="5"/>
      <c r="RSR672" s="13"/>
      <c r="RSS672" s="13"/>
      <c r="RTD672" s="4"/>
      <c r="RTE672" s="4"/>
      <c r="RTF672" s="13"/>
      <c r="RTG672" s="5"/>
      <c r="RTH672" s="2"/>
      <c r="RTI672" s="1"/>
      <c r="RTM672" s="5"/>
      <c r="RTN672" s="5"/>
      <c r="RTO672" s="5"/>
      <c r="RTP672" s="13"/>
      <c r="RTQ672" s="13"/>
      <c r="RUB672" s="4"/>
      <c r="RUC672" s="4"/>
      <c r="RUD672" s="13"/>
      <c r="RUE672" s="5"/>
      <c r="RUF672" s="2"/>
      <c r="RUG672" s="1"/>
      <c r="RUK672" s="5"/>
      <c r="RUL672" s="5"/>
      <c r="RUM672" s="5"/>
      <c r="RUN672" s="13"/>
      <c r="RUO672" s="13"/>
      <c r="RUZ672" s="4"/>
      <c r="RVA672" s="4"/>
      <c r="RVB672" s="13"/>
      <c r="RVC672" s="5"/>
      <c r="RVD672" s="2"/>
      <c r="RVE672" s="1"/>
      <c r="RVI672" s="5"/>
      <c r="RVJ672" s="5"/>
      <c r="RVK672" s="5"/>
      <c r="RVL672" s="13"/>
      <c r="RVM672" s="13"/>
      <c r="RVX672" s="4"/>
      <c r="RVY672" s="4"/>
      <c r="RVZ672" s="13"/>
      <c r="RWA672" s="5"/>
      <c r="RWB672" s="2"/>
      <c r="RWC672" s="1"/>
      <c r="RWG672" s="5"/>
      <c r="RWH672" s="5"/>
      <c r="RWI672" s="5"/>
      <c r="RWJ672" s="13"/>
      <c r="RWK672" s="13"/>
      <c r="RWV672" s="4"/>
      <c r="RWW672" s="4"/>
      <c r="RWX672" s="13"/>
      <c r="RWY672" s="5"/>
      <c r="RWZ672" s="2"/>
      <c r="RXA672" s="1"/>
      <c r="RXE672" s="5"/>
      <c r="RXF672" s="5"/>
      <c r="RXG672" s="5"/>
      <c r="RXH672" s="13"/>
      <c r="RXI672" s="13"/>
      <c r="RXT672" s="4"/>
      <c r="RXU672" s="4"/>
      <c r="RXV672" s="13"/>
      <c r="RXW672" s="5"/>
      <c r="RXX672" s="2"/>
      <c r="RXY672" s="1"/>
      <c r="RYC672" s="5"/>
      <c r="RYD672" s="5"/>
      <c r="RYE672" s="5"/>
      <c r="RYF672" s="13"/>
      <c r="RYG672" s="13"/>
      <c r="RYR672" s="4"/>
      <c r="RYS672" s="4"/>
      <c r="RYT672" s="13"/>
      <c r="RYU672" s="5"/>
      <c r="RYV672" s="2"/>
      <c r="RYW672" s="1"/>
      <c r="RZA672" s="5"/>
      <c r="RZB672" s="5"/>
      <c r="RZC672" s="5"/>
      <c r="RZD672" s="13"/>
      <c r="RZE672" s="13"/>
      <c r="RZP672" s="4"/>
      <c r="RZQ672" s="4"/>
      <c r="RZR672" s="13"/>
      <c r="RZS672" s="5"/>
      <c r="RZT672" s="2"/>
      <c r="RZU672" s="1"/>
      <c r="RZY672" s="5"/>
      <c r="RZZ672" s="5"/>
      <c r="SAA672" s="5"/>
      <c r="SAB672" s="13"/>
      <c r="SAC672" s="13"/>
      <c r="SAN672" s="4"/>
      <c r="SAO672" s="4"/>
      <c r="SAP672" s="13"/>
      <c r="SAQ672" s="5"/>
      <c r="SAR672" s="2"/>
      <c r="SAS672" s="1"/>
      <c r="SAW672" s="5"/>
      <c r="SAX672" s="5"/>
      <c r="SAY672" s="5"/>
      <c r="SAZ672" s="13"/>
      <c r="SBA672" s="13"/>
      <c r="SBL672" s="4"/>
      <c r="SBM672" s="4"/>
      <c r="SBN672" s="13"/>
      <c r="SBO672" s="5"/>
      <c r="SBP672" s="2"/>
      <c r="SBQ672" s="1"/>
      <c r="SBU672" s="5"/>
      <c r="SBV672" s="5"/>
      <c r="SBW672" s="5"/>
      <c r="SBX672" s="13"/>
      <c r="SBY672" s="13"/>
      <c r="SCJ672" s="4"/>
      <c r="SCK672" s="4"/>
      <c r="SCL672" s="13"/>
      <c r="SCM672" s="5"/>
      <c r="SCN672" s="2"/>
      <c r="SCO672" s="1"/>
      <c r="SCS672" s="5"/>
      <c r="SCT672" s="5"/>
      <c r="SCU672" s="5"/>
      <c r="SCV672" s="13"/>
      <c r="SCW672" s="13"/>
      <c r="SDH672" s="4"/>
      <c r="SDI672" s="4"/>
      <c r="SDJ672" s="13"/>
      <c r="SDK672" s="5"/>
      <c r="SDL672" s="2"/>
      <c r="SDM672" s="1"/>
      <c r="SDQ672" s="5"/>
      <c r="SDR672" s="5"/>
      <c r="SDS672" s="5"/>
      <c r="SDT672" s="13"/>
      <c r="SDU672" s="13"/>
      <c r="SEF672" s="4"/>
      <c r="SEG672" s="4"/>
      <c r="SEH672" s="13"/>
      <c r="SEI672" s="5"/>
      <c r="SEJ672" s="2"/>
      <c r="SEK672" s="1"/>
      <c r="SEO672" s="5"/>
      <c r="SEP672" s="5"/>
      <c r="SEQ672" s="5"/>
      <c r="SER672" s="13"/>
      <c r="SES672" s="13"/>
      <c r="SFD672" s="4"/>
      <c r="SFE672" s="4"/>
      <c r="SFF672" s="13"/>
      <c r="SFG672" s="5"/>
      <c r="SFH672" s="2"/>
      <c r="SFI672" s="1"/>
      <c r="SFM672" s="5"/>
      <c r="SFN672" s="5"/>
      <c r="SFO672" s="5"/>
      <c r="SFP672" s="13"/>
      <c r="SFQ672" s="13"/>
      <c r="SGB672" s="4"/>
      <c r="SGC672" s="4"/>
      <c r="SGD672" s="13"/>
      <c r="SGE672" s="5"/>
      <c r="SGF672" s="2"/>
      <c r="SGG672" s="1"/>
      <c r="SGK672" s="5"/>
      <c r="SGL672" s="5"/>
      <c r="SGM672" s="5"/>
      <c r="SGN672" s="13"/>
      <c r="SGO672" s="13"/>
      <c r="SGZ672" s="4"/>
      <c r="SHA672" s="4"/>
      <c r="SHB672" s="13"/>
      <c r="SHC672" s="5"/>
      <c r="SHD672" s="2"/>
      <c r="SHE672" s="1"/>
      <c r="SHI672" s="5"/>
      <c r="SHJ672" s="5"/>
      <c r="SHK672" s="5"/>
      <c r="SHL672" s="13"/>
      <c r="SHM672" s="13"/>
      <c r="SHX672" s="4"/>
      <c r="SHY672" s="4"/>
      <c r="SHZ672" s="13"/>
      <c r="SIA672" s="5"/>
      <c r="SIB672" s="2"/>
      <c r="SIC672" s="1"/>
      <c r="SIG672" s="5"/>
      <c r="SIH672" s="5"/>
      <c r="SII672" s="5"/>
      <c r="SIJ672" s="13"/>
      <c r="SIK672" s="13"/>
      <c r="SIV672" s="4"/>
      <c r="SIW672" s="4"/>
      <c r="SIX672" s="13"/>
      <c r="SIY672" s="5"/>
      <c r="SIZ672" s="2"/>
      <c r="SJA672" s="1"/>
      <c r="SJE672" s="5"/>
      <c r="SJF672" s="5"/>
      <c r="SJG672" s="5"/>
      <c r="SJH672" s="13"/>
      <c r="SJI672" s="13"/>
      <c r="SJT672" s="4"/>
      <c r="SJU672" s="4"/>
      <c r="SJV672" s="13"/>
      <c r="SJW672" s="5"/>
      <c r="SJX672" s="2"/>
      <c r="SJY672" s="1"/>
      <c r="SKC672" s="5"/>
      <c r="SKD672" s="5"/>
      <c r="SKE672" s="5"/>
      <c r="SKF672" s="13"/>
      <c r="SKG672" s="13"/>
      <c r="SKR672" s="4"/>
      <c r="SKS672" s="4"/>
      <c r="SKT672" s="13"/>
      <c r="SKU672" s="5"/>
      <c r="SKV672" s="2"/>
      <c r="SKW672" s="1"/>
      <c r="SLA672" s="5"/>
      <c r="SLB672" s="5"/>
      <c r="SLC672" s="5"/>
      <c r="SLD672" s="13"/>
      <c r="SLE672" s="13"/>
      <c r="SLP672" s="4"/>
      <c r="SLQ672" s="4"/>
      <c r="SLR672" s="13"/>
      <c r="SLS672" s="5"/>
      <c r="SLT672" s="2"/>
      <c r="SLU672" s="1"/>
      <c r="SLY672" s="5"/>
      <c r="SLZ672" s="5"/>
      <c r="SMA672" s="5"/>
      <c r="SMB672" s="13"/>
      <c r="SMC672" s="13"/>
      <c r="SMN672" s="4"/>
      <c r="SMO672" s="4"/>
      <c r="SMP672" s="13"/>
      <c r="SMQ672" s="5"/>
      <c r="SMR672" s="2"/>
      <c r="SMS672" s="1"/>
      <c r="SMW672" s="5"/>
      <c r="SMX672" s="5"/>
      <c r="SMY672" s="5"/>
      <c r="SMZ672" s="13"/>
      <c r="SNA672" s="13"/>
      <c r="SNL672" s="4"/>
      <c r="SNM672" s="4"/>
      <c r="SNN672" s="13"/>
      <c r="SNO672" s="5"/>
      <c r="SNP672" s="2"/>
      <c r="SNQ672" s="1"/>
      <c r="SNU672" s="5"/>
      <c r="SNV672" s="5"/>
      <c r="SNW672" s="5"/>
      <c r="SNX672" s="13"/>
      <c r="SNY672" s="13"/>
      <c r="SOJ672" s="4"/>
      <c r="SOK672" s="4"/>
      <c r="SOL672" s="13"/>
      <c r="SOM672" s="5"/>
      <c r="SON672" s="2"/>
      <c r="SOO672" s="1"/>
      <c r="SOS672" s="5"/>
      <c r="SOT672" s="5"/>
      <c r="SOU672" s="5"/>
      <c r="SOV672" s="13"/>
      <c r="SOW672" s="13"/>
      <c r="SPH672" s="4"/>
      <c r="SPI672" s="4"/>
      <c r="SPJ672" s="13"/>
      <c r="SPK672" s="5"/>
      <c r="SPL672" s="2"/>
      <c r="SPM672" s="1"/>
      <c r="SPQ672" s="5"/>
      <c r="SPR672" s="5"/>
      <c r="SPS672" s="5"/>
      <c r="SPT672" s="13"/>
      <c r="SPU672" s="13"/>
      <c r="SQF672" s="4"/>
      <c r="SQG672" s="4"/>
      <c r="SQH672" s="13"/>
      <c r="SQI672" s="5"/>
      <c r="SQJ672" s="2"/>
      <c r="SQK672" s="1"/>
      <c r="SQO672" s="5"/>
      <c r="SQP672" s="5"/>
      <c r="SQQ672" s="5"/>
      <c r="SQR672" s="13"/>
      <c r="SQS672" s="13"/>
      <c r="SRD672" s="4"/>
      <c r="SRE672" s="4"/>
      <c r="SRF672" s="13"/>
      <c r="SRG672" s="5"/>
      <c r="SRH672" s="2"/>
      <c r="SRI672" s="1"/>
      <c r="SRM672" s="5"/>
      <c r="SRN672" s="5"/>
      <c r="SRO672" s="5"/>
      <c r="SRP672" s="13"/>
      <c r="SRQ672" s="13"/>
      <c r="SSB672" s="4"/>
      <c r="SSC672" s="4"/>
      <c r="SSD672" s="13"/>
      <c r="SSE672" s="5"/>
      <c r="SSF672" s="2"/>
      <c r="SSG672" s="1"/>
      <c r="SSK672" s="5"/>
      <c r="SSL672" s="5"/>
      <c r="SSM672" s="5"/>
      <c r="SSN672" s="13"/>
      <c r="SSO672" s="13"/>
      <c r="SSZ672" s="4"/>
      <c r="STA672" s="4"/>
      <c r="STB672" s="13"/>
      <c r="STC672" s="5"/>
      <c r="STD672" s="2"/>
      <c r="STE672" s="1"/>
      <c r="STI672" s="5"/>
      <c r="STJ672" s="5"/>
      <c r="STK672" s="5"/>
      <c r="STL672" s="13"/>
      <c r="STM672" s="13"/>
      <c r="STX672" s="4"/>
      <c r="STY672" s="4"/>
      <c r="STZ672" s="13"/>
      <c r="SUA672" s="5"/>
      <c r="SUB672" s="2"/>
      <c r="SUC672" s="1"/>
      <c r="SUG672" s="5"/>
      <c r="SUH672" s="5"/>
      <c r="SUI672" s="5"/>
      <c r="SUJ672" s="13"/>
      <c r="SUK672" s="13"/>
      <c r="SUV672" s="4"/>
      <c r="SUW672" s="4"/>
      <c r="SUX672" s="13"/>
      <c r="SUY672" s="5"/>
      <c r="SUZ672" s="2"/>
      <c r="SVA672" s="1"/>
      <c r="SVE672" s="5"/>
      <c r="SVF672" s="5"/>
      <c r="SVG672" s="5"/>
      <c r="SVH672" s="13"/>
      <c r="SVI672" s="13"/>
      <c r="SVT672" s="4"/>
      <c r="SVU672" s="4"/>
      <c r="SVV672" s="13"/>
      <c r="SVW672" s="5"/>
      <c r="SVX672" s="2"/>
      <c r="SVY672" s="1"/>
      <c r="SWC672" s="5"/>
      <c r="SWD672" s="5"/>
      <c r="SWE672" s="5"/>
      <c r="SWF672" s="13"/>
      <c r="SWG672" s="13"/>
      <c r="SWR672" s="4"/>
      <c r="SWS672" s="4"/>
      <c r="SWT672" s="13"/>
      <c r="SWU672" s="5"/>
      <c r="SWV672" s="2"/>
      <c r="SWW672" s="1"/>
      <c r="SXA672" s="5"/>
      <c r="SXB672" s="5"/>
      <c r="SXC672" s="5"/>
      <c r="SXD672" s="13"/>
      <c r="SXE672" s="13"/>
      <c r="SXP672" s="4"/>
      <c r="SXQ672" s="4"/>
      <c r="SXR672" s="13"/>
      <c r="SXS672" s="5"/>
      <c r="SXT672" s="2"/>
      <c r="SXU672" s="1"/>
      <c r="SXY672" s="5"/>
      <c r="SXZ672" s="5"/>
      <c r="SYA672" s="5"/>
      <c r="SYB672" s="13"/>
      <c r="SYC672" s="13"/>
      <c r="SYN672" s="4"/>
      <c r="SYO672" s="4"/>
      <c r="SYP672" s="13"/>
      <c r="SYQ672" s="5"/>
      <c r="SYR672" s="2"/>
      <c r="SYS672" s="1"/>
      <c r="SYW672" s="5"/>
      <c r="SYX672" s="5"/>
      <c r="SYY672" s="5"/>
      <c r="SYZ672" s="13"/>
      <c r="SZA672" s="13"/>
      <c r="SZL672" s="4"/>
      <c r="SZM672" s="4"/>
      <c r="SZN672" s="13"/>
      <c r="SZO672" s="5"/>
      <c r="SZP672" s="2"/>
      <c r="SZQ672" s="1"/>
      <c r="SZU672" s="5"/>
      <c r="SZV672" s="5"/>
      <c r="SZW672" s="5"/>
      <c r="SZX672" s="13"/>
      <c r="SZY672" s="13"/>
      <c r="TAJ672" s="4"/>
      <c r="TAK672" s="4"/>
      <c r="TAL672" s="13"/>
      <c r="TAM672" s="5"/>
      <c r="TAN672" s="2"/>
      <c r="TAO672" s="1"/>
      <c r="TAS672" s="5"/>
      <c r="TAT672" s="5"/>
      <c r="TAU672" s="5"/>
      <c r="TAV672" s="13"/>
      <c r="TAW672" s="13"/>
      <c r="TBH672" s="4"/>
      <c r="TBI672" s="4"/>
      <c r="TBJ672" s="13"/>
      <c r="TBK672" s="5"/>
      <c r="TBL672" s="2"/>
      <c r="TBM672" s="1"/>
      <c r="TBQ672" s="5"/>
      <c r="TBR672" s="5"/>
      <c r="TBS672" s="5"/>
      <c r="TBT672" s="13"/>
      <c r="TBU672" s="13"/>
      <c r="TCF672" s="4"/>
      <c r="TCG672" s="4"/>
      <c r="TCH672" s="13"/>
      <c r="TCI672" s="5"/>
      <c r="TCJ672" s="2"/>
      <c r="TCK672" s="1"/>
      <c r="TCO672" s="5"/>
      <c r="TCP672" s="5"/>
      <c r="TCQ672" s="5"/>
      <c r="TCR672" s="13"/>
      <c r="TCS672" s="13"/>
      <c r="TDD672" s="4"/>
      <c r="TDE672" s="4"/>
      <c r="TDF672" s="13"/>
      <c r="TDG672" s="5"/>
      <c r="TDH672" s="2"/>
      <c r="TDI672" s="1"/>
      <c r="TDM672" s="5"/>
      <c r="TDN672" s="5"/>
      <c r="TDO672" s="5"/>
      <c r="TDP672" s="13"/>
      <c r="TDQ672" s="13"/>
      <c r="TEB672" s="4"/>
      <c r="TEC672" s="4"/>
      <c r="TED672" s="13"/>
      <c r="TEE672" s="5"/>
      <c r="TEF672" s="2"/>
      <c r="TEG672" s="1"/>
      <c r="TEK672" s="5"/>
      <c r="TEL672" s="5"/>
      <c r="TEM672" s="5"/>
      <c r="TEN672" s="13"/>
      <c r="TEO672" s="13"/>
      <c r="TEZ672" s="4"/>
      <c r="TFA672" s="4"/>
      <c r="TFB672" s="13"/>
      <c r="TFC672" s="5"/>
      <c r="TFD672" s="2"/>
      <c r="TFE672" s="1"/>
      <c r="TFI672" s="5"/>
      <c r="TFJ672" s="5"/>
      <c r="TFK672" s="5"/>
      <c r="TFL672" s="13"/>
      <c r="TFM672" s="13"/>
      <c r="TFX672" s="4"/>
      <c r="TFY672" s="4"/>
      <c r="TFZ672" s="13"/>
      <c r="TGA672" s="5"/>
      <c r="TGB672" s="2"/>
      <c r="TGC672" s="1"/>
      <c r="TGG672" s="5"/>
      <c r="TGH672" s="5"/>
      <c r="TGI672" s="5"/>
      <c r="TGJ672" s="13"/>
      <c r="TGK672" s="13"/>
      <c r="TGV672" s="4"/>
      <c r="TGW672" s="4"/>
      <c r="TGX672" s="13"/>
      <c r="TGY672" s="5"/>
      <c r="TGZ672" s="2"/>
      <c r="THA672" s="1"/>
      <c r="THE672" s="5"/>
      <c r="THF672" s="5"/>
      <c r="THG672" s="5"/>
      <c r="THH672" s="13"/>
      <c r="THI672" s="13"/>
      <c r="THT672" s="4"/>
      <c r="THU672" s="4"/>
      <c r="THV672" s="13"/>
      <c r="THW672" s="5"/>
      <c r="THX672" s="2"/>
      <c r="THY672" s="1"/>
      <c r="TIC672" s="5"/>
      <c r="TID672" s="5"/>
      <c r="TIE672" s="5"/>
      <c r="TIF672" s="13"/>
      <c r="TIG672" s="13"/>
      <c r="TIR672" s="4"/>
      <c r="TIS672" s="4"/>
      <c r="TIT672" s="13"/>
      <c r="TIU672" s="5"/>
      <c r="TIV672" s="2"/>
      <c r="TIW672" s="1"/>
      <c r="TJA672" s="5"/>
      <c r="TJB672" s="5"/>
      <c r="TJC672" s="5"/>
      <c r="TJD672" s="13"/>
      <c r="TJE672" s="13"/>
      <c r="TJP672" s="4"/>
      <c r="TJQ672" s="4"/>
      <c r="TJR672" s="13"/>
      <c r="TJS672" s="5"/>
      <c r="TJT672" s="2"/>
      <c r="TJU672" s="1"/>
      <c r="TJY672" s="5"/>
      <c r="TJZ672" s="5"/>
      <c r="TKA672" s="5"/>
      <c r="TKB672" s="13"/>
      <c r="TKC672" s="13"/>
      <c r="TKN672" s="4"/>
      <c r="TKO672" s="4"/>
      <c r="TKP672" s="13"/>
      <c r="TKQ672" s="5"/>
      <c r="TKR672" s="2"/>
      <c r="TKS672" s="1"/>
      <c r="TKW672" s="5"/>
      <c r="TKX672" s="5"/>
      <c r="TKY672" s="5"/>
      <c r="TKZ672" s="13"/>
      <c r="TLA672" s="13"/>
      <c r="TLL672" s="4"/>
      <c r="TLM672" s="4"/>
      <c r="TLN672" s="13"/>
      <c r="TLO672" s="5"/>
      <c r="TLP672" s="2"/>
      <c r="TLQ672" s="1"/>
      <c r="TLU672" s="5"/>
      <c r="TLV672" s="5"/>
      <c r="TLW672" s="5"/>
      <c r="TLX672" s="13"/>
      <c r="TLY672" s="13"/>
      <c r="TMJ672" s="4"/>
      <c r="TMK672" s="4"/>
      <c r="TML672" s="13"/>
      <c r="TMM672" s="5"/>
      <c r="TMN672" s="2"/>
      <c r="TMO672" s="1"/>
      <c r="TMS672" s="5"/>
      <c r="TMT672" s="5"/>
      <c r="TMU672" s="5"/>
      <c r="TMV672" s="13"/>
      <c r="TMW672" s="13"/>
      <c r="TNH672" s="4"/>
      <c r="TNI672" s="4"/>
      <c r="TNJ672" s="13"/>
      <c r="TNK672" s="5"/>
      <c r="TNL672" s="2"/>
      <c r="TNM672" s="1"/>
      <c r="TNQ672" s="5"/>
      <c r="TNR672" s="5"/>
      <c r="TNS672" s="5"/>
      <c r="TNT672" s="13"/>
      <c r="TNU672" s="13"/>
      <c r="TOF672" s="4"/>
      <c r="TOG672" s="4"/>
      <c r="TOH672" s="13"/>
      <c r="TOI672" s="5"/>
      <c r="TOJ672" s="2"/>
      <c r="TOK672" s="1"/>
      <c r="TOO672" s="5"/>
      <c r="TOP672" s="5"/>
      <c r="TOQ672" s="5"/>
      <c r="TOR672" s="13"/>
      <c r="TOS672" s="13"/>
      <c r="TPD672" s="4"/>
      <c r="TPE672" s="4"/>
      <c r="TPF672" s="13"/>
      <c r="TPG672" s="5"/>
      <c r="TPH672" s="2"/>
      <c r="TPI672" s="1"/>
      <c r="TPM672" s="5"/>
      <c r="TPN672" s="5"/>
      <c r="TPO672" s="5"/>
      <c r="TPP672" s="13"/>
      <c r="TPQ672" s="13"/>
      <c r="TQB672" s="4"/>
      <c r="TQC672" s="4"/>
      <c r="TQD672" s="13"/>
      <c r="TQE672" s="5"/>
      <c r="TQF672" s="2"/>
      <c r="TQG672" s="1"/>
      <c r="TQK672" s="5"/>
      <c r="TQL672" s="5"/>
      <c r="TQM672" s="5"/>
      <c r="TQN672" s="13"/>
      <c r="TQO672" s="13"/>
      <c r="TQZ672" s="4"/>
      <c r="TRA672" s="4"/>
      <c r="TRB672" s="13"/>
      <c r="TRC672" s="5"/>
      <c r="TRD672" s="2"/>
      <c r="TRE672" s="1"/>
      <c r="TRI672" s="5"/>
      <c r="TRJ672" s="5"/>
      <c r="TRK672" s="5"/>
      <c r="TRL672" s="13"/>
      <c r="TRM672" s="13"/>
      <c r="TRX672" s="4"/>
      <c r="TRY672" s="4"/>
      <c r="TRZ672" s="13"/>
      <c r="TSA672" s="5"/>
      <c r="TSB672" s="2"/>
      <c r="TSC672" s="1"/>
      <c r="TSG672" s="5"/>
      <c r="TSH672" s="5"/>
      <c r="TSI672" s="5"/>
      <c r="TSJ672" s="13"/>
      <c r="TSK672" s="13"/>
      <c r="TSV672" s="4"/>
      <c r="TSW672" s="4"/>
      <c r="TSX672" s="13"/>
      <c r="TSY672" s="5"/>
      <c r="TSZ672" s="2"/>
      <c r="TTA672" s="1"/>
      <c r="TTE672" s="5"/>
      <c r="TTF672" s="5"/>
      <c r="TTG672" s="5"/>
      <c r="TTH672" s="13"/>
      <c r="TTI672" s="13"/>
      <c r="TTT672" s="4"/>
      <c r="TTU672" s="4"/>
      <c r="TTV672" s="13"/>
      <c r="TTW672" s="5"/>
      <c r="TTX672" s="2"/>
      <c r="TTY672" s="1"/>
      <c r="TUC672" s="5"/>
      <c r="TUD672" s="5"/>
      <c r="TUE672" s="5"/>
      <c r="TUF672" s="13"/>
      <c r="TUG672" s="13"/>
      <c r="TUR672" s="4"/>
      <c r="TUS672" s="4"/>
      <c r="TUT672" s="13"/>
      <c r="TUU672" s="5"/>
      <c r="TUV672" s="2"/>
      <c r="TUW672" s="1"/>
      <c r="TVA672" s="5"/>
      <c r="TVB672" s="5"/>
      <c r="TVC672" s="5"/>
      <c r="TVD672" s="13"/>
      <c r="TVE672" s="13"/>
      <c r="TVP672" s="4"/>
      <c r="TVQ672" s="4"/>
      <c r="TVR672" s="13"/>
      <c r="TVS672" s="5"/>
      <c r="TVT672" s="2"/>
      <c r="TVU672" s="1"/>
      <c r="TVY672" s="5"/>
      <c r="TVZ672" s="5"/>
      <c r="TWA672" s="5"/>
      <c r="TWB672" s="13"/>
      <c r="TWC672" s="13"/>
      <c r="TWN672" s="4"/>
      <c r="TWO672" s="4"/>
      <c r="TWP672" s="13"/>
      <c r="TWQ672" s="5"/>
      <c r="TWR672" s="2"/>
      <c r="TWS672" s="1"/>
      <c r="TWW672" s="5"/>
      <c r="TWX672" s="5"/>
      <c r="TWY672" s="5"/>
      <c r="TWZ672" s="13"/>
      <c r="TXA672" s="13"/>
      <c r="TXL672" s="4"/>
      <c r="TXM672" s="4"/>
      <c r="TXN672" s="13"/>
      <c r="TXO672" s="5"/>
      <c r="TXP672" s="2"/>
      <c r="TXQ672" s="1"/>
      <c r="TXU672" s="5"/>
      <c r="TXV672" s="5"/>
      <c r="TXW672" s="5"/>
      <c r="TXX672" s="13"/>
      <c r="TXY672" s="13"/>
      <c r="TYJ672" s="4"/>
      <c r="TYK672" s="4"/>
      <c r="TYL672" s="13"/>
      <c r="TYM672" s="5"/>
      <c r="TYN672" s="2"/>
      <c r="TYO672" s="1"/>
      <c r="TYS672" s="5"/>
      <c r="TYT672" s="5"/>
      <c r="TYU672" s="5"/>
      <c r="TYV672" s="13"/>
      <c r="TYW672" s="13"/>
      <c r="TZH672" s="4"/>
      <c r="TZI672" s="4"/>
      <c r="TZJ672" s="13"/>
      <c r="TZK672" s="5"/>
      <c r="TZL672" s="2"/>
      <c r="TZM672" s="1"/>
      <c r="TZQ672" s="5"/>
      <c r="TZR672" s="5"/>
      <c r="TZS672" s="5"/>
      <c r="TZT672" s="13"/>
      <c r="TZU672" s="13"/>
      <c r="UAF672" s="4"/>
      <c r="UAG672" s="4"/>
      <c r="UAH672" s="13"/>
      <c r="UAI672" s="5"/>
      <c r="UAJ672" s="2"/>
      <c r="UAK672" s="1"/>
      <c r="UAO672" s="5"/>
      <c r="UAP672" s="5"/>
      <c r="UAQ672" s="5"/>
      <c r="UAR672" s="13"/>
      <c r="UAS672" s="13"/>
      <c r="UBD672" s="4"/>
      <c r="UBE672" s="4"/>
      <c r="UBF672" s="13"/>
      <c r="UBG672" s="5"/>
      <c r="UBH672" s="2"/>
      <c r="UBI672" s="1"/>
      <c r="UBM672" s="5"/>
      <c r="UBN672" s="5"/>
      <c r="UBO672" s="5"/>
      <c r="UBP672" s="13"/>
      <c r="UBQ672" s="13"/>
      <c r="UCB672" s="4"/>
      <c r="UCC672" s="4"/>
      <c r="UCD672" s="13"/>
      <c r="UCE672" s="5"/>
      <c r="UCF672" s="2"/>
      <c r="UCG672" s="1"/>
      <c r="UCK672" s="5"/>
      <c r="UCL672" s="5"/>
      <c r="UCM672" s="5"/>
      <c r="UCN672" s="13"/>
      <c r="UCO672" s="13"/>
      <c r="UCZ672" s="4"/>
      <c r="UDA672" s="4"/>
      <c r="UDB672" s="13"/>
      <c r="UDC672" s="5"/>
      <c r="UDD672" s="2"/>
      <c r="UDE672" s="1"/>
      <c r="UDI672" s="5"/>
      <c r="UDJ672" s="5"/>
      <c r="UDK672" s="5"/>
      <c r="UDL672" s="13"/>
      <c r="UDM672" s="13"/>
      <c r="UDX672" s="4"/>
      <c r="UDY672" s="4"/>
      <c r="UDZ672" s="13"/>
      <c r="UEA672" s="5"/>
      <c r="UEB672" s="2"/>
      <c r="UEC672" s="1"/>
      <c r="UEG672" s="5"/>
      <c r="UEH672" s="5"/>
      <c r="UEI672" s="5"/>
      <c r="UEJ672" s="13"/>
      <c r="UEK672" s="13"/>
      <c r="UEV672" s="4"/>
      <c r="UEW672" s="4"/>
      <c r="UEX672" s="13"/>
      <c r="UEY672" s="5"/>
      <c r="UEZ672" s="2"/>
      <c r="UFA672" s="1"/>
      <c r="UFE672" s="5"/>
      <c r="UFF672" s="5"/>
      <c r="UFG672" s="5"/>
      <c r="UFH672" s="13"/>
      <c r="UFI672" s="13"/>
      <c r="UFT672" s="4"/>
      <c r="UFU672" s="4"/>
      <c r="UFV672" s="13"/>
      <c r="UFW672" s="5"/>
      <c r="UFX672" s="2"/>
      <c r="UFY672" s="1"/>
      <c r="UGC672" s="5"/>
      <c r="UGD672" s="5"/>
      <c r="UGE672" s="5"/>
      <c r="UGF672" s="13"/>
      <c r="UGG672" s="13"/>
      <c r="UGR672" s="4"/>
      <c r="UGS672" s="4"/>
      <c r="UGT672" s="13"/>
      <c r="UGU672" s="5"/>
      <c r="UGV672" s="2"/>
      <c r="UGW672" s="1"/>
      <c r="UHA672" s="5"/>
      <c r="UHB672" s="5"/>
      <c r="UHC672" s="5"/>
      <c r="UHD672" s="13"/>
      <c r="UHE672" s="13"/>
      <c r="UHP672" s="4"/>
      <c r="UHQ672" s="4"/>
      <c r="UHR672" s="13"/>
      <c r="UHS672" s="5"/>
      <c r="UHT672" s="2"/>
      <c r="UHU672" s="1"/>
      <c r="UHY672" s="5"/>
      <c r="UHZ672" s="5"/>
      <c r="UIA672" s="5"/>
      <c r="UIB672" s="13"/>
      <c r="UIC672" s="13"/>
      <c r="UIN672" s="4"/>
      <c r="UIO672" s="4"/>
      <c r="UIP672" s="13"/>
      <c r="UIQ672" s="5"/>
      <c r="UIR672" s="2"/>
      <c r="UIS672" s="1"/>
      <c r="UIW672" s="5"/>
      <c r="UIX672" s="5"/>
      <c r="UIY672" s="5"/>
      <c r="UIZ672" s="13"/>
      <c r="UJA672" s="13"/>
      <c r="UJL672" s="4"/>
      <c r="UJM672" s="4"/>
      <c r="UJN672" s="13"/>
      <c r="UJO672" s="5"/>
      <c r="UJP672" s="2"/>
      <c r="UJQ672" s="1"/>
      <c r="UJU672" s="5"/>
      <c r="UJV672" s="5"/>
      <c r="UJW672" s="5"/>
      <c r="UJX672" s="13"/>
      <c r="UJY672" s="13"/>
      <c r="UKJ672" s="4"/>
      <c r="UKK672" s="4"/>
      <c r="UKL672" s="13"/>
      <c r="UKM672" s="5"/>
      <c r="UKN672" s="2"/>
      <c r="UKO672" s="1"/>
      <c r="UKS672" s="5"/>
      <c r="UKT672" s="5"/>
      <c r="UKU672" s="5"/>
      <c r="UKV672" s="13"/>
      <c r="UKW672" s="13"/>
      <c r="ULH672" s="4"/>
      <c r="ULI672" s="4"/>
      <c r="ULJ672" s="13"/>
      <c r="ULK672" s="5"/>
      <c r="ULL672" s="2"/>
      <c r="ULM672" s="1"/>
      <c r="ULQ672" s="5"/>
      <c r="ULR672" s="5"/>
      <c r="ULS672" s="5"/>
      <c r="ULT672" s="13"/>
      <c r="ULU672" s="13"/>
      <c r="UMF672" s="4"/>
      <c r="UMG672" s="4"/>
      <c r="UMH672" s="13"/>
      <c r="UMI672" s="5"/>
      <c r="UMJ672" s="2"/>
      <c r="UMK672" s="1"/>
      <c r="UMO672" s="5"/>
      <c r="UMP672" s="5"/>
      <c r="UMQ672" s="5"/>
      <c r="UMR672" s="13"/>
      <c r="UMS672" s="13"/>
      <c r="UND672" s="4"/>
      <c r="UNE672" s="4"/>
      <c r="UNF672" s="13"/>
      <c r="UNG672" s="5"/>
      <c r="UNH672" s="2"/>
      <c r="UNI672" s="1"/>
      <c r="UNM672" s="5"/>
      <c r="UNN672" s="5"/>
      <c r="UNO672" s="5"/>
      <c r="UNP672" s="13"/>
      <c r="UNQ672" s="13"/>
      <c r="UOB672" s="4"/>
      <c r="UOC672" s="4"/>
      <c r="UOD672" s="13"/>
      <c r="UOE672" s="5"/>
      <c r="UOF672" s="2"/>
      <c r="UOG672" s="1"/>
      <c r="UOK672" s="5"/>
      <c r="UOL672" s="5"/>
      <c r="UOM672" s="5"/>
      <c r="UON672" s="13"/>
      <c r="UOO672" s="13"/>
      <c r="UOZ672" s="4"/>
      <c r="UPA672" s="4"/>
      <c r="UPB672" s="13"/>
      <c r="UPC672" s="5"/>
      <c r="UPD672" s="2"/>
      <c r="UPE672" s="1"/>
      <c r="UPI672" s="5"/>
      <c r="UPJ672" s="5"/>
      <c r="UPK672" s="5"/>
      <c r="UPL672" s="13"/>
      <c r="UPM672" s="13"/>
      <c r="UPX672" s="4"/>
      <c r="UPY672" s="4"/>
      <c r="UPZ672" s="13"/>
      <c r="UQA672" s="5"/>
      <c r="UQB672" s="2"/>
      <c r="UQC672" s="1"/>
      <c r="UQG672" s="5"/>
      <c r="UQH672" s="5"/>
      <c r="UQI672" s="5"/>
      <c r="UQJ672" s="13"/>
      <c r="UQK672" s="13"/>
      <c r="UQV672" s="4"/>
      <c r="UQW672" s="4"/>
      <c r="UQX672" s="13"/>
      <c r="UQY672" s="5"/>
      <c r="UQZ672" s="2"/>
      <c r="URA672" s="1"/>
      <c r="URE672" s="5"/>
      <c r="URF672" s="5"/>
      <c r="URG672" s="5"/>
      <c r="URH672" s="13"/>
      <c r="URI672" s="13"/>
      <c r="URT672" s="4"/>
      <c r="URU672" s="4"/>
      <c r="URV672" s="13"/>
      <c r="URW672" s="5"/>
      <c r="URX672" s="2"/>
      <c r="URY672" s="1"/>
      <c r="USC672" s="5"/>
      <c r="USD672" s="5"/>
      <c r="USE672" s="5"/>
      <c r="USF672" s="13"/>
      <c r="USG672" s="13"/>
      <c r="USR672" s="4"/>
      <c r="USS672" s="4"/>
      <c r="UST672" s="13"/>
      <c r="USU672" s="5"/>
      <c r="USV672" s="2"/>
      <c r="USW672" s="1"/>
      <c r="UTA672" s="5"/>
      <c r="UTB672" s="5"/>
      <c r="UTC672" s="5"/>
      <c r="UTD672" s="13"/>
      <c r="UTE672" s="13"/>
      <c r="UTP672" s="4"/>
      <c r="UTQ672" s="4"/>
      <c r="UTR672" s="13"/>
      <c r="UTS672" s="5"/>
      <c r="UTT672" s="2"/>
      <c r="UTU672" s="1"/>
      <c r="UTY672" s="5"/>
      <c r="UTZ672" s="5"/>
      <c r="UUA672" s="5"/>
      <c r="UUB672" s="13"/>
      <c r="UUC672" s="13"/>
      <c r="UUN672" s="4"/>
      <c r="UUO672" s="4"/>
      <c r="UUP672" s="13"/>
      <c r="UUQ672" s="5"/>
      <c r="UUR672" s="2"/>
      <c r="UUS672" s="1"/>
      <c r="UUW672" s="5"/>
      <c r="UUX672" s="5"/>
      <c r="UUY672" s="5"/>
      <c r="UUZ672" s="13"/>
      <c r="UVA672" s="13"/>
      <c r="UVL672" s="4"/>
      <c r="UVM672" s="4"/>
      <c r="UVN672" s="13"/>
      <c r="UVO672" s="5"/>
      <c r="UVP672" s="2"/>
      <c r="UVQ672" s="1"/>
      <c r="UVU672" s="5"/>
      <c r="UVV672" s="5"/>
      <c r="UVW672" s="5"/>
      <c r="UVX672" s="13"/>
      <c r="UVY672" s="13"/>
      <c r="UWJ672" s="4"/>
      <c r="UWK672" s="4"/>
      <c r="UWL672" s="13"/>
      <c r="UWM672" s="5"/>
      <c r="UWN672" s="2"/>
      <c r="UWO672" s="1"/>
      <c r="UWS672" s="5"/>
      <c r="UWT672" s="5"/>
      <c r="UWU672" s="5"/>
      <c r="UWV672" s="13"/>
      <c r="UWW672" s="13"/>
      <c r="UXH672" s="4"/>
      <c r="UXI672" s="4"/>
      <c r="UXJ672" s="13"/>
      <c r="UXK672" s="5"/>
      <c r="UXL672" s="2"/>
      <c r="UXM672" s="1"/>
      <c r="UXQ672" s="5"/>
      <c r="UXR672" s="5"/>
      <c r="UXS672" s="5"/>
      <c r="UXT672" s="13"/>
      <c r="UXU672" s="13"/>
      <c r="UYF672" s="4"/>
      <c r="UYG672" s="4"/>
      <c r="UYH672" s="13"/>
      <c r="UYI672" s="5"/>
      <c r="UYJ672" s="2"/>
      <c r="UYK672" s="1"/>
      <c r="UYO672" s="5"/>
      <c r="UYP672" s="5"/>
      <c r="UYQ672" s="5"/>
      <c r="UYR672" s="13"/>
      <c r="UYS672" s="13"/>
      <c r="UZD672" s="4"/>
      <c r="UZE672" s="4"/>
      <c r="UZF672" s="13"/>
      <c r="UZG672" s="5"/>
      <c r="UZH672" s="2"/>
      <c r="UZI672" s="1"/>
      <c r="UZM672" s="5"/>
      <c r="UZN672" s="5"/>
      <c r="UZO672" s="5"/>
      <c r="UZP672" s="13"/>
      <c r="UZQ672" s="13"/>
      <c r="VAB672" s="4"/>
      <c r="VAC672" s="4"/>
      <c r="VAD672" s="13"/>
      <c r="VAE672" s="5"/>
      <c r="VAF672" s="2"/>
      <c r="VAG672" s="1"/>
      <c r="VAK672" s="5"/>
      <c r="VAL672" s="5"/>
      <c r="VAM672" s="5"/>
      <c r="VAN672" s="13"/>
      <c r="VAO672" s="13"/>
      <c r="VAZ672" s="4"/>
      <c r="VBA672" s="4"/>
      <c r="VBB672" s="13"/>
      <c r="VBC672" s="5"/>
      <c r="VBD672" s="2"/>
      <c r="VBE672" s="1"/>
      <c r="VBI672" s="5"/>
      <c r="VBJ672" s="5"/>
      <c r="VBK672" s="5"/>
      <c r="VBL672" s="13"/>
      <c r="VBM672" s="13"/>
      <c r="VBX672" s="4"/>
      <c r="VBY672" s="4"/>
      <c r="VBZ672" s="13"/>
      <c r="VCA672" s="5"/>
      <c r="VCB672" s="2"/>
      <c r="VCC672" s="1"/>
      <c r="VCG672" s="5"/>
      <c r="VCH672" s="5"/>
      <c r="VCI672" s="5"/>
      <c r="VCJ672" s="13"/>
      <c r="VCK672" s="13"/>
      <c r="VCV672" s="4"/>
      <c r="VCW672" s="4"/>
      <c r="VCX672" s="13"/>
      <c r="VCY672" s="5"/>
      <c r="VCZ672" s="2"/>
      <c r="VDA672" s="1"/>
      <c r="VDE672" s="5"/>
      <c r="VDF672" s="5"/>
      <c r="VDG672" s="5"/>
      <c r="VDH672" s="13"/>
      <c r="VDI672" s="13"/>
      <c r="VDT672" s="4"/>
      <c r="VDU672" s="4"/>
      <c r="VDV672" s="13"/>
      <c r="VDW672" s="5"/>
      <c r="VDX672" s="2"/>
      <c r="VDY672" s="1"/>
      <c r="VEC672" s="5"/>
      <c r="VED672" s="5"/>
      <c r="VEE672" s="5"/>
      <c r="VEF672" s="13"/>
      <c r="VEG672" s="13"/>
      <c r="VER672" s="4"/>
      <c r="VES672" s="4"/>
      <c r="VET672" s="13"/>
      <c r="VEU672" s="5"/>
      <c r="VEV672" s="2"/>
      <c r="VEW672" s="1"/>
      <c r="VFA672" s="5"/>
      <c r="VFB672" s="5"/>
      <c r="VFC672" s="5"/>
      <c r="VFD672" s="13"/>
      <c r="VFE672" s="13"/>
      <c r="VFP672" s="4"/>
      <c r="VFQ672" s="4"/>
      <c r="VFR672" s="13"/>
      <c r="VFS672" s="5"/>
      <c r="VFT672" s="2"/>
      <c r="VFU672" s="1"/>
      <c r="VFY672" s="5"/>
      <c r="VFZ672" s="5"/>
      <c r="VGA672" s="5"/>
      <c r="VGB672" s="13"/>
      <c r="VGC672" s="13"/>
      <c r="VGN672" s="4"/>
      <c r="VGO672" s="4"/>
      <c r="VGP672" s="13"/>
      <c r="VGQ672" s="5"/>
      <c r="VGR672" s="2"/>
      <c r="VGS672" s="1"/>
      <c r="VGW672" s="5"/>
      <c r="VGX672" s="5"/>
      <c r="VGY672" s="5"/>
      <c r="VGZ672" s="13"/>
      <c r="VHA672" s="13"/>
      <c r="VHL672" s="4"/>
      <c r="VHM672" s="4"/>
      <c r="VHN672" s="13"/>
      <c r="VHO672" s="5"/>
      <c r="VHP672" s="2"/>
      <c r="VHQ672" s="1"/>
      <c r="VHU672" s="5"/>
      <c r="VHV672" s="5"/>
      <c r="VHW672" s="5"/>
      <c r="VHX672" s="13"/>
      <c r="VHY672" s="13"/>
      <c r="VIJ672" s="4"/>
      <c r="VIK672" s="4"/>
      <c r="VIL672" s="13"/>
      <c r="VIM672" s="5"/>
      <c r="VIN672" s="2"/>
      <c r="VIO672" s="1"/>
      <c r="VIS672" s="5"/>
      <c r="VIT672" s="5"/>
      <c r="VIU672" s="5"/>
      <c r="VIV672" s="13"/>
      <c r="VIW672" s="13"/>
      <c r="VJH672" s="4"/>
      <c r="VJI672" s="4"/>
      <c r="VJJ672" s="13"/>
      <c r="VJK672" s="5"/>
      <c r="VJL672" s="2"/>
      <c r="VJM672" s="1"/>
      <c r="VJQ672" s="5"/>
      <c r="VJR672" s="5"/>
      <c r="VJS672" s="5"/>
      <c r="VJT672" s="13"/>
      <c r="VJU672" s="13"/>
      <c r="VKF672" s="4"/>
      <c r="VKG672" s="4"/>
      <c r="VKH672" s="13"/>
      <c r="VKI672" s="5"/>
      <c r="VKJ672" s="2"/>
      <c r="VKK672" s="1"/>
      <c r="VKO672" s="5"/>
      <c r="VKP672" s="5"/>
      <c r="VKQ672" s="5"/>
      <c r="VKR672" s="13"/>
      <c r="VKS672" s="13"/>
      <c r="VLD672" s="4"/>
      <c r="VLE672" s="4"/>
      <c r="VLF672" s="13"/>
      <c r="VLG672" s="5"/>
      <c r="VLH672" s="2"/>
      <c r="VLI672" s="1"/>
      <c r="VLM672" s="5"/>
      <c r="VLN672" s="5"/>
      <c r="VLO672" s="5"/>
      <c r="VLP672" s="13"/>
      <c r="VLQ672" s="13"/>
      <c r="VMB672" s="4"/>
      <c r="VMC672" s="4"/>
      <c r="VMD672" s="13"/>
      <c r="VME672" s="5"/>
      <c r="VMF672" s="2"/>
      <c r="VMG672" s="1"/>
      <c r="VMK672" s="5"/>
      <c r="VML672" s="5"/>
      <c r="VMM672" s="5"/>
      <c r="VMN672" s="13"/>
      <c r="VMO672" s="13"/>
      <c r="VMZ672" s="4"/>
      <c r="VNA672" s="4"/>
      <c r="VNB672" s="13"/>
      <c r="VNC672" s="5"/>
      <c r="VND672" s="2"/>
      <c r="VNE672" s="1"/>
      <c r="VNI672" s="5"/>
      <c r="VNJ672" s="5"/>
      <c r="VNK672" s="5"/>
      <c r="VNL672" s="13"/>
      <c r="VNM672" s="13"/>
      <c r="VNX672" s="4"/>
      <c r="VNY672" s="4"/>
      <c r="VNZ672" s="13"/>
      <c r="VOA672" s="5"/>
      <c r="VOB672" s="2"/>
      <c r="VOC672" s="1"/>
      <c r="VOG672" s="5"/>
      <c r="VOH672" s="5"/>
      <c r="VOI672" s="5"/>
      <c r="VOJ672" s="13"/>
      <c r="VOK672" s="13"/>
      <c r="VOV672" s="4"/>
      <c r="VOW672" s="4"/>
      <c r="VOX672" s="13"/>
      <c r="VOY672" s="5"/>
      <c r="VOZ672" s="2"/>
      <c r="VPA672" s="1"/>
      <c r="VPE672" s="5"/>
      <c r="VPF672" s="5"/>
      <c r="VPG672" s="5"/>
      <c r="VPH672" s="13"/>
      <c r="VPI672" s="13"/>
      <c r="VPT672" s="4"/>
      <c r="VPU672" s="4"/>
      <c r="VPV672" s="13"/>
      <c r="VPW672" s="5"/>
      <c r="VPX672" s="2"/>
      <c r="VPY672" s="1"/>
      <c r="VQC672" s="5"/>
      <c r="VQD672" s="5"/>
      <c r="VQE672" s="5"/>
      <c r="VQF672" s="13"/>
      <c r="VQG672" s="13"/>
      <c r="VQR672" s="4"/>
      <c r="VQS672" s="4"/>
      <c r="VQT672" s="13"/>
      <c r="VQU672" s="5"/>
      <c r="VQV672" s="2"/>
      <c r="VQW672" s="1"/>
      <c r="VRA672" s="5"/>
      <c r="VRB672" s="5"/>
      <c r="VRC672" s="5"/>
      <c r="VRD672" s="13"/>
      <c r="VRE672" s="13"/>
      <c r="VRP672" s="4"/>
      <c r="VRQ672" s="4"/>
      <c r="VRR672" s="13"/>
      <c r="VRS672" s="5"/>
      <c r="VRT672" s="2"/>
      <c r="VRU672" s="1"/>
      <c r="VRY672" s="5"/>
      <c r="VRZ672" s="5"/>
      <c r="VSA672" s="5"/>
      <c r="VSB672" s="13"/>
      <c r="VSC672" s="13"/>
      <c r="VSN672" s="4"/>
      <c r="VSO672" s="4"/>
      <c r="VSP672" s="13"/>
      <c r="VSQ672" s="5"/>
      <c r="VSR672" s="2"/>
      <c r="VSS672" s="1"/>
      <c r="VSW672" s="5"/>
      <c r="VSX672" s="5"/>
      <c r="VSY672" s="5"/>
      <c r="VSZ672" s="13"/>
      <c r="VTA672" s="13"/>
      <c r="VTL672" s="4"/>
      <c r="VTM672" s="4"/>
      <c r="VTN672" s="13"/>
      <c r="VTO672" s="5"/>
      <c r="VTP672" s="2"/>
      <c r="VTQ672" s="1"/>
      <c r="VTU672" s="5"/>
      <c r="VTV672" s="5"/>
      <c r="VTW672" s="5"/>
      <c r="VTX672" s="13"/>
      <c r="VTY672" s="13"/>
      <c r="VUJ672" s="4"/>
      <c r="VUK672" s="4"/>
      <c r="VUL672" s="13"/>
      <c r="VUM672" s="5"/>
      <c r="VUN672" s="2"/>
      <c r="VUO672" s="1"/>
      <c r="VUS672" s="5"/>
      <c r="VUT672" s="5"/>
      <c r="VUU672" s="5"/>
      <c r="VUV672" s="13"/>
      <c r="VUW672" s="13"/>
      <c r="VVH672" s="4"/>
      <c r="VVI672" s="4"/>
      <c r="VVJ672" s="13"/>
      <c r="VVK672" s="5"/>
      <c r="VVL672" s="2"/>
      <c r="VVM672" s="1"/>
      <c r="VVQ672" s="5"/>
      <c r="VVR672" s="5"/>
      <c r="VVS672" s="5"/>
      <c r="VVT672" s="13"/>
      <c r="VVU672" s="13"/>
      <c r="VWF672" s="4"/>
      <c r="VWG672" s="4"/>
      <c r="VWH672" s="13"/>
      <c r="VWI672" s="5"/>
      <c r="VWJ672" s="2"/>
      <c r="VWK672" s="1"/>
      <c r="VWO672" s="5"/>
      <c r="VWP672" s="5"/>
      <c r="VWQ672" s="5"/>
      <c r="VWR672" s="13"/>
      <c r="VWS672" s="13"/>
      <c r="VXD672" s="4"/>
      <c r="VXE672" s="4"/>
      <c r="VXF672" s="13"/>
      <c r="VXG672" s="5"/>
      <c r="VXH672" s="2"/>
      <c r="VXI672" s="1"/>
      <c r="VXM672" s="5"/>
      <c r="VXN672" s="5"/>
      <c r="VXO672" s="5"/>
      <c r="VXP672" s="13"/>
      <c r="VXQ672" s="13"/>
      <c r="VYB672" s="4"/>
      <c r="VYC672" s="4"/>
      <c r="VYD672" s="13"/>
      <c r="VYE672" s="5"/>
      <c r="VYF672" s="2"/>
      <c r="VYG672" s="1"/>
      <c r="VYK672" s="5"/>
      <c r="VYL672" s="5"/>
      <c r="VYM672" s="5"/>
      <c r="VYN672" s="13"/>
      <c r="VYO672" s="13"/>
      <c r="VYZ672" s="4"/>
      <c r="VZA672" s="4"/>
      <c r="VZB672" s="13"/>
      <c r="VZC672" s="5"/>
      <c r="VZD672" s="2"/>
      <c r="VZE672" s="1"/>
      <c r="VZI672" s="5"/>
      <c r="VZJ672" s="5"/>
      <c r="VZK672" s="5"/>
      <c r="VZL672" s="13"/>
      <c r="VZM672" s="13"/>
      <c r="VZX672" s="4"/>
      <c r="VZY672" s="4"/>
      <c r="VZZ672" s="13"/>
      <c r="WAA672" s="5"/>
      <c r="WAB672" s="2"/>
      <c r="WAC672" s="1"/>
      <c r="WAG672" s="5"/>
      <c r="WAH672" s="5"/>
      <c r="WAI672" s="5"/>
      <c r="WAJ672" s="13"/>
      <c r="WAK672" s="13"/>
      <c r="WAV672" s="4"/>
      <c r="WAW672" s="4"/>
      <c r="WAX672" s="13"/>
      <c r="WAY672" s="5"/>
      <c r="WAZ672" s="2"/>
      <c r="WBA672" s="1"/>
      <c r="WBE672" s="5"/>
      <c r="WBF672" s="5"/>
      <c r="WBG672" s="5"/>
      <c r="WBH672" s="13"/>
      <c r="WBI672" s="13"/>
      <c r="WBT672" s="4"/>
      <c r="WBU672" s="4"/>
      <c r="WBV672" s="13"/>
      <c r="WBW672" s="5"/>
      <c r="WBX672" s="2"/>
      <c r="WBY672" s="1"/>
      <c r="WCC672" s="5"/>
      <c r="WCD672" s="5"/>
      <c r="WCE672" s="5"/>
      <c r="WCF672" s="13"/>
      <c r="WCG672" s="13"/>
      <c r="WCR672" s="4"/>
      <c r="WCS672" s="4"/>
      <c r="WCT672" s="13"/>
      <c r="WCU672" s="5"/>
      <c r="WCV672" s="2"/>
      <c r="WCW672" s="1"/>
      <c r="WDA672" s="5"/>
      <c r="WDB672" s="5"/>
      <c r="WDC672" s="5"/>
      <c r="WDD672" s="13"/>
      <c r="WDE672" s="13"/>
      <c r="WDP672" s="4"/>
      <c r="WDQ672" s="4"/>
      <c r="WDR672" s="13"/>
      <c r="WDS672" s="5"/>
      <c r="WDT672" s="2"/>
      <c r="WDU672" s="1"/>
      <c r="WDY672" s="5"/>
      <c r="WDZ672" s="5"/>
      <c r="WEA672" s="5"/>
      <c r="WEB672" s="13"/>
      <c r="WEC672" s="13"/>
      <c r="WEN672" s="4"/>
      <c r="WEO672" s="4"/>
      <c r="WEP672" s="13"/>
      <c r="WEQ672" s="5"/>
      <c r="WER672" s="2"/>
      <c r="WES672" s="1"/>
      <c r="WEW672" s="5"/>
      <c r="WEX672" s="5"/>
      <c r="WEY672" s="5"/>
      <c r="WEZ672" s="13"/>
      <c r="WFA672" s="13"/>
      <c r="WFL672" s="4"/>
      <c r="WFM672" s="4"/>
      <c r="WFN672" s="13"/>
      <c r="WFO672" s="5"/>
      <c r="WFP672" s="2"/>
      <c r="WFQ672" s="1"/>
      <c r="WFU672" s="5"/>
      <c r="WFV672" s="5"/>
      <c r="WFW672" s="5"/>
      <c r="WFX672" s="13"/>
      <c r="WFY672" s="13"/>
      <c r="WGJ672" s="4"/>
      <c r="WGK672" s="4"/>
      <c r="WGL672" s="13"/>
      <c r="WGM672" s="5"/>
      <c r="WGN672" s="2"/>
      <c r="WGO672" s="1"/>
      <c r="WGS672" s="5"/>
      <c r="WGT672" s="5"/>
      <c r="WGU672" s="5"/>
      <c r="WGV672" s="13"/>
      <c r="WGW672" s="13"/>
      <c r="WHH672" s="4"/>
      <c r="WHI672" s="4"/>
      <c r="WHJ672" s="13"/>
      <c r="WHK672" s="5"/>
      <c r="WHL672" s="2"/>
      <c r="WHM672" s="1"/>
      <c r="WHQ672" s="5"/>
      <c r="WHR672" s="5"/>
      <c r="WHS672" s="5"/>
      <c r="WHT672" s="13"/>
      <c r="WHU672" s="13"/>
      <c r="WIF672" s="4"/>
      <c r="WIG672" s="4"/>
      <c r="WIH672" s="13"/>
      <c r="WII672" s="5"/>
      <c r="WIJ672" s="2"/>
      <c r="WIK672" s="1"/>
      <c r="WIO672" s="5"/>
      <c r="WIP672" s="5"/>
      <c r="WIQ672" s="5"/>
      <c r="WIR672" s="13"/>
      <c r="WIS672" s="13"/>
      <c r="WJD672" s="4"/>
      <c r="WJE672" s="4"/>
      <c r="WJF672" s="13"/>
      <c r="WJG672" s="5"/>
      <c r="WJH672" s="2"/>
      <c r="WJI672" s="1"/>
      <c r="WJM672" s="5"/>
      <c r="WJN672" s="5"/>
      <c r="WJO672" s="5"/>
      <c r="WJP672" s="13"/>
      <c r="WJQ672" s="13"/>
      <c r="WKB672" s="4"/>
      <c r="WKC672" s="4"/>
      <c r="WKD672" s="13"/>
      <c r="WKE672" s="5"/>
      <c r="WKF672" s="2"/>
      <c r="WKG672" s="1"/>
      <c r="WKK672" s="5"/>
      <c r="WKL672" s="5"/>
      <c r="WKM672" s="5"/>
      <c r="WKN672" s="13"/>
      <c r="WKO672" s="13"/>
      <c r="WKZ672" s="4"/>
      <c r="WLA672" s="4"/>
      <c r="WLB672" s="13"/>
      <c r="WLC672" s="5"/>
      <c r="WLD672" s="2"/>
      <c r="WLE672" s="1"/>
      <c r="WLI672" s="5"/>
      <c r="WLJ672" s="5"/>
      <c r="WLK672" s="5"/>
      <c r="WLL672" s="13"/>
      <c r="WLM672" s="13"/>
      <c r="WLX672" s="4"/>
      <c r="WLY672" s="4"/>
      <c r="WLZ672" s="13"/>
      <c r="WMA672" s="5"/>
      <c r="WMB672" s="2"/>
      <c r="WMC672" s="1"/>
      <c r="WMG672" s="5"/>
      <c r="WMH672" s="5"/>
      <c r="WMI672" s="5"/>
      <c r="WMJ672" s="13"/>
      <c r="WMK672" s="13"/>
      <c r="WMV672" s="4"/>
      <c r="WMW672" s="4"/>
      <c r="WMX672" s="13"/>
      <c r="WMY672" s="5"/>
      <c r="WMZ672" s="2"/>
      <c r="WNA672" s="1"/>
      <c r="WNE672" s="5"/>
      <c r="WNF672" s="5"/>
      <c r="WNG672" s="5"/>
      <c r="WNH672" s="13"/>
      <c r="WNI672" s="13"/>
      <c r="WNT672" s="4"/>
      <c r="WNU672" s="4"/>
      <c r="WNV672" s="13"/>
      <c r="WNW672" s="5"/>
      <c r="WNX672" s="2"/>
      <c r="WNY672" s="1"/>
      <c r="WOC672" s="5"/>
      <c r="WOD672" s="5"/>
      <c r="WOE672" s="5"/>
      <c r="WOF672" s="13"/>
      <c r="WOG672" s="13"/>
      <c r="WOR672" s="4"/>
      <c r="WOS672" s="4"/>
      <c r="WOT672" s="13"/>
      <c r="WOU672" s="5"/>
      <c r="WOV672" s="2"/>
      <c r="WOW672" s="1"/>
      <c r="WPA672" s="5"/>
      <c r="WPB672" s="5"/>
      <c r="WPC672" s="5"/>
      <c r="WPD672" s="13"/>
      <c r="WPE672" s="13"/>
      <c r="WPP672" s="4"/>
      <c r="WPQ672" s="4"/>
      <c r="WPR672" s="13"/>
      <c r="WPS672" s="5"/>
      <c r="WPT672" s="2"/>
      <c r="WPU672" s="1"/>
      <c r="WPY672" s="5"/>
      <c r="WPZ672" s="5"/>
      <c r="WQA672" s="5"/>
      <c r="WQB672" s="13"/>
      <c r="WQC672" s="13"/>
      <c r="WQN672" s="4"/>
      <c r="WQO672" s="4"/>
      <c r="WQP672" s="13"/>
      <c r="WQQ672" s="5"/>
      <c r="WQR672" s="2"/>
      <c r="WQS672" s="1"/>
      <c r="WQW672" s="5"/>
      <c r="WQX672" s="5"/>
      <c r="WQY672" s="5"/>
      <c r="WQZ672" s="13"/>
      <c r="WRA672" s="13"/>
      <c r="WRL672" s="4"/>
      <c r="WRM672" s="4"/>
      <c r="WRN672" s="13"/>
      <c r="WRO672" s="5"/>
      <c r="WRP672" s="2"/>
      <c r="WRQ672" s="1"/>
      <c r="WRU672" s="5"/>
      <c r="WRV672" s="5"/>
      <c r="WRW672" s="5"/>
      <c r="WRX672" s="13"/>
      <c r="WRY672" s="13"/>
      <c r="WSJ672" s="4"/>
      <c r="WSK672" s="4"/>
      <c r="WSL672" s="13"/>
      <c r="WSM672" s="5"/>
      <c r="WSN672" s="2"/>
      <c r="WSO672" s="1"/>
      <c r="WSS672" s="5"/>
      <c r="WST672" s="5"/>
      <c r="WSU672" s="5"/>
      <c r="WSV672" s="13"/>
      <c r="WSW672" s="13"/>
      <c r="WTH672" s="4"/>
      <c r="WTI672" s="4"/>
      <c r="WTJ672" s="13"/>
      <c r="WTK672" s="5"/>
      <c r="WTL672" s="2"/>
      <c r="WTM672" s="1"/>
      <c r="WTQ672" s="5"/>
      <c r="WTR672" s="5"/>
      <c r="WTS672" s="5"/>
      <c r="WTT672" s="13"/>
      <c r="WTU672" s="13"/>
      <c r="WUF672" s="4"/>
      <c r="WUG672" s="4"/>
      <c r="WUH672" s="13"/>
      <c r="WUI672" s="5"/>
      <c r="WUJ672" s="2"/>
      <c r="WUK672" s="1"/>
      <c r="WUO672" s="5"/>
      <c r="WUP672" s="5"/>
      <c r="WUQ672" s="5"/>
      <c r="WUR672" s="13"/>
      <c r="WUS672" s="13"/>
      <c r="WVD672" s="4"/>
      <c r="WVE672" s="4"/>
      <c r="WVF672" s="13"/>
      <c r="WVG672" s="5"/>
      <c r="WVH672" s="2"/>
      <c r="WVI672" s="1"/>
      <c r="WVM672" s="5"/>
      <c r="WVN672" s="5"/>
      <c r="WVO672" s="5"/>
      <c r="WVP672" s="13"/>
      <c r="WVQ672" s="13"/>
      <c r="WWB672" s="4"/>
      <c r="WWC672" s="4"/>
      <c r="WWD672" s="13"/>
      <c r="WWE672" s="5"/>
      <c r="WWF672" s="2"/>
      <c r="WWG672" s="1"/>
      <c r="WWK672" s="5"/>
      <c r="WWL672" s="5"/>
      <c r="WWM672" s="5"/>
      <c r="WWN672" s="13"/>
      <c r="WWO672" s="13"/>
    </row>
    <row r="673" spans="1:1017 1028:4089 4100:7161 7172:10233 10244:13305 13316:16161" s="3" customFormat="1" ht="12" customHeight="1" x14ac:dyDescent="0.2">
      <c r="A673" s="2">
        <v>2021</v>
      </c>
      <c r="B673" s="1" t="s">
        <v>27</v>
      </c>
      <c r="C673" s="3">
        <v>40393.866666666669</v>
      </c>
      <c r="D673" s="3">
        <v>21715.631000000001</v>
      </c>
      <c r="E673" s="3">
        <v>26163</v>
      </c>
      <c r="F673" s="5">
        <v>1612611</v>
      </c>
      <c r="G673" s="5">
        <v>11249.748</v>
      </c>
      <c r="H673" s="5">
        <v>2689.877</v>
      </c>
      <c r="I673" s="13">
        <v>1622986</v>
      </c>
      <c r="J673" s="13">
        <v>1622986</v>
      </c>
      <c r="K673" s="3">
        <v>12712.635</v>
      </c>
      <c r="L673" s="3">
        <v>2689.877</v>
      </c>
      <c r="M673" s="3">
        <v>1718430.3470000001</v>
      </c>
      <c r="N673" s="3">
        <v>154658.73123</v>
      </c>
      <c r="O673" s="3">
        <v>16047.647303</v>
      </c>
      <c r="P673" s="3">
        <v>4207.682159</v>
      </c>
      <c r="Q673" s="3">
        <v>174914.060692</v>
      </c>
      <c r="R673" s="3">
        <v>2918412.7310000001</v>
      </c>
      <c r="S673" s="3">
        <v>331938.80538099998</v>
      </c>
      <c r="T673" s="3">
        <v>2727.0819999999999</v>
      </c>
      <c r="U673" s="4">
        <v>58.882361934159199</v>
      </c>
      <c r="V673" s="4">
        <v>52.69467078163197</v>
      </c>
      <c r="W673" s="13">
        <v>245129</v>
      </c>
      <c r="X673" s="5">
        <v>5050</v>
      </c>
      <c r="Y673" s="1"/>
      <c r="Z673" s="5"/>
      <c r="AC673" s="5"/>
      <c r="AD673" s="5"/>
      <c r="AE673" s="5"/>
      <c r="AF673" s="13"/>
      <c r="AG673" s="13"/>
      <c r="AR673" s="4"/>
      <c r="AS673" s="4"/>
      <c r="AT673" s="13"/>
      <c r="AU673" s="5"/>
      <c r="AV673" s="2"/>
      <c r="AW673" s="1"/>
      <c r="BA673" s="5"/>
      <c r="BB673" s="5"/>
      <c r="BC673" s="5"/>
      <c r="BD673" s="13"/>
      <c r="BE673" s="13"/>
      <c r="BP673" s="4"/>
      <c r="BQ673" s="4"/>
      <c r="BR673" s="13"/>
      <c r="BS673" s="5"/>
      <c r="BT673" s="2"/>
      <c r="BU673" s="1"/>
      <c r="BY673" s="5"/>
      <c r="BZ673" s="5"/>
      <c r="CA673" s="5"/>
      <c r="CB673" s="13"/>
      <c r="CC673" s="13"/>
      <c r="CN673" s="4"/>
      <c r="CO673" s="4"/>
      <c r="CP673" s="13"/>
      <c r="CQ673" s="5"/>
      <c r="CR673" s="2"/>
      <c r="CS673" s="1"/>
      <c r="CW673" s="5"/>
      <c r="CX673" s="5"/>
      <c r="CY673" s="5"/>
      <c r="CZ673" s="13"/>
      <c r="DA673" s="13"/>
      <c r="DL673" s="4"/>
      <c r="DM673" s="4"/>
      <c r="DN673" s="13"/>
      <c r="DO673" s="5"/>
      <c r="DP673" s="2"/>
      <c r="DQ673" s="1"/>
      <c r="DU673" s="5"/>
      <c r="DV673" s="5"/>
      <c r="DW673" s="5"/>
      <c r="DX673" s="13"/>
      <c r="DY673" s="13"/>
      <c r="EJ673" s="4"/>
      <c r="EK673" s="4"/>
      <c r="EL673" s="13"/>
      <c r="EM673" s="5"/>
      <c r="EN673" s="2"/>
      <c r="EO673" s="1"/>
      <c r="ES673" s="5"/>
      <c r="ET673" s="5"/>
      <c r="EU673" s="5"/>
      <c r="EV673" s="13"/>
      <c r="EW673" s="13"/>
      <c r="FH673" s="4"/>
      <c r="FI673" s="4"/>
      <c r="FJ673" s="13"/>
      <c r="FK673" s="5"/>
      <c r="FL673" s="2"/>
      <c r="FM673" s="1"/>
      <c r="FQ673" s="5"/>
      <c r="FR673" s="5"/>
      <c r="FS673" s="5"/>
      <c r="FT673" s="13"/>
      <c r="FU673" s="13"/>
      <c r="GF673" s="4"/>
      <c r="GG673" s="4"/>
      <c r="GH673" s="13"/>
      <c r="GI673" s="5"/>
      <c r="GJ673" s="2"/>
      <c r="GK673" s="1"/>
      <c r="GO673" s="5"/>
      <c r="GP673" s="5"/>
      <c r="GQ673" s="5"/>
      <c r="GR673" s="13"/>
      <c r="GS673" s="13"/>
      <c r="HD673" s="4"/>
      <c r="HE673" s="4"/>
      <c r="HF673" s="13"/>
      <c r="HG673" s="5"/>
      <c r="HH673" s="2"/>
      <c r="HI673" s="1"/>
      <c r="HM673" s="5"/>
      <c r="HN673" s="5"/>
      <c r="HO673" s="5"/>
      <c r="HP673" s="13"/>
      <c r="HQ673" s="13"/>
      <c r="IB673" s="4"/>
      <c r="IC673" s="4"/>
      <c r="ID673" s="13"/>
      <c r="IE673" s="5"/>
      <c r="IF673" s="2"/>
      <c r="IG673" s="1"/>
      <c r="IK673" s="5"/>
      <c r="IL673" s="5"/>
      <c r="IM673" s="5"/>
      <c r="IN673" s="13"/>
      <c r="IO673" s="13"/>
      <c r="IZ673" s="4"/>
      <c r="JA673" s="4"/>
      <c r="JB673" s="13"/>
      <c r="JC673" s="5"/>
      <c r="JD673" s="2"/>
      <c r="JE673" s="1"/>
      <c r="JI673" s="5"/>
      <c r="JJ673" s="5"/>
      <c r="JK673" s="5"/>
      <c r="JL673" s="13"/>
      <c r="JM673" s="13"/>
      <c r="JX673" s="4"/>
      <c r="JY673" s="4"/>
      <c r="JZ673" s="13"/>
      <c r="KA673" s="5"/>
      <c r="KB673" s="2"/>
      <c r="KC673" s="1"/>
      <c r="KG673" s="5"/>
      <c r="KH673" s="5"/>
      <c r="KI673" s="5"/>
      <c r="KJ673" s="13"/>
      <c r="KK673" s="13"/>
      <c r="KV673" s="4"/>
      <c r="KW673" s="4"/>
      <c r="KX673" s="13"/>
      <c r="KY673" s="5"/>
      <c r="KZ673" s="2"/>
      <c r="LA673" s="1"/>
      <c r="LE673" s="5"/>
      <c r="LF673" s="5"/>
      <c r="LG673" s="5"/>
      <c r="LH673" s="13"/>
      <c r="LI673" s="13"/>
      <c r="LT673" s="4"/>
      <c r="LU673" s="4"/>
      <c r="LV673" s="13"/>
      <c r="LW673" s="5"/>
      <c r="LX673" s="2"/>
      <c r="LY673" s="1"/>
      <c r="MC673" s="5"/>
      <c r="MD673" s="5"/>
      <c r="ME673" s="5"/>
      <c r="MF673" s="13"/>
      <c r="MG673" s="13"/>
      <c r="MR673" s="4"/>
      <c r="MS673" s="4"/>
      <c r="MT673" s="13"/>
      <c r="MU673" s="5"/>
      <c r="MV673" s="2"/>
      <c r="MW673" s="1"/>
      <c r="NA673" s="5"/>
      <c r="NB673" s="5"/>
      <c r="NC673" s="5"/>
      <c r="ND673" s="13"/>
      <c r="NE673" s="13"/>
      <c r="NP673" s="4"/>
      <c r="NQ673" s="4"/>
      <c r="NR673" s="13"/>
      <c r="NS673" s="5"/>
      <c r="NT673" s="2"/>
      <c r="NU673" s="1"/>
      <c r="NY673" s="5"/>
      <c r="NZ673" s="5"/>
      <c r="OA673" s="5"/>
      <c r="OB673" s="13"/>
      <c r="OC673" s="13"/>
      <c r="ON673" s="4"/>
      <c r="OO673" s="4"/>
      <c r="OP673" s="13"/>
      <c r="OQ673" s="5"/>
      <c r="OR673" s="2"/>
      <c r="OS673" s="1"/>
      <c r="OW673" s="5"/>
      <c r="OX673" s="5"/>
      <c r="OY673" s="5"/>
      <c r="OZ673" s="13"/>
      <c r="PA673" s="13"/>
      <c r="PL673" s="4"/>
      <c r="PM673" s="4"/>
      <c r="PN673" s="13"/>
      <c r="PO673" s="5"/>
      <c r="PP673" s="2"/>
      <c r="PQ673" s="1"/>
      <c r="PU673" s="5"/>
      <c r="PV673" s="5"/>
      <c r="PW673" s="5"/>
      <c r="PX673" s="13"/>
      <c r="PY673" s="13"/>
      <c r="QJ673" s="4"/>
      <c r="QK673" s="4"/>
      <c r="QL673" s="13"/>
      <c r="QM673" s="5"/>
      <c r="QN673" s="2"/>
      <c r="QO673" s="1"/>
      <c r="QS673" s="5"/>
      <c r="QT673" s="5"/>
      <c r="QU673" s="5"/>
      <c r="QV673" s="13"/>
      <c r="QW673" s="13"/>
      <c r="RH673" s="4"/>
      <c r="RI673" s="4"/>
      <c r="RJ673" s="13"/>
      <c r="RK673" s="5"/>
      <c r="RL673" s="2"/>
      <c r="RM673" s="1"/>
      <c r="RQ673" s="5"/>
      <c r="RR673" s="5"/>
      <c r="RS673" s="5"/>
      <c r="RT673" s="13"/>
      <c r="RU673" s="13"/>
      <c r="SF673" s="4"/>
      <c r="SG673" s="4"/>
      <c r="SH673" s="13"/>
      <c r="SI673" s="5"/>
      <c r="SJ673" s="2"/>
      <c r="SK673" s="1"/>
      <c r="SO673" s="5"/>
      <c r="SP673" s="5"/>
      <c r="SQ673" s="5"/>
      <c r="SR673" s="13"/>
      <c r="SS673" s="13"/>
      <c r="TD673" s="4"/>
      <c r="TE673" s="4"/>
      <c r="TF673" s="13"/>
      <c r="TG673" s="5"/>
      <c r="TH673" s="2"/>
      <c r="TI673" s="1"/>
      <c r="TM673" s="5"/>
      <c r="TN673" s="5"/>
      <c r="TO673" s="5"/>
      <c r="TP673" s="13"/>
      <c r="TQ673" s="13"/>
      <c r="UB673" s="4"/>
      <c r="UC673" s="4"/>
      <c r="UD673" s="13"/>
      <c r="UE673" s="5"/>
      <c r="UF673" s="2"/>
      <c r="UG673" s="1"/>
      <c r="UK673" s="5"/>
      <c r="UL673" s="5"/>
      <c r="UM673" s="5"/>
      <c r="UN673" s="13"/>
      <c r="UO673" s="13"/>
      <c r="UZ673" s="4"/>
      <c r="VA673" s="4"/>
      <c r="VB673" s="13"/>
      <c r="VC673" s="5"/>
      <c r="VD673" s="2"/>
      <c r="VE673" s="1"/>
      <c r="VI673" s="5"/>
      <c r="VJ673" s="5"/>
      <c r="VK673" s="5"/>
      <c r="VL673" s="13"/>
      <c r="VM673" s="13"/>
      <c r="VX673" s="4"/>
      <c r="VY673" s="4"/>
      <c r="VZ673" s="13"/>
      <c r="WA673" s="5"/>
      <c r="WB673" s="2"/>
      <c r="WC673" s="1"/>
      <c r="WG673" s="5"/>
      <c r="WH673" s="5"/>
      <c r="WI673" s="5"/>
      <c r="WJ673" s="13"/>
      <c r="WK673" s="13"/>
      <c r="WV673" s="4"/>
      <c r="WW673" s="4"/>
      <c r="WX673" s="13"/>
      <c r="WY673" s="5"/>
      <c r="WZ673" s="2"/>
      <c r="XA673" s="1"/>
      <c r="XE673" s="5"/>
      <c r="XF673" s="5"/>
      <c r="XG673" s="5"/>
      <c r="XH673" s="13"/>
      <c r="XI673" s="13"/>
      <c r="XT673" s="4"/>
      <c r="XU673" s="4"/>
      <c r="XV673" s="13"/>
      <c r="XW673" s="5"/>
      <c r="XX673" s="2"/>
      <c r="XY673" s="1"/>
      <c r="YC673" s="5"/>
      <c r="YD673" s="5"/>
      <c r="YE673" s="5"/>
      <c r="YF673" s="13"/>
      <c r="YG673" s="13"/>
      <c r="YR673" s="4"/>
      <c r="YS673" s="4"/>
      <c r="YT673" s="13"/>
      <c r="YU673" s="5"/>
      <c r="YV673" s="2"/>
      <c r="YW673" s="1"/>
      <c r="ZA673" s="5"/>
      <c r="ZB673" s="5"/>
      <c r="ZC673" s="5"/>
      <c r="ZD673" s="13"/>
      <c r="ZE673" s="13"/>
      <c r="ZP673" s="4"/>
      <c r="ZQ673" s="4"/>
      <c r="ZR673" s="13"/>
      <c r="ZS673" s="5"/>
      <c r="ZT673" s="2"/>
      <c r="ZU673" s="1"/>
      <c r="ZY673" s="5"/>
      <c r="ZZ673" s="5"/>
      <c r="AAA673" s="5"/>
      <c r="AAB673" s="13"/>
      <c r="AAC673" s="13"/>
      <c r="AAN673" s="4"/>
      <c r="AAO673" s="4"/>
      <c r="AAP673" s="13"/>
      <c r="AAQ673" s="5"/>
      <c r="AAR673" s="2"/>
      <c r="AAS673" s="1"/>
      <c r="AAW673" s="5"/>
      <c r="AAX673" s="5"/>
      <c r="AAY673" s="5"/>
      <c r="AAZ673" s="13"/>
      <c r="ABA673" s="13"/>
      <c r="ABL673" s="4"/>
      <c r="ABM673" s="4"/>
      <c r="ABN673" s="13"/>
      <c r="ABO673" s="5"/>
      <c r="ABP673" s="2"/>
      <c r="ABQ673" s="1"/>
      <c r="ABU673" s="5"/>
      <c r="ABV673" s="5"/>
      <c r="ABW673" s="5"/>
      <c r="ABX673" s="13"/>
      <c r="ABY673" s="13"/>
      <c r="ACJ673" s="4"/>
      <c r="ACK673" s="4"/>
      <c r="ACL673" s="13"/>
      <c r="ACM673" s="5"/>
      <c r="ACN673" s="2"/>
      <c r="ACO673" s="1"/>
      <c r="ACS673" s="5"/>
      <c r="ACT673" s="5"/>
      <c r="ACU673" s="5"/>
      <c r="ACV673" s="13"/>
      <c r="ACW673" s="13"/>
      <c r="ADH673" s="4"/>
      <c r="ADI673" s="4"/>
      <c r="ADJ673" s="13"/>
      <c r="ADK673" s="5"/>
      <c r="ADL673" s="2"/>
      <c r="ADM673" s="1"/>
      <c r="ADQ673" s="5"/>
      <c r="ADR673" s="5"/>
      <c r="ADS673" s="5"/>
      <c r="ADT673" s="13"/>
      <c r="ADU673" s="13"/>
      <c r="AEF673" s="4"/>
      <c r="AEG673" s="4"/>
      <c r="AEH673" s="13"/>
      <c r="AEI673" s="5"/>
      <c r="AEJ673" s="2"/>
      <c r="AEK673" s="1"/>
      <c r="AEO673" s="5"/>
      <c r="AEP673" s="5"/>
      <c r="AEQ673" s="5"/>
      <c r="AER673" s="13"/>
      <c r="AES673" s="13"/>
      <c r="AFD673" s="4"/>
      <c r="AFE673" s="4"/>
      <c r="AFF673" s="13"/>
      <c r="AFG673" s="5"/>
      <c r="AFH673" s="2"/>
      <c r="AFI673" s="1"/>
      <c r="AFM673" s="5"/>
      <c r="AFN673" s="5"/>
      <c r="AFO673" s="5"/>
      <c r="AFP673" s="13"/>
      <c r="AFQ673" s="13"/>
      <c r="AGB673" s="4"/>
      <c r="AGC673" s="4"/>
      <c r="AGD673" s="13"/>
      <c r="AGE673" s="5"/>
      <c r="AGF673" s="2"/>
      <c r="AGG673" s="1"/>
      <c r="AGK673" s="5"/>
      <c r="AGL673" s="5"/>
      <c r="AGM673" s="5"/>
      <c r="AGN673" s="13"/>
      <c r="AGO673" s="13"/>
      <c r="AGZ673" s="4"/>
      <c r="AHA673" s="4"/>
      <c r="AHB673" s="13"/>
      <c r="AHC673" s="5"/>
      <c r="AHD673" s="2"/>
      <c r="AHE673" s="1"/>
      <c r="AHI673" s="5"/>
      <c r="AHJ673" s="5"/>
      <c r="AHK673" s="5"/>
      <c r="AHL673" s="13"/>
      <c r="AHM673" s="13"/>
      <c r="AHX673" s="4"/>
      <c r="AHY673" s="4"/>
      <c r="AHZ673" s="13"/>
      <c r="AIA673" s="5"/>
      <c r="AIB673" s="2"/>
      <c r="AIC673" s="1"/>
      <c r="AIG673" s="5"/>
      <c r="AIH673" s="5"/>
      <c r="AII673" s="5"/>
      <c r="AIJ673" s="13"/>
      <c r="AIK673" s="13"/>
      <c r="AIV673" s="4"/>
      <c r="AIW673" s="4"/>
      <c r="AIX673" s="13"/>
      <c r="AIY673" s="5"/>
      <c r="AIZ673" s="2"/>
      <c r="AJA673" s="1"/>
      <c r="AJE673" s="5"/>
      <c r="AJF673" s="5"/>
      <c r="AJG673" s="5"/>
      <c r="AJH673" s="13"/>
      <c r="AJI673" s="13"/>
      <c r="AJT673" s="4"/>
      <c r="AJU673" s="4"/>
      <c r="AJV673" s="13"/>
      <c r="AJW673" s="5"/>
      <c r="AJX673" s="2"/>
      <c r="AJY673" s="1"/>
      <c r="AKC673" s="5"/>
      <c r="AKD673" s="5"/>
      <c r="AKE673" s="5"/>
      <c r="AKF673" s="13"/>
      <c r="AKG673" s="13"/>
      <c r="AKR673" s="4"/>
      <c r="AKS673" s="4"/>
      <c r="AKT673" s="13"/>
      <c r="AKU673" s="5"/>
      <c r="AKV673" s="2"/>
      <c r="AKW673" s="1"/>
      <c r="ALA673" s="5"/>
      <c r="ALB673" s="5"/>
      <c r="ALC673" s="5"/>
      <c r="ALD673" s="13"/>
      <c r="ALE673" s="13"/>
      <c r="ALP673" s="4"/>
      <c r="ALQ673" s="4"/>
      <c r="ALR673" s="13"/>
      <c r="ALS673" s="5"/>
      <c r="ALT673" s="2"/>
      <c r="ALU673" s="1"/>
      <c r="ALY673" s="5"/>
      <c r="ALZ673" s="5"/>
      <c r="AMA673" s="5"/>
      <c r="AMB673" s="13"/>
      <c r="AMC673" s="13"/>
      <c r="AMN673" s="4"/>
      <c r="AMO673" s="4"/>
      <c r="AMP673" s="13"/>
      <c r="AMQ673" s="5"/>
      <c r="AMR673" s="2"/>
      <c r="AMS673" s="1"/>
      <c r="AMW673" s="5"/>
      <c r="AMX673" s="5"/>
      <c r="AMY673" s="5"/>
      <c r="AMZ673" s="13"/>
      <c r="ANA673" s="13"/>
      <c r="ANL673" s="4"/>
      <c r="ANM673" s="4"/>
      <c r="ANN673" s="13"/>
      <c r="ANO673" s="5"/>
      <c r="ANP673" s="2"/>
      <c r="ANQ673" s="1"/>
      <c r="ANU673" s="5"/>
      <c r="ANV673" s="5"/>
      <c r="ANW673" s="5"/>
      <c r="ANX673" s="13"/>
      <c r="ANY673" s="13"/>
      <c r="AOJ673" s="4"/>
      <c r="AOK673" s="4"/>
      <c r="AOL673" s="13"/>
      <c r="AOM673" s="5"/>
      <c r="AON673" s="2"/>
      <c r="AOO673" s="1"/>
      <c r="AOS673" s="5"/>
      <c r="AOT673" s="5"/>
      <c r="AOU673" s="5"/>
      <c r="AOV673" s="13"/>
      <c r="AOW673" s="13"/>
      <c r="APH673" s="4"/>
      <c r="API673" s="4"/>
      <c r="APJ673" s="13"/>
      <c r="APK673" s="5"/>
      <c r="APL673" s="2"/>
      <c r="APM673" s="1"/>
      <c r="APQ673" s="5"/>
      <c r="APR673" s="5"/>
      <c r="APS673" s="5"/>
      <c r="APT673" s="13"/>
      <c r="APU673" s="13"/>
      <c r="AQF673" s="4"/>
      <c r="AQG673" s="4"/>
      <c r="AQH673" s="13"/>
      <c r="AQI673" s="5"/>
      <c r="AQJ673" s="2"/>
      <c r="AQK673" s="1"/>
      <c r="AQO673" s="5"/>
      <c r="AQP673" s="5"/>
      <c r="AQQ673" s="5"/>
      <c r="AQR673" s="13"/>
      <c r="AQS673" s="13"/>
      <c r="ARD673" s="4"/>
      <c r="ARE673" s="4"/>
      <c r="ARF673" s="13"/>
      <c r="ARG673" s="5"/>
      <c r="ARH673" s="2"/>
      <c r="ARI673" s="1"/>
      <c r="ARM673" s="5"/>
      <c r="ARN673" s="5"/>
      <c r="ARO673" s="5"/>
      <c r="ARP673" s="13"/>
      <c r="ARQ673" s="13"/>
      <c r="ASB673" s="4"/>
      <c r="ASC673" s="4"/>
      <c r="ASD673" s="13"/>
      <c r="ASE673" s="5"/>
      <c r="ASF673" s="2"/>
      <c r="ASG673" s="1"/>
      <c r="ASK673" s="5"/>
      <c r="ASL673" s="5"/>
      <c r="ASM673" s="5"/>
      <c r="ASN673" s="13"/>
      <c r="ASO673" s="13"/>
      <c r="ASZ673" s="4"/>
      <c r="ATA673" s="4"/>
      <c r="ATB673" s="13"/>
      <c r="ATC673" s="5"/>
      <c r="ATD673" s="2"/>
      <c r="ATE673" s="1"/>
      <c r="ATI673" s="5"/>
      <c r="ATJ673" s="5"/>
      <c r="ATK673" s="5"/>
      <c r="ATL673" s="13"/>
      <c r="ATM673" s="13"/>
      <c r="ATX673" s="4"/>
      <c r="ATY673" s="4"/>
      <c r="ATZ673" s="13"/>
      <c r="AUA673" s="5"/>
      <c r="AUB673" s="2"/>
      <c r="AUC673" s="1"/>
      <c r="AUG673" s="5"/>
      <c r="AUH673" s="5"/>
      <c r="AUI673" s="5"/>
      <c r="AUJ673" s="13"/>
      <c r="AUK673" s="13"/>
      <c r="AUV673" s="4"/>
      <c r="AUW673" s="4"/>
      <c r="AUX673" s="13"/>
      <c r="AUY673" s="5"/>
      <c r="AUZ673" s="2"/>
      <c r="AVA673" s="1"/>
      <c r="AVE673" s="5"/>
      <c r="AVF673" s="5"/>
      <c r="AVG673" s="5"/>
      <c r="AVH673" s="13"/>
      <c r="AVI673" s="13"/>
      <c r="AVT673" s="4"/>
      <c r="AVU673" s="4"/>
      <c r="AVV673" s="13"/>
      <c r="AVW673" s="5"/>
      <c r="AVX673" s="2"/>
      <c r="AVY673" s="1"/>
      <c r="AWC673" s="5"/>
      <c r="AWD673" s="5"/>
      <c r="AWE673" s="5"/>
      <c r="AWF673" s="13"/>
      <c r="AWG673" s="13"/>
      <c r="AWR673" s="4"/>
      <c r="AWS673" s="4"/>
      <c r="AWT673" s="13"/>
      <c r="AWU673" s="5"/>
      <c r="AWV673" s="2"/>
      <c r="AWW673" s="1"/>
      <c r="AXA673" s="5"/>
      <c r="AXB673" s="5"/>
      <c r="AXC673" s="5"/>
      <c r="AXD673" s="13"/>
      <c r="AXE673" s="13"/>
      <c r="AXP673" s="4"/>
      <c r="AXQ673" s="4"/>
      <c r="AXR673" s="13"/>
      <c r="AXS673" s="5"/>
      <c r="AXT673" s="2"/>
      <c r="AXU673" s="1"/>
      <c r="AXY673" s="5"/>
      <c r="AXZ673" s="5"/>
      <c r="AYA673" s="5"/>
      <c r="AYB673" s="13"/>
      <c r="AYC673" s="13"/>
      <c r="AYN673" s="4"/>
      <c r="AYO673" s="4"/>
      <c r="AYP673" s="13"/>
      <c r="AYQ673" s="5"/>
      <c r="AYR673" s="2"/>
      <c r="AYS673" s="1"/>
      <c r="AYW673" s="5"/>
      <c r="AYX673" s="5"/>
      <c r="AYY673" s="5"/>
      <c r="AYZ673" s="13"/>
      <c r="AZA673" s="13"/>
      <c r="AZL673" s="4"/>
      <c r="AZM673" s="4"/>
      <c r="AZN673" s="13"/>
      <c r="AZO673" s="5"/>
      <c r="AZP673" s="2"/>
      <c r="AZQ673" s="1"/>
      <c r="AZU673" s="5"/>
      <c r="AZV673" s="5"/>
      <c r="AZW673" s="5"/>
      <c r="AZX673" s="13"/>
      <c r="AZY673" s="13"/>
      <c r="BAJ673" s="4"/>
      <c r="BAK673" s="4"/>
      <c r="BAL673" s="13"/>
      <c r="BAM673" s="5"/>
      <c r="BAN673" s="2"/>
      <c r="BAO673" s="1"/>
      <c r="BAS673" s="5"/>
      <c r="BAT673" s="5"/>
      <c r="BAU673" s="5"/>
      <c r="BAV673" s="13"/>
      <c r="BAW673" s="13"/>
      <c r="BBH673" s="4"/>
      <c r="BBI673" s="4"/>
      <c r="BBJ673" s="13"/>
      <c r="BBK673" s="5"/>
      <c r="BBL673" s="2"/>
      <c r="BBM673" s="1"/>
      <c r="BBQ673" s="5"/>
      <c r="BBR673" s="5"/>
      <c r="BBS673" s="5"/>
      <c r="BBT673" s="13"/>
      <c r="BBU673" s="13"/>
      <c r="BCF673" s="4"/>
      <c r="BCG673" s="4"/>
      <c r="BCH673" s="13"/>
      <c r="BCI673" s="5"/>
      <c r="BCJ673" s="2"/>
      <c r="BCK673" s="1"/>
      <c r="BCO673" s="5"/>
      <c r="BCP673" s="5"/>
      <c r="BCQ673" s="5"/>
      <c r="BCR673" s="13"/>
      <c r="BCS673" s="13"/>
      <c r="BDD673" s="4"/>
      <c r="BDE673" s="4"/>
      <c r="BDF673" s="13"/>
      <c r="BDG673" s="5"/>
      <c r="BDH673" s="2"/>
      <c r="BDI673" s="1"/>
      <c r="BDM673" s="5"/>
      <c r="BDN673" s="5"/>
      <c r="BDO673" s="5"/>
      <c r="BDP673" s="13"/>
      <c r="BDQ673" s="13"/>
      <c r="BEB673" s="4"/>
      <c r="BEC673" s="4"/>
      <c r="BED673" s="13"/>
      <c r="BEE673" s="5"/>
      <c r="BEF673" s="2"/>
      <c r="BEG673" s="1"/>
      <c r="BEK673" s="5"/>
      <c r="BEL673" s="5"/>
      <c r="BEM673" s="5"/>
      <c r="BEN673" s="13"/>
      <c r="BEO673" s="13"/>
      <c r="BEZ673" s="4"/>
      <c r="BFA673" s="4"/>
      <c r="BFB673" s="13"/>
      <c r="BFC673" s="5"/>
      <c r="BFD673" s="2"/>
      <c r="BFE673" s="1"/>
      <c r="BFI673" s="5"/>
      <c r="BFJ673" s="5"/>
      <c r="BFK673" s="5"/>
      <c r="BFL673" s="13"/>
      <c r="BFM673" s="13"/>
      <c r="BFX673" s="4"/>
      <c r="BFY673" s="4"/>
      <c r="BFZ673" s="13"/>
      <c r="BGA673" s="5"/>
      <c r="BGB673" s="2"/>
      <c r="BGC673" s="1"/>
      <c r="BGG673" s="5"/>
      <c r="BGH673" s="5"/>
      <c r="BGI673" s="5"/>
      <c r="BGJ673" s="13"/>
      <c r="BGK673" s="13"/>
      <c r="BGV673" s="4"/>
      <c r="BGW673" s="4"/>
      <c r="BGX673" s="13"/>
      <c r="BGY673" s="5"/>
      <c r="BGZ673" s="2"/>
      <c r="BHA673" s="1"/>
      <c r="BHE673" s="5"/>
      <c r="BHF673" s="5"/>
      <c r="BHG673" s="5"/>
      <c r="BHH673" s="13"/>
      <c r="BHI673" s="13"/>
      <c r="BHT673" s="4"/>
      <c r="BHU673" s="4"/>
      <c r="BHV673" s="13"/>
      <c r="BHW673" s="5"/>
      <c r="BHX673" s="2"/>
      <c r="BHY673" s="1"/>
      <c r="BIC673" s="5"/>
      <c r="BID673" s="5"/>
      <c r="BIE673" s="5"/>
      <c r="BIF673" s="13"/>
      <c r="BIG673" s="13"/>
      <c r="BIR673" s="4"/>
      <c r="BIS673" s="4"/>
      <c r="BIT673" s="13"/>
      <c r="BIU673" s="5"/>
      <c r="BIV673" s="2"/>
      <c r="BIW673" s="1"/>
      <c r="BJA673" s="5"/>
      <c r="BJB673" s="5"/>
      <c r="BJC673" s="5"/>
      <c r="BJD673" s="13"/>
      <c r="BJE673" s="13"/>
      <c r="BJP673" s="4"/>
      <c r="BJQ673" s="4"/>
      <c r="BJR673" s="13"/>
      <c r="BJS673" s="5"/>
      <c r="BJT673" s="2"/>
      <c r="BJU673" s="1"/>
      <c r="BJY673" s="5"/>
      <c r="BJZ673" s="5"/>
      <c r="BKA673" s="5"/>
      <c r="BKB673" s="13"/>
      <c r="BKC673" s="13"/>
      <c r="BKN673" s="4"/>
      <c r="BKO673" s="4"/>
      <c r="BKP673" s="13"/>
      <c r="BKQ673" s="5"/>
      <c r="BKR673" s="2"/>
      <c r="BKS673" s="1"/>
      <c r="BKW673" s="5"/>
      <c r="BKX673" s="5"/>
      <c r="BKY673" s="5"/>
      <c r="BKZ673" s="13"/>
      <c r="BLA673" s="13"/>
      <c r="BLL673" s="4"/>
      <c r="BLM673" s="4"/>
      <c r="BLN673" s="13"/>
      <c r="BLO673" s="5"/>
      <c r="BLP673" s="2"/>
      <c r="BLQ673" s="1"/>
      <c r="BLU673" s="5"/>
      <c r="BLV673" s="5"/>
      <c r="BLW673" s="5"/>
      <c r="BLX673" s="13"/>
      <c r="BLY673" s="13"/>
      <c r="BMJ673" s="4"/>
      <c r="BMK673" s="4"/>
      <c r="BML673" s="13"/>
      <c r="BMM673" s="5"/>
      <c r="BMN673" s="2"/>
      <c r="BMO673" s="1"/>
      <c r="BMS673" s="5"/>
      <c r="BMT673" s="5"/>
      <c r="BMU673" s="5"/>
      <c r="BMV673" s="13"/>
      <c r="BMW673" s="13"/>
      <c r="BNH673" s="4"/>
      <c r="BNI673" s="4"/>
      <c r="BNJ673" s="13"/>
      <c r="BNK673" s="5"/>
      <c r="BNL673" s="2"/>
      <c r="BNM673" s="1"/>
      <c r="BNQ673" s="5"/>
      <c r="BNR673" s="5"/>
      <c r="BNS673" s="5"/>
      <c r="BNT673" s="13"/>
      <c r="BNU673" s="13"/>
      <c r="BOF673" s="4"/>
      <c r="BOG673" s="4"/>
      <c r="BOH673" s="13"/>
      <c r="BOI673" s="5"/>
      <c r="BOJ673" s="2"/>
      <c r="BOK673" s="1"/>
      <c r="BOO673" s="5"/>
      <c r="BOP673" s="5"/>
      <c r="BOQ673" s="5"/>
      <c r="BOR673" s="13"/>
      <c r="BOS673" s="13"/>
      <c r="BPD673" s="4"/>
      <c r="BPE673" s="4"/>
      <c r="BPF673" s="13"/>
      <c r="BPG673" s="5"/>
      <c r="BPH673" s="2"/>
      <c r="BPI673" s="1"/>
      <c r="BPM673" s="5"/>
      <c r="BPN673" s="5"/>
      <c r="BPO673" s="5"/>
      <c r="BPP673" s="13"/>
      <c r="BPQ673" s="13"/>
      <c r="BQB673" s="4"/>
      <c r="BQC673" s="4"/>
      <c r="BQD673" s="13"/>
      <c r="BQE673" s="5"/>
      <c r="BQF673" s="2"/>
      <c r="BQG673" s="1"/>
      <c r="BQK673" s="5"/>
      <c r="BQL673" s="5"/>
      <c r="BQM673" s="5"/>
      <c r="BQN673" s="13"/>
      <c r="BQO673" s="13"/>
      <c r="BQZ673" s="4"/>
      <c r="BRA673" s="4"/>
      <c r="BRB673" s="13"/>
      <c r="BRC673" s="5"/>
      <c r="BRD673" s="2"/>
      <c r="BRE673" s="1"/>
      <c r="BRI673" s="5"/>
      <c r="BRJ673" s="5"/>
      <c r="BRK673" s="5"/>
      <c r="BRL673" s="13"/>
      <c r="BRM673" s="13"/>
      <c r="BRX673" s="4"/>
      <c r="BRY673" s="4"/>
      <c r="BRZ673" s="13"/>
      <c r="BSA673" s="5"/>
      <c r="BSB673" s="2"/>
      <c r="BSC673" s="1"/>
      <c r="BSG673" s="5"/>
      <c r="BSH673" s="5"/>
      <c r="BSI673" s="5"/>
      <c r="BSJ673" s="13"/>
      <c r="BSK673" s="13"/>
      <c r="BSV673" s="4"/>
      <c r="BSW673" s="4"/>
      <c r="BSX673" s="13"/>
      <c r="BSY673" s="5"/>
      <c r="BSZ673" s="2"/>
      <c r="BTA673" s="1"/>
      <c r="BTE673" s="5"/>
      <c r="BTF673" s="5"/>
      <c r="BTG673" s="5"/>
      <c r="BTH673" s="13"/>
      <c r="BTI673" s="13"/>
      <c r="BTT673" s="4"/>
      <c r="BTU673" s="4"/>
      <c r="BTV673" s="13"/>
      <c r="BTW673" s="5"/>
      <c r="BTX673" s="2"/>
      <c r="BTY673" s="1"/>
      <c r="BUC673" s="5"/>
      <c r="BUD673" s="5"/>
      <c r="BUE673" s="5"/>
      <c r="BUF673" s="13"/>
      <c r="BUG673" s="13"/>
      <c r="BUR673" s="4"/>
      <c r="BUS673" s="4"/>
      <c r="BUT673" s="13"/>
      <c r="BUU673" s="5"/>
      <c r="BUV673" s="2"/>
      <c r="BUW673" s="1"/>
      <c r="BVA673" s="5"/>
      <c r="BVB673" s="5"/>
      <c r="BVC673" s="5"/>
      <c r="BVD673" s="13"/>
      <c r="BVE673" s="13"/>
      <c r="BVP673" s="4"/>
      <c r="BVQ673" s="4"/>
      <c r="BVR673" s="13"/>
      <c r="BVS673" s="5"/>
      <c r="BVT673" s="2"/>
      <c r="BVU673" s="1"/>
      <c r="BVY673" s="5"/>
      <c r="BVZ673" s="5"/>
      <c r="BWA673" s="5"/>
      <c r="BWB673" s="13"/>
      <c r="BWC673" s="13"/>
      <c r="BWN673" s="4"/>
      <c r="BWO673" s="4"/>
      <c r="BWP673" s="13"/>
      <c r="BWQ673" s="5"/>
      <c r="BWR673" s="2"/>
      <c r="BWS673" s="1"/>
      <c r="BWW673" s="5"/>
      <c r="BWX673" s="5"/>
      <c r="BWY673" s="5"/>
      <c r="BWZ673" s="13"/>
      <c r="BXA673" s="13"/>
      <c r="BXL673" s="4"/>
      <c r="BXM673" s="4"/>
      <c r="BXN673" s="13"/>
      <c r="BXO673" s="5"/>
      <c r="BXP673" s="2"/>
      <c r="BXQ673" s="1"/>
      <c r="BXU673" s="5"/>
      <c r="BXV673" s="5"/>
      <c r="BXW673" s="5"/>
      <c r="BXX673" s="13"/>
      <c r="BXY673" s="13"/>
      <c r="BYJ673" s="4"/>
      <c r="BYK673" s="4"/>
      <c r="BYL673" s="13"/>
      <c r="BYM673" s="5"/>
      <c r="BYN673" s="2"/>
      <c r="BYO673" s="1"/>
      <c r="BYS673" s="5"/>
      <c r="BYT673" s="5"/>
      <c r="BYU673" s="5"/>
      <c r="BYV673" s="13"/>
      <c r="BYW673" s="13"/>
      <c r="BZH673" s="4"/>
      <c r="BZI673" s="4"/>
      <c r="BZJ673" s="13"/>
      <c r="BZK673" s="5"/>
      <c r="BZL673" s="2"/>
      <c r="BZM673" s="1"/>
      <c r="BZQ673" s="5"/>
      <c r="BZR673" s="5"/>
      <c r="BZS673" s="5"/>
      <c r="BZT673" s="13"/>
      <c r="BZU673" s="13"/>
      <c r="CAF673" s="4"/>
      <c r="CAG673" s="4"/>
      <c r="CAH673" s="13"/>
      <c r="CAI673" s="5"/>
      <c r="CAJ673" s="2"/>
      <c r="CAK673" s="1"/>
      <c r="CAO673" s="5"/>
      <c r="CAP673" s="5"/>
      <c r="CAQ673" s="5"/>
      <c r="CAR673" s="13"/>
      <c r="CAS673" s="13"/>
      <c r="CBD673" s="4"/>
      <c r="CBE673" s="4"/>
      <c r="CBF673" s="13"/>
      <c r="CBG673" s="5"/>
      <c r="CBH673" s="2"/>
      <c r="CBI673" s="1"/>
      <c r="CBM673" s="5"/>
      <c r="CBN673" s="5"/>
      <c r="CBO673" s="5"/>
      <c r="CBP673" s="13"/>
      <c r="CBQ673" s="13"/>
      <c r="CCB673" s="4"/>
      <c r="CCC673" s="4"/>
      <c r="CCD673" s="13"/>
      <c r="CCE673" s="5"/>
      <c r="CCF673" s="2"/>
      <c r="CCG673" s="1"/>
      <c r="CCK673" s="5"/>
      <c r="CCL673" s="5"/>
      <c r="CCM673" s="5"/>
      <c r="CCN673" s="13"/>
      <c r="CCO673" s="13"/>
      <c r="CCZ673" s="4"/>
      <c r="CDA673" s="4"/>
      <c r="CDB673" s="13"/>
      <c r="CDC673" s="5"/>
      <c r="CDD673" s="2"/>
      <c r="CDE673" s="1"/>
      <c r="CDI673" s="5"/>
      <c r="CDJ673" s="5"/>
      <c r="CDK673" s="5"/>
      <c r="CDL673" s="13"/>
      <c r="CDM673" s="13"/>
      <c r="CDX673" s="4"/>
      <c r="CDY673" s="4"/>
      <c r="CDZ673" s="13"/>
      <c r="CEA673" s="5"/>
      <c r="CEB673" s="2"/>
      <c r="CEC673" s="1"/>
      <c r="CEG673" s="5"/>
      <c r="CEH673" s="5"/>
      <c r="CEI673" s="5"/>
      <c r="CEJ673" s="13"/>
      <c r="CEK673" s="13"/>
      <c r="CEV673" s="4"/>
      <c r="CEW673" s="4"/>
      <c r="CEX673" s="13"/>
      <c r="CEY673" s="5"/>
      <c r="CEZ673" s="2"/>
      <c r="CFA673" s="1"/>
      <c r="CFE673" s="5"/>
      <c r="CFF673" s="5"/>
      <c r="CFG673" s="5"/>
      <c r="CFH673" s="13"/>
      <c r="CFI673" s="13"/>
      <c r="CFT673" s="4"/>
      <c r="CFU673" s="4"/>
      <c r="CFV673" s="13"/>
      <c r="CFW673" s="5"/>
      <c r="CFX673" s="2"/>
      <c r="CFY673" s="1"/>
      <c r="CGC673" s="5"/>
      <c r="CGD673" s="5"/>
      <c r="CGE673" s="5"/>
      <c r="CGF673" s="13"/>
      <c r="CGG673" s="13"/>
      <c r="CGR673" s="4"/>
      <c r="CGS673" s="4"/>
      <c r="CGT673" s="13"/>
      <c r="CGU673" s="5"/>
      <c r="CGV673" s="2"/>
      <c r="CGW673" s="1"/>
      <c r="CHA673" s="5"/>
      <c r="CHB673" s="5"/>
      <c r="CHC673" s="5"/>
      <c r="CHD673" s="13"/>
      <c r="CHE673" s="13"/>
      <c r="CHP673" s="4"/>
      <c r="CHQ673" s="4"/>
      <c r="CHR673" s="13"/>
      <c r="CHS673" s="5"/>
      <c r="CHT673" s="2"/>
      <c r="CHU673" s="1"/>
      <c r="CHY673" s="5"/>
      <c r="CHZ673" s="5"/>
      <c r="CIA673" s="5"/>
      <c r="CIB673" s="13"/>
      <c r="CIC673" s="13"/>
      <c r="CIN673" s="4"/>
      <c r="CIO673" s="4"/>
      <c r="CIP673" s="13"/>
      <c r="CIQ673" s="5"/>
      <c r="CIR673" s="2"/>
      <c r="CIS673" s="1"/>
      <c r="CIW673" s="5"/>
      <c r="CIX673" s="5"/>
      <c r="CIY673" s="5"/>
      <c r="CIZ673" s="13"/>
      <c r="CJA673" s="13"/>
      <c r="CJL673" s="4"/>
      <c r="CJM673" s="4"/>
      <c r="CJN673" s="13"/>
      <c r="CJO673" s="5"/>
      <c r="CJP673" s="2"/>
      <c r="CJQ673" s="1"/>
      <c r="CJU673" s="5"/>
      <c r="CJV673" s="5"/>
      <c r="CJW673" s="5"/>
      <c r="CJX673" s="13"/>
      <c r="CJY673" s="13"/>
      <c r="CKJ673" s="4"/>
      <c r="CKK673" s="4"/>
      <c r="CKL673" s="13"/>
      <c r="CKM673" s="5"/>
      <c r="CKN673" s="2"/>
      <c r="CKO673" s="1"/>
      <c r="CKS673" s="5"/>
      <c r="CKT673" s="5"/>
      <c r="CKU673" s="5"/>
      <c r="CKV673" s="13"/>
      <c r="CKW673" s="13"/>
      <c r="CLH673" s="4"/>
      <c r="CLI673" s="4"/>
      <c r="CLJ673" s="13"/>
      <c r="CLK673" s="5"/>
      <c r="CLL673" s="2"/>
      <c r="CLM673" s="1"/>
      <c r="CLQ673" s="5"/>
      <c r="CLR673" s="5"/>
      <c r="CLS673" s="5"/>
      <c r="CLT673" s="13"/>
      <c r="CLU673" s="13"/>
      <c r="CMF673" s="4"/>
      <c r="CMG673" s="4"/>
      <c r="CMH673" s="13"/>
      <c r="CMI673" s="5"/>
      <c r="CMJ673" s="2"/>
      <c r="CMK673" s="1"/>
      <c r="CMO673" s="5"/>
      <c r="CMP673" s="5"/>
      <c r="CMQ673" s="5"/>
      <c r="CMR673" s="13"/>
      <c r="CMS673" s="13"/>
      <c r="CND673" s="4"/>
      <c r="CNE673" s="4"/>
      <c r="CNF673" s="13"/>
      <c r="CNG673" s="5"/>
      <c r="CNH673" s="2"/>
      <c r="CNI673" s="1"/>
      <c r="CNM673" s="5"/>
      <c r="CNN673" s="5"/>
      <c r="CNO673" s="5"/>
      <c r="CNP673" s="13"/>
      <c r="CNQ673" s="13"/>
      <c r="COB673" s="4"/>
      <c r="COC673" s="4"/>
      <c r="COD673" s="13"/>
      <c r="COE673" s="5"/>
      <c r="COF673" s="2"/>
      <c r="COG673" s="1"/>
      <c r="COK673" s="5"/>
      <c r="COL673" s="5"/>
      <c r="COM673" s="5"/>
      <c r="CON673" s="13"/>
      <c r="COO673" s="13"/>
      <c r="COZ673" s="4"/>
      <c r="CPA673" s="4"/>
      <c r="CPB673" s="13"/>
      <c r="CPC673" s="5"/>
      <c r="CPD673" s="2"/>
      <c r="CPE673" s="1"/>
      <c r="CPI673" s="5"/>
      <c r="CPJ673" s="5"/>
      <c r="CPK673" s="5"/>
      <c r="CPL673" s="13"/>
      <c r="CPM673" s="13"/>
      <c r="CPX673" s="4"/>
      <c r="CPY673" s="4"/>
      <c r="CPZ673" s="13"/>
      <c r="CQA673" s="5"/>
      <c r="CQB673" s="2"/>
      <c r="CQC673" s="1"/>
      <c r="CQG673" s="5"/>
      <c r="CQH673" s="5"/>
      <c r="CQI673" s="5"/>
      <c r="CQJ673" s="13"/>
      <c r="CQK673" s="13"/>
      <c r="CQV673" s="4"/>
      <c r="CQW673" s="4"/>
      <c r="CQX673" s="13"/>
      <c r="CQY673" s="5"/>
      <c r="CQZ673" s="2"/>
      <c r="CRA673" s="1"/>
      <c r="CRE673" s="5"/>
      <c r="CRF673" s="5"/>
      <c r="CRG673" s="5"/>
      <c r="CRH673" s="13"/>
      <c r="CRI673" s="13"/>
      <c r="CRT673" s="4"/>
      <c r="CRU673" s="4"/>
      <c r="CRV673" s="13"/>
      <c r="CRW673" s="5"/>
      <c r="CRX673" s="2"/>
      <c r="CRY673" s="1"/>
      <c r="CSC673" s="5"/>
      <c r="CSD673" s="5"/>
      <c r="CSE673" s="5"/>
      <c r="CSF673" s="13"/>
      <c r="CSG673" s="13"/>
      <c r="CSR673" s="4"/>
      <c r="CSS673" s="4"/>
      <c r="CST673" s="13"/>
      <c r="CSU673" s="5"/>
      <c r="CSV673" s="2"/>
      <c r="CSW673" s="1"/>
      <c r="CTA673" s="5"/>
      <c r="CTB673" s="5"/>
      <c r="CTC673" s="5"/>
      <c r="CTD673" s="13"/>
      <c r="CTE673" s="13"/>
      <c r="CTP673" s="4"/>
      <c r="CTQ673" s="4"/>
      <c r="CTR673" s="13"/>
      <c r="CTS673" s="5"/>
      <c r="CTT673" s="2"/>
      <c r="CTU673" s="1"/>
      <c r="CTY673" s="5"/>
      <c r="CTZ673" s="5"/>
      <c r="CUA673" s="5"/>
      <c r="CUB673" s="13"/>
      <c r="CUC673" s="13"/>
      <c r="CUN673" s="4"/>
      <c r="CUO673" s="4"/>
      <c r="CUP673" s="13"/>
      <c r="CUQ673" s="5"/>
      <c r="CUR673" s="2"/>
      <c r="CUS673" s="1"/>
      <c r="CUW673" s="5"/>
      <c r="CUX673" s="5"/>
      <c r="CUY673" s="5"/>
      <c r="CUZ673" s="13"/>
      <c r="CVA673" s="13"/>
      <c r="CVL673" s="4"/>
      <c r="CVM673" s="4"/>
      <c r="CVN673" s="13"/>
      <c r="CVO673" s="5"/>
      <c r="CVP673" s="2"/>
      <c r="CVQ673" s="1"/>
      <c r="CVU673" s="5"/>
      <c r="CVV673" s="5"/>
      <c r="CVW673" s="5"/>
      <c r="CVX673" s="13"/>
      <c r="CVY673" s="13"/>
      <c r="CWJ673" s="4"/>
      <c r="CWK673" s="4"/>
      <c r="CWL673" s="13"/>
      <c r="CWM673" s="5"/>
      <c r="CWN673" s="2"/>
      <c r="CWO673" s="1"/>
      <c r="CWS673" s="5"/>
      <c r="CWT673" s="5"/>
      <c r="CWU673" s="5"/>
      <c r="CWV673" s="13"/>
      <c r="CWW673" s="13"/>
      <c r="CXH673" s="4"/>
      <c r="CXI673" s="4"/>
      <c r="CXJ673" s="13"/>
      <c r="CXK673" s="5"/>
      <c r="CXL673" s="2"/>
      <c r="CXM673" s="1"/>
      <c r="CXQ673" s="5"/>
      <c r="CXR673" s="5"/>
      <c r="CXS673" s="5"/>
      <c r="CXT673" s="13"/>
      <c r="CXU673" s="13"/>
      <c r="CYF673" s="4"/>
      <c r="CYG673" s="4"/>
      <c r="CYH673" s="13"/>
      <c r="CYI673" s="5"/>
      <c r="CYJ673" s="2"/>
      <c r="CYK673" s="1"/>
      <c r="CYO673" s="5"/>
      <c r="CYP673" s="5"/>
      <c r="CYQ673" s="5"/>
      <c r="CYR673" s="13"/>
      <c r="CYS673" s="13"/>
      <c r="CZD673" s="4"/>
      <c r="CZE673" s="4"/>
      <c r="CZF673" s="13"/>
      <c r="CZG673" s="5"/>
      <c r="CZH673" s="2"/>
      <c r="CZI673" s="1"/>
      <c r="CZM673" s="5"/>
      <c r="CZN673" s="5"/>
      <c r="CZO673" s="5"/>
      <c r="CZP673" s="13"/>
      <c r="CZQ673" s="13"/>
      <c r="DAB673" s="4"/>
      <c r="DAC673" s="4"/>
      <c r="DAD673" s="13"/>
      <c r="DAE673" s="5"/>
      <c r="DAF673" s="2"/>
      <c r="DAG673" s="1"/>
      <c r="DAK673" s="5"/>
      <c r="DAL673" s="5"/>
      <c r="DAM673" s="5"/>
      <c r="DAN673" s="13"/>
      <c r="DAO673" s="13"/>
      <c r="DAZ673" s="4"/>
      <c r="DBA673" s="4"/>
      <c r="DBB673" s="13"/>
      <c r="DBC673" s="5"/>
      <c r="DBD673" s="2"/>
      <c r="DBE673" s="1"/>
      <c r="DBI673" s="5"/>
      <c r="DBJ673" s="5"/>
      <c r="DBK673" s="5"/>
      <c r="DBL673" s="13"/>
      <c r="DBM673" s="13"/>
      <c r="DBX673" s="4"/>
      <c r="DBY673" s="4"/>
      <c r="DBZ673" s="13"/>
      <c r="DCA673" s="5"/>
      <c r="DCB673" s="2"/>
      <c r="DCC673" s="1"/>
      <c r="DCG673" s="5"/>
      <c r="DCH673" s="5"/>
      <c r="DCI673" s="5"/>
      <c r="DCJ673" s="13"/>
      <c r="DCK673" s="13"/>
      <c r="DCV673" s="4"/>
      <c r="DCW673" s="4"/>
      <c r="DCX673" s="13"/>
      <c r="DCY673" s="5"/>
      <c r="DCZ673" s="2"/>
      <c r="DDA673" s="1"/>
      <c r="DDE673" s="5"/>
      <c r="DDF673" s="5"/>
      <c r="DDG673" s="5"/>
      <c r="DDH673" s="13"/>
      <c r="DDI673" s="13"/>
      <c r="DDT673" s="4"/>
      <c r="DDU673" s="4"/>
      <c r="DDV673" s="13"/>
      <c r="DDW673" s="5"/>
      <c r="DDX673" s="2"/>
      <c r="DDY673" s="1"/>
      <c r="DEC673" s="5"/>
      <c r="DED673" s="5"/>
      <c r="DEE673" s="5"/>
      <c r="DEF673" s="13"/>
      <c r="DEG673" s="13"/>
      <c r="DER673" s="4"/>
      <c r="DES673" s="4"/>
      <c r="DET673" s="13"/>
      <c r="DEU673" s="5"/>
      <c r="DEV673" s="2"/>
      <c r="DEW673" s="1"/>
      <c r="DFA673" s="5"/>
      <c r="DFB673" s="5"/>
      <c r="DFC673" s="5"/>
      <c r="DFD673" s="13"/>
      <c r="DFE673" s="13"/>
      <c r="DFP673" s="4"/>
      <c r="DFQ673" s="4"/>
      <c r="DFR673" s="13"/>
      <c r="DFS673" s="5"/>
      <c r="DFT673" s="2"/>
      <c r="DFU673" s="1"/>
      <c r="DFY673" s="5"/>
      <c r="DFZ673" s="5"/>
      <c r="DGA673" s="5"/>
      <c r="DGB673" s="13"/>
      <c r="DGC673" s="13"/>
      <c r="DGN673" s="4"/>
      <c r="DGO673" s="4"/>
      <c r="DGP673" s="13"/>
      <c r="DGQ673" s="5"/>
      <c r="DGR673" s="2"/>
      <c r="DGS673" s="1"/>
      <c r="DGW673" s="5"/>
      <c r="DGX673" s="5"/>
      <c r="DGY673" s="5"/>
      <c r="DGZ673" s="13"/>
      <c r="DHA673" s="13"/>
      <c r="DHL673" s="4"/>
      <c r="DHM673" s="4"/>
      <c r="DHN673" s="13"/>
      <c r="DHO673" s="5"/>
      <c r="DHP673" s="2"/>
      <c r="DHQ673" s="1"/>
      <c r="DHU673" s="5"/>
      <c r="DHV673" s="5"/>
      <c r="DHW673" s="5"/>
      <c r="DHX673" s="13"/>
      <c r="DHY673" s="13"/>
      <c r="DIJ673" s="4"/>
      <c r="DIK673" s="4"/>
      <c r="DIL673" s="13"/>
      <c r="DIM673" s="5"/>
      <c r="DIN673" s="2"/>
      <c r="DIO673" s="1"/>
      <c r="DIS673" s="5"/>
      <c r="DIT673" s="5"/>
      <c r="DIU673" s="5"/>
      <c r="DIV673" s="13"/>
      <c r="DIW673" s="13"/>
      <c r="DJH673" s="4"/>
      <c r="DJI673" s="4"/>
      <c r="DJJ673" s="13"/>
      <c r="DJK673" s="5"/>
      <c r="DJL673" s="2"/>
      <c r="DJM673" s="1"/>
      <c r="DJQ673" s="5"/>
      <c r="DJR673" s="5"/>
      <c r="DJS673" s="5"/>
      <c r="DJT673" s="13"/>
      <c r="DJU673" s="13"/>
      <c r="DKF673" s="4"/>
      <c r="DKG673" s="4"/>
      <c r="DKH673" s="13"/>
      <c r="DKI673" s="5"/>
      <c r="DKJ673" s="2"/>
      <c r="DKK673" s="1"/>
      <c r="DKO673" s="5"/>
      <c r="DKP673" s="5"/>
      <c r="DKQ673" s="5"/>
      <c r="DKR673" s="13"/>
      <c r="DKS673" s="13"/>
      <c r="DLD673" s="4"/>
      <c r="DLE673" s="4"/>
      <c r="DLF673" s="13"/>
      <c r="DLG673" s="5"/>
      <c r="DLH673" s="2"/>
      <c r="DLI673" s="1"/>
      <c r="DLM673" s="5"/>
      <c r="DLN673" s="5"/>
      <c r="DLO673" s="5"/>
      <c r="DLP673" s="13"/>
      <c r="DLQ673" s="13"/>
      <c r="DMB673" s="4"/>
      <c r="DMC673" s="4"/>
      <c r="DMD673" s="13"/>
      <c r="DME673" s="5"/>
      <c r="DMF673" s="2"/>
      <c r="DMG673" s="1"/>
      <c r="DMK673" s="5"/>
      <c r="DML673" s="5"/>
      <c r="DMM673" s="5"/>
      <c r="DMN673" s="13"/>
      <c r="DMO673" s="13"/>
      <c r="DMZ673" s="4"/>
      <c r="DNA673" s="4"/>
      <c r="DNB673" s="13"/>
      <c r="DNC673" s="5"/>
      <c r="DND673" s="2"/>
      <c r="DNE673" s="1"/>
      <c r="DNI673" s="5"/>
      <c r="DNJ673" s="5"/>
      <c r="DNK673" s="5"/>
      <c r="DNL673" s="13"/>
      <c r="DNM673" s="13"/>
      <c r="DNX673" s="4"/>
      <c r="DNY673" s="4"/>
      <c r="DNZ673" s="13"/>
      <c r="DOA673" s="5"/>
      <c r="DOB673" s="2"/>
      <c r="DOC673" s="1"/>
      <c r="DOG673" s="5"/>
      <c r="DOH673" s="5"/>
      <c r="DOI673" s="5"/>
      <c r="DOJ673" s="13"/>
      <c r="DOK673" s="13"/>
      <c r="DOV673" s="4"/>
      <c r="DOW673" s="4"/>
      <c r="DOX673" s="13"/>
      <c r="DOY673" s="5"/>
      <c r="DOZ673" s="2"/>
      <c r="DPA673" s="1"/>
      <c r="DPE673" s="5"/>
      <c r="DPF673" s="5"/>
      <c r="DPG673" s="5"/>
      <c r="DPH673" s="13"/>
      <c r="DPI673" s="13"/>
      <c r="DPT673" s="4"/>
      <c r="DPU673" s="4"/>
      <c r="DPV673" s="13"/>
      <c r="DPW673" s="5"/>
      <c r="DPX673" s="2"/>
      <c r="DPY673" s="1"/>
      <c r="DQC673" s="5"/>
      <c r="DQD673" s="5"/>
      <c r="DQE673" s="5"/>
      <c r="DQF673" s="13"/>
      <c r="DQG673" s="13"/>
      <c r="DQR673" s="4"/>
      <c r="DQS673" s="4"/>
      <c r="DQT673" s="13"/>
      <c r="DQU673" s="5"/>
      <c r="DQV673" s="2"/>
      <c r="DQW673" s="1"/>
      <c r="DRA673" s="5"/>
      <c r="DRB673" s="5"/>
      <c r="DRC673" s="5"/>
      <c r="DRD673" s="13"/>
      <c r="DRE673" s="13"/>
      <c r="DRP673" s="4"/>
      <c r="DRQ673" s="4"/>
      <c r="DRR673" s="13"/>
      <c r="DRS673" s="5"/>
      <c r="DRT673" s="2"/>
      <c r="DRU673" s="1"/>
      <c r="DRY673" s="5"/>
      <c r="DRZ673" s="5"/>
      <c r="DSA673" s="5"/>
      <c r="DSB673" s="13"/>
      <c r="DSC673" s="13"/>
      <c r="DSN673" s="4"/>
      <c r="DSO673" s="4"/>
      <c r="DSP673" s="13"/>
      <c r="DSQ673" s="5"/>
      <c r="DSR673" s="2"/>
      <c r="DSS673" s="1"/>
      <c r="DSW673" s="5"/>
      <c r="DSX673" s="5"/>
      <c r="DSY673" s="5"/>
      <c r="DSZ673" s="13"/>
      <c r="DTA673" s="13"/>
      <c r="DTL673" s="4"/>
      <c r="DTM673" s="4"/>
      <c r="DTN673" s="13"/>
      <c r="DTO673" s="5"/>
      <c r="DTP673" s="2"/>
      <c r="DTQ673" s="1"/>
      <c r="DTU673" s="5"/>
      <c r="DTV673" s="5"/>
      <c r="DTW673" s="5"/>
      <c r="DTX673" s="13"/>
      <c r="DTY673" s="13"/>
      <c r="DUJ673" s="4"/>
      <c r="DUK673" s="4"/>
      <c r="DUL673" s="13"/>
      <c r="DUM673" s="5"/>
      <c r="DUN673" s="2"/>
      <c r="DUO673" s="1"/>
      <c r="DUS673" s="5"/>
      <c r="DUT673" s="5"/>
      <c r="DUU673" s="5"/>
      <c r="DUV673" s="13"/>
      <c r="DUW673" s="13"/>
      <c r="DVH673" s="4"/>
      <c r="DVI673" s="4"/>
      <c r="DVJ673" s="13"/>
      <c r="DVK673" s="5"/>
      <c r="DVL673" s="2"/>
      <c r="DVM673" s="1"/>
      <c r="DVQ673" s="5"/>
      <c r="DVR673" s="5"/>
      <c r="DVS673" s="5"/>
      <c r="DVT673" s="13"/>
      <c r="DVU673" s="13"/>
      <c r="DWF673" s="4"/>
      <c r="DWG673" s="4"/>
      <c r="DWH673" s="13"/>
      <c r="DWI673" s="5"/>
      <c r="DWJ673" s="2"/>
      <c r="DWK673" s="1"/>
      <c r="DWO673" s="5"/>
      <c r="DWP673" s="5"/>
      <c r="DWQ673" s="5"/>
      <c r="DWR673" s="13"/>
      <c r="DWS673" s="13"/>
      <c r="DXD673" s="4"/>
      <c r="DXE673" s="4"/>
      <c r="DXF673" s="13"/>
      <c r="DXG673" s="5"/>
      <c r="DXH673" s="2"/>
      <c r="DXI673" s="1"/>
      <c r="DXM673" s="5"/>
      <c r="DXN673" s="5"/>
      <c r="DXO673" s="5"/>
      <c r="DXP673" s="13"/>
      <c r="DXQ673" s="13"/>
      <c r="DYB673" s="4"/>
      <c r="DYC673" s="4"/>
      <c r="DYD673" s="13"/>
      <c r="DYE673" s="5"/>
      <c r="DYF673" s="2"/>
      <c r="DYG673" s="1"/>
      <c r="DYK673" s="5"/>
      <c r="DYL673" s="5"/>
      <c r="DYM673" s="5"/>
      <c r="DYN673" s="13"/>
      <c r="DYO673" s="13"/>
      <c r="DYZ673" s="4"/>
      <c r="DZA673" s="4"/>
      <c r="DZB673" s="13"/>
      <c r="DZC673" s="5"/>
      <c r="DZD673" s="2"/>
      <c r="DZE673" s="1"/>
      <c r="DZI673" s="5"/>
      <c r="DZJ673" s="5"/>
      <c r="DZK673" s="5"/>
      <c r="DZL673" s="13"/>
      <c r="DZM673" s="13"/>
      <c r="DZX673" s="4"/>
      <c r="DZY673" s="4"/>
      <c r="DZZ673" s="13"/>
      <c r="EAA673" s="5"/>
      <c r="EAB673" s="2"/>
      <c r="EAC673" s="1"/>
      <c r="EAG673" s="5"/>
      <c r="EAH673" s="5"/>
      <c r="EAI673" s="5"/>
      <c r="EAJ673" s="13"/>
      <c r="EAK673" s="13"/>
      <c r="EAV673" s="4"/>
      <c r="EAW673" s="4"/>
      <c r="EAX673" s="13"/>
      <c r="EAY673" s="5"/>
      <c r="EAZ673" s="2"/>
      <c r="EBA673" s="1"/>
      <c r="EBE673" s="5"/>
      <c r="EBF673" s="5"/>
      <c r="EBG673" s="5"/>
      <c r="EBH673" s="13"/>
      <c r="EBI673" s="13"/>
      <c r="EBT673" s="4"/>
      <c r="EBU673" s="4"/>
      <c r="EBV673" s="13"/>
      <c r="EBW673" s="5"/>
      <c r="EBX673" s="2"/>
      <c r="EBY673" s="1"/>
      <c r="ECC673" s="5"/>
      <c r="ECD673" s="5"/>
      <c r="ECE673" s="5"/>
      <c r="ECF673" s="13"/>
      <c r="ECG673" s="13"/>
      <c r="ECR673" s="4"/>
      <c r="ECS673" s="4"/>
      <c r="ECT673" s="13"/>
      <c r="ECU673" s="5"/>
      <c r="ECV673" s="2"/>
      <c r="ECW673" s="1"/>
      <c r="EDA673" s="5"/>
      <c r="EDB673" s="5"/>
      <c r="EDC673" s="5"/>
      <c r="EDD673" s="13"/>
      <c r="EDE673" s="13"/>
      <c r="EDP673" s="4"/>
      <c r="EDQ673" s="4"/>
      <c r="EDR673" s="13"/>
      <c r="EDS673" s="5"/>
      <c r="EDT673" s="2"/>
      <c r="EDU673" s="1"/>
      <c r="EDY673" s="5"/>
      <c r="EDZ673" s="5"/>
      <c r="EEA673" s="5"/>
      <c r="EEB673" s="13"/>
      <c r="EEC673" s="13"/>
      <c r="EEN673" s="4"/>
      <c r="EEO673" s="4"/>
      <c r="EEP673" s="13"/>
      <c r="EEQ673" s="5"/>
      <c r="EER673" s="2"/>
      <c r="EES673" s="1"/>
      <c r="EEW673" s="5"/>
      <c r="EEX673" s="5"/>
      <c r="EEY673" s="5"/>
      <c r="EEZ673" s="13"/>
      <c r="EFA673" s="13"/>
      <c r="EFL673" s="4"/>
      <c r="EFM673" s="4"/>
      <c r="EFN673" s="13"/>
      <c r="EFO673" s="5"/>
      <c r="EFP673" s="2"/>
      <c r="EFQ673" s="1"/>
      <c r="EFU673" s="5"/>
      <c r="EFV673" s="5"/>
      <c r="EFW673" s="5"/>
      <c r="EFX673" s="13"/>
      <c r="EFY673" s="13"/>
      <c r="EGJ673" s="4"/>
      <c r="EGK673" s="4"/>
      <c r="EGL673" s="13"/>
      <c r="EGM673" s="5"/>
      <c r="EGN673" s="2"/>
      <c r="EGO673" s="1"/>
      <c r="EGS673" s="5"/>
      <c r="EGT673" s="5"/>
      <c r="EGU673" s="5"/>
      <c r="EGV673" s="13"/>
      <c r="EGW673" s="13"/>
      <c r="EHH673" s="4"/>
      <c r="EHI673" s="4"/>
      <c r="EHJ673" s="13"/>
      <c r="EHK673" s="5"/>
      <c r="EHL673" s="2"/>
      <c r="EHM673" s="1"/>
      <c r="EHQ673" s="5"/>
      <c r="EHR673" s="5"/>
      <c r="EHS673" s="5"/>
      <c r="EHT673" s="13"/>
      <c r="EHU673" s="13"/>
      <c r="EIF673" s="4"/>
      <c r="EIG673" s="4"/>
      <c r="EIH673" s="13"/>
      <c r="EII673" s="5"/>
      <c r="EIJ673" s="2"/>
      <c r="EIK673" s="1"/>
      <c r="EIO673" s="5"/>
      <c r="EIP673" s="5"/>
      <c r="EIQ673" s="5"/>
      <c r="EIR673" s="13"/>
      <c r="EIS673" s="13"/>
      <c r="EJD673" s="4"/>
      <c r="EJE673" s="4"/>
      <c r="EJF673" s="13"/>
      <c r="EJG673" s="5"/>
      <c r="EJH673" s="2"/>
      <c r="EJI673" s="1"/>
      <c r="EJM673" s="5"/>
      <c r="EJN673" s="5"/>
      <c r="EJO673" s="5"/>
      <c r="EJP673" s="13"/>
      <c r="EJQ673" s="13"/>
      <c r="EKB673" s="4"/>
      <c r="EKC673" s="4"/>
      <c r="EKD673" s="13"/>
      <c r="EKE673" s="5"/>
      <c r="EKF673" s="2"/>
      <c r="EKG673" s="1"/>
      <c r="EKK673" s="5"/>
      <c r="EKL673" s="5"/>
      <c r="EKM673" s="5"/>
      <c r="EKN673" s="13"/>
      <c r="EKO673" s="13"/>
      <c r="EKZ673" s="4"/>
      <c r="ELA673" s="4"/>
      <c r="ELB673" s="13"/>
      <c r="ELC673" s="5"/>
      <c r="ELD673" s="2"/>
      <c r="ELE673" s="1"/>
      <c r="ELI673" s="5"/>
      <c r="ELJ673" s="5"/>
      <c r="ELK673" s="5"/>
      <c r="ELL673" s="13"/>
      <c r="ELM673" s="13"/>
      <c r="ELX673" s="4"/>
      <c r="ELY673" s="4"/>
      <c r="ELZ673" s="13"/>
      <c r="EMA673" s="5"/>
      <c r="EMB673" s="2"/>
      <c r="EMC673" s="1"/>
      <c r="EMG673" s="5"/>
      <c r="EMH673" s="5"/>
      <c r="EMI673" s="5"/>
      <c r="EMJ673" s="13"/>
      <c r="EMK673" s="13"/>
      <c r="EMV673" s="4"/>
      <c r="EMW673" s="4"/>
      <c r="EMX673" s="13"/>
      <c r="EMY673" s="5"/>
      <c r="EMZ673" s="2"/>
      <c r="ENA673" s="1"/>
      <c r="ENE673" s="5"/>
      <c r="ENF673" s="5"/>
      <c r="ENG673" s="5"/>
      <c r="ENH673" s="13"/>
      <c r="ENI673" s="13"/>
      <c r="ENT673" s="4"/>
      <c r="ENU673" s="4"/>
      <c r="ENV673" s="13"/>
      <c r="ENW673" s="5"/>
      <c r="ENX673" s="2"/>
      <c r="ENY673" s="1"/>
      <c r="EOC673" s="5"/>
      <c r="EOD673" s="5"/>
      <c r="EOE673" s="5"/>
      <c r="EOF673" s="13"/>
      <c r="EOG673" s="13"/>
      <c r="EOR673" s="4"/>
      <c r="EOS673" s="4"/>
      <c r="EOT673" s="13"/>
      <c r="EOU673" s="5"/>
      <c r="EOV673" s="2"/>
      <c r="EOW673" s="1"/>
      <c r="EPA673" s="5"/>
      <c r="EPB673" s="5"/>
      <c r="EPC673" s="5"/>
      <c r="EPD673" s="13"/>
      <c r="EPE673" s="13"/>
      <c r="EPP673" s="4"/>
      <c r="EPQ673" s="4"/>
      <c r="EPR673" s="13"/>
      <c r="EPS673" s="5"/>
      <c r="EPT673" s="2"/>
      <c r="EPU673" s="1"/>
      <c r="EPY673" s="5"/>
      <c r="EPZ673" s="5"/>
      <c r="EQA673" s="5"/>
      <c r="EQB673" s="13"/>
      <c r="EQC673" s="13"/>
      <c r="EQN673" s="4"/>
      <c r="EQO673" s="4"/>
      <c r="EQP673" s="13"/>
      <c r="EQQ673" s="5"/>
      <c r="EQR673" s="2"/>
      <c r="EQS673" s="1"/>
      <c r="EQW673" s="5"/>
      <c r="EQX673" s="5"/>
      <c r="EQY673" s="5"/>
      <c r="EQZ673" s="13"/>
      <c r="ERA673" s="13"/>
      <c r="ERL673" s="4"/>
      <c r="ERM673" s="4"/>
      <c r="ERN673" s="13"/>
      <c r="ERO673" s="5"/>
      <c r="ERP673" s="2"/>
      <c r="ERQ673" s="1"/>
      <c r="ERU673" s="5"/>
      <c r="ERV673" s="5"/>
      <c r="ERW673" s="5"/>
      <c r="ERX673" s="13"/>
      <c r="ERY673" s="13"/>
      <c r="ESJ673" s="4"/>
      <c r="ESK673" s="4"/>
      <c r="ESL673" s="13"/>
      <c r="ESM673" s="5"/>
      <c r="ESN673" s="2"/>
      <c r="ESO673" s="1"/>
      <c r="ESS673" s="5"/>
      <c r="EST673" s="5"/>
      <c r="ESU673" s="5"/>
      <c r="ESV673" s="13"/>
      <c r="ESW673" s="13"/>
      <c r="ETH673" s="4"/>
      <c r="ETI673" s="4"/>
      <c r="ETJ673" s="13"/>
      <c r="ETK673" s="5"/>
      <c r="ETL673" s="2"/>
      <c r="ETM673" s="1"/>
      <c r="ETQ673" s="5"/>
      <c r="ETR673" s="5"/>
      <c r="ETS673" s="5"/>
      <c r="ETT673" s="13"/>
      <c r="ETU673" s="13"/>
      <c r="EUF673" s="4"/>
      <c r="EUG673" s="4"/>
      <c r="EUH673" s="13"/>
      <c r="EUI673" s="5"/>
      <c r="EUJ673" s="2"/>
      <c r="EUK673" s="1"/>
      <c r="EUO673" s="5"/>
      <c r="EUP673" s="5"/>
      <c r="EUQ673" s="5"/>
      <c r="EUR673" s="13"/>
      <c r="EUS673" s="13"/>
      <c r="EVD673" s="4"/>
      <c r="EVE673" s="4"/>
      <c r="EVF673" s="13"/>
      <c r="EVG673" s="5"/>
      <c r="EVH673" s="2"/>
      <c r="EVI673" s="1"/>
      <c r="EVM673" s="5"/>
      <c r="EVN673" s="5"/>
      <c r="EVO673" s="5"/>
      <c r="EVP673" s="13"/>
      <c r="EVQ673" s="13"/>
      <c r="EWB673" s="4"/>
      <c r="EWC673" s="4"/>
      <c r="EWD673" s="13"/>
      <c r="EWE673" s="5"/>
      <c r="EWF673" s="2"/>
      <c r="EWG673" s="1"/>
      <c r="EWK673" s="5"/>
      <c r="EWL673" s="5"/>
      <c r="EWM673" s="5"/>
      <c r="EWN673" s="13"/>
      <c r="EWO673" s="13"/>
      <c r="EWZ673" s="4"/>
      <c r="EXA673" s="4"/>
      <c r="EXB673" s="13"/>
      <c r="EXC673" s="5"/>
      <c r="EXD673" s="2"/>
      <c r="EXE673" s="1"/>
      <c r="EXI673" s="5"/>
      <c r="EXJ673" s="5"/>
      <c r="EXK673" s="5"/>
      <c r="EXL673" s="13"/>
      <c r="EXM673" s="13"/>
      <c r="EXX673" s="4"/>
      <c r="EXY673" s="4"/>
      <c r="EXZ673" s="13"/>
      <c r="EYA673" s="5"/>
      <c r="EYB673" s="2"/>
      <c r="EYC673" s="1"/>
      <c r="EYG673" s="5"/>
      <c r="EYH673" s="5"/>
      <c r="EYI673" s="5"/>
      <c r="EYJ673" s="13"/>
      <c r="EYK673" s="13"/>
      <c r="EYV673" s="4"/>
      <c r="EYW673" s="4"/>
      <c r="EYX673" s="13"/>
      <c r="EYY673" s="5"/>
      <c r="EYZ673" s="2"/>
      <c r="EZA673" s="1"/>
      <c r="EZE673" s="5"/>
      <c r="EZF673" s="5"/>
      <c r="EZG673" s="5"/>
      <c r="EZH673" s="13"/>
      <c r="EZI673" s="13"/>
      <c r="EZT673" s="4"/>
      <c r="EZU673" s="4"/>
      <c r="EZV673" s="13"/>
      <c r="EZW673" s="5"/>
      <c r="EZX673" s="2"/>
      <c r="EZY673" s="1"/>
      <c r="FAC673" s="5"/>
      <c r="FAD673" s="5"/>
      <c r="FAE673" s="5"/>
      <c r="FAF673" s="13"/>
      <c r="FAG673" s="13"/>
      <c r="FAR673" s="4"/>
      <c r="FAS673" s="4"/>
      <c r="FAT673" s="13"/>
      <c r="FAU673" s="5"/>
      <c r="FAV673" s="2"/>
      <c r="FAW673" s="1"/>
      <c r="FBA673" s="5"/>
      <c r="FBB673" s="5"/>
      <c r="FBC673" s="5"/>
      <c r="FBD673" s="13"/>
      <c r="FBE673" s="13"/>
      <c r="FBP673" s="4"/>
      <c r="FBQ673" s="4"/>
      <c r="FBR673" s="13"/>
      <c r="FBS673" s="5"/>
      <c r="FBT673" s="2"/>
      <c r="FBU673" s="1"/>
      <c r="FBY673" s="5"/>
      <c r="FBZ673" s="5"/>
      <c r="FCA673" s="5"/>
      <c r="FCB673" s="13"/>
      <c r="FCC673" s="13"/>
      <c r="FCN673" s="4"/>
      <c r="FCO673" s="4"/>
      <c r="FCP673" s="13"/>
      <c r="FCQ673" s="5"/>
      <c r="FCR673" s="2"/>
      <c r="FCS673" s="1"/>
      <c r="FCW673" s="5"/>
      <c r="FCX673" s="5"/>
      <c r="FCY673" s="5"/>
      <c r="FCZ673" s="13"/>
      <c r="FDA673" s="13"/>
      <c r="FDL673" s="4"/>
      <c r="FDM673" s="4"/>
      <c r="FDN673" s="13"/>
      <c r="FDO673" s="5"/>
      <c r="FDP673" s="2"/>
      <c r="FDQ673" s="1"/>
      <c r="FDU673" s="5"/>
      <c r="FDV673" s="5"/>
      <c r="FDW673" s="5"/>
      <c r="FDX673" s="13"/>
      <c r="FDY673" s="13"/>
      <c r="FEJ673" s="4"/>
      <c r="FEK673" s="4"/>
      <c r="FEL673" s="13"/>
      <c r="FEM673" s="5"/>
      <c r="FEN673" s="2"/>
      <c r="FEO673" s="1"/>
      <c r="FES673" s="5"/>
      <c r="FET673" s="5"/>
      <c r="FEU673" s="5"/>
      <c r="FEV673" s="13"/>
      <c r="FEW673" s="13"/>
      <c r="FFH673" s="4"/>
      <c r="FFI673" s="4"/>
      <c r="FFJ673" s="13"/>
      <c r="FFK673" s="5"/>
      <c r="FFL673" s="2"/>
      <c r="FFM673" s="1"/>
      <c r="FFQ673" s="5"/>
      <c r="FFR673" s="5"/>
      <c r="FFS673" s="5"/>
      <c r="FFT673" s="13"/>
      <c r="FFU673" s="13"/>
      <c r="FGF673" s="4"/>
      <c r="FGG673" s="4"/>
      <c r="FGH673" s="13"/>
      <c r="FGI673" s="5"/>
      <c r="FGJ673" s="2"/>
      <c r="FGK673" s="1"/>
      <c r="FGO673" s="5"/>
      <c r="FGP673" s="5"/>
      <c r="FGQ673" s="5"/>
      <c r="FGR673" s="13"/>
      <c r="FGS673" s="13"/>
      <c r="FHD673" s="4"/>
      <c r="FHE673" s="4"/>
      <c r="FHF673" s="13"/>
      <c r="FHG673" s="5"/>
      <c r="FHH673" s="2"/>
      <c r="FHI673" s="1"/>
      <c r="FHM673" s="5"/>
      <c r="FHN673" s="5"/>
      <c r="FHO673" s="5"/>
      <c r="FHP673" s="13"/>
      <c r="FHQ673" s="13"/>
      <c r="FIB673" s="4"/>
      <c r="FIC673" s="4"/>
      <c r="FID673" s="13"/>
      <c r="FIE673" s="5"/>
      <c r="FIF673" s="2"/>
      <c r="FIG673" s="1"/>
      <c r="FIK673" s="5"/>
      <c r="FIL673" s="5"/>
      <c r="FIM673" s="5"/>
      <c r="FIN673" s="13"/>
      <c r="FIO673" s="13"/>
      <c r="FIZ673" s="4"/>
      <c r="FJA673" s="4"/>
      <c r="FJB673" s="13"/>
      <c r="FJC673" s="5"/>
      <c r="FJD673" s="2"/>
      <c r="FJE673" s="1"/>
      <c r="FJI673" s="5"/>
      <c r="FJJ673" s="5"/>
      <c r="FJK673" s="5"/>
      <c r="FJL673" s="13"/>
      <c r="FJM673" s="13"/>
      <c r="FJX673" s="4"/>
      <c r="FJY673" s="4"/>
      <c r="FJZ673" s="13"/>
      <c r="FKA673" s="5"/>
      <c r="FKB673" s="2"/>
      <c r="FKC673" s="1"/>
      <c r="FKG673" s="5"/>
      <c r="FKH673" s="5"/>
      <c r="FKI673" s="5"/>
      <c r="FKJ673" s="13"/>
      <c r="FKK673" s="13"/>
      <c r="FKV673" s="4"/>
      <c r="FKW673" s="4"/>
      <c r="FKX673" s="13"/>
      <c r="FKY673" s="5"/>
      <c r="FKZ673" s="2"/>
      <c r="FLA673" s="1"/>
      <c r="FLE673" s="5"/>
      <c r="FLF673" s="5"/>
      <c r="FLG673" s="5"/>
      <c r="FLH673" s="13"/>
      <c r="FLI673" s="13"/>
      <c r="FLT673" s="4"/>
      <c r="FLU673" s="4"/>
      <c r="FLV673" s="13"/>
      <c r="FLW673" s="5"/>
      <c r="FLX673" s="2"/>
      <c r="FLY673" s="1"/>
      <c r="FMC673" s="5"/>
      <c r="FMD673" s="5"/>
      <c r="FME673" s="5"/>
      <c r="FMF673" s="13"/>
      <c r="FMG673" s="13"/>
      <c r="FMR673" s="4"/>
      <c r="FMS673" s="4"/>
      <c r="FMT673" s="13"/>
      <c r="FMU673" s="5"/>
      <c r="FMV673" s="2"/>
      <c r="FMW673" s="1"/>
      <c r="FNA673" s="5"/>
      <c r="FNB673" s="5"/>
      <c r="FNC673" s="5"/>
      <c r="FND673" s="13"/>
      <c r="FNE673" s="13"/>
      <c r="FNP673" s="4"/>
      <c r="FNQ673" s="4"/>
      <c r="FNR673" s="13"/>
      <c r="FNS673" s="5"/>
      <c r="FNT673" s="2"/>
      <c r="FNU673" s="1"/>
      <c r="FNY673" s="5"/>
      <c r="FNZ673" s="5"/>
      <c r="FOA673" s="5"/>
      <c r="FOB673" s="13"/>
      <c r="FOC673" s="13"/>
      <c r="FON673" s="4"/>
      <c r="FOO673" s="4"/>
      <c r="FOP673" s="13"/>
      <c r="FOQ673" s="5"/>
      <c r="FOR673" s="2"/>
      <c r="FOS673" s="1"/>
      <c r="FOW673" s="5"/>
      <c r="FOX673" s="5"/>
      <c r="FOY673" s="5"/>
      <c r="FOZ673" s="13"/>
      <c r="FPA673" s="13"/>
      <c r="FPL673" s="4"/>
      <c r="FPM673" s="4"/>
      <c r="FPN673" s="13"/>
      <c r="FPO673" s="5"/>
      <c r="FPP673" s="2"/>
      <c r="FPQ673" s="1"/>
      <c r="FPU673" s="5"/>
      <c r="FPV673" s="5"/>
      <c r="FPW673" s="5"/>
      <c r="FPX673" s="13"/>
      <c r="FPY673" s="13"/>
      <c r="FQJ673" s="4"/>
      <c r="FQK673" s="4"/>
      <c r="FQL673" s="13"/>
      <c r="FQM673" s="5"/>
      <c r="FQN673" s="2"/>
      <c r="FQO673" s="1"/>
      <c r="FQS673" s="5"/>
      <c r="FQT673" s="5"/>
      <c r="FQU673" s="5"/>
      <c r="FQV673" s="13"/>
      <c r="FQW673" s="13"/>
      <c r="FRH673" s="4"/>
      <c r="FRI673" s="4"/>
      <c r="FRJ673" s="13"/>
      <c r="FRK673" s="5"/>
      <c r="FRL673" s="2"/>
      <c r="FRM673" s="1"/>
      <c r="FRQ673" s="5"/>
      <c r="FRR673" s="5"/>
      <c r="FRS673" s="5"/>
      <c r="FRT673" s="13"/>
      <c r="FRU673" s="13"/>
      <c r="FSF673" s="4"/>
      <c r="FSG673" s="4"/>
      <c r="FSH673" s="13"/>
      <c r="FSI673" s="5"/>
      <c r="FSJ673" s="2"/>
      <c r="FSK673" s="1"/>
      <c r="FSO673" s="5"/>
      <c r="FSP673" s="5"/>
      <c r="FSQ673" s="5"/>
      <c r="FSR673" s="13"/>
      <c r="FSS673" s="13"/>
      <c r="FTD673" s="4"/>
      <c r="FTE673" s="4"/>
      <c r="FTF673" s="13"/>
      <c r="FTG673" s="5"/>
      <c r="FTH673" s="2"/>
      <c r="FTI673" s="1"/>
      <c r="FTM673" s="5"/>
      <c r="FTN673" s="5"/>
      <c r="FTO673" s="5"/>
      <c r="FTP673" s="13"/>
      <c r="FTQ673" s="13"/>
      <c r="FUB673" s="4"/>
      <c r="FUC673" s="4"/>
      <c r="FUD673" s="13"/>
      <c r="FUE673" s="5"/>
      <c r="FUF673" s="2"/>
      <c r="FUG673" s="1"/>
      <c r="FUK673" s="5"/>
      <c r="FUL673" s="5"/>
      <c r="FUM673" s="5"/>
      <c r="FUN673" s="13"/>
      <c r="FUO673" s="13"/>
      <c r="FUZ673" s="4"/>
      <c r="FVA673" s="4"/>
      <c r="FVB673" s="13"/>
      <c r="FVC673" s="5"/>
      <c r="FVD673" s="2"/>
      <c r="FVE673" s="1"/>
      <c r="FVI673" s="5"/>
      <c r="FVJ673" s="5"/>
      <c r="FVK673" s="5"/>
      <c r="FVL673" s="13"/>
      <c r="FVM673" s="13"/>
      <c r="FVX673" s="4"/>
      <c r="FVY673" s="4"/>
      <c r="FVZ673" s="13"/>
      <c r="FWA673" s="5"/>
      <c r="FWB673" s="2"/>
      <c r="FWC673" s="1"/>
      <c r="FWG673" s="5"/>
      <c r="FWH673" s="5"/>
      <c r="FWI673" s="5"/>
      <c r="FWJ673" s="13"/>
      <c r="FWK673" s="13"/>
      <c r="FWV673" s="4"/>
      <c r="FWW673" s="4"/>
      <c r="FWX673" s="13"/>
      <c r="FWY673" s="5"/>
      <c r="FWZ673" s="2"/>
      <c r="FXA673" s="1"/>
      <c r="FXE673" s="5"/>
      <c r="FXF673" s="5"/>
      <c r="FXG673" s="5"/>
      <c r="FXH673" s="13"/>
      <c r="FXI673" s="13"/>
      <c r="FXT673" s="4"/>
      <c r="FXU673" s="4"/>
      <c r="FXV673" s="13"/>
      <c r="FXW673" s="5"/>
      <c r="FXX673" s="2"/>
      <c r="FXY673" s="1"/>
      <c r="FYC673" s="5"/>
      <c r="FYD673" s="5"/>
      <c r="FYE673" s="5"/>
      <c r="FYF673" s="13"/>
      <c r="FYG673" s="13"/>
      <c r="FYR673" s="4"/>
      <c r="FYS673" s="4"/>
      <c r="FYT673" s="13"/>
      <c r="FYU673" s="5"/>
      <c r="FYV673" s="2"/>
      <c r="FYW673" s="1"/>
      <c r="FZA673" s="5"/>
      <c r="FZB673" s="5"/>
      <c r="FZC673" s="5"/>
      <c r="FZD673" s="13"/>
      <c r="FZE673" s="13"/>
      <c r="FZP673" s="4"/>
      <c r="FZQ673" s="4"/>
      <c r="FZR673" s="13"/>
      <c r="FZS673" s="5"/>
      <c r="FZT673" s="2"/>
      <c r="FZU673" s="1"/>
      <c r="FZY673" s="5"/>
      <c r="FZZ673" s="5"/>
      <c r="GAA673" s="5"/>
      <c r="GAB673" s="13"/>
      <c r="GAC673" s="13"/>
      <c r="GAN673" s="4"/>
      <c r="GAO673" s="4"/>
      <c r="GAP673" s="13"/>
      <c r="GAQ673" s="5"/>
      <c r="GAR673" s="2"/>
      <c r="GAS673" s="1"/>
      <c r="GAW673" s="5"/>
      <c r="GAX673" s="5"/>
      <c r="GAY673" s="5"/>
      <c r="GAZ673" s="13"/>
      <c r="GBA673" s="13"/>
      <c r="GBL673" s="4"/>
      <c r="GBM673" s="4"/>
      <c r="GBN673" s="13"/>
      <c r="GBO673" s="5"/>
      <c r="GBP673" s="2"/>
      <c r="GBQ673" s="1"/>
      <c r="GBU673" s="5"/>
      <c r="GBV673" s="5"/>
      <c r="GBW673" s="5"/>
      <c r="GBX673" s="13"/>
      <c r="GBY673" s="13"/>
      <c r="GCJ673" s="4"/>
      <c r="GCK673" s="4"/>
      <c r="GCL673" s="13"/>
      <c r="GCM673" s="5"/>
      <c r="GCN673" s="2"/>
      <c r="GCO673" s="1"/>
      <c r="GCS673" s="5"/>
      <c r="GCT673" s="5"/>
      <c r="GCU673" s="5"/>
      <c r="GCV673" s="13"/>
      <c r="GCW673" s="13"/>
      <c r="GDH673" s="4"/>
      <c r="GDI673" s="4"/>
      <c r="GDJ673" s="13"/>
      <c r="GDK673" s="5"/>
      <c r="GDL673" s="2"/>
      <c r="GDM673" s="1"/>
      <c r="GDQ673" s="5"/>
      <c r="GDR673" s="5"/>
      <c r="GDS673" s="5"/>
      <c r="GDT673" s="13"/>
      <c r="GDU673" s="13"/>
      <c r="GEF673" s="4"/>
      <c r="GEG673" s="4"/>
      <c r="GEH673" s="13"/>
      <c r="GEI673" s="5"/>
      <c r="GEJ673" s="2"/>
      <c r="GEK673" s="1"/>
      <c r="GEO673" s="5"/>
      <c r="GEP673" s="5"/>
      <c r="GEQ673" s="5"/>
      <c r="GER673" s="13"/>
      <c r="GES673" s="13"/>
      <c r="GFD673" s="4"/>
      <c r="GFE673" s="4"/>
      <c r="GFF673" s="13"/>
      <c r="GFG673" s="5"/>
      <c r="GFH673" s="2"/>
      <c r="GFI673" s="1"/>
      <c r="GFM673" s="5"/>
      <c r="GFN673" s="5"/>
      <c r="GFO673" s="5"/>
      <c r="GFP673" s="13"/>
      <c r="GFQ673" s="13"/>
      <c r="GGB673" s="4"/>
      <c r="GGC673" s="4"/>
      <c r="GGD673" s="13"/>
      <c r="GGE673" s="5"/>
      <c r="GGF673" s="2"/>
      <c r="GGG673" s="1"/>
      <c r="GGK673" s="5"/>
      <c r="GGL673" s="5"/>
      <c r="GGM673" s="5"/>
      <c r="GGN673" s="13"/>
      <c r="GGO673" s="13"/>
      <c r="GGZ673" s="4"/>
      <c r="GHA673" s="4"/>
      <c r="GHB673" s="13"/>
      <c r="GHC673" s="5"/>
      <c r="GHD673" s="2"/>
      <c r="GHE673" s="1"/>
      <c r="GHI673" s="5"/>
      <c r="GHJ673" s="5"/>
      <c r="GHK673" s="5"/>
      <c r="GHL673" s="13"/>
      <c r="GHM673" s="13"/>
      <c r="GHX673" s="4"/>
      <c r="GHY673" s="4"/>
      <c r="GHZ673" s="13"/>
      <c r="GIA673" s="5"/>
      <c r="GIB673" s="2"/>
      <c r="GIC673" s="1"/>
      <c r="GIG673" s="5"/>
      <c r="GIH673" s="5"/>
      <c r="GII673" s="5"/>
      <c r="GIJ673" s="13"/>
      <c r="GIK673" s="13"/>
      <c r="GIV673" s="4"/>
      <c r="GIW673" s="4"/>
      <c r="GIX673" s="13"/>
      <c r="GIY673" s="5"/>
      <c r="GIZ673" s="2"/>
      <c r="GJA673" s="1"/>
      <c r="GJE673" s="5"/>
      <c r="GJF673" s="5"/>
      <c r="GJG673" s="5"/>
      <c r="GJH673" s="13"/>
      <c r="GJI673" s="13"/>
      <c r="GJT673" s="4"/>
      <c r="GJU673" s="4"/>
      <c r="GJV673" s="13"/>
      <c r="GJW673" s="5"/>
      <c r="GJX673" s="2"/>
      <c r="GJY673" s="1"/>
      <c r="GKC673" s="5"/>
      <c r="GKD673" s="5"/>
      <c r="GKE673" s="5"/>
      <c r="GKF673" s="13"/>
      <c r="GKG673" s="13"/>
      <c r="GKR673" s="4"/>
      <c r="GKS673" s="4"/>
      <c r="GKT673" s="13"/>
      <c r="GKU673" s="5"/>
      <c r="GKV673" s="2"/>
      <c r="GKW673" s="1"/>
      <c r="GLA673" s="5"/>
      <c r="GLB673" s="5"/>
      <c r="GLC673" s="5"/>
      <c r="GLD673" s="13"/>
      <c r="GLE673" s="13"/>
      <c r="GLP673" s="4"/>
      <c r="GLQ673" s="4"/>
      <c r="GLR673" s="13"/>
      <c r="GLS673" s="5"/>
      <c r="GLT673" s="2"/>
      <c r="GLU673" s="1"/>
      <c r="GLY673" s="5"/>
      <c r="GLZ673" s="5"/>
      <c r="GMA673" s="5"/>
      <c r="GMB673" s="13"/>
      <c r="GMC673" s="13"/>
      <c r="GMN673" s="4"/>
      <c r="GMO673" s="4"/>
      <c r="GMP673" s="13"/>
      <c r="GMQ673" s="5"/>
      <c r="GMR673" s="2"/>
      <c r="GMS673" s="1"/>
      <c r="GMW673" s="5"/>
      <c r="GMX673" s="5"/>
      <c r="GMY673" s="5"/>
      <c r="GMZ673" s="13"/>
      <c r="GNA673" s="13"/>
      <c r="GNL673" s="4"/>
      <c r="GNM673" s="4"/>
      <c r="GNN673" s="13"/>
      <c r="GNO673" s="5"/>
      <c r="GNP673" s="2"/>
      <c r="GNQ673" s="1"/>
      <c r="GNU673" s="5"/>
      <c r="GNV673" s="5"/>
      <c r="GNW673" s="5"/>
      <c r="GNX673" s="13"/>
      <c r="GNY673" s="13"/>
      <c r="GOJ673" s="4"/>
      <c r="GOK673" s="4"/>
      <c r="GOL673" s="13"/>
      <c r="GOM673" s="5"/>
      <c r="GON673" s="2"/>
      <c r="GOO673" s="1"/>
      <c r="GOS673" s="5"/>
      <c r="GOT673" s="5"/>
      <c r="GOU673" s="5"/>
      <c r="GOV673" s="13"/>
      <c r="GOW673" s="13"/>
      <c r="GPH673" s="4"/>
      <c r="GPI673" s="4"/>
      <c r="GPJ673" s="13"/>
      <c r="GPK673" s="5"/>
      <c r="GPL673" s="2"/>
      <c r="GPM673" s="1"/>
      <c r="GPQ673" s="5"/>
      <c r="GPR673" s="5"/>
      <c r="GPS673" s="5"/>
      <c r="GPT673" s="13"/>
      <c r="GPU673" s="13"/>
      <c r="GQF673" s="4"/>
      <c r="GQG673" s="4"/>
      <c r="GQH673" s="13"/>
      <c r="GQI673" s="5"/>
      <c r="GQJ673" s="2"/>
      <c r="GQK673" s="1"/>
      <c r="GQO673" s="5"/>
      <c r="GQP673" s="5"/>
      <c r="GQQ673" s="5"/>
      <c r="GQR673" s="13"/>
      <c r="GQS673" s="13"/>
      <c r="GRD673" s="4"/>
      <c r="GRE673" s="4"/>
      <c r="GRF673" s="13"/>
      <c r="GRG673" s="5"/>
      <c r="GRH673" s="2"/>
      <c r="GRI673" s="1"/>
      <c r="GRM673" s="5"/>
      <c r="GRN673" s="5"/>
      <c r="GRO673" s="5"/>
      <c r="GRP673" s="13"/>
      <c r="GRQ673" s="13"/>
      <c r="GSB673" s="4"/>
      <c r="GSC673" s="4"/>
      <c r="GSD673" s="13"/>
      <c r="GSE673" s="5"/>
      <c r="GSF673" s="2"/>
      <c r="GSG673" s="1"/>
      <c r="GSK673" s="5"/>
      <c r="GSL673" s="5"/>
      <c r="GSM673" s="5"/>
      <c r="GSN673" s="13"/>
      <c r="GSO673" s="13"/>
      <c r="GSZ673" s="4"/>
      <c r="GTA673" s="4"/>
      <c r="GTB673" s="13"/>
      <c r="GTC673" s="5"/>
      <c r="GTD673" s="2"/>
      <c r="GTE673" s="1"/>
      <c r="GTI673" s="5"/>
      <c r="GTJ673" s="5"/>
      <c r="GTK673" s="5"/>
      <c r="GTL673" s="13"/>
      <c r="GTM673" s="13"/>
      <c r="GTX673" s="4"/>
      <c r="GTY673" s="4"/>
      <c r="GTZ673" s="13"/>
      <c r="GUA673" s="5"/>
      <c r="GUB673" s="2"/>
      <c r="GUC673" s="1"/>
      <c r="GUG673" s="5"/>
      <c r="GUH673" s="5"/>
      <c r="GUI673" s="5"/>
      <c r="GUJ673" s="13"/>
      <c r="GUK673" s="13"/>
      <c r="GUV673" s="4"/>
      <c r="GUW673" s="4"/>
      <c r="GUX673" s="13"/>
      <c r="GUY673" s="5"/>
      <c r="GUZ673" s="2"/>
      <c r="GVA673" s="1"/>
      <c r="GVE673" s="5"/>
      <c r="GVF673" s="5"/>
      <c r="GVG673" s="5"/>
      <c r="GVH673" s="13"/>
      <c r="GVI673" s="13"/>
      <c r="GVT673" s="4"/>
      <c r="GVU673" s="4"/>
      <c r="GVV673" s="13"/>
      <c r="GVW673" s="5"/>
      <c r="GVX673" s="2"/>
      <c r="GVY673" s="1"/>
      <c r="GWC673" s="5"/>
      <c r="GWD673" s="5"/>
      <c r="GWE673" s="5"/>
      <c r="GWF673" s="13"/>
      <c r="GWG673" s="13"/>
      <c r="GWR673" s="4"/>
      <c r="GWS673" s="4"/>
      <c r="GWT673" s="13"/>
      <c r="GWU673" s="5"/>
      <c r="GWV673" s="2"/>
      <c r="GWW673" s="1"/>
      <c r="GXA673" s="5"/>
      <c r="GXB673" s="5"/>
      <c r="GXC673" s="5"/>
      <c r="GXD673" s="13"/>
      <c r="GXE673" s="13"/>
      <c r="GXP673" s="4"/>
      <c r="GXQ673" s="4"/>
      <c r="GXR673" s="13"/>
      <c r="GXS673" s="5"/>
      <c r="GXT673" s="2"/>
      <c r="GXU673" s="1"/>
      <c r="GXY673" s="5"/>
      <c r="GXZ673" s="5"/>
      <c r="GYA673" s="5"/>
      <c r="GYB673" s="13"/>
      <c r="GYC673" s="13"/>
      <c r="GYN673" s="4"/>
      <c r="GYO673" s="4"/>
      <c r="GYP673" s="13"/>
      <c r="GYQ673" s="5"/>
      <c r="GYR673" s="2"/>
      <c r="GYS673" s="1"/>
      <c r="GYW673" s="5"/>
      <c r="GYX673" s="5"/>
      <c r="GYY673" s="5"/>
      <c r="GYZ673" s="13"/>
      <c r="GZA673" s="13"/>
      <c r="GZL673" s="4"/>
      <c r="GZM673" s="4"/>
      <c r="GZN673" s="13"/>
      <c r="GZO673" s="5"/>
      <c r="GZP673" s="2"/>
      <c r="GZQ673" s="1"/>
      <c r="GZU673" s="5"/>
      <c r="GZV673" s="5"/>
      <c r="GZW673" s="5"/>
      <c r="GZX673" s="13"/>
      <c r="GZY673" s="13"/>
      <c r="HAJ673" s="4"/>
      <c r="HAK673" s="4"/>
      <c r="HAL673" s="13"/>
      <c r="HAM673" s="5"/>
      <c r="HAN673" s="2"/>
      <c r="HAO673" s="1"/>
      <c r="HAS673" s="5"/>
      <c r="HAT673" s="5"/>
      <c r="HAU673" s="5"/>
      <c r="HAV673" s="13"/>
      <c r="HAW673" s="13"/>
      <c r="HBH673" s="4"/>
      <c r="HBI673" s="4"/>
      <c r="HBJ673" s="13"/>
      <c r="HBK673" s="5"/>
      <c r="HBL673" s="2"/>
      <c r="HBM673" s="1"/>
      <c r="HBQ673" s="5"/>
      <c r="HBR673" s="5"/>
      <c r="HBS673" s="5"/>
      <c r="HBT673" s="13"/>
      <c r="HBU673" s="13"/>
      <c r="HCF673" s="4"/>
      <c r="HCG673" s="4"/>
      <c r="HCH673" s="13"/>
      <c r="HCI673" s="5"/>
      <c r="HCJ673" s="2"/>
      <c r="HCK673" s="1"/>
      <c r="HCO673" s="5"/>
      <c r="HCP673" s="5"/>
      <c r="HCQ673" s="5"/>
      <c r="HCR673" s="13"/>
      <c r="HCS673" s="13"/>
      <c r="HDD673" s="4"/>
      <c r="HDE673" s="4"/>
      <c r="HDF673" s="13"/>
      <c r="HDG673" s="5"/>
      <c r="HDH673" s="2"/>
      <c r="HDI673" s="1"/>
      <c r="HDM673" s="5"/>
      <c r="HDN673" s="5"/>
      <c r="HDO673" s="5"/>
      <c r="HDP673" s="13"/>
      <c r="HDQ673" s="13"/>
      <c r="HEB673" s="4"/>
      <c r="HEC673" s="4"/>
      <c r="HED673" s="13"/>
      <c r="HEE673" s="5"/>
      <c r="HEF673" s="2"/>
      <c r="HEG673" s="1"/>
      <c r="HEK673" s="5"/>
      <c r="HEL673" s="5"/>
      <c r="HEM673" s="5"/>
      <c r="HEN673" s="13"/>
      <c r="HEO673" s="13"/>
      <c r="HEZ673" s="4"/>
      <c r="HFA673" s="4"/>
      <c r="HFB673" s="13"/>
      <c r="HFC673" s="5"/>
      <c r="HFD673" s="2"/>
      <c r="HFE673" s="1"/>
      <c r="HFI673" s="5"/>
      <c r="HFJ673" s="5"/>
      <c r="HFK673" s="5"/>
      <c r="HFL673" s="13"/>
      <c r="HFM673" s="13"/>
      <c r="HFX673" s="4"/>
      <c r="HFY673" s="4"/>
      <c r="HFZ673" s="13"/>
      <c r="HGA673" s="5"/>
      <c r="HGB673" s="2"/>
      <c r="HGC673" s="1"/>
      <c r="HGG673" s="5"/>
      <c r="HGH673" s="5"/>
      <c r="HGI673" s="5"/>
      <c r="HGJ673" s="13"/>
      <c r="HGK673" s="13"/>
      <c r="HGV673" s="4"/>
      <c r="HGW673" s="4"/>
      <c r="HGX673" s="13"/>
      <c r="HGY673" s="5"/>
      <c r="HGZ673" s="2"/>
      <c r="HHA673" s="1"/>
      <c r="HHE673" s="5"/>
      <c r="HHF673" s="5"/>
      <c r="HHG673" s="5"/>
      <c r="HHH673" s="13"/>
      <c r="HHI673" s="13"/>
      <c r="HHT673" s="4"/>
      <c r="HHU673" s="4"/>
      <c r="HHV673" s="13"/>
      <c r="HHW673" s="5"/>
      <c r="HHX673" s="2"/>
      <c r="HHY673" s="1"/>
      <c r="HIC673" s="5"/>
      <c r="HID673" s="5"/>
      <c r="HIE673" s="5"/>
      <c r="HIF673" s="13"/>
      <c r="HIG673" s="13"/>
      <c r="HIR673" s="4"/>
      <c r="HIS673" s="4"/>
      <c r="HIT673" s="13"/>
      <c r="HIU673" s="5"/>
      <c r="HIV673" s="2"/>
      <c r="HIW673" s="1"/>
      <c r="HJA673" s="5"/>
      <c r="HJB673" s="5"/>
      <c r="HJC673" s="5"/>
      <c r="HJD673" s="13"/>
      <c r="HJE673" s="13"/>
      <c r="HJP673" s="4"/>
      <c r="HJQ673" s="4"/>
      <c r="HJR673" s="13"/>
      <c r="HJS673" s="5"/>
      <c r="HJT673" s="2"/>
      <c r="HJU673" s="1"/>
      <c r="HJY673" s="5"/>
      <c r="HJZ673" s="5"/>
      <c r="HKA673" s="5"/>
      <c r="HKB673" s="13"/>
      <c r="HKC673" s="13"/>
      <c r="HKN673" s="4"/>
      <c r="HKO673" s="4"/>
      <c r="HKP673" s="13"/>
      <c r="HKQ673" s="5"/>
      <c r="HKR673" s="2"/>
      <c r="HKS673" s="1"/>
      <c r="HKW673" s="5"/>
      <c r="HKX673" s="5"/>
      <c r="HKY673" s="5"/>
      <c r="HKZ673" s="13"/>
      <c r="HLA673" s="13"/>
      <c r="HLL673" s="4"/>
      <c r="HLM673" s="4"/>
      <c r="HLN673" s="13"/>
      <c r="HLO673" s="5"/>
      <c r="HLP673" s="2"/>
      <c r="HLQ673" s="1"/>
      <c r="HLU673" s="5"/>
      <c r="HLV673" s="5"/>
      <c r="HLW673" s="5"/>
      <c r="HLX673" s="13"/>
      <c r="HLY673" s="13"/>
      <c r="HMJ673" s="4"/>
      <c r="HMK673" s="4"/>
      <c r="HML673" s="13"/>
      <c r="HMM673" s="5"/>
      <c r="HMN673" s="2"/>
      <c r="HMO673" s="1"/>
      <c r="HMS673" s="5"/>
      <c r="HMT673" s="5"/>
      <c r="HMU673" s="5"/>
      <c r="HMV673" s="13"/>
      <c r="HMW673" s="13"/>
      <c r="HNH673" s="4"/>
      <c r="HNI673" s="4"/>
      <c r="HNJ673" s="13"/>
      <c r="HNK673" s="5"/>
      <c r="HNL673" s="2"/>
      <c r="HNM673" s="1"/>
      <c r="HNQ673" s="5"/>
      <c r="HNR673" s="5"/>
      <c r="HNS673" s="5"/>
      <c r="HNT673" s="13"/>
      <c r="HNU673" s="13"/>
      <c r="HOF673" s="4"/>
      <c r="HOG673" s="4"/>
      <c r="HOH673" s="13"/>
      <c r="HOI673" s="5"/>
      <c r="HOJ673" s="2"/>
      <c r="HOK673" s="1"/>
      <c r="HOO673" s="5"/>
      <c r="HOP673" s="5"/>
      <c r="HOQ673" s="5"/>
      <c r="HOR673" s="13"/>
      <c r="HOS673" s="13"/>
      <c r="HPD673" s="4"/>
      <c r="HPE673" s="4"/>
      <c r="HPF673" s="13"/>
      <c r="HPG673" s="5"/>
      <c r="HPH673" s="2"/>
      <c r="HPI673" s="1"/>
      <c r="HPM673" s="5"/>
      <c r="HPN673" s="5"/>
      <c r="HPO673" s="5"/>
      <c r="HPP673" s="13"/>
      <c r="HPQ673" s="13"/>
      <c r="HQB673" s="4"/>
      <c r="HQC673" s="4"/>
      <c r="HQD673" s="13"/>
      <c r="HQE673" s="5"/>
      <c r="HQF673" s="2"/>
      <c r="HQG673" s="1"/>
      <c r="HQK673" s="5"/>
      <c r="HQL673" s="5"/>
      <c r="HQM673" s="5"/>
      <c r="HQN673" s="13"/>
      <c r="HQO673" s="13"/>
      <c r="HQZ673" s="4"/>
      <c r="HRA673" s="4"/>
      <c r="HRB673" s="13"/>
      <c r="HRC673" s="5"/>
      <c r="HRD673" s="2"/>
      <c r="HRE673" s="1"/>
      <c r="HRI673" s="5"/>
      <c r="HRJ673" s="5"/>
      <c r="HRK673" s="5"/>
      <c r="HRL673" s="13"/>
      <c r="HRM673" s="13"/>
      <c r="HRX673" s="4"/>
      <c r="HRY673" s="4"/>
      <c r="HRZ673" s="13"/>
      <c r="HSA673" s="5"/>
      <c r="HSB673" s="2"/>
      <c r="HSC673" s="1"/>
      <c r="HSG673" s="5"/>
      <c r="HSH673" s="5"/>
      <c r="HSI673" s="5"/>
      <c r="HSJ673" s="13"/>
      <c r="HSK673" s="13"/>
      <c r="HSV673" s="4"/>
      <c r="HSW673" s="4"/>
      <c r="HSX673" s="13"/>
      <c r="HSY673" s="5"/>
      <c r="HSZ673" s="2"/>
      <c r="HTA673" s="1"/>
      <c r="HTE673" s="5"/>
      <c r="HTF673" s="5"/>
      <c r="HTG673" s="5"/>
      <c r="HTH673" s="13"/>
      <c r="HTI673" s="13"/>
      <c r="HTT673" s="4"/>
      <c r="HTU673" s="4"/>
      <c r="HTV673" s="13"/>
      <c r="HTW673" s="5"/>
      <c r="HTX673" s="2"/>
      <c r="HTY673" s="1"/>
      <c r="HUC673" s="5"/>
      <c r="HUD673" s="5"/>
      <c r="HUE673" s="5"/>
      <c r="HUF673" s="13"/>
      <c r="HUG673" s="13"/>
      <c r="HUR673" s="4"/>
      <c r="HUS673" s="4"/>
      <c r="HUT673" s="13"/>
      <c r="HUU673" s="5"/>
      <c r="HUV673" s="2"/>
      <c r="HUW673" s="1"/>
      <c r="HVA673" s="5"/>
      <c r="HVB673" s="5"/>
      <c r="HVC673" s="5"/>
      <c r="HVD673" s="13"/>
      <c r="HVE673" s="13"/>
      <c r="HVP673" s="4"/>
      <c r="HVQ673" s="4"/>
      <c r="HVR673" s="13"/>
      <c r="HVS673" s="5"/>
      <c r="HVT673" s="2"/>
      <c r="HVU673" s="1"/>
      <c r="HVY673" s="5"/>
      <c r="HVZ673" s="5"/>
      <c r="HWA673" s="5"/>
      <c r="HWB673" s="13"/>
      <c r="HWC673" s="13"/>
      <c r="HWN673" s="4"/>
      <c r="HWO673" s="4"/>
      <c r="HWP673" s="13"/>
      <c r="HWQ673" s="5"/>
      <c r="HWR673" s="2"/>
      <c r="HWS673" s="1"/>
      <c r="HWW673" s="5"/>
      <c r="HWX673" s="5"/>
      <c r="HWY673" s="5"/>
      <c r="HWZ673" s="13"/>
      <c r="HXA673" s="13"/>
      <c r="HXL673" s="4"/>
      <c r="HXM673" s="4"/>
      <c r="HXN673" s="13"/>
      <c r="HXO673" s="5"/>
      <c r="HXP673" s="2"/>
      <c r="HXQ673" s="1"/>
      <c r="HXU673" s="5"/>
      <c r="HXV673" s="5"/>
      <c r="HXW673" s="5"/>
      <c r="HXX673" s="13"/>
      <c r="HXY673" s="13"/>
      <c r="HYJ673" s="4"/>
      <c r="HYK673" s="4"/>
      <c r="HYL673" s="13"/>
      <c r="HYM673" s="5"/>
      <c r="HYN673" s="2"/>
      <c r="HYO673" s="1"/>
      <c r="HYS673" s="5"/>
      <c r="HYT673" s="5"/>
      <c r="HYU673" s="5"/>
      <c r="HYV673" s="13"/>
      <c r="HYW673" s="13"/>
      <c r="HZH673" s="4"/>
      <c r="HZI673" s="4"/>
      <c r="HZJ673" s="13"/>
      <c r="HZK673" s="5"/>
      <c r="HZL673" s="2"/>
      <c r="HZM673" s="1"/>
      <c r="HZQ673" s="5"/>
      <c r="HZR673" s="5"/>
      <c r="HZS673" s="5"/>
      <c r="HZT673" s="13"/>
      <c r="HZU673" s="13"/>
      <c r="IAF673" s="4"/>
      <c r="IAG673" s="4"/>
      <c r="IAH673" s="13"/>
      <c r="IAI673" s="5"/>
      <c r="IAJ673" s="2"/>
      <c r="IAK673" s="1"/>
      <c r="IAO673" s="5"/>
      <c r="IAP673" s="5"/>
      <c r="IAQ673" s="5"/>
      <c r="IAR673" s="13"/>
      <c r="IAS673" s="13"/>
      <c r="IBD673" s="4"/>
      <c r="IBE673" s="4"/>
      <c r="IBF673" s="13"/>
      <c r="IBG673" s="5"/>
      <c r="IBH673" s="2"/>
      <c r="IBI673" s="1"/>
      <c r="IBM673" s="5"/>
      <c r="IBN673" s="5"/>
      <c r="IBO673" s="5"/>
      <c r="IBP673" s="13"/>
      <c r="IBQ673" s="13"/>
      <c r="ICB673" s="4"/>
      <c r="ICC673" s="4"/>
      <c r="ICD673" s="13"/>
      <c r="ICE673" s="5"/>
      <c r="ICF673" s="2"/>
      <c r="ICG673" s="1"/>
      <c r="ICK673" s="5"/>
      <c r="ICL673" s="5"/>
      <c r="ICM673" s="5"/>
      <c r="ICN673" s="13"/>
      <c r="ICO673" s="13"/>
      <c r="ICZ673" s="4"/>
      <c r="IDA673" s="4"/>
      <c r="IDB673" s="13"/>
      <c r="IDC673" s="5"/>
      <c r="IDD673" s="2"/>
      <c r="IDE673" s="1"/>
      <c r="IDI673" s="5"/>
      <c r="IDJ673" s="5"/>
      <c r="IDK673" s="5"/>
      <c r="IDL673" s="13"/>
      <c r="IDM673" s="13"/>
      <c r="IDX673" s="4"/>
      <c r="IDY673" s="4"/>
      <c r="IDZ673" s="13"/>
      <c r="IEA673" s="5"/>
      <c r="IEB673" s="2"/>
      <c r="IEC673" s="1"/>
      <c r="IEG673" s="5"/>
      <c r="IEH673" s="5"/>
      <c r="IEI673" s="5"/>
      <c r="IEJ673" s="13"/>
      <c r="IEK673" s="13"/>
      <c r="IEV673" s="4"/>
      <c r="IEW673" s="4"/>
      <c r="IEX673" s="13"/>
      <c r="IEY673" s="5"/>
      <c r="IEZ673" s="2"/>
      <c r="IFA673" s="1"/>
      <c r="IFE673" s="5"/>
      <c r="IFF673" s="5"/>
      <c r="IFG673" s="5"/>
      <c r="IFH673" s="13"/>
      <c r="IFI673" s="13"/>
      <c r="IFT673" s="4"/>
      <c r="IFU673" s="4"/>
      <c r="IFV673" s="13"/>
      <c r="IFW673" s="5"/>
      <c r="IFX673" s="2"/>
      <c r="IFY673" s="1"/>
      <c r="IGC673" s="5"/>
      <c r="IGD673" s="5"/>
      <c r="IGE673" s="5"/>
      <c r="IGF673" s="13"/>
      <c r="IGG673" s="13"/>
      <c r="IGR673" s="4"/>
      <c r="IGS673" s="4"/>
      <c r="IGT673" s="13"/>
      <c r="IGU673" s="5"/>
      <c r="IGV673" s="2"/>
      <c r="IGW673" s="1"/>
      <c r="IHA673" s="5"/>
      <c r="IHB673" s="5"/>
      <c r="IHC673" s="5"/>
      <c r="IHD673" s="13"/>
      <c r="IHE673" s="13"/>
      <c r="IHP673" s="4"/>
      <c r="IHQ673" s="4"/>
      <c r="IHR673" s="13"/>
      <c r="IHS673" s="5"/>
      <c r="IHT673" s="2"/>
      <c r="IHU673" s="1"/>
      <c r="IHY673" s="5"/>
      <c r="IHZ673" s="5"/>
      <c r="IIA673" s="5"/>
      <c r="IIB673" s="13"/>
      <c r="IIC673" s="13"/>
      <c r="IIN673" s="4"/>
      <c r="IIO673" s="4"/>
      <c r="IIP673" s="13"/>
      <c r="IIQ673" s="5"/>
      <c r="IIR673" s="2"/>
      <c r="IIS673" s="1"/>
      <c r="IIW673" s="5"/>
      <c r="IIX673" s="5"/>
      <c r="IIY673" s="5"/>
      <c r="IIZ673" s="13"/>
      <c r="IJA673" s="13"/>
      <c r="IJL673" s="4"/>
      <c r="IJM673" s="4"/>
      <c r="IJN673" s="13"/>
      <c r="IJO673" s="5"/>
      <c r="IJP673" s="2"/>
      <c r="IJQ673" s="1"/>
      <c r="IJU673" s="5"/>
      <c r="IJV673" s="5"/>
      <c r="IJW673" s="5"/>
      <c r="IJX673" s="13"/>
      <c r="IJY673" s="13"/>
      <c r="IKJ673" s="4"/>
      <c r="IKK673" s="4"/>
      <c r="IKL673" s="13"/>
      <c r="IKM673" s="5"/>
      <c r="IKN673" s="2"/>
      <c r="IKO673" s="1"/>
      <c r="IKS673" s="5"/>
      <c r="IKT673" s="5"/>
      <c r="IKU673" s="5"/>
      <c r="IKV673" s="13"/>
      <c r="IKW673" s="13"/>
      <c r="ILH673" s="4"/>
      <c r="ILI673" s="4"/>
      <c r="ILJ673" s="13"/>
      <c r="ILK673" s="5"/>
      <c r="ILL673" s="2"/>
      <c r="ILM673" s="1"/>
      <c r="ILQ673" s="5"/>
      <c r="ILR673" s="5"/>
      <c r="ILS673" s="5"/>
      <c r="ILT673" s="13"/>
      <c r="ILU673" s="13"/>
      <c r="IMF673" s="4"/>
      <c r="IMG673" s="4"/>
      <c r="IMH673" s="13"/>
      <c r="IMI673" s="5"/>
      <c r="IMJ673" s="2"/>
      <c r="IMK673" s="1"/>
      <c r="IMO673" s="5"/>
      <c r="IMP673" s="5"/>
      <c r="IMQ673" s="5"/>
      <c r="IMR673" s="13"/>
      <c r="IMS673" s="13"/>
      <c r="IND673" s="4"/>
      <c r="INE673" s="4"/>
      <c r="INF673" s="13"/>
      <c r="ING673" s="5"/>
      <c r="INH673" s="2"/>
      <c r="INI673" s="1"/>
      <c r="INM673" s="5"/>
      <c r="INN673" s="5"/>
      <c r="INO673" s="5"/>
      <c r="INP673" s="13"/>
      <c r="INQ673" s="13"/>
      <c r="IOB673" s="4"/>
      <c r="IOC673" s="4"/>
      <c r="IOD673" s="13"/>
      <c r="IOE673" s="5"/>
      <c r="IOF673" s="2"/>
      <c r="IOG673" s="1"/>
      <c r="IOK673" s="5"/>
      <c r="IOL673" s="5"/>
      <c r="IOM673" s="5"/>
      <c r="ION673" s="13"/>
      <c r="IOO673" s="13"/>
      <c r="IOZ673" s="4"/>
      <c r="IPA673" s="4"/>
      <c r="IPB673" s="13"/>
      <c r="IPC673" s="5"/>
      <c r="IPD673" s="2"/>
      <c r="IPE673" s="1"/>
      <c r="IPI673" s="5"/>
      <c r="IPJ673" s="5"/>
      <c r="IPK673" s="5"/>
      <c r="IPL673" s="13"/>
      <c r="IPM673" s="13"/>
      <c r="IPX673" s="4"/>
      <c r="IPY673" s="4"/>
      <c r="IPZ673" s="13"/>
      <c r="IQA673" s="5"/>
      <c r="IQB673" s="2"/>
      <c r="IQC673" s="1"/>
      <c r="IQG673" s="5"/>
      <c r="IQH673" s="5"/>
      <c r="IQI673" s="5"/>
      <c r="IQJ673" s="13"/>
      <c r="IQK673" s="13"/>
      <c r="IQV673" s="4"/>
      <c r="IQW673" s="4"/>
      <c r="IQX673" s="13"/>
      <c r="IQY673" s="5"/>
      <c r="IQZ673" s="2"/>
      <c r="IRA673" s="1"/>
      <c r="IRE673" s="5"/>
      <c r="IRF673" s="5"/>
      <c r="IRG673" s="5"/>
      <c r="IRH673" s="13"/>
      <c r="IRI673" s="13"/>
      <c r="IRT673" s="4"/>
      <c r="IRU673" s="4"/>
      <c r="IRV673" s="13"/>
      <c r="IRW673" s="5"/>
      <c r="IRX673" s="2"/>
      <c r="IRY673" s="1"/>
      <c r="ISC673" s="5"/>
      <c r="ISD673" s="5"/>
      <c r="ISE673" s="5"/>
      <c r="ISF673" s="13"/>
      <c r="ISG673" s="13"/>
      <c r="ISR673" s="4"/>
      <c r="ISS673" s="4"/>
      <c r="IST673" s="13"/>
      <c r="ISU673" s="5"/>
      <c r="ISV673" s="2"/>
      <c r="ISW673" s="1"/>
      <c r="ITA673" s="5"/>
      <c r="ITB673" s="5"/>
      <c r="ITC673" s="5"/>
      <c r="ITD673" s="13"/>
      <c r="ITE673" s="13"/>
      <c r="ITP673" s="4"/>
      <c r="ITQ673" s="4"/>
      <c r="ITR673" s="13"/>
      <c r="ITS673" s="5"/>
      <c r="ITT673" s="2"/>
      <c r="ITU673" s="1"/>
      <c r="ITY673" s="5"/>
      <c r="ITZ673" s="5"/>
      <c r="IUA673" s="5"/>
      <c r="IUB673" s="13"/>
      <c r="IUC673" s="13"/>
      <c r="IUN673" s="4"/>
      <c r="IUO673" s="4"/>
      <c r="IUP673" s="13"/>
      <c r="IUQ673" s="5"/>
      <c r="IUR673" s="2"/>
      <c r="IUS673" s="1"/>
      <c r="IUW673" s="5"/>
      <c r="IUX673" s="5"/>
      <c r="IUY673" s="5"/>
      <c r="IUZ673" s="13"/>
      <c r="IVA673" s="13"/>
      <c r="IVL673" s="4"/>
      <c r="IVM673" s="4"/>
      <c r="IVN673" s="13"/>
      <c r="IVO673" s="5"/>
      <c r="IVP673" s="2"/>
      <c r="IVQ673" s="1"/>
      <c r="IVU673" s="5"/>
      <c r="IVV673" s="5"/>
      <c r="IVW673" s="5"/>
      <c r="IVX673" s="13"/>
      <c r="IVY673" s="13"/>
      <c r="IWJ673" s="4"/>
      <c r="IWK673" s="4"/>
      <c r="IWL673" s="13"/>
      <c r="IWM673" s="5"/>
      <c r="IWN673" s="2"/>
      <c r="IWO673" s="1"/>
      <c r="IWS673" s="5"/>
      <c r="IWT673" s="5"/>
      <c r="IWU673" s="5"/>
      <c r="IWV673" s="13"/>
      <c r="IWW673" s="13"/>
      <c r="IXH673" s="4"/>
      <c r="IXI673" s="4"/>
      <c r="IXJ673" s="13"/>
      <c r="IXK673" s="5"/>
      <c r="IXL673" s="2"/>
      <c r="IXM673" s="1"/>
      <c r="IXQ673" s="5"/>
      <c r="IXR673" s="5"/>
      <c r="IXS673" s="5"/>
      <c r="IXT673" s="13"/>
      <c r="IXU673" s="13"/>
      <c r="IYF673" s="4"/>
      <c r="IYG673" s="4"/>
      <c r="IYH673" s="13"/>
      <c r="IYI673" s="5"/>
      <c r="IYJ673" s="2"/>
      <c r="IYK673" s="1"/>
      <c r="IYO673" s="5"/>
      <c r="IYP673" s="5"/>
      <c r="IYQ673" s="5"/>
      <c r="IYR673" s="13"/>
      <c r="IYS673" s="13"/>
      <c r="IZD673" s="4"/>
      <c r="IZE673" s="4"/>
      <c r="IZF673" s="13"/>
      <c r="IZG673" s="5"/>
      <c r="IZH673" s="2"/>
      <c r="IZI673" s="1"/>
      <c r="IZM673" s="5"/>
      <c r="IZN673" s="5"/>
      <c r="IZO673" s="5"/>
      <c r="IZP673" s="13"/>
      <c r="IZQ673" s="13"/>
      <c r="JAB673" s="4"/>
      <c r="JAC673" s="4"/>
      <c r="JAD673" s="13"/>
      <c r="JAE673" s="5"/>
      <c r="JAF673" s="2"/>
      <c r="JAG673" s="1"/>
      <c r="JAK673" s="5"/>
      <c r="JAL673" s="5"/>
      <c r="JAM673" s="5"/>
      <c r="JAN673" s="13"/>
      <c r="JAO673" s="13"/>
      <c r="JAZ673" s="4"/>
      <c r="JBA673" s="4"/>
      <c r="JBB673" s="13"/>
      <c r="JBC673" s="5"/>
      <c r="JBD673" s="2"/>
      <c r="JBE673" s="1"/>
      <c r="JBI673" s="5"/>
      <c r="JBJ673" s="5"/>
      <c r="JBK673" s="5"/>
      <c r="JBL673" s="13"/>
      <c r="JBM673" s="13"/>
      <c r="JBX673" s="4"/>
      <c r="JBY673" s="4"/>
      <c r="JBZ673" s="13"/>
      <c r="JCA673" s="5"/>
      <c r="JCB673" s="2"/>
      <c r="JCC673" s="1"/>
      <c r="JCG673" s="5"/>
      <c r="JCH673" s="5"/>
      <c r="JCI673" s="5"/>
      <c r="JCJ673" s="13"/>
      <c r="JCK673" s="13"/>
      <c r="JCV673" s="4"/>
      <c r="JCW673" s="4"/>
      <c r="JCX673" s="13"/>
      <c r="JCY673" s="5"/>
      <c r="JCZ673" s="2"/>
      <c r="JDA673" s="1"/>
      <c r="JDE673" s="5"/>
      <c r="JDF673" s="5"/>
      <c r="JDG673" s="5"/>
      <c r="JDH673" s="13"/>
      <c r="JDI673" s="13"/>
      <c r="JDT673" s="4"/>
      <c r="JDU673" s="4"/>
      <c r="JDV673" s="13"/>
      <c r="JDW673" s="5"/>
      <c r="JDX673" s="2"/>
      <c r="JDY673" s="1"/>
      <c r="JEC673" s="5"/>
      <c r="JED673" s="5"/>
      <c r="JEE673" s="5"/>
      <c r="JEF673" s="13"/>
      <c r="JEG673" s="13"/>
      <c r="JER673" s="4"/>
      <c r="JES673" s="4"/>
      <c r="JET673" s="13"/>
      <c r="JEU673" s="5"/>
      <c r="JEV673" s="2"/>
      <c r="JEW673" s="1"/>
      <c r="JFA673" s="5"/>
      <c r="JFB673" s="5"/>
      <c r="JFC673" s="5"/>
      <c r="JFD673" s="13"/>
      <c r="JFE673" s="13"/>
      <c r="JFP673" s="4"/>
      <c r="JFQ673" s="4"/>
      <c r="JFR673" s="13"/>
      <c r="JFS673" s="5"/>
      <c r="JFT673" s="2"/>
      <c r="JFU673" s="1"/>
      <c r="JFY673" s="5"/>
      <c r="JFZ673" s="5"/>
      <c r="JGA673" s="5"/>
      <c r="JGB673" s="13"/>
      <c r="JGC673" s="13"/>
      <c r="JGN673" s="4"/>
      <c r="JGO673" s="4"/>
      <c r="JGP673" s="13"/>
      <c r="JGQ673" s="5"/>
      <c r="JGR673" s="2"/>
      <c r="JGS673" s="1"/>
      <c r="JGW673" s="5"/>
      <c r="JGX673" s="5"/>
      <c r="JGY673" s="5"/>
      <c r="JGZ673" s="13"/>
      <c r="JHA673" s="13"/>
      <c r="JHL673" s="4"/>
      <c r="JHM673" s="4"/>
      <c r="JHN673" s="13"/>
      <c r="JHO673" s="5"/>
      <c r="JHP673" s="2"/>
      <c r="JHQ673" s="1"/>
      <c r="JHU673" s="5"/>
      <c r="JHV673" s="5"/>
      <c r="JHW673" s="5"/>
      <c r="JHX673" s="13"/>
      <c r="JHY673" s="13"/>
      <c r="JIJ673" s="4"/>
      <c r="JIK673" s="4"/>
      <c r="JIL673" s="13"/>
      <c r="JIM673" s="5"/>
      <c r="JIN673" s="2"/>
      <c r="JIO673" s="1"/>
      <c r="JIS673" s="5"/>
      <c r="JIT673" s="5"/>
      <c r="JIU673" s="5"/>
      <c r="JIV673" s="13"/>
      <c r="JIW673" s="13"/>
      <c r="JJH673" s="4"/>
      <c r="JJI673" s="4"/>
      <c r="JJJ673" s="13"/>
      <c r="JJK673" s="5"/>
      <c r="JJL673" s="2"/>
      <c r="JJM673" s="1"/>
      <c r="JJQ673" s="5"/>
      <c r="JJR673" s="5"/>
      <c r="JJS673" s="5"/>
      <c r="JJT673" s="13"/>
      <c r="JJU673" s="13"/>
      <c r="JKF673" s="4"/>
      <c r="JKG673" s="4"/>
      <c r="JKH673" s="13"/>
      <c r="JKI673" s="5"/>
      <c r="JKJ673" s="2"/>
      <c r="JKK673" s="1"/>
      <c r="JKO673" s="5"/>
      <c r="JKP673" s="5"/>
      <c r="JKQ673" s="5"/>
      <c r="JKR673" s="13"/>
      <c r="JKS673" s="13"/>
      <c r="JLD673" s="4"/>
      <c r="JLE673" s="4"/>
      <c r="JLF673" s="13"/>
      <c r="JLG673" s="5"/>
      <c r="JLH673" s="2"/>
      <c r="JLI673" s="1"/>
      <c r="JLM673" s="5"/>
      <c r="JLN673" s="5"/>
      <c r="JLO673" s="5"/>
      <c r="JLP673" s="13"/>
      <c r="JLQ673" s="13"/>
      <c r="JMB673" s="4"/>
      <c r="JMC673" s="4"/>
      <c r="JMD673" s="13"/>
      <c r="JME673" s="5"/>
      <c r="JMF673" s="2"/>
      <c r="JMG673" s="1"/>
      <c r="JMK673" s="5"/>
      <c r="JML673" s="5"/>
      <c r="JMM673" s="5"/>
      <c r="JMN673" s="13"/>
      <c r="JMO673" s="13"/>
      <c r="JMZ673" s="4"/>
      <c r="JNA673" s="4"/>
      <c r="JNB673" s="13"/>
      <c r="JNC673" s="5"/>
      <c r="JND673" s="2"/>
      <c r="JNE673" s="1"/>
      <c r="JNI673" s="5"/>
      <c r="JNJ673" s="5"/>
      <c r="JNK673" s="5"/>
      <c r="JNL673" s="13"/>
      <c r="JNM673" s="13"/>
      <c r="JNX673" s="4"/>
      <c r="JNY673" s="4"/>
      <c r="JNZ673" s="13"/>
      <c r="JOA673" s="5"/>
      <c r="JOB673" s="2"/>
      <c r="JOC673" s="1"/>
      <c r="JOG673" s="5"/>
      <c r="JOH673" s="5"/>
      <c r="JOI673" s="5"/>
      <c r="JOJ673" s="13"/>
      <c r="JOK673" s="13"/>
      <c r="JOV673" s="4"/>
      <c r="JOW673" s="4"/>
      <c r="JOX673" s="13"/>
      <c r="JOY673" s="5"/>
      <c r="JOZ673" s="2"/>
      <c r="JPA673" s="1"/>
      <c r="JPE673" s="5"/>
      <c r="JPF673" s="5"/>
      <c r="JPG673" s="5"/>
      <c r="JPH673" s="13"/>
      <c r="JPI673" s="13"/>
      <c r="JPT673" s="4"/>
      <c r="JPU673" s="4"/>
      <c r="JPV673" s="13"/>
      <c r="JPW673" s="5"/>
      <c r="JPX673" s="2"/>
      <c r="JPY673" s="1"/>
      <c r="JQC673" s="5"/>
      <c r="JQD673" s="5"/>
      <c r="JQE673" s="5"/>
      <c r="JQF673" s="13"/>
      <c r="JQG673" s="13"/>
      <c r="JQR673" s="4"/>
      <c r="JQS673" s="4"/>
      <c r="JQT673" s="13"/>
      <c r="JQU673" s="5"/>
      <c r="JQV673" s="2"/>
      <c r="JQW673" s="1"/>
      <c r="JRA673" s="5"/>
      <c r="JRB673" s="5"/>
      <c r="JRC673" s="5"/>
      <c r="JRD673" s="13"/>
      <c r="JRE673" s="13"/>
      <c r="JRP673" s="4"/>
      <c r="JRQ673" s="4"/>
      <c r="JRR673" s="13"/>
      <c r="JRS673" s="5"/>
      <c r="JRT673" s="2"/>
      <c r="JRU673" s="1"/>
      <c r="JRY673" s="5"/>
      <c r="JRZ673" s="5"/>
      <c r="JSA673" s="5"/>
      <c r="JSB673" s="13"/>
      <c r="JSC673" s="13"/>
      <c r="JSN673" s="4"/>
      <c r="JSO673" s="4"/>
      <c r="JSP673" s="13"/>
      <c r="JSQ673" s="5"/>
      <c r="JSR673" s="2"/>
      <c r="JSS673" s="1"/>
      <c r="JSW673" s="5"/>
      <c r="JSX673" s="5"/>
      <c r="JSY673" s="5"/>
      <c r="JSZ673" s="13"/>
      <c r="JTA673" s="13"/>
      <c r="JTL673" s="4"/>
      <c r="JTM673" s="4"/>
      <c r="JTN673" s="13"/>
      <c r="JTO673" s="5"/>
      <c r="JTP673" s="2"/>
      <c r="JTQ673" s="1"/>
      <c r="JTU673" s="5"/>
      <c r="JTV673" s="5"/>
      <c r="JTW673" s="5"/>
      <c r="JTX673" s="13"/>
      <c r="JTY673" s="13"/>
      <c r="JUJ673" s="4"/>
      <c r="JUK673" s="4"/>
      <c r="JUL673" s="13"/>
      <c r="JUM673" s="5"/>
      <c r="JUN673" s="2"/>
      <c r="JUO673" s="1"/>
      <c r="JUS673" s="5"/>
      <c r="JUT673" s="5"/>
      <c r="JUU673" s="5"/>
      <c r="JUV673" s="13"/>
      <c r="JUW673" s="13"/>
      <c r="JVH673" s="4"/>
      <c r="JVI673" s="4"/>
      <c r="JVJ673" s="13"/>
      <c r="JVK673" s="5"/>
      <c r="JVL673" s="2"/>
      <c r="JVM673" s="1"/>
      <c r="JVQ673" s="5"/>
      <c r="JVR673" s="5"/>
      <c r="JVS673" s="5"/>
      <c r="JVT673" s="13"/>
      <c r="JVU673" s="13"/>
      <c r="JWF673" s="4"/>
      <c r="JWG673" s="4"/>
      <c r="JWH673" s="13"/>
      <c r="JWI673" s="5"/>
      <c r="JWJ673" s="2"/>
      <c r="JWK673" s="1"/>
      <c r="JWO673" s="5"/>
      <c r="JWP673" s="5"/>
      <c r="JWQ673" s="5"/>
      <c r="JWR673" s="13"/>
      <c r="JWS673" s="13"/>
      <c r="JXD673" s="4"/>
      <c r="JXE673" s="4"/>
      <c r="JXF673" s="13"/>
      <c r="JXG673" s="5"/>
      <c r="JXH673" s="2"/>
      <c r="JXI673" s="1"/>
      <c r="JXM673" s="5"/>
      <c r="JXN673" s="5"/>
      <c r="JXO673" s="5"/>
      <c r="JXP673" s="13"/>
      <c r="JXQ673" s="13"/>
      <c r="JYB673" s="4"/>
      <c r="JYC673" s="4"/>
      <c r="JYD673" s="13"/>
      <c r="JYE673" s="5"/>
      <c r="JYF673" s="2"/>
      <c r="JYG673" s="1"/>
      <c r="JYK673" s="5"/>
      <c r="JYL673" s="5"/>
      <c r="JYM673" s="5"/>
      <c r="JYN673" s="13"/>
      <c r="JYO673" s="13"/>
      <c r="JYZ673" s="4"/>
      <c r="JZA673" s="4"/>
      <c r="JZB673" s="13"/>
      <c r="JZC673" s="5"/>
      <c r="JZD673" s="2"/>
      <c r="JZE673" s="1"/>
      <c r="JZI673" s="5"/>
      <c r="JZJ673" s="5"/>
      <c r="JZK673" s="5"/>
      <c r="JZL673" s="13"/>
      <c r="JZM673" s="13"/>
      <c r="JZX673" s="4"/>
      <c r="JZY673" s="4"/>
      <c r="JZZ673" s="13"/>
      <c r="KAA673" s="5"/>
      <c r="KAB673" s="2"/>
      <c r="KAC673" s="1"/>
      <c r="KAG673" s="5"/>
      <c r="KAH673" s="5"/>
      <c r="KAI673" s="5"/>
      <c r="KAJ673" s="13"/>
      <c r="KAK673" s="13"/>
      <c r="KAV673" s="4"/>
      <c r="KAW673" s="4"/>
      <c r="KAX673" s="13"/>
      <c r="KAY673" s="5"/>
      <c r="KAZ673" s="2"/>
      <c r="KBA673" s="1"/>
      <c r="KBE673" s="5"/>
      <c r="KBF673" s="5"/>
      <c r="KBG673" s="5"/>
      <c r="KBH673" s="13"/>
      <c r="KBI673" s="13"/>
      <c r="KBT673" s="4"/>
      <c r="KBU673" s="4"/>
      <c r="KBV673" s="13"/>
      <c r="KBW673" s="5"/>
      <c r="KBX673" s="2"/>
      <c r="KBY673" s="1"/>
      <c r="KCC673" s="5"/>
      <c r="KCD673" s="5"/>
      <c r="KCE673" s="5"/>
      <c r="KCF673" s="13"/>
      <c r="KCG673" s="13"/>
      <c r="KCR673" s="4"/>
      <c r="KCS673" s="4"/>
      <c r="KCT673" s="13"/>
      <c r="KCU673" s="5"/>
      <c r="KCV673" s="2"/>
      <c r="KCW673" s="1"/>
      <c r="KDA673" s="5"/>
      <c r="KDB673" s="5"/>
      <c r="KDC673" s="5"/>
      <c r="KDD673" s="13"/>
      <c r="KDE673" s="13"/>
      <c r="KDP673" s="4"/>
      <c r="KDQ673" s="4"/>
      <c r="KDR673" s="13"/>
      <c r="KDS673" s="5"/>
      <c r="KDT673" s="2"/>
      <c r="KDU673" s="1"/>
      <c r="KDY673" s="5"/>
      <c r="KDZ673" s="5"/>
      <c r="KEA673" s="5"/>
      <c r="KEB673" s="13"/>
      <c r="KEC673" s="13"/>
      <c r="KEN673" s="4"/>
      <c r="KEO673" s="4"/>
      <c r="KEP673" s="13"/>
      <c r="KEQ673" s="5"/>
      <c r="KER673" s="2"/>
      <c r="KES673" s="1"/>
      <c r="KEW673" s="5"/>
      <c r="KEX673" s="5"/>
      <c r="KEY673" s="5"/>
      <c r="KEZ673" s="13"/>
      <c r="KFA673" s="13"/>
      <c r="KFL673" s="4"/>
      <c r="KFM673" s="4"/>
      <c r="KFN673" s="13"/>
      <c r="KFO673" s="5"/>
      <c r="KFP673" s="2"/>
      <c r="KFQ673" s="1"/>
      <c r="KFU673" s="5"/>
      <c r="KFV673" s="5"/>
      <c r="KFW673" s="5"/>
      <c r="KFX673" s="13"/>
      <c r="KFY673" s="13"/>
      <c r="KGJ673" s="4"/>
      <c r="KGK673" s="4"/>
      <c r="KGL673" s="13"/>
      <c r="KGM673" s="5"/>
      <c r="KGN673" s="2"/>
      <c r="KGO673" s="1"/>
      <c r="KGS673" s="5"/>
      <c r="KGT673" s="5"/>
      <c r="KGU673" s="5"/>
      <c r="KGV673" s="13"/>
      <c r="KGW673" s="13"/>
      <c r="KHH673" s="4"/>
      <c r="KHI673" s="4"/>
      <c r="KHJ673" s="13"/>
      <c r="KHK673" s="5"/>
      <c r="KHL673" s="2"/>
      <c r="KHM673" s="1"/>
      <c r="KHQ673" s="5"/>
      <c r="KHR673" s="5"/>
      <c r="KHS673" s="5"/>
      <c r="KHT673" s="13"/>
      <c r="KHU673" s="13"/>
      <c r="KIF673" s="4"/>
      <c r="KIG673" s="4"/>
      <c r="KIH673" s="13"/>
      <c r="KII673" s="5"/>
      <c r="KIJ673" s="2"/>
      <c r="KIK673" s="1"/>
      <c r="KIO673" s="5"/>
      <c r="KIP673" s="5"/>
      <c r="KIQ673" s="5"/>
      <c r="KIR673" s="13"/>
      <c r="KIS673" s="13"/>
      <c r="KJD673" s="4"/>
      <c r="KJE673" s="4"/>
      <c r="KJF673" s="13"/>
      <c r="KJG673" s="5"/>
      <c r="KJH673" s="2"/>
      <c r="KJI673" s="1"/>
      <c r="KJM673" s="5"/>
      <c r="KJN673" s="5"/>
      <c r="KJO673" s="5"/>
      <c r="KJP673" s="13"/>
      <c r="KJQ673" s="13"/>
      <c r="KKB673" s="4"/>
      <c r="KKC673" s="4"/>
      <c r="KKD673" s="13"/>
      <c r="KKE673" s="5"/>
      <c r="KKF673" s="2"/>
      <c r="KKG673" s="1"/>
      <c r="KKK673" s="5"/>
      <c r="KKL673" s="5"/>
      <c r="KKM673" s="5"/>
      <c r="KKN673" s="13"/>
      <c r="KKO673" s="13"/>
      <c r="KKZ673" s="4"/>
      <c r="KLA673" s="4"/>
      <c r="KLB673" s="13"/>
      <c r="KLC673" s="5"/>
      <c r="KLD673" s="2"/>
      <c r="KLE673" s="1"/>
      <c r="KLI673" s="5"/>
      <c r="KLJ673" s="5"/>
      <c r="KLK673" s="5"/>
      <c r="KLL673" s="13"/>
      <c r="KLM673" s="13"/>
      <c r="KLX673" s="4"/>
      <c r="KLY673" s="4"/>
      <c r="KLZ673" s="13"/>
      <c r="KMA673" s="5"/>
      <c r="KMB673" s="2"/>
      <c r="KMC673" s="1"/>
      <c r="KMG673" s="5"/>
      <c r="KMH673" s="5"/>
      <c r="KMI673" s="5"/>
      <c r="KMJ673" s="13"/>
      <c r="KMK673" s="13"/>
      <c r="KMV673" s="4"/>
      <c r="KMW673" s="4"/>
      <c r="KMX673" s="13"/>
      <c r="KMY673" s="5"/>
      <c r="KMZ673" s="2"/>
      <c r="KNA673" s="1"/>
      <c r="KNE673" s="5"/>
      <c r="KNF673" s="5"/>
      <c r="KNG673" s="5"/>
      <c r="KNH673" s="13"/>
      <c r="KNI673" s="13"/>
      <c r="KNT673" s="4"/>
      <c r="KNU673" s="4"/>
      <c r="KNV673" s="13"/>
      <c r="KNW673" s="5"/>
      <c r="KNX673" s="2"/>
      <c r="KNY673" s="1"/>
      <c r="KOC673" s="5"/>
      <c r="KOD673" s="5"/>
      <c r="KOE673" s="5"/>
      <c r="KOF673" s="13"/>
      <c r="KOG673" s="13"/>
      <c r="KOR673" s="4"/>
      <c r="KOS673" s="4"/>
      <c r="KOT673" s="13"/>
      <c r="KOU673" s="5"/>
      <c r="KOV673" s="2"/>
      <c r="KOW673" s="1"/>
      <c r="KPA673" s="5"/>
      <c r="KPB673" s="5"/>
      <c r="KPC673" s="5"/>
      <c r="KPD673" s="13"/>
      <c r="KPE673" s="13"/>
      <c r="KPP673" s="4"/>
      <c r="KPQ673" s="4"/>
      <c r="KPR673" s="13"/>
      <c r="KPS673" s="5"/>
      <c r="KPT673" s="2"/>
      <c r="KPU673" s="1"/>
      <c r="KPY673" s="5"/>
      <c r="KPZ673" s="5"/>
      <c r="KQA673" s="5"/>
      <c r="KQB673" s="13"/>
      <c r="KQC673" s="13"/>
      <c r="KQN673" s="4"/>
      <c r="KQO673" s="4"/>
      <c r="KQP673" s="13"/>
      <c r="KQQ673" s="5"/>
      <c r="KQR673" s="2"/>
      <c r="KQS673" s="1"/>
      <c r="KQW673" s="5"/>
      <c r="KQX673" s="5"/>
      <c r="KQY673" s="5"/>
      <c r="KQZ673" s="13"/>
      <c r="KRA673" s="13"/>
      <c r="KRL673" s="4"/>
      <c r="KRM673" s="4"/>
      <c r="KRN673" s="13"/>
      <c r="KRO673" s="5"/>
      <c r="KRP673" s="2"/>
      <c r="KRQ673" s="1"/>
      <c r="KRU673" s="5"/>
      <c r="KRV673" s="5"/>
      <c r="KRW673" s="5"/>
      <c r="KRX673" s="13"/>
      <c r="KRY673" s="13"/>
      <c r="KSJ673" s="4"/>
      <c r="KSK673" s="4"/>
      <c r="KSL673" s="13"/>
      <c r="KSM673" s="5"/>
      <c r="KSN673" s="2"/>
      <c r="KSO673" s="1"/>
      <c r="KSS673" s="5"/>
      <c r="KST673" s="5"/>
      <c r="KSU673" s="5"/>
      <c r="KSV673" s="13"/>
      <c r="KSW673" s="13"/>
      <c r="KTH673" s="4"/>
      <c r="KTI673" s="4"/>
      <c r="KTJ673" s="13"/>
      <c r="KTK673" s="5"/>
      <c r="KTL673" s="2"/>
      <c r="KTM673" s="1"/>
      <c r="KTQ673" s="5"/>
      <c r="KTR673" s="5"/>
      <c r="KTS673" s="5"/>
      <c r="KTT673" s="13"/>
      <c r="KTU673" s="13"/>
      <c r="KUF673" s="4"/>
      <c r="KUG673" s="4"/>
      <c r="KUH673" s="13"/>
      <c r="KUI673" s="5"/>
      <c r="KUJ673" s="2"/>
      <c r="KUK673" s="1"/>
      <c r="KUO673" s="5"/>
      <c r="KUP673" s="5"/>
      <c r="KUQ673" s="5"/>
      <c r="KUR673" s="13"/>
      <c r="KUS673" s="13"/>
      <c r="KVD673" s="4"/>
      <c r="KVE673" s="4"/>
      <c r="KVF673" s="13"/>
      <c r="KVG673" s="5"/>
      <c r="KVH673" s="2"/>
      <c r="KVI673" s="1"/>
      <c r="KVM673" s="5"/>
      <c r="KVN673" s="5"/>
      <c r="KVO673" s="5"/>
      <c r="KVP673" s="13"/>
      <c r="KVQ673" s="13"/>
      <c r="KWB673" s="4"/>
      <c r="KWC673" s="4"/>
      <c r="KWD673" s="13"/>
      <c r="KWE673" s="5"/>
      <c r="KWF673" s="2"/>
      <c r="KWG673" s="1"/>
      <c r="KWK673" s="5"/>
      <c r="KWL673" s="5"/>
      <c r="KWM673" s="5"/>
      <c r="KWN673" s="13"/>
      <c r="KWO673" s="13"/>
      <c r="KWZ673" s="4"/>
      <c r="KXA673" s="4"/>
      <c r="KXB673" s="13"/>
      <c r="KXC673" s="5"/>
      <c r="KXD673" s="2"/>
      <c r="KXE673" s="1"/>
      <c r="KXI673" s="5"/>
      <c r="KXJ673" s="5"/>
      <c r="KXK673" s="5"/>
      <c r="KXL673" s="13"/>
      <c r="KXM673" s="13"/>
      <c r="KXX673" s="4"/>
      <c r="KXY673" s="4"/>
      <c r="KXZ673" s="13"/>
      <c r="KYA673" s="5"/>
      <c r="KYB673" s="2"/>
      <c r="KYC673" s="1"/>
      <c r="KYG673" s="5"/>
      <c r="KYH673" s="5"/>
      <c r="KYI673" s="5"/>
      <c r="KYJ673" s="13"/>
      <c r="KYK673" s="13"/>
      <c r="KYV673" s="4"/>
      <c r="KYW673" s="4"/>
      <c r="KYX673" s="13"/>
      <c r="KYY673" s="5"/>
      <c r="KYZ673" s="2"/>
      <c r="KZA673" s="1"/>
      <c r="KZE673" s="5"/>
      <c r="KZF673" s="5"/>
      <c r="KZG673" s="5"/>
      <c r="KZH673" s="13"/>
      <c r="KZI673" s="13"/>
      <c r="KZT673" s="4"/>
      <c r="KZU673" s="4"/>
      <c r="KZV673" s="13"/>
      <c r="KZW673" s="5"/>
      <c r="KZX673" s="2"/>
      <c r="KZY673" s="1"/>
      <c r="LAC673" s="5"/>
      <c r="LAD673" s="5"/>
      <c r="LAE673" s="5"/>
      <c r="LAF673" s="13"/>
      <c r="LAG673" s="13"/>
      <c r="LAR673" s="4"/>
      <c r="LAS673" s="4"/>
      <c r="LAT673" s="13"/>
      <c r="LAU673" s="5"/>
      <c r="LAV673" s="2"/>
      <c r="LAW673" s="1"/>
      <c r="LBA673" s="5"/>
      <c r="LBB673" s="5"/>
      <c r="LBC673" s="5"/>
      <c r="LBD673" s="13"/>
      <c r="LBE673" s="13"/>
      <c r="LBP673" s="4"/>
      <c r="LBQ673" s="4"/>
      <c r="LBR673" s="13"/>
      <c r="LBS673" s="5"/>
      <c r="LBT673" s="2"/>
      <c r="LBU673" s="1"/>
      <c r="LBY673" s="5"/>
      <c r="LBZ673" s="5"/>
      <c r="LCA673" s="5"/>
      <c r="LCB673" s="13"/>
      <c r="LCC673" s="13"/>
      <c r="LCN673" s="4"/>
      <c r="LCO673" s="4"/>
      <c r="LCP673" s="13"/>
      <c r="LCQ673" s="5"/>
      <c r="LCR673" s="2"/>
      <c r="LCS673" s="1"/>
      <c r="LCW673" s="5"/>
      <c r="LCX673" s="5"/>
      <c r="LCY673" s="5"/>
      <c r="LCZ673" s="13"/>
      <c r="LDA673" s="13"/>
      <c r="LDL673" s="4"/>
      <c r="LDM673" s="4"/>
      <c r="LDN673" s="13"/>
      <c r="LDO673" s="5"/>
      <c r="LDP673" s="2"/>
      <c r="LDQ673" s="1"/>
      <c r="LDU673" s="5"/>
      <c r="LDV673" s="5"/>
      <c r="LDW673" s="5"/>
      <c r="LDX673" s="13"/>
      <c r="LDY673" s="13"/>
      <c r="LEJ673" s="4"/>
      <c r="LEK673" s="4"/>
      <c r="LEL673" s="13"/>
      <c r="LEM673" s="5"/>
      <c r="LEN673" s="2"/>
      <c r="LEO673" s="1"/>
      <c r="LES673" s="5"/>
      <c r="LET673" s="5"/>
      <c r="LEU673" s="5"/>
      <c r="LEV673" s="13"/>
      <c r="LEW673" s="13"/>
      <c r="LFH673" s="4"/>
      <c r="LFI673" s="4"/>
      <c r="LFJ673" s="13"/>
      <c r="LFK673" s="5"/>
      <c r="LFL673" s="2"/>
      <c r="LFM673" s="1"/>
      <c r="LFQ673" s="5"/>
      <c r="LFR673" s="5"/>
      <c r="LFS673" s="5"/>
      <c r="LFT673" s="13"/>
      <c r="LFU673" s="13"/>
      <c r="LGF673" s="4"/>
      <c r="LGG673" s="4"/>
      <c r="LGH673" s="13"/>
      <c r="LGI673" s="5"/>
      <c r="LGJ673" s="2"/>
      <c r="LGK673" s="1"/>
      <c r="LGO673" s="5"/>
      <c r="LGP673" s="5"/>
      <c r="LGQ673" s="5"/>
      <c r="LGR673" s="13"/>
      <c r="LGS673" s="13"/>
      <c r="LHD673" s="4"/>
      <c r="LHE673" s="4"/>
      <c r="LHF673" s="13"/>
      <c r="LHG673" s="5"/>
      <c r="LHH673" s="2"/>
      <c r="LHI673" s="1"/>
      <c r="LHM673" s="5"/>
      <c r="LHN673" s="5"/>
      <c r="LHO673" s="5"/>
      <c r="LHP673" s="13"/>
      <c r="LHQ673" s="13"/>
      <c r="LIB673" s="4"/>
      <c r="LIC673" s="4"/>
      <c r="LID673" s="13"/>
      <c r="LIE673" s="5"/>
      <c r="LIF673" s="2"/>
      <c r="LIG673" s="1"/>
      <c r="LIK673" s="5"/>
      <c r="LIL673" s="5"/>
      <c r="LIM673" s="5"/>
      <c r="LIN673" s="13"/>
      <c r="LIO673" s="13"/>
      <c r="LIZ673" s="4"/>
      <c r="LJA673" s="4"/>
      <c r="LJB673" s="13"/>
      <c r="LJC673" s="5"/>
      <c r="LJD673" s="2"/>
      <c r="LJE673" s="1"/>
      <c r="LJI673" s="5"/>
      <c r="LJJ673" s="5"/>
      <c r="LJK673" s="5"/>
      <c r="LJL673" s="13"/>
      <c r="LJM673" s="13"/>
      <c r="LJX673" s="4"/>
      <c r="LJY673" s="4"/>
      <c r="LJZ673" s="13"/>
      <c r="LKA673" s="5"/>
      <c r="LKB673" s="2"/>
      <c r="LKC673" s="1"/>
      <c r="LKG673" s="5"/>
      <c r="LKH673" s="5"/>
      <c r="LKI673" s="5"/>
      <c r="LKJ673" s="13"/>
      <c r="LKK673" s="13"/>
      <c r="LKV673" s="4"/>
      <c r="LKW673" s="4"/>
      <c r="LKX673" s="13"/>
      <c r="LKY673" s="5"/>
      <c r="LKZ673" s="2"/>
      <c r="LLA673" s="1"/>
      <c r="LLE673" s="5"/>
      <c r="LLF673" s="5"/>
      <c r="LLG673" s="5"/>
      <c r="LLH673" s="13"/>
      <c r="LLI673" s="13"/>
      <c r="LLT673" s="4"/>
      <c r="LLU673" s="4"/>
      <c r="LLV673" s="13"/>
      <c r="LLW673" s="5"/>
      <c r="LLX673" s="2"/>
      <c r="LLY673" s="1"/>
      <c r="LMC673" s="5"/>
      <c r="LMD673" s="5"/>
      <c r="LME673" s="5"/>
      <c r="LMF673" s="13"/>
      <c r="LMG673" s="13"/>
      <c r="LMR673" s="4"/>
      <c r="LMS673" s="4"/>
      <c r="LMT673" s="13"/>
      <c r="LMU673" s="5"/>
      <c r="LMV673" s="2"/>
      <c r="LMW673" s="1"/>
      <c r="LNA673" s="5"/>
      <c r="LNB673" s="5"/>
      <c r="LNC673" s="5"/>
      <c r="LND673" s="13"/>
      <c r="LNE673" s="13"/>
      <c r="LNP673" s="4"/>
      <c r="LNQ673" s="4"/>
      <c r="LNR673" s="13"/>
      <c r="LNS673" s="5"/>
      <c r="LNT673" s="2"/>
      <c r="LNU673" s="1"/>
      <c r="LNY673" s="5"/>
      <c r="LNZ673" s="5"/>
      <c r="LOA673" s="5"/>
      <c r="LOB673" s="13"/>
      <c r="LOC673" s="13"/>
      <c r="LON673" s="4"/>
      <c r="LOO673" s="4"/>
      <c r="LOP673" s="13"/>
      <c r="LOQ673" s="5"/>
      <c r="LOR673" s="2"/>
      <c r="LOS673" s="1"/>
      <c r="LOW673" s="5"/>
      <c r="LOX673" s="5"/>
      <c r="LOY673" s="5"/>
      <c r="LOZ673" s="13"/>
      <c r="LPA673" s="13"/>
      <c r="LPL673" s="4"/>
      <c r="LPM673" s="4"/>
      <c r="LPN673" s="13"/>
      <c r="LPO673" s="5"/>
      <c r="LPP673" s="2"/>
      <c r="LPQ673" s="1"/>
      <c r="LPU673" s="5"/>
      <c r="LPV673" s="5"/>
      <c r="LPW673" s="5"/>
      <c r="LPX673" s="13"/>
      <c r="LPY673" s="13"/>
      <c r="LQJ673" s="4"/>
      <c r="LQK673" s="4"/>
      <c r="LQL673" s="13"/>
      <c r="LQM673" s="5"/>
      <c r="LQN673" s="2"/>
      <c r="LQO673" s="1"/>
      <c r="LQS673" s="5"/>
      <c r="LQT673" s="5"/>
      <c r="LQU673" s="5"/>
      <c r="LQV673" s="13"/>
      <c r="LQW673" s="13"/>
      <c r="LRH673" s="4"/>
      <c r="LRI673" s="4"/>
      <c r="LRJ673" s="13"/>
      <c r="LRK673" s="5"/>
      <c r="LRL673" s="2"/>
      <c r="LRM673" s="1"/>
      <c r="LRQ673" s="5"/>
      <c r="LRR673" s="5"/>
      <c r="LRS673" s="5"/>
      <c r="LRT673" s="13"/>
      <c r="LRU673" s="13"/>
      <c r="LSF673" s="4"/>
      <c r="LSG673" s="4"/>
      <c r="LSH673" s="13"/>
      <c r="LSI673" s="5"/>
      <c r="LSJ673" s="2"/>
      <c r="LSK673" s="1"/>
      <c r="LSO673" s="5"/>
      <c r="LSP673" s="5"/>
      <c r="LSQ673" s="5"/>
      <c r="LSR673" s="13"/>
      <c r="LSS673" s="13"/>
      <c r="LTD673" s="4"/>
      <c r="LTE673" s="4"/>
      <c r="LTF673" s="13"/>
      <c r="LTG673" s="5"/>
      <c r="LTH673" s="2"/>
      <c r="LTI673" s="1"/>
      <c r="LTM673" s="5"/>
      <c r="LTN673" s="5"/>
      <c r="LTO673" s="5"/>
      <c r="LTP673" s="13"/>
      <c r="LTQ673" s="13"/>
      <c r="LUB673" s="4"/>
      <c r="LUC673" s="4"/>
      <c r="LUD673" s="13"/>
      <c r="LUE673" s="5"/>
      <c r="LUF673" s="2"/>
      <c r="LUG673" s="1"/>
      <c r="LUK673" s="5"/>
      <c r="LUL673" s="5"/>
      <c r="LUM673" s="5"/>
      <c r="LUN673" s="13"/>
      <c r="LUO673" s="13"/>
      <c r="LUZ673" s="4"/>
      <c r="LVA673" s="4"/>
      <c r="LVB673" s="13"/>
      <c r="LVC673" s="5"/>
      <c r="LVD673" s="2"/>
      <c r="LVE673" s="1"/>
      <c r="LVI673" s="5"/>
      <c r="LVJ673" s="5"/>
      <c r="LVK673" s="5"/>
      <c r="LVL673" s="13"/>
      <c r="LVM673" s="13"/>
      <c r="LVX673" s="4"/>
      <c r="LVY673" s="4"/>
      <c r="LVZ673" s="13"/>
      <c r="LWA673" s="5"/>
      <c r="LWB673" s="2"/>
      <c r="LWC673" s="1"/>
      <c r="LWG673" s="5"/>
      <c r="LWH673" s="5"/>
      <c r="LWI673" s="5"/>
      <c r="LWJ673" s="13"/>
      <c r="LWK673" s="13"/>
      <c r="LWV673" s="4"/>
      <c r="LWW673" s="4"/>
      <c r="LWX673" s="13"/>
      <c r="LWY673" s="5"/>
      <c r="LWZ673" s="2"/>
      <c r="LXA673" s="1"/>
      <c r="LXE673" s="5"/>
      <c r="LXF673" s="5"/>
      <c r="LXG673" s="5"/>
      <c r="LXH673" s="13"/>
      <c r="LXI673" s="13"/>
      <c r="LXT673" s="4"/>
      <c r="LXU673" s="4"/>
      <c r="LXV673" s="13"/>
      <c r="LXW673" s="5"/>
      <c r="LXX673" s="2"/>
      <c r="LXY673" s="1"/>
      <c r="LYC673" s="5"/>
      <c r="LYD673" s="5"/>
      <c r="LYE673" s="5"/>
      <c r="LYF673" s="13"/>
      <c r="LYG673" s="13"/>
      <c r="LYR673" s="4"/>
      <c r="LYS673" s="4"/>
      <c r="LYT673" s="13"/>
      <c r="LYU673" s="5"/>
      <c r="LYV673" s="2"/>
      <c r="LYW673" s="1"/>
      <c r="LZA673" s="5"/>
      <c r="LZB673" s="5"/>
      <c r="LZC673" s="5"/>
      <c r="LZD673" s="13"/>
      <c r="LZE673" s="13"/>
      <c r="LZP673" s="4"/>
      <c r="LZQ673" s="4"/>
      <c r="LZR673" s="13"/>
      <c r="LZS673" s="5"/>
      <c r="LZT673" s="2"/>
      <c r="LZU673" s="1"/>
      <c r="LZY673" s="5"/>
      <c r="LZZ673" s="5"/>
      <c r="MAA673" s="5"/>
      <c r="MAB673" s="13"/>
      <c r="MAC673" s="13"/>
      <c r="MAN673" s="4"/>
      <c r="MAO673" s="4"/>
      <c r="MAP673" s="13"/>
      <c r="MAQ673" s="5"/>
      <c r="MAR673" s="2"/>
      <c r="MAS673" s="1"/>
      <c r="MAW673" s="5"/>
      <c r="MAX673" s="5"/>
      <c r="MAY673" s="5"/>
      <c r="MAZ673" s="13"/>
      <c r="MBA673" s="13"/>
      <c r="MBL673" s="4"/>
      <c r="MBM673" s="4"/>
      <c r="MBN673" s="13"/>
      <c r="MBO673" s="5"/>
      <c r="MBP673" s="2"/>
      <c r="MBQ673" s="1"/>
      <c r="MBU673" s="5"/>
      <c r="MBV673" s="5"/>
      <c r="MBW673" s="5"/>
      <c r="MBX673" s="13"/>
      <c r="MBY673" s="13"/>
      <c r="MCJ673" s="4"/>
      <c r="MCK673" s="4"/>
      <c r="MCL673" s="13"/>
      <c r="MCM673" s="5"/>
      <c r="MCN673" s="2"/>
      <c r="MCO673" s="1"/>
      <c r="MCS673" s="5"/>
      <c r="MCT673" s="5"/>
      <c r="MCU673" s="5"/>
      <c r="MCV673" s="13"/>
      <c r="MCW673" s="13"/>
      <c r="MDH673" s="4"/>
      <c r="MDI673" s="4"/>
      <c r="MDJ673" s="13"/>
      <c r="MDK673" s="5"/>
      <c r="MDL673" s="2"/>
      <c r="MDM673" s="1"/>
      <c r="MDQ673" s="5"/>
      <c r="MDR673" s="5"/>
      <c r="MDS673" s="5"/>
      <c r="MDT673" s="13"/>
      <c r="MDU673" s="13"/>
      <c r="MEF673" s="4"/>
      <c r="MEG673" s="4"/>
      <c r="MEH673" s="13"/>
      <c r="MEI673" s="5"/>
      <c r="MEJ673" s="2"/>
      <c r="MEK673" s="1"/>
      <c r="MEO673" s="5"/>
      <c r="MEP673" s="5"/>
      <c r="MEQ673" s="5"/>
      <c r="MER673" s="13"/>
      <c r="MES673" s="13"/>
      <c r="MFD673" s="4"/>
      <c r="MFE673" s="4"/>
      <c r="MFF673" s="13"/>
      <c r="MFG673" s="5"/>
      <c r="MFH673" s="2"/>
      <c r="MFI673" s="1"/>
      <c r="MFM673" s="5"/>
      <c r="MFN673" s="5"/>
      <c r="MFO673" s="5"/>
      <c r="MFP673" s="13"/>
      <c r="MFQ673" s="13"/>
      <c r="MGB673" s="4"/>
      <c r="MGC673" s="4"/>
      <c r="MGD673" s="13"/>
      <c r="MGE673" s="5"/>
      <c r="MGF673" s="2"/>
      <c r="MGG673" s="1"/>
      <c r="MGK673" s="5"/>
      <c r="MGL673" s="5"/>
      <c r="MGM673" s="5"/>
      <c r="MGN673" s="13"/>
      <c r="MGO673" s="13"/>
      <c r="MGZ673" s="4"/>
      <c r="MHA673" s="4"/>
      <c r="MHB673" s="13"/>
      <c r="MHC673" s="5"/>
      <c r="MHD673" s="2"/>
      <c r="MHE673" s="1"/>
      <c r="MHI673" s="5"/>
      <c r="MHJ673" s="5"/>
      <c r="MHK673" s="5"/>
      <c r="MHL673" s="13"/>
      <c r="MHM673" s="13"/>
      <c r="MHX673" s="4"/>
      <c r="MHY673" s="4"/>
      <c r="MHZ673" s="13"/>
      <c r="MIA673" s="5"/>
      <c r="MIB673" s="2"/>
      <c r="MIC673" s="1"/>
      <c r="MIG673" s="5"/>
      <c r="MIH673" s="5"/>
      <c r="MII673" s="5"/>
      <c r="MIJ673" s="13"/>
      <c r="MIK673" s="13"/>
      <c r="MIV673" s="4"/>
      <c r="MIW673" s="4"/>
      <c r="MIX673" s="13"/>
      <c r="MIY673" s="5"/>
      <c r="MIZ673" s="2"/>
      <c r="MJA673" s="1"/>
      <c r="MJE673" s="5"/>
      <c r="MJF673" s="5"/>
      <c r="MJG673" s="5"/>
      <c r="MJH673" s="13"/>
      <c r="MJI673" s="13"/>
      <c r="MJT673" s="4"/>
      <c r="MJU673" s="4"/>
      <c r="MJV673" s="13"/>
      <c r="MJW673" s="5"/>
      <c r="MJX673" s="2"/>
      <c r="MJY673" s="1"/>
      <c r="MKC673" s="5"/>
      <c r="MKD673" s="5"/>
      <c r="MKE673" s="5"/>
      <c r="MKF673" s="13"/>
      <c r="MKG673" s="13"/>
      <c r="MKR673" s="4"/>
      <c r="MKS673" s="4"/>
      <c r="MKT673" s="13"/>
      <c r="MKU673" s="5"/>
      <c r="MKV673" s="2"/>
      <c r="MKW673" s="1"/>
      <c r="MLA673" s="5"/>
      <c r="MLB673" s="5"/>
      <c r="MLC673" s="5"/>
      <c r="MLD673" s="13"/>
      <c r="MLE673" s="13"/>
      <c r="MLP673" s="4"/>
      <c r="MLQ673" s="4"/>
      <c r="MLR673" s="13"/>
      <c r="MLS673" s="5"/>
      <c r="MLT673" s="2"/>
      <c r="MLU673" s="1"/>
      <c r="MLY673" s="5"/>
      <c r="MLZ673" s="5"/>
      <c r="MMA673" s="5"/>
      <c r="MMB673" s="13"/>
      <c r="MMC673" s="13"/>
      <c r="MMN673" s="4"/>
      <c r="MMO673" s="4"/>
      <c r="MMP673" s="13"/>
      <c r="MMQ673" s="5"/>
      <c r="MMR673" s="2"/>
      <c r="MMS673" s="1"/>
      <c r="MMW673" s="5"/>
      <c r="MMX673" s="5"/>
      <c r="MMY673" s="5"/>
      <c r="MMZ673" s="13"/>
      <c r="MNA673" s="13"/>
      <c r="MNL673" s="4"/>
      <c r="MNM673" s="4"/>
      <c r="MNN673" s="13"/>
      <c r="MNO673" s="5"/>
      <c r="MNP673" s="2"/>
      <c r="MNQ673" s="1"/>
      <c r="MNU673" s="5"/>
      <c r="MNV673" s="5"/>
      <c r="MNW673" s="5"/>
      <c r="MNX673" s="13"/>
      <c r="MNY673" s="13"/>
      <c r="MOJ673" s="4"/>
      <c r="MOK673" s="4"/>
      <c r="MOL673" s="13"/>
      <c r="MOM673" s="5"/>
      <c r="MON673" s="2"/>
      <c r="MOO673" s="1"/>
      <c r="MOS673" s="5"/>
      <c r="MOT673" s="5"/>
      <c r="MOU673" s="5"/>
      <c r="MOV673" s="13"/>
      <c r="MOW673" s="13"/>
      <c r="MPH673" s="4"/>
      <c r="MPI673" s="4"/>
      <c r="MPJ673" s="13"/>
      <c r="MPK673" s="5"/>
      <c r="MPL673" s="2"/>
      <c r="MPM673" s="1"/>
      <c r="MPQ673" s="5"/>
      <c r="MPR673" s="5"/>
      <c r="MPS673" s="5"/>
      <c r="MPT673" s="13"/>
      <c r="MPU673" s="13"/>
      <c r="MQF673" s="4"/>
      <c r="MQG673" s="4"/>
      <c r="MQH673" s="13"/>
      <c r="MQI673" s="5"/>
      <c r="MQJ673" s="2"/>
      <c r="MQK673" s="1"/>
      <c r="MQO673" s="5"/>
      <c r="MQP673" s="5"/>
      <c r="MQQ673" s="5"/>
      <c r="MQR673" s="13"/>
      <c r="MQS673" s="13"/>
      <c r="MRD673" s="4"/>
      <c r="MRE673" s="4"/>
      <c r="MRF673" s="13"/>
      <c r="MRG673" s="5"/>
      <c r="MRH673" s="2"/>
      <c r="MRI673" s="1"/>
      <c r="MRM673" s="5"/>
      <c r="MRN673" s="5"/>
      <c r="MRO673" s="5"/>
      <c r="MRP673" s="13"/>
      <c r="MRQ673" s="13"/>
      <c r="MSB673" s="4"/>
      <c r="MSC673" s="4"/>
      <c r="MSD673" s="13"/>
      <c r="MSE673" s="5"/>
      <c r="MSF673" s="2"/>
      <c r="MSG673" s="1"/>
      <c r="MSK673" s="5"/>
      <c r="MSL673" s="5"/>
      <c r="MSM673" s="5"/>
      <c r="MSN673" s="13"/>
      <c r="MSO673" s="13"/>
      <c r="MSZ673" s="4"/>
      <c r="MTA673" s="4"/>
      <c r="MTB673" s="13"/>
      <c r="MTC673" s="5"/>
      <c r="MTD673" s="2"/>
      <c r="MTE673" s="1"/>
      <c r="MTI673" s="5"/>
      <c r="MTJ673" s="5"/>
      <c r="MTK673" s="5"/>
      <c r="MTL673" s="13"/>
      <c r="MTM673" s="13"/>
      <c r="MTX673" s="4"/>
      <c r="MTY673" s="4"/>
      <c r="MTZ673" s="13"/>
      <c r="MUA673" s="5"/>
      <c r="MUB673" s="2"/>
      <c r="MUC673" s="1"/>
      <c r="MUG673" s="5"/>
      <c r="MUH673" s="5"/>
      <c r="MUI673" s="5"/>
      <c r="MUJ673" s="13"/>
      <c r="MUK673" s="13"/>
      <c r="MUV673" s="4"/>
      <c r="MUW673" s="4"/>
      <c r="MUX673" s="13"/>
      <c r="MUY673" s="5"/>
      <c r="MUZ673" s="2"/>
      <c r="MVA673" s="1"/>
      <c r="MVE673" s="5"/>
      <c r="MVF673" s="5"/>
      <c r="MVG673" s="5"/>
      <c r="MVH673" s="13"/>
      <c r="MVI673" s="13"/>
      <c r="MVT673" s="4"/>
      <c r="MVU673" s="4"/>
      <c r="MVV673" s="13"/>
      <c r="MVW673" s="5"/>
      <c r="MVX673" s="2"/>
      <c r="MVY673" s="1"/>
      <c r="MWC673" s="5"/>
      <c r="MWD673" s="5"/>
      <c r="MWE673" s="5"/>
      <c r="MWF673" s="13"/>
      <c r="MWG673" s="13"/>
      <c r="MWR673" s="4"/>
      <c r="MWS673" s="4"/>
      <c r="MWT673" s="13"/>
      <c r="MWU673" s="5"/>
      <c r="MWV673" s="2"/>
      <c r="MWW673" s="1"/>
      <c r="MXA673" s="5"/>
      <c r="MXB673" s="5"/>
      <c r="MXC673" s="5"/>
      <c r="MXD673" s="13"/>
      <c r="MXE673" s="13"/>
      <c r="MXP673" s="4"/>
      <c r="MXQ673" s="4"/>
      <c r="MXR673" s="13"/>
      <c r="MXS673" s="5"/>
      <c r="MXT673" s="2"/>
      <c r="MXU673" s="1"/>
      <c r="MXY673" s="5"/>
      <c r="MXZ673" s="5"/>
      <c r="MYA673" s="5"/>
      <c r="MYB673" s="13"/>
      <c r="MYC673" s="13"/>
      <c r="MYN673" s="4"/>
      <c r="MYO673" s="4"/>
      <c r="MYP673" s="13"/>
      <c r="MYQ673" s="5"/>
      <c r="MYR673" s="2"/>
      <c r="MYS673" s="1"/>
      <c r="MYW673" s="5"/>
      <c r="MYX673" s="5"/>
      <c r="MYY673" s="5"/>
      <c r="MYZ673" s="13"/>
      <c r="MZA673" s="13"/>
      <c r="MZL673" s="4"/>
      <c r="MZM673" s="4"/>
      <c r="MZN673" s="13"/>
      <c r="MZO673" s="5"/>
      <c r="MZP673" s="2"/>
      <c r="MZQ673" s="1"/>
      <c r="MZU673" s="5"/>
      <c r="MZV673" s="5"/>
      <c r="MZW673" s="5"/>
      <c r="MZX673" s="13"/>
      <c r="MZY673" s="13"/>
      <c r="NAJ673" s="4"/>
      <c r="NAK673" s="4"/>
      <c r="NAL673" s="13"/>
      <c r="NAM673" s="5"/>
      <c r="NAN673" s="2"/>
      <c r="NAO673" s="1"/>
      <c r="NAS673" s="5"/>
      <c r="NAT673" s="5"/>
      <c r="NAU673" s="5"/>
      <c r="NAV673" s="13"/>
      <c r="NAW673" s="13"/>
      <c r="NBH673" s="4"/>
      <c r="NBI673" s="4"/>
      <c r="NBJ673" s="13"/>
      <c r="NBK673" s="5"/>
      <c r="NBL673" s="2"/>
      <c r="NBM673" s="1"/>
      <c r="NBQ673" s="5"/>
      <c r="NBR673" s="5"/>
      <c r="NBS673" s="5"/>
      <c r="NBT673" s="13"/>
      <c r="NBU673" s="13"/>
      <c r="NCF673" s="4"/>
      <c r="NCG673" s="4"/>
      <c r="NCH673" s="13"/>
      <c r="NCI673" s="5"/>
      <c r="NCJ673" s="2"/>
      <c r="NCK673" s="1"/>
      <c r="NCO673" s="5"/>
      <c r="NCP673" s="5"/>
      <c r="NCQ673" s="5"/>
      <c r="NCR673" s="13"/>
      <c r="NCS673" s="13"/>
      <c r="NDD673" s="4"/>
      <c r="NDE673" s="4"/>
      <c r="NDF673" s="13"/>
      <c r="NDG673" s="5"/>
      <c r="NDH673" s="2"/>
      <c r="NDI673" s="1"/>
      <c r="NDM673" s="5"/>
      <c r="NDN673" s="5"/>
      <c r="NDO673" s="5"/>
      <c r="NDP673" s="13"/>
      <c r="NDQ673" s="13"/>
      <c r="NEB673" s="4"/>
      <c r="NEC673" s="4"/>
      <c r="NED673" s="13"/>
      <c r="NEE673" s="5"/>
      <c r="NEF673" s="2"/>
      <c r="NEG673" s="1"/>
      <c r="NEK673" s="5"/>
      <c r="NEL673" s="5"/>
      <c r="NEM673" s="5"/>
      <c r="NEN673" s="13"/>
      <c r="NEO673" s="13"/>
      <c r="NEZ673" s="4"/>
      <c r="NFA673" s="4"/>
      <c r="NFB673" s="13"/>
      <c r="NFC673" s="5"/>
      <c r="NFD673" s="2"/>
      <c r="NFE673" s="1"/>
      <c r="NFI673" s="5"/>
      <c r="NFJ673" s="5"/>
      <c r="NFK673" s="5"/>
      <c r="NFL673" s="13"/>
      <c r="NFM673" s="13"/>
      <c r="NFX673" s="4"/>
      <c r="NFY673" s="4"/>
      <c r="NFZ673" s="13"/>
      <c r="NGA673" s="5"/>
      <c r="NGB673" s="2"/>
      <c r="NGC673" s="1"/>
      <c r="NGG673" s="5"/>
      <c r="NGH673" s="5"/>
      <c r="NGI673" s="5"/>
      <c r="NGJ673" s="13"/>
      <c r="NGK673" s="13"/>
      <c r="NGV673" s="4"/>
      <c r="NGW673" s="4"/>
      <c r="NGX673" s="13"/>
      <c r="NGY673" s="5"/>
      <c r="NGZ673" s="2"/>
      <c r="NHA673" s="1"/>
      <c r="NHE673" s="5"/>
      <c r="NHF673" s="5"/>
      <c r="NHG673" s="5"/>
      <c r="NHH673" s="13"/>
      <c r="NHI673" s="13"/>
      <c r="NHT673" s="4"/>
      <c r="NHU673" s="4"/>
      <c r="NHV673" s="13"/>
      <c r="NHW673" s="5"/>
      <c r="NHX673" s="2"/>
      <c r="NHY673" s="1"/>
      <c r="NIC673" s="5"/>
      <c r="NID673" s="5"/>
      <c r="NIE673" s="5"/>
      <c r="NIF673" s="13"/>
      <c r="NIG673" s="13"/>
      <c r="NIR673" s="4"/>
      <c r="NIS673" s="4"/>
      <c r="NIT673" s="13"/>
      <c r="NIU673" s="5"/>
      <c r="NIV673" s="2"/>
      <c r="NIW673" s="1"/>
      <c r="NJA673" s="5"/>
      <c r="NJB673" s="5"/>
      <c r="NJC673" s="5"/>
      <c r="NJD673" s="13"/>
      <c r="NJE673" s="13"/>
      <c r="NJP673" s="4"/>
      <c r="NJQ673" s="4"/>
      <c r="NJR673" s="13"/>
      <c r="NJS673" s="5"/>
      <c r="NJT673" s="2"/>
      <c r="NJU673" s="1"/>
      <c r="NJY673" s="5"/>
      <c r="NJZ673" s="5"/>
      <c r="NKA673" s="5"/>
      <c r="NKB673" s="13"/>
      <c r="NKC673" s="13"/>
      <c r="NKN673" s="4"/>
      <c r="NKO673" s="4"/>
      <c r="NKP673" s="13"/>
      <c r="NKQ673" s="5"/>
      <c r="NKR673" s="2"/>
      <c r="NKS673" s="1"/>
      <c r="NKW673" s="5"/>
      <c r="NKX673" s="5"/>
      <c r="NKY673" s="5"/>
      <c r="NKZ673" s="13"/>
      <c r="NLA673" s="13"/>
      <c r="NLL673" s="4"/>
      <c r="NLM673" s="4"/>
      <c r="NLN673" s="13"/>
      <c r="NLO673" s="5"/>
      <c r="NLP673" s="2"/>
      <c r="NLQ673" s="1"/>
      <c r="NLU673" s="5"/>
      <c r="NLV673" s="5"/>
      <c r="NLW673" s="5"/>
      <c r="NLX673" s="13"/>
      <c r="NLY673" s="13"/>
      <c r="NMJ673" s="4"/>
      <c r="NMK673" s="4"/>
      <c r="NML673" s="13"/>
      <c r="NMM673" s="5"/>
      <c r="NMN673" s="2"/>
      <c r="NMO673" s="1"/>
      <c r="NMS673" s="5"/>
      <c r="NMT673" s="5"/>
      <c r="NMU673" s="5"/>
      <c r="NMV673" s="13"/>
      <c r="NMW673" s="13"/>
      <c r="NNH673" s="4"/>
      <c r="NNI673" s="4"/>
      <c r="NNJ673" s="13"/>
      <c r="NNK673" s="5"/>
      <c r="NNL673" s="2"/>
      <c r="NNM673" s="1"/>
      <c r="NNQ673" s="5"/>
      <c r="NNR673" s="5"/>
      <c r="NNS673" s="5"/>
      <c r="NNT673" s="13"/>
      <c r="NNU673" s="13"/>
      <c r="NOF673" s="4"/>
      <c r="NOG673" s="4"/>
      <c r="NOH673" s="13"/>
      <c r="NOI673" s="5"/>
      <c r="NOJ673" s="2"/>
      <c r="NOK673" s="1"/>
      <c r="NOO673" s="5"/>
      <c r="NOP673" s="5"/>
      <c r="NOQ673" s="5"/>
      <c r="NOR673" s="13"/>
      <c r="NOS673" s="13"/>
      <c r="NPD673" s="4"/>
      <c r="NPE673" s="4"/>
      <c r="NPF673" s="13"/>
      <c r="NPG673" s="5"/>
      <c r="NPH673" s="2"/>
      <c r="NPI673" s="1"/>
      <c r="NPM673" s="5"/>
      <c r="NPN673" s="5"/>
      <c r="NPO673" s="5"/>
      <c r="NPP673" s="13"/>
      <c r="NPQ673" s="13"/>
      <c r="NQB673" s="4"/>
      <c r="NQC673" s="4"/>
      <c r="NQD673" s="13"/>
      <c r="NQE673" s="5"/>
      <c r="NQF673" s="2"/>
      <c r="NQG673" s="1"/>
      <c r="NQK673" s="5"/>
      <c r="NQL673" s="5"/>
      <c r="NQM673" s="5"/>
      <c r="NQN673" s="13"/>
      <c r="NQO673" s="13"/>
      <c r="NQZ673" s="4"/>
      <c r="NRA673" s="4"/>
      <c r="NRB673" s="13"/>
      <c r="NRC673" s="5"/>
      <c r="NRD673" s="2"/>
      <c r="NRE673" s="1"/>
      <c r="NRI673" s="5"/>
      <c r="NRJ673" s="5"/>
      <c r="NRK673" s="5"/>
      <c r="NRL673" s="13"/>
      <c r="NRM673" s="13"/>
      <c r="NRX673" s="4"/>
      <c r="NRY673" s="4"/>
      <c r="NRZ673" s="13"/>
      <c r="NSA673" s="5"/>
      <c r="NSB673" s="2"/>
      <c r="NSC673" s="1"/>
      <c r="NSG673" s="5"/>
      <c r="NSH673" s="5"/>
      <c r="NSI673" s="5"/>
      <c r="NSJ673" s="13"/>
      <c r="NSK673" s="13"/>
      <c r="NSV673" s="4"/>
      <c r="NSW673" s="4"/>
      <c r="NSX673" s="13"/>
      <c r="NSY673" s="5"/>
      <c r="NSZ673" s="2"/>
      <c r="NTA673" s="1"/>
      <c r="NTE673" s="5"/>
      <c r="NTF673" s="5"/>
      <c r="NTG673" s="5"/>
      <c r="NTH673" s="13"/>
      <c r="NTI673" s="13"/>
      <c r="NTT673" s="4"/>
      <c r="NTU673" s="4"/>
      <c r="NTV673" s="13"/>
      <c r="NTW673" s="5"/>
      <c r="NTX673" s="2"/>
      <c r="NTY673" s="1"/>
      <c r="NUC673" s="5"/>
      <c r="NUD673" s="5"/>
      <c r="NUE673" s="5"/>
      <c r="NUF673" s="13"/>
      <c r="NUG673" s="13"/>
      <c r="NUR673" s="4"/>
      <c r="NUS673" s="4"/>
      <c r="NUT673" s="13"/>
      <c r="NUU673" s="5"/>
      <c r="NUV673" s="2"/>
      <c r="NUW673" s="1"/>
      <c r="NVA673" s="5"/>
      <c r="NVB673" s="5"/>
      <c r="NVC673" s="5"/>
      <c r="NVD673" s="13"/>
      <c r="NVE673" s="13"/>
      <c r="NVP673" s="4"/>
      <c r="NVQ673" s="4"/>
      <c r="NVR673" s="13"/>
      <c r="NVS673" s="5"/>
      <c r="NVT673" s="2"/>
      <c r="NVU673" s="1"/>
      <c r="NVY673" s="5"/>
      <c r="NVZ673" s="5"/>
      <c r="NWA673" s="5"/>
      <c r="NWB673" s="13"/>
      <c r="NWC673" s="13"/>
      <c r="NWN673" s="4"/>
      <c r="NWO673" s="4"/>
      <c r="NWP673" s="13"/>
      <c r="NWQ673" s="5"/>
      <c r="NWR673" s="2"/>
      <c r="NWS673" s="1"/>
      <c r="NWW673" s="5"/>
      <c r="NWX673" s="5"/>
      <c r="NWY673" s="5"/>
      <c r="NWZ673" s="13"/>
      <c r="NXA673" s="13"/>
      <c r="NXL673" s="4"/>
      <c r="NXM673" s="4"/>
      <c r="NXN673" s="13"/>
      <c r="NXO673" s="5"/>
      <c r="NXP673" s="2"/>
      <c r="NXQ673" s="1"/>
      <c r="NXU673" s="5"/>
      <c r="NXV673" s="5"/>
      <c r="NXW673" s="5"/>
      <c r="NXX673" s="13"/>
      <c r="NXY673" s="13"/>
      <c r="NYJ673" s="4"/>
      <c r="NYK673" s="4"/>
      <c r="NYL673" s="13"/>
      <c r="NYM673" s="5"/>
      <c r="NYN673" s="2"/>
      <c r="NYO673" s="1"/>
      <c r="NYS673" s="5"/>
      <c r="NYT673" s="5"/>
      <c r="NYU673" s="5"/>
      <c r="NYV673" s="13"/>
      <c r="NYW673" s="13"/>
      <c r="NZH673" s="4"/>
      <c r="NZI673" s="4"/>
      <c r="NZJ673" s="13"/>
      <c r="NZK673" s="5"/>
      <c r="NZL673" s="2"/>
      <c r="NZM673" s="1"/>
      <c r="NZQ673" s="5"/>
      <c r="NZR673" s="5"/>
      <c r="NZS673" s="5"/>
      <c r="NZT673" s="13"/>
      <c r="NZU673" s="13"/>
      <c r="OAF673" s="4"/>
      <c r="OAG673" s="4"/>
      <c r="OAH673" s="13"/>
      <c r="OAI673" s="5"/>
      <c r="OAJ673" s="2"/>
      <c r="OAK673" s="1"/>
      <c r="OAO673" s="5"/>
      <c r="OAP673" s="5"/>
      <c r="OAQ673" s="5"/>
      <c r="OAR673" s="13"/>
      <c r="OAS673" s="13"/>
      <c r="OBD673" s="4"/>
      <c r="OBE673" s="4"/>
      <c r="OBF673" s="13"/>
      <c r="OBG673" s="5"/>
      <c r="OBH673" s="2"/>
      <c r="OBI673" s="1"/>
      <c r="OBM673" s="5"/>
      <c r="OBN673" s="5"/>
      <c r="OBO673" s="5"/>
      <c r="OBP673" s="13"/>
      <c r="OBQ673" s="13"/>
      <c r="OCB673" s="4"/>
      <c r="OCC673" s="4"/>
      <c r="OCD673" s="13"/>
      <c r="OCE673" s="5"/>
      <c r="OCF673" s="2"/>
      <c r="OCG673" s="1"/>
      <c r="OCK673" s="5"/>
      <c r="OCL673" s="5"/>
      <c r="OCM673" s="5"/>
      <c r="OCN673" s="13"/>
      <c r="OCO673" s="13"/>
      <c r="OCZ673" s="4"/>
      <c r="ODA673" s="4"/>
      <c r="ODB673" s="13"/>
      <c r="ODC673" s="5"/>
      <c r="ODD673" s="2"/>
      <c r="ODE673" s="1"/>
      <c r="ODI673" s="5"/>
      <c r="ODJ673" s="5"/>
      <c r="ODK673" s="5"/>
      <c r="ODL673" s="13"/>
      <c r="ODM673" s="13"/>
      <c r="ODX673" s="4"/>
      <c r="ODY673" s="4"/>
      <c r="ODZ673" s="13"/>
      <c r="OEA673" s="5"/>
      <c r="OEB673" s="2"/>
      <c r="OEC673" s="1"/>
      <c r="OEG673" s="5"/>
      <c r="OEH673" s="5"/>
      <c r="OEI673" s="5"/>
      <c r="OEJ673" s="13"/>
      <c r="OEK673" s="13"/>
      <c r="OEV673" s="4"/>
      <c r="OEW673" s="4"/>
      <c r="OEX673" s="13"/>
      <c r="OEY673" s="5"/>
      <c r="OEZ673" s="2"/>
      <c r="OFA673" s="1"/>
      <c r="OFE673" s="5"/>
      <c r="OFF673" s="5"/>
      <c r="OFG673" s="5"/>
      <c r="OFH673" s="13"/>
      <c r="OFI673" s="13"/>
      <c r="OFT673" s="4"/>
      <c r="OFU673" s="4"/>
      <c r="OFV673" s="13"/>
      <c r="OFW673" s="5"/>
      <c r="OFX673" s="2"/>
      <c r="OFY673" s="1"/>
      <c r="OGC673" s="5"/>
      <c r="OGD673" s="5"/>
      <c r="OGE673" s="5"/>
      <c r="OGF673" s="13"/>
      <c r="OGG673" s="13"/>
      <c r="OGR673" s="4"/>
      <c r="OGS673" s="4"/>
      <c r="OGT673" s="13"/>
      <c r="OGU673" s="5"/>
      <c r="OGV673" s="2"/>
      <c r="OGW673" s="1"/>
      <c r="OHA673" s="5"/>
      <c r="OHB673" s="5"/>
      <c r="OHC673" s="5"/>
      <c r="OHD673" s="13"/>
      <c r="OHE673" s="13"/>
      <c r="OHP673" s="4"/>
      <c r="OHQ673" s="4"/>
      <c r="OHR673" s="13"/>
      <c r="OHS673" s="5"/>
      <c r="OHT673" s="2"/>
      <c r="OHU673" s="1"/>
      <c r="OHY673" s="5"/>
      <c r="OHZ673" s="5"/>
      <c r="OIA673" s="5"/>
      <c r="OIB673" s="13"/>
      <c r="OIC673" s="13"/>
      <c r="OIN673" s="4"/>
      <c r="OIO673" s="4"/>
      <c r="OIP673" s="13"/>
      <c r="OIQ673" s="5"/>
      <c r="OIR673" s="2"/>
      <c r="OIS673" s="1"/>
      <c r="OIW673" s="5"/>
      <c r="OIX673" s="5"/>
      <c r="OIY673" s="5"/>
      <c r="OIZ673" s="13"/>
      <c r="OJA673" s="13"/>
      <c r="OJL673" s="4"/>
      <c r="OJM673" s="4"/>
      <c r="OJN673" s="13"/>
      <c r="OJO673" s="5"/>
      <c r="OJP673" s="2"/>
      <c r="OJQ673" s="1"/>
      <c r="OJU673" s="5"/>
      <c r="OJV673" s="5"/>
      <c r="OJW673" s="5"/>
      <c r="OJX673" s="13"/>
      <c r="OJY673" s="13"/>
      <c r="OKJ673" s="4"/>
      <c r="OKK673" s="4"/>
      <c r="OKL673" s="13"/>
      <c r="OKM673" s="5"/>
      <c r="OKN673" s="2"/>
      <c r="OKO673" s="1"/>
      <c r="OKS673" s="5"/>
      <c r="OKT673" s="5"/>
      <c r="OKU673" s="5"/>
      <c r="OKV673" s="13"/>
      <c r="OKW673" s="13"/>
      <c r="OLH673" s="4"/>
      <c r="OLI673" s="4"/>
      <c r="OLJ673" s="13"/>
      <c r="OLK673" s="5"/>
      <c r="OLL673" s="2"/>
      <c r="OLM673" s="1"/>
      <c r="OLQ673" s="5"/>
      <c r="OLR673" s="5"/>
      <c r="OLS673" s="5"/>
      <c r="OLT673" s="13"/>
      <c r="OLU673" s="13"/>
      <c r="OMF673" s="4"/>
      <c r="OMG673" s="4"/>
      <c r="OMH673" s="13"/>
      <c r="OMI673" s="5"/>
      <c r="OMJ673" s="2"/>
      <c r="OMK673" s="1"/>
      <c r="OMO673" s="5"/>
      <c r="OMP673" s="5"/>
      <c r="OMQ673" s="5"/>
      <c r="OMR673" s="13"/>
      <c r="OMS673" s="13"/>
      <c r="OND673" s="4"/>
      <c r="ONE673" s="4"/>
      <c r="ONF673" s="13"/>
      <c r="ONG673" s="5"/>
      <c r="ONH673" s="2"/>
      <c r="ONI673" s="1"/>
      <c r="ONM673" s="5"/>
      <c r="ONN673" s="5"/>
      <c r="ONO673" s="5"/>
      <c r="ONP673" s="13"/>
      <c r="ONQ673" s="13"/>
      <c r="OOB673" s="4"/>
      <c r="OOC673" s="4"/>
      <c r="OOD673" s="13"/>
      <c r="OOE673" s="5"/>
      <c r="OOF673" s="2"/>
      <c r="OOG673" s="1"/>
      <c r="OOK673" s="5"/>
      <c r="OOL673" s="5"/>
      <c r="OOM673" s="5"/>
      <c r="OON673" s="13"/>
      <c r="OOO673" s="13"/>
      <c r="OOZ673" s="4"/>
      <c r="OPA673" s="4"/>
      <c r="OPB673" s="13"/>
      <c r="OPC673" s="5"/>
      <c r="OPD673" s="2"/>
      <c r="OPE673" s="1"/>
      <c r="OPI673" s="5"/>
      <c r="OPJ673" s="5"/>
      <c r="OPK673" s="5"/>
      <c r="OPL673" s="13"/>
      <c r="OPM673" s="13"/>
      <c r="OPX673" s="4"/>
      <c r="OPY673" s="4"/>
      <c r="OPZ673" s="13"/>
      <c r="OQA673" s="5"/>
      <c r="OQB673" s="2"/>
      <c r="OQC673" s="1"/>
      <c r="OQG673" s="5"/>
      <c r="OQH673" s="5"/>
      <c r="OQI673" s="5"/>
      <c r="OQJ673" s="13"/>
      <c r="OQK673" s="13"/>
      <c r="OQV673" s="4"/>
      <c r="OQW673" s="4"/>
      <c r="OQX673" s="13"/>
      <c r="OQY673" s="5"/>
      <c r="OQZ673" s="2"/>
      <c r="ORA673" s="1"/>
      <c r="ORE673" s="5"/>
      <c r="ORF673" s="5"/>
      <c r="ORG673" s="5"/>
      <c r="ORH673" s="13"/>
      <c r="ORI673" s="13"/>
      <c r="ORT673" s="4"/>
      <c r="ORU673" s="4"/>
      <c r="ORV673" s="13"/>
      <c r="ORW673" s="5"/>
      <c r="ORX673" s="2"/>
      <c r="ORY673" s="1"/>
      <c r="OSC673" s="5"/>
      <c r="OSD673" s="5"/>
      <c r="OSE673" s="5"/>
      <c r="OSF673" s="13"/>
      <c r="OSG673" s="13"/>
      <c r="OSR673" s="4"/>
      <c r="OSS673" s="4"/>
      <c r="OST673" s="13"/>
      <c r="OSU673" s="5"/>
      <c r="OSV673" s="2"/>
      <c r="OSW673" s="1"/>
      <c r="OTA673" s="5"/>
      <c r="OTB673" s="5"/>
      <c r="OTC673" s="5"/>
      <c r="OTD673" s="13"/>
      <c r="OTE673" s="13"/>
      <c r="OTP673" s="4"/>
      <c r="OTQ673" s="4"/>
      <c r="OTR673" s="13"/>
      <c r="OTS673" s="5"/>
      <c r="OTT673" s="2"/>
      <c r="OTU673" s="1"/>
      <c r="OTY673" s="5"/>
      <c r="OTZ673" s="5"/>
      <c r="OUA673" s="5"/>
      <c r="OUB673" s="13"/>
      <c r="OUC673" s="13"/>
      <c r="OUN673" s="4"/>
      <c r="OUO673" s="4"/>
      <c r="OUP673" s="13"/>
      <c r="OUQ673" s="5"/>
      <c r="OUR673" s="2"/>
      <c r="OUS673" s="1"/>
      <c r="OUW673" s="5"/>
      <c r="OUX673" s="5"/>
      <c r="OUY673" s="5"/>
      <c r="OUZ673" s="13"/>
      <c r="OVA673" s="13"/>
      <c r="OVL673" s="4"/>
      <c r="OVM673" s="4"/>
      <c r="OVN673" s="13"/>
      <c r="OVO673" s="5"/>
      <c r="OVP673" s="2"/>
      <c r="OVQ673" s="1"/>
      <c r="OVU673" s="5"/>
      <c r="OVV673" s="5"/>
      <c r="OVW673" s="5"/>
      <c r="OVX673" s="13"/>
      <c r="OVY673" s="13"/>
      <c r="OWJ673" s="4"/>
      <c r="OWK673" s="4"/>
      <c r="OWL673" s="13"/>
      <c r="OWM673" s="5"/>
      <c r="OWN673" s="2"/>
      <c r="OWO673" s="1"/>
      <c r="OWS673" s="5"/>
      <c r="OWT673" s="5"/>
      <c r="OWU673" s="5"/>
      <c r="OWV673" s="13"/>
      <c r="OWW673" s="13"/>
      <c r="OXH673" s="4"/>
      <c r="OXI673" s="4"/>
      <c r="OXJ673" s="13"/>
      <c r="OXK673" s="5"/>
      <c r="OXL673" s="2"/>
      <c r="OXM673" s="1"/>
      <c r="OXQ673" s="5"/>
      <c r="OXR673" s="5"/>
      <c r="OXS673" s="5"/>
      <c r="OXT673" s="13"/>
      <c r="OXU673" s="13"/>
      <c r="OYF673" s="4"/>
      <c r="OYG673" s="4"/>
      <c r="OYH673" s="13"/>
      <c r="OYI673" s="5"/>
      <c r="OYJ673" s="2"/>
      <c r="OYK673" s="1"/>
      <c r="OYO673" s="5"/>
      <c r="OYP673" s="5"/>
      <c r="OYQ673" s="5"/>
      <c r="OYR673" s="13"/>
      <c r="OYS673" s="13"/>
      <c r="OZD673" s="4"/>
      <c r="OZE673" s="4"/>
      <c r="OZF673" s="13"/>
      <c r="OZG673" s="5"/>
      <c r="OZH673" s="2"/>
      <c r="OZI673" s="1"/>
      <c r="OZM673" s="5"/>
      <c r="OZN673" s="5"/>
      <c r="OZO673" s="5"/>
      <c r="OZP673" s="13"/>
      <c r="OZQ673" s="13"/>
      <c r="PAB673" s="4"/>
      <c r="PAC673" s="4"/>
      <c r="PAD673" s="13"/>
      <c r="PAE673" s="5"/>
      <c r="PAF673" s="2"/>
      <c r="PAG673" s="1"/>
      <c r="PAK673" s="5"/>
      <c r="PAL673" s="5"/>
      <c r="PAM673" s="5"/>
      <c r="PAN673" s="13"/>
      <c r="PAO673" s="13"/>
      <c r="PAZ673" s="4"/>
      <c r="PBA673" s="4"/>
      <c r="PBB673" s="13"/>
      <c r="PBC673" s="5"/>
      <c r="PBD673" s="2"/>
      <c r="PBE673" s="1"/>
      <c r="PBI673" s="5"/>
      <c r="PBJ673" s="5"/>
      <c r="PBK673" s="5"/>
      <c r="PBL673" s="13"/>
      <c r="PBM673" s="13"/>
      <c r="PBX673" s="4"/>
      <c r="PBY673" s="4"/>
      <c r="PBZ673" s="13"/>
      <c r="PCA673" s="5"/>
      <c r="PCB673" s="2"/>
      <c r="PCC673" s="1"/>
      <c r="PCG673" s="5"/>
      <c r="PCH673" s="5"/>
      <c r="PCI673" s="5"/>
      <c r="PCJ673" s="13"/>
      <c r="PCK673" s="13"/>
      <c r="PCV673" s="4"/>
      <c r="PCW673" s="4"/>
      <c r="PCX673" s="13"/>
      <c r="PCY673" s="5"/>
      <c r="PCZ673" s="2"/>
      <c r="PDA673" s="1"/>
      <c r="PDE673" s="5"/>
      <c r="PDF673" s="5"/>
      <c r="PDG673" s="5"/>
      <c r="PDH673" s="13"/>
      <c r="PDI673" s="13"/>
      <c r="PDT673" s="4"/>
      <c r="PDU673" s="4"/>
      <c r="PDV673" s="13"/>
      <c r="PDW673" s="5"/>
      <c r="PDX673" s="2"/>
      <c r="PDY673" s="1"/>
      <c r="PEC673" s="5"/>
      <c r="PED673" s="5"/>
      <c r="PEE673" s="5"/>
      <c r="PEF673" s="13"/>
      <c r="PEG673" s="13"/>
      <c r="PER673" s="4"/>
      <c r="PES673" s="4"/>
      <c r="PET673" s="13"/>
      <c r="PEU673" s="5"/>
      <c r="PEV673" s="2"/>
      <c r="PEW673" s="1"/>
      <c r="PFA673" s="5"/>
      <c r="PFB673" s="5"/>
      <c r="PFC673" s="5"/>
      <c r="PFD673" s="13"/>
      <c r="PFE673" s="13"/>
      <c r="PFP673" s="4"/>
      <c r="PFQ673" s="4"/>
      <c r="PFR673" s="13"/>
      <c r="PFS673" s="5"/>
      <c r="PFT673" s="2"/>
      <c r="PFU673" s="1"/>
      <c r="PFY673" s="5"/>
      <c r="PFZ673" s="5"/>
      <c r="PGA673" s="5"/>
      <c r="PGB673" s="13"/>
      <c r="PGC673" s="13"/>
      <c r="PGN673" s="4"/>
      <c r="PGO673" s="4"/>
      <c r="PGP673" s="13"/>
      <c r="PGQ673" s="5"/>
      <c r="PGR673" s="2"/>
      <c r="PGS673" s="1"/>
      <c r="PGW673" s="5"/>
      <c r="PGX673" s="5"/>
      <c r="PGY673" s="5"/>
      <c r="PGZ673" s="13"/>
      <c r="PHA673" s="13"/>
      <c r="PHL673" s="4"/>
      <c r="PHM673" s="4"/>
      <c r="PHN673" s="13"/>
      <c r="PHO673" s="5"/>
      <c r="PHP673" s="2"/>
      <c r="PHQ673" s="1"/>
      <c r="PHU673" s="5"/>
      <c r="PHV673" s="5"/>
      <c r="PHW673" s="5"/>
      <c r="PHX673" s="13"/>
      <c r="PHY673" s="13"/>
      <c r="PIJ673" s="4"/>
      <c r="PIK673" s="4"/>
      <c r="PIL673" s="13"/>
      <c r="PIM673" s="5"/>
      <c r="PIN673" s="2"/>
      <c r="PIO673" s="1"/>
      <c r="PIS673" s="5"/>
      <c r="PIT673" s="5"/>
      <c r="PIU673" s="5"/>
      <c r="PIV673" s="13"/>
      <c r="PIW673" s="13"/>
      <c r="PJH673" s="4"/>
      <c r="PJI673" s="4"/>
      <c r="PJJ673" s="13"/>
      <c r="PJK673" s="5"/>
      <c r="PJL673" s="2"/>
      <c r="PJM673" s="1"/>
      <c r="PJQ673" s="5"/>
      <c r="PJR673" s="5"/>
      <c r="PJS673" s="5"/>
      <c r="PJT673" s="13"/>
      <c r="PJU673" s="13"/>
      <c r="PKF673" s="4"/>
      <c r="PKG673" s="4"/>
      <c r="PKH673" s="13"/>
      <c r="PKI673" s="5"/>
      <c r="PKJ673" s="2"/>
      <c r="PKK673" s="1"/>
      <c r="PKO673" s="5"/>
      <c r="PKP673" s="5"/>
      <c r="PKQ673" s="5"/>
      <c r="PKR673" s="13"/>
      <c r="PKS673" s="13"/>
      <c r="PLD673" s="4"/>
      <c r="PLE673" s="4"/>
      <c r="PLF673" s="13"/>
      <c r="PLG673" s="5"/>
      <c r="PLH673" s="2"/>
      <c r="PLI673" s="1"/>
      <c r="PLM673" s="5"/>
      <c r="PLN673" s="5"/>
      <c r="PLO673" s="5"/>
      <c r="PLP673" s="13"/>
      <c r="PLQ673" s="13"/>
      <c r="PMB673" s="4"/>
      <c r="PMC673" s="4"/>
      <c r="PMD673" s="13"/>
      <c r="PME673" s="5"/>
      <c r="PMF673" s="2"/>
      <c r="PMG673" s="1"/>
      <c r="PMK673" s="5"/>
      <c r="PML673" s="5"/>
      <c r="PMM673" s="5"/>
      <c r="PMN673" s="13"/>
      <c r="PMO673" s="13"/>
      <c r="PMZ673" s="4"/>
      <c r="PNA673" s="4"/>
      <c r="PNB673" s="13"/>
      <c r="PNC673" s="5"/>
      <c r="PND673" s="2"/>
      <c r="PNE673" s="1"/>
      <c r="PNI673" s="5"/>
      <c r="PNJ673" s="5"/>
      <c r="PNK673" s="5"/>
      <c r="PNL673" s="13"/>
      <c r="PNM673" s="13"/>
      <c r="PNX673" s="4"/>
      <c r="PNY673" s="4"/>
      <c r="PNZ673" s="13"/>
      <c r="POA673" s="5"/>
      <c r="POB673" s="2"/>
      <c r="POC673" s="1"/>
      <c r="POG673" s="5"/>
      <c r="POH673" s="5"/>
      <c r="POI673" s="5"/>
      <c r="POJ673" s="13"/>
      <c r="POK673" s="13"/>
      <c r="POV673" s="4"/>
      <c r="POW673" s="4"/>
      <c r="POX673" s="13"/>
      <c r="POY673" s="5"/>
      <c r="POZ673" s="2"/>
      <c r="PPA673" s="1"/>
      <c r="PPE673" s="5"/>
      <c r="PPF673" s="5"/>
      <c r="PPG673" s="5"/>
      <c r="PPH673" s="13"/>
      <c r="PPI673" s="13"/>
      <c r="PPT673" s="4"/>
      <c r="PPU673" s="4"/>
      <c r="PPV673" s="13"/>
      <c r="PPW673" s="5"/>
      <c r="PPX673" s="2"/>
      <c r="PPY673" s="1"/>
      <c r="PQC673" s="5"/>
      <c r="PQD673" s="5"/>
      <c r="PQE673" s="5"/>
      <c r="PQF673" s="13"/>
      <c r="PQG673" s="13"/>
      <c r="PQR673" s="4"/>
      <c r="PQS673" s="4"/>
      <c r="PQT673" s="13"/>
      <c r="PQU673" s="5"/>
      <c r="PQV673" s="2"/>
      <c r="PQW673" s="1"/>
      <c r="PRA673" s="5"/>
      <c r="PRB673" s="5"/>
      <c r="PRC673" s="5"/>
      <c r="PRD673" s="13"/>
      <c r="PRE673" s="13"/>
      <c r="PRP673" s="4"/>
      <c r="PRQ673" s="4"/>
      <c r="PRR673" s="13"/>
      <c r="PRS673" s="5"/>
      <c r="PRT673" s="2"/>
      <c r="PRU673" s="1"/>
      <c r="PRY673" s="5"/>
      <c r="PRZ673" s="5"/>
      <c r="PSA673" s="5"/>
      <c r="PSB673" s="13"/>
      <c r="PSC673" s="13"/>
      <c r="PSN673" s="4"/>
      <c r="PSO673" s="4"/>
      <c r="PSP673" s="13"/>
      <c r="PSQ673" s="5"/>
      <c r="PSR673" s="2"/>
      <c r="PSS673" s="1"/>
      <c r="PSW673" s="5"/>
      <c r="PSX673" s="5"/>
      <c r="PSY673" s="5"/>
      <c r="PSZ673" s="13"/>
      <c r="PTA673" s="13"/>
      <c r="PTL673" s="4"/>
      <c r="PTM673" s="4"/>
      <c r="PTN673" s="13"/>
      <c r="PTO673" s="5"/>
      <c r="PTP673" s="2"/>
      <c r="PTQ673" s="1"/>
      <c r="PTU673" s="5"/>
      <c r="PTV673" s="5"/>
      <c r="PTW673" s="5"/>
      <c r="PTX673" s="13"/>
      <c r="PTY673" s="13"/>
      <c r="PUJ673" s="4"/>
      <c r="PUK673" s="4"/>
      <c r="PUL673" s="13"/>
      <c r="PUM673" s="5"/>
      <c r="PUN673" s="2"/>
      <c r="PUO673" s="1"/>
      <c r="PUS673" s="5"/>
      <c r="PUT673" s="5"/>
      <c r="PUU673" s="5"/>
      <c r="PUV673" s="13"/>
      <c r="PUW673" s="13"/>
      <c r="PVH673" s="4"/>
      <c r="PVI673" s="4"/>
      <c r="PVJ673" s="13"/>
      <c r="PVK673" s="5"/>
      <c r="PVL673" s="2"/>
      <c r="PVM673" s="1"/>
      <c r="PVQ673" s="5"/>
      <c r="PVR673" s="5"/>
      <c r="PVS673" s="5"/>
      <c r="PVT673" s="13"/>
      <c r="PVU673" s="13"/>
      <c r="PWF673" s="4"/>
      <c r="PWG673" s="4"/>
      <c r="PWH673" s="13"/>
      <c r="PWI673" s="5"/>
      <c r="PWJ673" s="2"/>
      <c r="PWK673" s="1"/>
      <c r="PWO673" s="5"/>
      <c r="PWP673" s="5"/>
      <c r="PWQ673" s="5"/>
      <c r="PWR673" s="13"/>
      <c r="PWS673" s="13"/>
      <c r="PXD673" s="4"/>
      <c r="PXE673" s="4"/>
      <c r="PXF673" s="13"/>
      <c r="PXG673" s="5"/>
      <c r="PXH673" s="2"/>
      <c r="PXI673" s="1"/>
      <c r="PXM673" s="5"/>
      <c r="PXN673" s="5"/>
      <c r="PXO673" s="5"/>
      <c r="PXP673" s="13"/>
      <c r="PXQ673" s="13"/>
      <c r="PYB673" s="4"/>
      <c r="PYC673" s="4"/>
      <c r="PYD673" s="13"/>
      <c r="PYE673" s="5"/>
      <c r="PYF673" s="2"/>
      <c r="PYG673" s="1"/>
      <c r="PYK673" s="5"/>
      <c r="PYL673" s="5"/>
      <c r="PYM673" s="5"/>
      <c r="PYN673" s="13"/>
      <c r="PYO673" s="13"/>
      <c r="PYZ673" s="4"/>
      <c r="PZA673" s="4"/>
      <c r="PZB673" s="13"/>
      <c r="PZC673" s="5"/>
      <c r="PZD673" s="2"/>
      <c r="PZE673" s="1"/>
      <c r="PZI673" s="5"/>
      <c r="PZJ673" s="5"/>
      <c r="PZK673" s="5"/>
      <c r="PZL673" s="13"/>
      <c r="PZM673" s="13"/>
      <c r="PZX673" s="4"/>
      <c r="PZY673" s="4"/>
      <c r="PZZ673" s="13"/>
      <c r="QAA673" s="5"/>
      <c r="QAB673" s="2"/>
      <c r="QAC673" s="1"/>
      <c r="QAG673" s="5"/>
      <c r="QAH673" s="5"/>
      <c r="QAI673" s="5"/>
      <c r="QAJ673" s="13"/>
      <c r="QAK673" s="13"/>
      <c r="QAV673" s="4"/>
      <c r="QAW673" s="4"/>
      <c r="QAX673" s="13"/>
      <c r="QAY673" s="5"/>
      <c r="QAZ673" s="2"/>
      <c r="QBA673" s="1"/>
      <c r="QBE673" s="5"/>
      <c r="QBF673" s="5"/>
      <c r="QBG673" s="5"/>
      <c r="QBH673" s="13"/>
      <c r="QBI673" s="13"/>
      <c r="QBT673" s="4"/>
      <c r="QBU673" s="4"/>
      <c r="QBV673" s="13"/>
      <c r="QBW673" s="5"/>
      <c r="QBX673" s="2"/>
      <c r="QBY673" s="1"/>
      <c r="QCC673" s="5"/>
      <c r="QCD673" s="5"/>
      <c r="QCE673" s="5"/>
      <c r="QCF673" s="13"/>
      <c r="QCG673" s="13"/>
      <c r="QCR673" s="4"/>
      <c r="QCS673" s="4"/>
      <c r="QCT673" s="13"/>
      <c r="QCU673" s="5"/>
      <c r="QCV673" s="2"/>
      <c r="QCW673" s="1"/>
      <c r="QDA673" s="5"/>
      <c r="QDB673" s="5"/>
      <c r="QDC673" s="5"/>
      <c r="QDD673" s="13"/>
      <c r="QDE673" s="13"/>
      <c r="QDP673" s="4"/>
      <c r="QDQ673" s="4"/>
      <c r="QDR673" s="13"/>
      <c r="QDS673" s="5"/>
      <c r="QDT673" s="2"/>
      <c r="QDU673" s="1"/>
      <c r="QDY673" s="5"/>
      <c r="QDZ673" s="5"/>
      <c r="QEA673" s="5"/>
      <c r="QEB673" s="13"/>
      <c r="QEC673" s="13"/>
      <c r="QEN673" s="4"/>
      <c r="QEO673" s="4"/>
      <c r="QEP673" s="13"/>
      <c r="QEQ673" s="5"/>
      <c r="QER673" s="2"/>
      <c r="QES673" s="1"/>
      <c r="QEW673" s="5"/>
      <c r="QEX673" s="5"/>
      <c r="QEY673" s="5"/>
      <c r="QEZ673" s="13"/>
      <c r="QFA673" s="13"/>
      <c r="QFL673" s="4"/>
      <c r="QFM673" s="4"/>
      <c r="QFN673" s="13"/>
      <c r="QFO673" s="5"/>
      <c r="QFP673" s="2"/>
      <c r="QFQ673" s="1"/>
      <c r="QFU673" s="5"/>
      <c r="QFV673" s="5"/>
      <c r="QFW673" s="5"/>
      <c r="QFX673" s="13"/>
      <c r="QFY673" s="13"/>
      <c r="QGJ673" s="4"/>
      <c r="QGK673" s="4"/>
      <c r="QGL673" s="13"/>
      <c r="QGM673" s="5"/>
      <c r="QGN673" s="2"/>
      <c r="QGO673" s="1"/>
      <c r="QGS673" s="5"/>
      <c r="QGT673" s="5"/>
      <c r="QGU673" s="5"/>
      <c r="QGV673" s="13"/>
      <c r="QGW673" s="13"/>
      <c r="QHH673" s="4"/>
      <c r="QHI673" s="4"/>
      <c r="QHJ673" s="13"/>
      <c r="QHK673" s="5"/>
      <c r="QHL673" s="2"/>
      <c r="QHM673" s="1"/>
      <c r="QHQ673" s="5"/>
      <c r="QHR673" s="5"/>
      <c r="QHS673" s="5"/>
      <c r="QHT673" s="13"/>
      <c r="QHU673" s="13"/>
      <c r="QIF673" s="4"/>
      <c r="QIG673" s="4"/>
      <c r="QIH673" s="13"/>
      <c r="QII673" s="5"/>
      <c r="QIJ673" s="2"/>
      <c r="QIK673" s="1"/>
      <c r="QIO673" s="5"/>
      <c r="QIP673" s="5"/>
      <c r="QIQ673" s="5"/>
      <c r="QIR673" s="13"/>
      <c r="QIS673" s="13"/>
      <c r="QJD673" s="4"/>
      <c r="QJE673" s="4"/>
      <c r="QJF673" s="13"/>
      <c r="QJG673" s="5"/>
      <c r="QJH673" s="2"/>
      <c r="QJI673" s="1"/>
      <c r="QJM673" s="5"/>
      <c r="QJN673" s="5"/>
      <c r="QJO673" s="5"/>
      <c r="QJP673" s="13"/>
      <c r="QJQ673" s="13"/>
      <c r="QKB673" s="4"/>
      <c r="QKC673" s="4"/>
      <c r="QKD673" s="13"/>
      <c r="QKE673" s="5"/>
      <c r="QKF673" s="2"/>
      <c r="QKG673" s="1"/>
      <c r="QKK673" s="5"/>
      <c r="QKL673" s="5"/>
      <c r="QKM673" s="5"/>
      <c r="QKN673" s="13"/>
      <c r="QKO673" s="13"/>
      <c r="QKZ673" s="4"/>
      <c r="QLA673" s="4"/>
      <c r="QLB673" s="13"/>
      <c r="QLC673" s="5"/>
      <c r="QLD673" s="2"/>
      <c r="QLE673" s="1"/>
      <c r="QLI673" s="5"/>
      <c r="QLJ673" s="5"/>
      <c r="QLK673" s="5"/>
      <c r="QLL673" s="13"/>
      <c r="QLM673" s="13"/>
      <c r="QLX673" s="4"/>
      <c r="QLY673" s="4"/>
      <c r="QLZ673" s="13"/>
      <c r="QMA673" s="5"/>
      <c r="QMB673" s="2"/>
      <c r="QMC673" s="1"/>
      <c r="QMG673" s="5"/>
      <c r="QMH673" s="5"/>
      <c r="QMI673" s="5"/>
      <c r="QMJ673" s="13"/>
      <c r="QMK673" s="13"/>
      <c r="QMV673" s="4"/>
      <c r="QMW673" s="4"/>
      <c r="QMX673" s="13"/>
      <c r="QMY673" s="5"/>
      <c r="QMZ673" s="2"/>
      <c r="QNA673" s="1"/>
      <c r="QNE673" s="5"/>
      <c r="QNF673" s="5"/>
      <c r="QNG673" s="5"/>
      <c r="QNH673" s="13"/>
      <c r="QNI673" s="13"/>
      <c r="QNT673" s="4"/>
      <c r="QNU673" s="4"/>
      <c r="QNV673" s="13"/>
      <c r="QNW673" s="5"/>
      <c r="QNX673" s="2"/>
      <c r="QNY673" s="1"/>
      <c r="QOC673" s="5"/>
      <c r="QOD673" s="5"/>
      <c r="QOE673" s="5"/>
      <c r="QOF673" s="13"/>
      <c r="QOG673" s="13"/>
      <c r="QOR673" s="4"/>
      <c r="QOS673" s="4"/>
      <c r="QOT673" s="13"/>
      <c r="QOU673" s="5"/>
      <c r="QOV673" s="2"/>
      <c r="QOW673" s="1"/>
      <c r="QPA673" s="5"/>
      <c r="QPB673" s="5"/>
      <c r="QPC673" s="5"/>
      <c r="QPD673" s="13"/>
      <c r="QPE673" s="13"/>
      <c r="QPP673" s="4"/>
      <c r="QPQ673" s="4"/>
      <c r="QPR673" s="13"/>
      <c r="QPS673" s="5"/>
      <c r="QPT673" s="2"/>
      <c r="QPU673" s="1"/>
      <c r="QPY673" s="5"/>
      <c r="QPZ673" s="5"/>
      <c r="QQA673" s="5"/>
      <c r="QQB673" s="13"/>
      <c r="QQC673" s="13"/>
      <c r="QQN673" s="4"/>
      <c r="QQO673" s="4"/>
      <c r="QQP673" s="13"/>
      <c r="QQQ673" s="5"/>
      <c r="QQR673" s="2"/>
      <c r="QQS673" s="1"/>
      <c r="QQW673" s="5"/>
      <c r="QQX673" s="5"/>
      <c r="QQY673" s="5"/>
      <c r="QQZ673" s="13"/>
      <c r="QRA673" s="13"/>
      <c r="QRL673" s="4"/>
      <c r="QRM673" s="4"/>
      <c r="QRN673" s="13"/>
      <c r="QRO673" s="5"/>
      <c r="QRP673" s="2"/>
      <c r="QRQ673" s="1"/>
      <c r="QRU673" s="5"/>
      <c r="QRV673" s="5"/>
      <c r="QRW673" s="5"/>
      <c r="QRX673" s="13"/>
      <c r="QRY673" s="13"/>
      <c r="QSJ673" s="4"/>
      <c r="QSK673" s="4"/>
      <c r="QSL673" s="13"/>
      <c r="QSM673" s="5"/>
      <c r="QSN673" s="2"/>
      <c r="QSO673" s="1"/>
      <c r="QSS673" s="5"/>
      <c r="QST673" s="5"/>
      <c r="QSU673" s="5"/>
      <c r="QSV673" s="13"/>
      <c r="QSW673" s="13"/>
      <c r="QTH673" s="4"/>
      <c r="QTI673" s="4"/>
      <c r="QTJ673" s="13"/>
      <c r="QTK673" s="5"/>
      <c r="QTL673" s="2"/>
      <c r="QTM673" s="1"/>
      <c r="QTQ673" s="5"/>
      <c r="QTR673" s="5"/>
      <c r="QTS673" s="5"/>
      <c r="QTT673" s="13"/>
      <c r="QTU673" s="13"/>
      <c r="QUF673" s="4"/>
      <c r="QUG673" s="4"/>
      <c r="QUH673" s="13"/>
      <c r="QUI673" s="5"/>
      <c r="QUJ673" s="2"/>
      <c r="QUK673" s="1"/>
      <c r="QUO673" s="5"/>
      <c r="QUP673" s="5"/>
      <c r="QUQ673" s="5"/>
      <c r="QUR673" s="13"/>
      <c r="QUS673" s="13"/>
      <c r="QVD673" s="4"/>
      <c r="QVE673" s="4"/>
      <c r="QVF673" s="13"/>
      <c r="QVG673" s="5"/>
      <c r="QVH673" s="2"/>
      <c r="QVI673" s="1"/>
      <c r="QVM673" s="5"/>
      <c r="QVN673" s="5"/>
      <c r="QVO673" s="5"/>
      <c r="QVP673" s="13"/>
      <c r="QVQ673" s="13"/>
      <c r="QWB673" s="4"/>
      <c r="QWC673" s="4"/>
      <c r="QWD673" s="13"/>
      <c r="QWE673" s="5"/>
      <c r="QWF673" s="2"/>
      <c r="QWG673" s="1"/>
      <c r="QWK673" s="5"/>
      <c r="QWL673" s="5"/>
      <c r="QWM673" s="5"/>
      <c r="QWN673" s="13"/>
      <c r="QWO673" s="13"/>
      <c r="QWZ673" s="4"/>
      <c r="QXA673" s="4"/>
      <c r="QXB673" s="13"/>
      <c r="QXC673" s="5"/>
      <c r="QXD673" s="2"/>
      <c r="QXE673" s="1"/>
      <c r="QXI673" s="5"/>
      <c r="QXJ673" s="5"/>
      <c r="QXK673" s="5"/>
      <c r="QXL673" s="13"/>
      <c r="QXM673" s="13"/>
      <c r="QXX673" s="4"/>
      <c r="QXY673" s="4"/>
      <c r="QXZ673" s="13"/>
      <c r="QYA673" s="5"/>
      <c r="QYB673" s="2"/>
      <c r="QYC673" s="1"/>
      <c r="QYG673" s="5"/>
      <c r="QYH673" s="5"/>
      <c r="QYI673" s="5"/>
      <c r="QYJ673" s="13"/>
      <c r="QYK673" s="13"/>
      <c r="QYV673" s="4"/>
      <c r="QYW673" s="4"/>
      <c r="QYX673" s="13"/>
      <c r="QYY673" s="5"/>
      <c r="QYZ673" s="2"/>
      <c r="QZA673" s="1"/>
      <c r="QZE673" s="5"/>
      <c r="QZF673" s="5"/>
      <c r="QZG673" s="5"/>
      <c r="QZH673" s="13"/>
      <c r="QZI673" s="13"/>
      <c r="QZT673" s="4"/>
      <c r="QZU673" s="4"/>
      <c r="QZV673" s="13"/>
      <c r="QZW673" s="5"/>
      <c r="QZX673" s="2"/>
      <c r="QZY673" s="1"/>
      <c r="RAC673" s="5"/>
      <c r="RAD673" s="5"/>
      <c r="RAE673" s="5"/>
      <c r="RAF673" s="13"/>
      <c r="RAG673" s="13"/>
      <c r="RAR673" s="4"/>
      <c r="RAS673" s="4"/>
      <c r="RAT673" s="13"/>
      <c r="RAU673" s="5"/>
      <c r="RAV673" s="2"/>
      <c r="RAW673" s="1"/>
      <c r="RBA673" s="5"/>
      <c r="RBB673" s="5"/>
      <c r="RBC673" s="5"/>
      <c r="RBD673" s="13"/>
      <c r="RBE673" s="13"/>
      <c r="RBP673" s="4"/>
      <c r="RBQ673" s="4"/>
      <c r="RBR673" s="13"/>
      <c r="RBS673" s="5"/>
      <c r="RBT673" s="2"/>
      <c r="RBU673" s="1"/>
      <c r="RBY673" s="5"/>
      <c r="RBZ673" s="5"/>
      <c r="RCA673" s="5"/>
      <c r="RCB673" s="13"/>
      <c r="RCC673" s="13"/>
      <c r="RCN673" s="4"/>
      <c r="RCO673" s="4"/>
      <c r="RCP673" s="13"/>
      <c r="RCQ673" s="5"/>
      <c r="RCR673" s="2"/>
      <c r="RCS673" s="1"/>
      <c r="RCW673" s="5"/>
      <c r="RCX673" s="5"/>
      <c r="RCY673" s="5"/>
      <c r="RCZ673" s="13"/>
      <c r="RDA673" s="13"/>
      <c r="RDL673" s="4"/>
      <c r="RDM673" s="4"/>
      <c r="RDN673" s="13"/>
      <c r="RDO673" s="5"/>
      <c r="RDP673" s="2"/>
      <c r="RDQ673" s="1"/>
      <c r="RDU673" s="5"/>
      <c r="RDV673" s="5"/>
      <c r="RDW673" s="5"/>
      <c r="RDX673" s="13"/>
      <c r="RDY673" s="13"/>
      <c r="REJ673" s="4"/>
      <c r="REK673" s="4"/>
      <c r="REL673" s="13"/>
      <c r="REM673" s="5"/>
      <c r="REN673" s="2"/>
      <c r="REO673" s="1"/>
      <c r="RES673" s="5"/>
      <c r="RET673" s="5"/>
      <c r="REU673" s="5"/>
      <c r="REV673" s="13"/>
      <c r="REW673" s="13"/>
      <c r="RFH673" s="4"/>
      <c r="RFI673" s="4"/>
      <c r="RFJ673" s="13"/>
      <c r="RFK673" s="5"/>
      <c r="RFL673" s="2"/>
      <c r="RFM673" s="1"/>
      <c r="RFQ673" s="5"/>
      <c r="RFR673" s="5"/>
      <c r="RFS673" s="5"/>
      <c r="RFT673" s="13"/>
      <c r="RFU673" s="13"/>
      <c r="RGF673" s="4"/>
      <c r="RGG673" s="4"/>
      <c r="RGH673" s="13"/>
      <c r="RGI673" s="5"/>
      <c r="RGJ673" s="2"/>
      <c r="RGK673" s="1"/>
      <c r="RGO673" s="5"/>
      <c r="RGP673" s="5"/>
      <c r="RGQ673" s="5"/>
      <c r="RGR673" s="13"/>
      <c r="RGS673" s="13"/>
      <c r="RHD673" s="4"/>
      <c r="RHE673" s="4"/>
      <c r="RHF673" s="13"/>
      <c r="RHG673" s="5"/>
      <c r="RHH673" s="2"/>
      <c r="RHI673" s="1"/>
      <c r="RHM673" s="5"/>
      <c r="RHN673" s="5"/>
      <c r="RHO673" s="5"/>
      <c r="RHP673" s="13"/>
      <c r="RHQ673" s="13"/>
      <c r="RIB673" s="4"/>
      <c r="RIC673" s="4"/>
      <c r="RID673" s="13"/>
      <c r="RIE673" s="5"/>
      <c r="RIF673" s="2"/>
      <c r="RIG673" s="1"/>
      <c r="RIK673" s="5"/>
      <c r="RIL673" s="5"/>
      <c r="RIM673" s="5"/>
      <c r="RIN673" s="13"/>
      <c r="RIO673" s="13"/>
      <c r="RIZ673" s="4"/>
      <c r="RJA673" s="4"/>
      <c r="RJB673" s="13"/>
      <c r="RJC673" s="5"/>
      <c r="RJD673" s="2"/>
      <c r="RJE673" s="1"/>
      <c r="RJI673" s="5"/>
      <c r="RJJ673" s="5"/>
      <c r="RJK673" s="5"/>
      <c r="RJL673" s="13"/>
      <c r="RJM673" s="13"/>
      <c r="RJX673" s="4"/>
      <c r="RJY673" s="4"/>
      <c r="RJZ673" s="13"/>
      <c r="RKA673" s="5"/>
      <c r="RKB673" s="2"/>
      <c r="RKC673" s="1"/>
      <c r="RKG673" s="5"/>
      <c r="RKH673" s="5"/>
      <c r="RKI673" s="5"/>
      <c r="RKJ673" s="13"/>
      <c r="RKK673" s="13"/>
      <c r="RKV673" s="4"/>
      <c r="RKW673" s="4"/>
      <c r="RKX673" s="13"/>
      <c r="RKY673" s="5"/>
      <c r="RKZ673" s="2"/>
      <c r="RLA673" s="1"/>
      <c r="RLE673" s="5"/>
      <c r="RLF673" s="5"/>
      <c r="RLG673" s="5"/>
      <c r="RLH673" s="13"/>
      <c r="RLI673" s="13"/>
      <c r="RLT673" s="4"/>
      <c r="RLU673" s="4"/>
      <c r="RLV673" s="13"/>
      <c r="RLW673" s="5"/>
      <c r="RLX673" s="2"/>
      <c r="RLY673" s="1"/>
      <c r="RMC673" s="5"/>
      <c r="RMD673" s="5"/>
      <c r="RME673" s="5"/>
      <c r="RMF673" s="13"/>
      <c r="RMG673" s="13"/>
      <c r="RMR673" s="4"/>
      <c r="RMS673" s="4"/>
      <c r="RMT673" s="13"/>
      <c r="RMU673" s="5"/>
      <c r="RMV673" s="2"/>
      <c r="RMW673" s="1"/>
      <c r="RNA673" s="5"/>
      <c r="RNB673" s="5"/>
      <c r="RNC673" s="5"/>
      <c r="RND673" s="13"/>
      <c r="RNE673" s="13"/>
      <c r="RNP673" s="4"/>
      <c r="RNQ673" s="4"/>
      <c r="RNR673" s="13"/>
      <c r="RNS673" s="5"/>
      <c r="RNT673" s="2"/>
      <c r="RNU673" s="1"/>
      <c r="RNY673" s="5"/>
      <c r="RNZ673" s="5"/>
      <c r="ROA673" s="5"/>
      <c r="ROB673" s="13"/>
      <c r="ROC673" s="13"/>
      <c r="RON673" s="4"/>
      <c r="ROO673" s="4"/>
      <c r="ROP673" s="13"/>
      <c r="ROQ673" s="5"/>
      <c r="ROR673" s="2"/>
      <c r="ROS673" s="1"/>
      <c r="ROW673" s="5"/>
      <c r="ROX673" s="5"/>
      <c r="ROY673" s="5"/>
      <c r="ROZ673" s="13"/>
      <c r="RPA673" s="13"/>
      <c r="RPL673" s="4"/>
      <c r="RPM673" s="4"/>
      <c r="RPN673" s="13"/>
      <c r="RPO673" s="5"/>
      <c r="RPP673" s="2"/>
      <c r="RPQ673" s="1"/>
      <c r="RPU673" s="5"/>
      <c r="RPV673" s="5"/>
      <c r="RPW673" s="5"/>
      <c r="RPX673" s="13"/>
      <c r="RPY673" s="13"/>
      <c r="RQJ673" s="4"/>
      <c r="RQK673" s="4"/>
      <c r="RQL673" s="13"/>
      <c r="RQM673" s="5"/>
      <c r="RQN673" s="2"/>
      <c r="RQO673" s="1"/>
      <c r="RQS673" s="5"/>
      <c r="RQT673" s="5"/>
      <c r="RQU673" s="5"/>
      <c r="RQV673" s="13"/>
      <c r="RQW673" s="13"/>
      <c r="RRH673" s="4"/>
      <c r="RRI673" s="4"/>
      <c r="RRJ673" s="13"/>
      <c r="RRK673" s="5"/>
      <c r="RRL673" s="2"/>
      <c r="RRM673" s="1"/>
      <c r="RRQ673" s="5"/>
      <c r="RRR673" s="5"/>
      <c r="RRS673" s="5"/>
      <c r="RRT673" s="13"/>
      <c r="RRU673" s="13"/>
      <c r="RSF673" s="4"/>
      <c r="RSG673" s="4"/>
      <c r="RSH673" s="13"/>
      <c r="RSI673" s="5"/>
      <c r="RSJ673" s="2"/>
      <c r="RSK673" s="1"/>
      <c r="RSO673" s="5"/>
      <c r="RSP673" s="5"/>
      <c r="RSQ673" s="5"/>
      <c r="RSR673" s="13"/>
      <c r="RSS673" s="13"/>
      <c r="RTD673" s="4"/>
      <c r="RTE673" s="4"/>
      <c r="RTF673" s="13"/>
      <c r="RTG673" s="5"/>
      <c r="RTH673" s="2"/>
      <c r="RTI673" s="1"/>
      <c r="RTM673" s="5"/>
      <c r="RTN673" s="5"/>
      <c r="RTO673" s="5"/>
      <c r="RTP673" s="13"/>
      <c r="RTQ673" s="13"/>
      <c r="RUB673" s="4"/>
      <c r="RUC673" s="4"/>
      <c r="RUD673" s="13"/>
      <c r="RUE673" s="5"/>
      <c r="RUF673" s="2"/>
      <c r="RUG673" s="1"/>
      <c r="RUK673" s="5"/>
      <c r="RUL673" s="5"/>
      <c r="RUM673" s="5"/>
      <c r="RUN673" s="13"/>
      <c r="RUO673" s="13"/>
      <c r="RUZ673" s="4"/>
      <c r="RVA673" s="4"/>
      <c r="RVB673" s="13"/>
      <c r="RVC673" s="5"/>
      <c r="RVD673" s="2"/>
      <c r="RVE673" s="1"/>
      <c r="RVI673" s="5"/>
      <c r="RVJ673" s="5"/>
      <c r="RVK673" s="5"/>
      <c r="RVL673" s="13"/>
      <c r="RVM673" s="13"/>
      <c r="RVX673" s="4"/>
      <c r="RVY673" s="4"/>
      <c r="RVZ673" s="13"/>
      <c r="RWA673" s="5"/>
      <c r="RWB673" s="2"/>
      <c r="RWC673" s="1"/>
      <c r="RWG673" s="5"/>
      <c r="RWH673" s="5"/>
      <c r="RWI673" s="5"/>
      <c r="RWJ673" s="13"/>
      <c r="RWK673" s="13"/>
      <c r="RWV673" s="4"/>
      <c r="RWW673" s="4"/>
      <c r="RWX673" s="13"/>
      <c r="RWY673" s="5"/>
      <c r="RWZ673" s="2"/>
      <c r="RXA673" s="1"/>
      <c r="RXE673" s="5"/>
      <c r="RXF673" s="5"/>
      <c r="RXG673" s="5"/>
      <c r="RXH673" s="13"/>
      <c r="RXI673" s="13"/>
      <c r="RXT673" s="4"/>
      <c r="RXU673" s="4"/>
      <c r="RXV673" s="13"/>
      <c r="RXW673" s="5"/>
      <c r="RXX673" s="2"/>
      <c r="RXY673" s="1"/>
      <c r="RYC673" s="5"/>
      <c r="RYD673" s="5"/>
      <c r="RYE673" s="5"/>
      <c r="RYF673" s="13"/>
      <c r="RYG673" s="13"/>
      <c r="RYR673" s="4"/>
      <c r="RYS673" s="4"/>
      <c r="RYT673" s="13"/>
      <c r="RYU673" s="5"/>
      <c r="RYV673" s="2"/>
      <c r="RYW673" s="1"/>
      <c r="RZA673" s="5"/>
      <c r="RZB673" s="5"/>
      <c r="RZC673" s="5"/>
      <c r="RZD673" s="13"/>
      <c r="RZE673" s="13"/>
      <c r="RZP673" s="4"/>
      <c r="RZQ673" s="4"/>
      <c r="RZR673" s="13"/>
      <c r="RZS673" s="5"/>
      <c r="RZT673" s="2"/>
      <c r="RZU673" s="1"/>
      <c r="RZY673" s="5"/>
      <c r="RZZ673" s="5"/>
      <c r="SAA673" s="5"/>
      <c r="SAB673" s="13"/>
      <c r="SAC673" s="13"/>
      <c r="SAN673" s="4"/>
      <c r="SAO673" s="4"/>
      <c r="SAP673" s="13"/>
      <c r="SAQ673" s="5"/>
      <c r="SAR673" s="2"/>
      <c r="SAS673" s="1"/>
      <c r="SAW673" s="5"/>
      <c r="SAX673" s="5"/>
      <c r="SAY673" s="5"/>
      <c r="SAZ673" s="13"/>
      <c r="SBA673" s="13"/>
      <c r="SBL673" s="4"/>
      <c r="SBM673" s="4"/>
      <c r="SBN673" s="13"/>
      <c r="SBO673" s="5"/>
      <c r="SBP673" s="2"/>
      <c r="SBQ673" s="1"/>
      <c r="SBU673" s="5"/>
      <c r="SBV673" s="5"/>
      <c r="SBW673" s="5"/>
      <c r="SBX673" s="13"/>
      <c r="SBY673" s="13"/>
      <c r="SCJ673" s="4"/>
      <c r="SCK673" s="4"/>
      <c r="SCL673" s="13"/>
      <c r="SCM673" s="5"/>
      <c r="SCN673" s="2"/>
      <c r="SCO673" s="1"/>
      <c r="SCS673" s="5"/>
      <c r="SCT673" s="5"/>
      <c r="SCU673" s="5"/>
      <c r="SCV673" s="13"/>
      <c r="SCW673" s="13"/>
      <c r="SDH673" s="4"/>
      <c r="SDI673" s="4"/>
      <c r="SDJ673" s="13"/>
      <c r="SDK673" s="5"/>
      <c r="SDL673" s="2"/>
      <c r="SDM673" s="1"/>
      <c r="SDQ673" s="5"/>
      <c r="SDR673" s="5"/>
      <c r="SDS673" s="5"/>
      <c r="SDT673" s="13"/>
      <c r="SDU673" s="13"/>
      <c r="SEF673" s="4"/>
      <c r="SEG673" s="4"/>
      <c r="SEH673" s="13"/>
      <c r="SEI673" s="5"/>
      <c r="SEJ673" s="2"/>
      <c r="SEK673" s="1"/>
      <c r="SEO673" s="5"/>
      <c r="SEP673" s="5"/>
      <c r="SEQ673" s="5"/>
      <c r="SER673" s="13"/>
      <c r="SES673" s="13"/>
      <c r="SFD673" s="4"/>
      <c r="SFE673" s="4"/>
      <c r="SFF673" s="13"/>
      <c r="SFG673" s="5"/>
      <c r="SFH673" s="2"/>
      <c r="SFI673" s="1"/>
      <c r="SFM673" s="5"/>
      <c r="SFN673" s="5"/>
      <c r="SFO673" s="5"/>
      <c r="SFP673" s="13"/>
      <c r="SFQ673" s="13"/>
      <c r="SGB673" s="4"/>
      <c r="SGC673" s="4"/>
      <c r="SGD673" s="13"/>
      <c r="SGE673" s="5"/>
      <c r="SGF673" s="2"/>
      <c r="SGG673" s="1"/>
      <c r="SGK673" s="5"/>
      <c r="SGL673" s="5"/>
      <c r="SGM673" s="5"/>
      <c r="SGN673" s="13"/>
      <c r="SGO673" s="13"/>
      <c r="SGZ673" s="4"/>
      <c r="SHA673" s="4"/>
      <c r="SHB673" s="13"/>
      <c r="SHC673" s="5"/>
      <c r="SHD673" s="2"/>
      <c r="SHE673" s="1"/>
      <c r="SHI673" s="5"/>
      <c r="SHJ673" s="5"/>
      <c r="SHK673" s="5"/>
      <c r="SHL673" s="13"/>
      <c r="SHM673" s="13"/>
      <c r="SHX673" s="4"/>
      <c r="SHY673" s="4"/>
      <c r="SHZ673" s="13"/>
      <c r="SIA673" s="5"/>
      <c r="SIB673" s="2"/>
      <c r="SIC673" s="1"/>
      <c r="SIG673" s="5"/>
      <c r="SIH673" s="5"/>
      <c r="SII673" s="5"/>
      <c r="SIJ673" s="13"/>
      <c r="SIK673" s="13"/>
      <c r="SIV673" s="4"/>
      <c r="SIW673" s="4"/>
      <c r="SIX673" s="13"/>
      <c r="SIY673" s="5"/>
      <c r="SIZ673" s="2"/>
      <c r="SJA673" s="1"/>
      <c r="SJE673" s="5"/>
      <c r="SJF673" s="5"/>
      <c r="SJG673" s="5"/>
      <c r="SJH673" s="13"/>
      <c r="SJI673" s="13"/>
      <c r="SJT673" s="4"/>
      <c r="SJU673" s="4"/>
      <c r="SJV673" s="13"/>
      <c r="SJW673" s="5"/>
      <c r="SJX673" s="2"/>
      <c r="SJY673" s="1"/>
      <c r="SKC673" s="5"/>
      <c r="SKD673" s="5"/>
      <c r="SKE673" s="5"/>
      <c r="SKF673" s="13"/>
      <c r="SKG673" s="13"/>
      <c r="SKR673" s="4"/>
      <c r="SKS673" s="4"/>
      <c r="SKT673" s="13"/>
      <c r="SKU673" s="5"/>
      <c r="SKV673" s="2"/>
      <c r="SKW673" s="1"/>
      <c r="SLA673" s="5"/>
      <c r="SLB673" s="5"/>
      <c r="SLC673" s="5"/>
      <c r="SLD673" s="13"/>
      <c r="SLE673" s="13"/>
      <c r="SLP673" s="4"/>
      <c r="SLQ673" s="4"/>
      <c r="SLR673" s="13"/>
      <c r="SLS673" s="5"/>
      <c r="SLT673" s="2"/>
      <c r="SLU673" s="1"/>
      <c r="SLY673" s="5"/>
      <c r="SLZ673" s="5"/>
      <c r="SMA673" s="5"/>
      <c r="SMB673" s="13"/>
      <c r="SMC673" s="13"/>
      <c r="SMN673" s="4"/>
      <c r="SMO673" s="4"/>
      <c r="SMP673" s="13"/>
      <c r="SMQ673" s="5"/>
      <c r="SMR673" s="2"/>
      <c r="SMS673" s="1"/>
      <c r="SMW673" s="5"/>
      <c r="SMX673" s="5"/>
      <c r="SMY673" s="5"/>
      <c r="SMZ673" s="13"/>
      <c r="SNA673" s="13"/>
      <c r="SNL673" s="4"/>
      <c r="SNM673" s="4"/>
      <c r="SNN673" s="13"/>
      <c r="SNO673" s="5"/>
      <c r="SNP673" s="2"/>
      <c r="SNQ673" s="1"/>
      <c r="SNU673" s="5"/>
      <c r="SNV673" s="5"/>
      <c r="SNW673" s="5"/>
      <c r="SNX673" s="13"/>
      <c r="SNY673" s="13"/>
      <c r="SOJ673" s="4"/>
      <c r="SOK673" s="4"/>
      <c r="SOL673" s="13"/>
      <c r="SOM673" s="5"/>
      <c r="SON673" s="2"/>
      <c r="SOO673" s="1"/>
      <c r="SOS673" s="5"/>
      <c r="SOT673" s="5"/>
      <c r="SOU673" s="5"/>
      <c r="SOV673" s="13"/>
      <c r="SOW673" s="13"/>
      <c r="SPH673" s="4"/>
      <c r="SPI673" s="4"/>
      <c r="SPJ673" s="13"/>
      <c r="SPK673" s="5"/>
      <c r="SPL673" s="2"/>
      <c r="SPM673" s="1"/>
      <c r="SPQ673" s="5"/>
      <c r="SPR673" s="5"/>
      <c r="SPS673" s="5"/>
      <c r="SPT673" s="13"/>
      <c r="SPU673" s="13"/>
      <c r="SQF673" s="4"/>
      <c r="SQG673" s="4"/>
      <c r="SQH673" s="13"/>
      <c r="SQI673" s="5"/>
      <c r="SQJ673" s="2"/>
      <c r="SQK673" s="1"/>
      <c r="SQO673" s="5"/>
      <c r="SQP673" s="5"/>
      <c r="SQQ673" s="5"/>
      <c r="SQR673" s="13"/>
      <c r="SQS673" s="13"/>
      <c r="SRD673" s="4"/>
      <c r="SRE673" s="4"/>
      <c r="SRF673" s="13"/>
      <c r="SRG673" s="5"/>
      <c r="SRH673" s="2"/>
      <c r="SRI673" s="1"/>
      <c r="SRM673" s="5"/>
      <c r="SRN673" s="5"/>
      <c r="SRO673" s="5"/>
      <c r="SRP673" s="13"/>
      <c r="SRQ673" s="13"/>
      <c r="SSB673" s="4"/>
      <c r="SSC673" s="4"/>
      <c r="SSD673" s="13"/>
      <c r="SSE673" s="5"/>
      <c r="SSF673" s="2"/>
      <c r="SSG673" s="1"/>
      <c r="SSK673" s="5"/>
      <c r="SSL673" s="5"/>
      <c r="SSM673" s="5"/>
      <c r="SSN673" s="13"/>
      <c r="SSO673" s="13"/>
      <c r="SSZ673" s="4"/>
      <c r="STA673" s="4"/>
      <c r="STB673" s="13"/>
      <c r="STC673" s="5"/>
      <c r="STD673" s="2"/>
      <c r="STE673" s="1"/>
      <c r="STI673" s="5"/>
      <c r="STJ673" s="5"/>
      <c r="STK673" s="5"/>
      <c r="STL673" s="13"/>
      <c r="STM673" s="13"/>
      <c r="STX673" s="4"/>
      <c r="STY673" s="4"/>
      <c r="STZ673" s="13"/>
      <c r="SUA673" s="5"/>
      <c r="SUB673" s="2"/>
      <c r="SUC673" s="1"/>
      <c r="SUG673" s="5"/>
      <c r="SUH673" s="5"/>
      <c r="SUI673" s="5"/>
      <c r="SUJ673" s="13"/>
      <c r="SUK673" s="13"/>
      <c r="SUV673" s="4"/>
      <c r="SUW673" s="4"/>
      <c r="SUX673" s="13"/>
      <c r="SUY673" s="5"/>
      <c r="SUZ673" s="2"/>
      <c r="SVA673" s="1"/>
      <c r="SVE673" s="5"/>
      <c r="SVF673" s="5"/>
      <c r="SVG673" s="5"/>
      <c r="SVH673" s="13"/>
      <c r="SVI673" s="13"/>
      <c r="SVT673" s="4"/>
      <c r="SVU673" s="4"/>
      <c r="SVV673" s="13"/>
      <c r="SVW673" s="5"/>
      <c r="SVX673" s="2"/>
      <c r="SVY673" s="1"/>
      <c r="SWC673" s="5"/>
      <c r="SWD673" s="5"/>
      <c r="SWE673" s="5"/>
      <c r="SWF673" s="13"/>
      <c r="SWG673" s="13"/>
      <c r="SWR673" s="4"/>
      <c r="SWS673" s="4"/>
      <c r="SWT673" s="13"/>
      <c r="SWU673" s="5"/>
      <c r="SWV673" s="2"/>
      <c r="SWW673" s="1"/>
      <c r="SXA673" s="5"/>
      <c r="SXB673" s="5"/>
      <c r="SXC673" s="5"/>
      <c r="SXD673" s="13"/>
      <c r="SXE673" s="13"/>
      <c r="SXP673" s="4"/>
      <c r="SXQ673" s="4"/>
      <c r="SXR673" s="13"/>
      <c r="SXS673" s="5"/>
      <c r="SXT673" s="2"/>
      <c r="SXU673" s="1"/>
      <c r="SXY673" s="5"/>
      <c r="SXZ673" s="5"/>
      <c r="SYA673" s="5"/>
      <c r="SYB673" s="13"/>
      <c r="SYC673" s="13"/>
      <c r="SYN673" s="4"/>
      <c r="SYO673" s="4"/>
      <c r="SYP673" s="13"/>
      <c r="SYQ673" s="5"/>
      <c r="SYR673" s="2"/>
      <c r="SYS673" s="1"/>
      <c r="SYW673" s="5"/>
      <c r="SYX673" s="5"/>
      <c r="SYY673" s="5"/>
      <c r="SYZ673" s="13"/>
      <c r="SZA673" s="13"/>
      <c r="SZL673" s="4"/>
      <c r="SZM673" s="4"/>
      <c r="SZN673" s="13"/>
      <c r="SZO673" s="5"/>
      <c r="SZP673" s="2"/>
      <c r="SZQ673" s="1"/>
      <c r="SZU673" s="5"/>
      <c r="SZV673" s="5"/>
      <c r="SZW673" s="5"/>
      <c r="SZX673" s="13"/>
      <c r="SZY673" s="13"/>
      <c r="TAJ673" s="4"/>
      <c r="TAK673" s="4"/>
      <c r="TAL673" s="13"/>
      <c r="TAM673" s="5"/>
      <c r="TAN673" s="2"/>
      <c r="TAO673" s="1"/>
      <c r="TAS673" s="5"/>
      <c r="TAT673" s="5"/>
      <c r="TAU673" s="5"/>
      <c r="TAV673" s="13"/>
      <c r="TAW673" s="13"/>
      <c r="TBH673" s="4"/>
      <c r="TBI673" s="4"/>
      <c r="TBJ673" s="13"/>
      <c r="TBK673" s="5"/>
      <c r="TBL673" s="2"/>
      <c r="TBM673" s="1"/>
      <c r="TBQ673" s="5"/>
      <c r="TBR673" s="5"/>
      <c r="TBS673" s="5"/>
      <c r="TBT673" s="13"/>
      <c r="TBU673" s="13"/>
      <c r="TCF673" s="4"/>
      <c r="TCG673" s="4"/>
      <c r="TCH673" s="13"/>
      <c r="TCI673" s="5"/>
      <c r="TCJ673" s="2"/>
      <c r="TCK673" s="1"/>
      <c r="TCO673" s="5"/>
      <c r="TCP673" s="5"/>
      <c r="TCQ673" s="5"/>
      <c r="TCR673" s="13"/>
      <c r="TCS673" s="13"/>
      <c r="TDD673" s="4"/>
      <c r="TDE673" s="4"/>
      <c r="TDF673" s="13"/>
      <c r="TDG673" s="5"/>
      <c r="TDH673" s="2"/>
      <c r="TDI673" s="1"/>
      <c r="TDM673" s="5"/>
      <c r="TDN673" s="5"/>
      <c r="TDO673" s="5"/>
      <c r="TDP673" s="13"/>
      <c r="TDQ673" s="13"/>
      <c r="TEB673" s="4"/>
      <c r="TEC673" s="4"/>
      <c r="TED673" s="13"/>
      <c r="TEE673" s="5"/>
      <c r="TEF673" s="2"/>
      <c r="TEG673" s="1"/>
      <c r="TEK673" s="5"/>
      <c r="TEL673" s="5"/>
      <c r="TEM673" s="5"/>
      <c r="TEN673" s="13"/>
      <c r="TEO673" s="13"/>
      <c r="TEZ673" s="4"/>
      <c r="TFA673" s="4"/>
      <c r="TFB673" s="13"/>
      <c r="TFC673" s="5"/>
      <c r="TFD673" s="2"/>
      <c r="TFE673" s="1"/>
      <c r="TFI673" s="5"/>
      <c r="TFJ673" s="5"/>
      <c r="TFK673" s="5"/>
      <c r="TFL673" s="13"/>
      <c r="TFM673" s="13"/>
      <c r="TFX673" s="4"/>
      <c r="TFY673" s="4"/>
      <c r="TFZ673" s="13"/>
      <c r="TGA673" s="5"/>
      <c r="TGB673" s="2"/>
      <c r="TGC673" s="1"/>
      <c r="TGG673" s="5"/>
      <c r="TGH673" s="5"/>
      <c r="TGI673" s="5"/>
      <c r="TGJ673" s="13"/>
      <c r="TGK673" s="13"/>
      <c r="TGV673" s="4"/>
      <c r="TGW673" s="4"/>
      <c r="TGX673" s="13"/>
      <c r="TGY673" s="5"/>
      <c r="TGZ673" s="2"/>
      <c r="THA673" s="1"/>
      <c r="THE673" s="5"/>
      <c r="THF673" s="5"/>
      <c r="THG673" s="5"/>
      <c r="THH673" s="13"/>
      <c r="THI673" s="13"/>
      <c r="THT673" s="4"/>
      <c r="THU673" s="4"/>
      <c r="THV673" s="13"/>
      <c r="THW673" s="5"/>
      <c r="THX673" s="2"/>
      <c r="THY673" s="1"/>
      <c r="TIC673" s="5"/>
      <c r="TID673" s="5"/>
      <c r="TIE673" s="5"/>
      <c r="TIF673" s="13"/>
      <c r="TIG673" s="13"/>
      <c r="TIR673" s="4"/>
      <c r="TIS673" s="4"/>
      <c r="TIT673" s="13"/>
      <c r="TIU673" s="5"/>
      <c r="TIV673" s="2"/>
      <c r="TIW673" s="1"/>
      <c r="TJA673" s="5"/>
      <c r="TJB673" s="5"/>
      <c r="TJC673" s="5"/>
      <c r="TJD673" s="13"/>
      <c r="TJE673" s="13"/>
      <c r="TJP673" s="4"/>
      <c r="TJQ673" s="4"/>
      <c r="TJR673" s="13"/>
      <c r="TJS673" s="5"/>
      <c r="TJT673" s="2"/>
      <c r="TJU673" s="1"/>
      <c r="TJY673" s="5"/>
      <c r="TJZ673" s="5"/>
      <c r="TKA673" s="5"/>
      <c r="TKB673" s="13"/>
      <c r="TKC673" s="13"/>
      <c r="TKN673" s="4"/>
      <c r="TKO673" s="4"/>
      <c r="TKP673" s="13"/>
      <c r="TKQ673" s="5"/>
      <c r="TKR673" s="2"/>
      <c r="TKS673" s="1"/>
      <c r="TKW673" s="5"/>
      <c r="TKX673" s="5"/>
      <c r="TKY673" s="5"/>
      <c r="TKZ673" s="13"/>
      <c r="TLA673" s="13"/>
      <c r="TLL673" s="4"/>
      <c r="TLM673" s="4"/>
      <c r="TLN673" s="13"/>
      <c r="TLO673" s="5"/>
      <c r="TLP673" s="2"/>
      <c r="TLQ673" s="1"/>
      <c r="TLU673" s="5"/>
      <c r="TLV673" s="5"/>
      <c r="TLW673" s="5"/>
      <c r="TLX673" s="13"/>
      <c r="TLY673" s="13"/>
      <c r="TMJ673" s="4"/>
      <c r="TMK673" s="4"/>
      <c r="TML673" s="13"/>
      <c r="TMM673" s="5"/>
      <c r="TMN673" s="2"/>
      <c r="TMO673" s="1"/>
      <c r="TMS673" s="5"/>
      <c r="TMT673" s="5"/>
      <c r="TMU673" s="5"/>
      <c r="TMV673" s="13"/>
      <c r="TMW673" s="13"/>
      <c r="TNH673" s="4"/>
      <c r="TNI673" s="4"/>
      <c r="TNJ673" s="13"/>
      <c r="TNK673" s="5"/>
      <c r="TNL673" s="2"/>
      <c r="TNM673" s="1"/>
      <c r="TNQ673" s="5"/>
      <c r="TNR673" s="5"/>
      <c r="TNS673" s="5"/>
      <c r="TNT673" s="13"/>
      <c r="TNU673" s="13"/>
      <c r="TOF673" s="4"/>
      <c r="TOG673" s="4"/>
      <c r="TOH673" s="13"/>
      <c r="TOI673" s="5"/>
      <c r="TOJ673" s="2"/>
      <c r="TOK673" s="1"/>
      <c r="TOO673" s="5"/>
      <c r="TOP673" s="5"/>
      <c r="TOQ673" s="5"/>
      <c r="TOR673" s="13"/>
      <c r="TOS673" s="13"/>
      <c r="TPD673" s="4"/>
      <c r="TPE673" s="4"/>
      <c r="TPF673" s="13"/>
      <c r="TPG673" s="5"/>
      <c r="TPH673" s="2"/>
      <c r="TPI673" s="1"/>
      <c r="TPM673" s="5"/>
      <c r="TPN673" s="5"/>
      <c r="TPO673" s="5"/>
      <c r="TPP673" s="13"/>
      <c r="TPQ673" s="13"/>
      <c r="TQB673" s="4"/>
      <c r="TQC673" s="4"/>
      <c r="TQD673" s="13"/>
      <c r="TQE673" s="5"/>
      <c r="TQF673" s="2"/>
      <c r="TQG673" s="1"/>
      <c r="TQK673" s="5"/>
      <c r="TQL673" s="5"/>
      <c r="TQM673" s="5"/>
      <c r="TQN673" s="13"/>
      <c r="TQO673" s="13"/>
      <c r="TQZ673" s="4"/>
      <c r="TRA673" s="4"/>
      <c r="TRB673" s="13"/>
      <c r="TRC673" s="5"/>
      <c r="TRD673" s="2"/>
      <c r="TRE673" s="1"/>
      <c r="TRI673" s="5"/>
      <c r="TRJ673" s="5"/>
      <c r="TRK673" s="5"/>
      <c r="TRL673" s="13"/>
      <c r="TRM673" s="13"/>
      <c r="TRX673" s="4"/>
      <c r="TRY673" s="4"/>
      <c r="TRZ673" s="13"/>
      <c r="TSA673" s="5"/>
      <c r="TSB673" s="2"/>
      <c r="TSC673" s="1"/>
      <c r="TSG673" s="5"/>
      <c r="TSH673" s="5"/>
      <c r="TSI673" s="5"/>
      <c r="TSJ673" s="13"/>
      <c r="TSK673" s="13"/>
      <c r="TSV673" s="4"/>
      <c r="TSW673" s="4"/>
      <c r="TSX673" s="13"/>
      <c r="TSY673" s="5"/>
      <c r="TSZ673" s="2"/>
      <c r="TTA673" s="1"/>
      <c r="TTE673" s="5"/>
      <c r="TTF673" s="5"/>
      <c r="TTG673" s="5"/>
      <c r="TTH673" s="13"/>
      <c r="TTI673" s="13"/>
      <c r="TTT673" s="4"/>
      <c r="TTU673" s="4"/>
      <c r="TTV673" s="13"/>
      <c r="TTW673" s="5"/>
      <c r="TTX673" s="2"/>
      <c r="TTY673" s="1"/>
      <c r="TUC673" s="5"/>
      <c r="TUD673" s="5"/>
      <c r="TUE673" s="5"/>
      <c r="TUF673" s="13"/>
      <c r="TUG673" s="13"/>
      <c r="TUR673" s="4"/>
      <c r="TUS673" s="4"/>
      <c r="TUT673" s="13"/>
      <c r="TUU673" s="5"/>
      <c r="TUV673" s="2"/>
      <c r="TUW673" s="1"/>
      <c r="TVA673" s="5"/>
      <c r="TVB673" s="5"/>
      <c r="TVC673" s="5"/>
      <c r="TVD673" s="13"/>
      <c r="TVE673" s="13"/>
      <c r="TVP673" s="4"/>
      <c r="TVQ673" s="4"/>
      <c r="TVR673" s="13"/>
      <c r="TVS673" s="5"/>
      <c r="TVT673" s="2"/>
      <c r="TVU673" s="1"/>
      <c r="TVY673" s="5"/>
      <c r="TVZ673" s="5"/>
      <c r="TWA673" s="5"/>
      <c r="TWB673" s="13"/>
      <c r="TWC673" s="13"/>
      <c r="TWN673" s="4"/>
      <c r="TWO673" s="4"/>
      <c r="TWP673" s="13"/>
      <c r="TWQ673" s="5"/>
      <c r="TWR673" s="2"/>
      <c r="TWS673" s="1"/>
      <c r="TWW673" s="5"/>
      <c r="TWX673" s="5"/>
      <c r="TWY673" s="5"/>
      <c r="TWZ673" s="13"/>
      <c r="TXA673" s="13"/>
      <c r="TXL673" s="4"/>
      <c r="TXM673" s="4"/>
      <c r="TXN673" s="13"/>
      <c r="TXO673" s="5"/>
      <c r="TXP673" s="2"/>
      <c r="TXQ673" s="1"/>
      <c r="TXU673" s="5"/>
      <c r="TXV673" s="5"/>
      <c r="TXW673" s="5"/>
      <c r="TXX673" s="13"/>
      <c r="TXY673" s="13"/>
      <c r="TYJ673" s="4"/>
      <c r="TYK673" s="4"/>
      <c r="TYL673" s="13"/>
      <c r="TYM673" s="5"/>
      <c r="TYN673" s="2"/>
      <c r="TYO673" s="1"/>
      <c r="TYS673" s="5"/>
      <c r="TYT673" s="5"/>
      <c r="TYU673" s="5"/>
      <c r="TYV673" s="13"/>
      <c r="TYW673" s="13"/>
      <c r="TZH673" s="4"/>
      <c r="TZI673" s="4"/>
      <c r="TZJ673" s="13"/>
      <c r="TZK673" s="5"/>
      <c r="TZL673" s="2"/>
      <c r="TZM673" s="1"/>
      <c r="TZQ673" s="5"/>
      <c r="TZR673" s="5"/>
      <c r="TZS673" s="5"/>
      <c r="TZT673" s="13"/>
      <c r="TZU673" s="13"/>
      <c r="UAF673" s="4"/>
      <c r="UAG673" s="4"/>
      <c r="UAH673" s="13"/>
      <c r="UAI673" s="5"/>
      <c r="UAJ673" s="2"/>
      <c r="UAK673" s="1"/>
      <c r="UAO673" s="5"/>
      <c r="UAP673" s="5"/>
      <c r="UAQ673" s="5"/>
      <c r="UAR673" s="13"/>
      <c r="UAS673" s="13"/>
      <c r="UBD673" s="4"/>
      <c r="UBE673" s="4"/>
      <c r="UBF673" s="13"/>
      <c r="UBG673" s="5"/>
      <c r="UBH673" s="2"/>
      <c r="UBI673" s="1"/>
      <c r="UBM673" s="5"/>
      <c r="UBN673" s="5"/>
      <c r="UBO673" s="5"/>
      <c r="UBP673" s="13"/>
      <c r="UBQ673" s="13"/>
      <c r="UCB673" s="4"/>
      <c r="UCC673" s="4"/>
      <c r="UCD673" s="13"/>
      <c r="UCE673" s="5"/>
      <c r="UCF673" s="2"/>
      <c r="UCG673" s="1"/>
      <c r="UCK673" s="5"/>
      <c r="UCL673" s="5"/>
      <c r="UCM673" s="5"/>
      <c r="UCN673" s="13"/>
      <c r="UCO673" s="13"/>
      <c r="UCZ673" s="4"/>
      <c r="UDA673" s="4"/>
      <c r="UDB673" s="13"/>
      <c r="UDC673" s="5"/>
      <c r="UDD673" s="2"/>
      <c r="UDE673" s="1"/>
      <c r="UDI673" s="5"/>
      <c r="UDJ673" s="5"/>
      <c r="UDK673" s="5"/>
      <c r="UDL673" s="13"/>
      <c r="UDM673" s="13"/>
      <c r="UDX673" s="4"/>
      <c r="UDY673" s="4"/>
      <c r="UDZ673" s="13"/>
      <c r="UEA673" s="5"/>
      <c r="UEB673" s="2"/>
      <c r="UEC673" s="1"/>
      <c r="UEG673" s="5"/>
      <c r="UEH673" s="5"/>
      <c r="UEI673" s="5"/>
      <c r="UEJ673" s="13"/>
      <c r="UEK673" s="13"/>
      <c r="UEV673" s="4"/>
      <c r="UEW673" s="4"/>
      <c r="UEX673" s="13"/>
      <c r="UEY673" s="5"/>
      <c r="UEZ673" s="2"/>
      <c r="UFA673" s="1"/>
      <c r="UFE673" s="5"/>
      <c r="UFF673" s="5"/>
      <c r="UFG673" s="5"/>
      <c r="UFH673" s="13"/>
      <c r="UFI673" s="13"/>
      <c r="UFT673" s="4"/>
      <c r="UFU673" s="4"/>
      <c r="UFV673" s="13"/>
      <c r="UFW673" s="5"/>
      <c r="UFX673" s="2"/>
      <c r="UFY673" s="1"/>
      <c r="UGC673" s="5"/>
      <c r="UGD673" s="5"/>
      <c r="UGE673" s="5"/>
      <c r="UGF673" s="13"/>
      <c r="UGG673" s="13"/>
      <c r="UGR673" s="4"/>
      <c r="UGS673" s="4"/>
      <c r="UGT673" s="13"/>
      <c r="UGU673" s="5"/>
      <c r="UGV673" s="2"/>
      <c r="UGW673" s="1"/>
      <c r="UHA673" s="5"/>
      <c r="UHB673" s="5"/>
      <c r="UHC673" s="5"/>
      <c r="UHD673" s="13"/>
      <c r="UHE673" s="13"/>
      <c r="UHP673" s="4"/>
      <c r="UHQ673" s="4"/>
      <c r="UHR673" s="13"/>
      <c r="UHS673" s="5"/>
      <c r="UHT673" s="2"/>
      <c r="UHU673" s="1"/>
      <c r="UHY673" s="5"/>
      <c r="UHZ673" s="5"/>
      <c r="UIA673" s="5"/>
      <c r="UIB673" s="13"/>
      <c r="UIC673" s="13"/>
      <c r="UIN673" s="4"/>
      <c r="UIO673" s="4"/>
      <c r="UIP673" s="13"/>
      <c r="UIQ673" s="5"/>
      <c r="UIR673" s="2"/>
      <c r="UIS673" s="1"/>
      <c r="UIW673" s="5"/>
      <c r="UIX673" s="5"/>
      <c r="UIY673" s="5"/>
      <c r="UIZ673" s="13"/>
      <c r="UJA673" s="13"/>
      <c r="UJL673" s="4"/>
      <c r="UJM673" s="4"/>
      <c r="UJN673" s="13"/>
      <c r="UJO673" s="5"/>
      <c r="UJP673" s="2"/>
      <c r="UJQ673" s="1"/>
      <c r="UJU673" s="5"/>
      <c r="UJV673" s="5"/>
      <c r="UJW673" s="5"/>
      <c r="UJX673" s="13"/>
      <c r="UJY673" s="13"/>
      <c r="UKJ673" s="4"/>
      <c r="UKK673" s="4"/>
      <c r="UKL673" s="13"/>
      <c r="UKM673" s="5"/>
      <c r="UKN673" s="2"/>
      <c r="UKO673" s="1"/>
      <c r="UKS673" s="5"/>
      <c r="UKT673" s="5"/>
      <c r="UKU673" s="5"/>
      <c r="UKV673" s="13"/>
      <c r="UKW673" s="13"/>
      <c r="ULH673" s="4"/>
      <c r="ULI673" s="4"/>
      <c r="ULJ673" s="13"/>
      <c r="ULK673" s="5"/>
      <c r="ULL673" s="2"/>
      <c r="ULM673" s="1"/>
      <c r="ULQ673" s="5"/>
      <c r="ULR673" s="5"/>
      <c r="ULS673" s="5"/>
      <c r="ULT673" s="13"/>
      <c r="ULU673" s="13"/>
      <c r="UMF673" s="4"/>
      <c r="UMG673" s="4"/>
      <c r="UMH673" s="13"/>
      <c r="UMI673" s="5"/>
      <c r="UMJ673" s="2"/>
      <c r="UMK673" s="1"/>
      <c r="UMO673" s="5"/>
      <c r="UMP673" s="5"/>
      <c r="UMQ673" s="5"/>
      <c r="UMR673" s="13"/>
      <c r="UMS673" s="13"/>
      <c r="UND673" s="4"/>
      <c r="UNE673" s="4"/>
      <c r="UNF673" s="13"/>
      <c r="UNG673" s="5"/>
      <c r="UNH673" s="2"/>
      <c r="UNI673" s="1"/>
      <c r="UNM673" s="5"/>
      <c r="UNN673" s="5"/>
      <c r="UNO673" s="5"/>
      <c r="UNP673" s="13"/>
      <c r="UNQ673" s="13"/>
      <c r="UOB673" s="4"/>
      <c r="UOC673" s="4"/>
      <c r="UOD673" s="13"/>
      <c r="UOE673" s="5"/>
      <c r="UOF673" s="2"/>
      <c r="UOG673" s="1"/>
      <c r="UOK673" s="5"/>
      <c r="UOL673" s="5"/>
      <c r="UOM673" s="5"/>
      <c r="UON673" s="13"/>
      <c r="UOO673" s="13"/>
      <c r="UOZ673" s="4"/>
      <c r="UPA673" s="4"/>
      <c r="UPB673" s="13"/>
      <c r="UPC673" s="5"/>
      <c r="UPD673" s="2"/>
      <c r="UPE673" s="1"/>
      <c r="UPI673" s="5"/>
      <c r="UPJ673" s="5"/>
      <c r="UPK673" s="5"/>
      <c r="UPL673" s="13"/>
      <c r="UPM673" s="13"/>
      <c r="UPX673" s="4"/>
      <c r="UPY673" s="4"/>
      <c r="UPZ673" s="13"/>
      <c r="UQA673" s="5"/>
      <c r="UQB673" s="2"/>
      <c r="UQC673" s="1"/>
      <c r="UQG673" s="5"/>
      <c r="UQH673" s="5"/>
      <c r="UQI673" s="5"/>
      <c r="UQJ673" s="13"/>
      <c r="UQK673" s="13"/>
      <c r="UQV673" s="4"/>
      <c r="UQW673" s="4"/>
      <c r="UQX673" s="13"/>
      <c r="UQY673" s="5"/>
      <c r="UQZ673" s="2"/>
      <c r="URA673" s="1"/>
      <c r="URE673" s="5"/>
      <c r="URF673" s="5"/>
      <c r="URG673" s="5"/>
      <c r="URH673" s="13"/>
      <c r="URI673" s="13"/>
      <c r="URT673" s="4"/>
      <c r="URU673" s="4"/>
      <c r="URV673" s="13"/>
      <c r="URW673" s="5"/>
      <c r="URX673" s="2"/>
      <c r="URY673" s="1"/>
      <c r="USC673" s="5"/>
      <c r="USD673" s="5"/>
      <c r="USE673" s="5"/>
      <c r="USF673" s="13"/>
      <c r="USG673" s="13"/>
      <c r="USR673" s="4"/>
      <c r="USS673" s="4"/>
      <c r="UST673" s="13"/>
      <c r="USU673" s="5"/>
      <c r="USV673" s="2"/>
      <c r="USW673" s="1"/>
      <c r="UTA673" s="5"/>
      <c r="UTB673" s="5"/>
      <c r="UTC673" s="5"/>
      <c r="UTD673" s="13"/>
      <c r="UTE673" s="13"/>
      <c r="UTP673" s="4"/>
      <c r="UTQ673" s="4"/>
      <c r="UTR673" s="13"/>
      <c r="UTS673" s="5"/>
      <c r="UTT673" s="2"/>
      <c r="UTU673" s="1"/>
      <c r="UTY673" s="5"/>
      <c r="UTZ673" s="5"/>
      <c r="UUA673" s="5"/>
      <c r="UUB673" s="13"/>
      <c r="UUC673" s="13"/>
      <c r="UUN673" s="4"/>
      <c r="UUO673" s="4"/>
      <c r="UUP673" s="13"/>
      <c r="UUQ673" s="5"/>
      <c r="UUR673" s="2"/>
      <c r="UUS673" s="1"/>
      <c r="UUW673" s="5"/>
      <c r="UUX673" s="5"/>
      <c r="UUY673" s="5"/>
      <c r="UUZ673" s="13"/>
      <c r="UVA673" s="13"/>
      <c r="UVL673" s="4"/>
      <c r="UVM673" s="4"/>
      <c r="UVN673" s="13"/>
      <c r="UVO673" s="5"/>
      <c r="UVP673" s="2"/>
      <c r="UVQ673" s="1"/>
      <c r="UVU673" s="5"/>
      <c r="UVV673" s="5"/>
      <c r="UVW673" s="5"/>
      <c r="UVX673" s="13"/>
      <c r="UVY673" s="13"/>
      <c r="UWJ673" s="4"/>
      <c r="UWK673" s="4"/>
      <c r="UWL673" s="13"/>
      <c r="UWM673" s="5"/>
      <c r="UWN673" s="2"/>
      <c r="UWO673" s="1"/>
      <c r="UWS673" s="5"/>
      <c r="UWT673" s="5"/>
      <c r="UWU673" s="5"/>
      <c r="UWV673" s="13"/>
      <c r="UWW673" s="13"/>
      <c r="UXH673" s="4"/>
      <c r="UXI673" s="4"/>
      <c r="UXJ673" s="13"/>
      <c r="UXK673" s="5"/>
      <c r="UXL673" s="2"/>
      <c r="UXM673" s="1"/>
      <c r="UXQ673" s="5"/>
      <c r="UXR673" s="5"/>
      <c r="UXS673" s="5"/>
      <c r="UXT673" s="13"/>
      <c r="UXU673" s="13"/>
      <c r="UYF673" s="4"/>
      <c r="UYG673" s="4"/>
      <c r="UYH673" s="13"/>
      <c r="UYI673" s="5"/>
      <c r="UYJ673" s="2"/>
      <c r="UYK673" s="1"/>
      <c r="UYO673" s="5"/>
      <c r="UYP673" s="5"/>
      <c r="UYQ673" s="5"/>
      <c r="UYR673" s="13"/>
      <c r="UYS673" s="13"/>
      <c r="UZD673" s="4"/>
      <c r="UZE673" s="4"/>
      <c r="UZF673" s="13"/>
      <c r="UZG673" s="5"/>
      <c r="UZH673" s="2"/>
      <c r="UZI673" s="1"/>
      <c r="UZM673" s="5"/>
      <c r="UZN673" s="5"/>
      <c r="UZO673" s="5"/>
      <c r="UZP673" s="13"/>
      <c r="UZQ673" s="13"/>
      <c r="VAB673" s="4"/>
      <c r="VAC673" s="4"/>
      <c r="VAD673" s="13"/>
      <c r="VAE673" s="5"/>
      <c r="VAF673" s="2"/>
      <c r="VAG673" s="1"/>
      <c r="VAK673" s="5"/>
      <c r="VAL673" s="5"/>
      <c r="VAM673" s="5"/>
      <c r="VAN673" s="13"/>
      <c r="VAO673" s="13"/>
      <c r="VAZ673" s="4"/>
      <c r="VBA673" s="4"/>
      <c r="VBB673" s="13"/>
      <c r="VBC673" s="5"/>
      <c r="VBD673" s="2"/>
      <c r="VBE673" s="1"/>
      <c r="VBI673" s="5"/>
      <c r="VBJ673" s="5"/>
      <c r="VBK673" s="5"/>
      <c r="VBL673" s="13"/>
      <c r="VBM673" s="13"/>
      <c r="VBX673" s="4"/>
      <c r="VBY673" s="4"/>
      <c r="VBZ673" s="13"/>
      <c r="VCA673" s="5"/>
      <c r="VCB673" s="2"/>
      <c r="VCC673" s="1"/>
      <c r="VCG673" s="5"/>
      <c r="VCH673" s="5"/>
      <c r="VCI673" s="5"/>
      <c r="VCJ673" s="13"/>
      <c r="VCK673" s="13"/>
      <c r="VCV673" s="4"/>
      <c r="VCW673" s="4"/>
      <c r="VCX673" s="13"/>
      <c r="VCY673" s="5"/>
      <c r="VCZ673" s="2"/>
      <c r="VDA673" s="1"/>
      <c r="VDE673" s="5"/>
      <c r="VDF673" s="5"/>
      <c r="VDG673" s="5"/>
      <c r="VDH673" s="13"/>
      <c r="VDI673" s="13"/>
      <c r="VDT673" s="4"/>
      <c r="VDU673" s="4"/>
      <c r="VDV673" s="13"/>
      <c r="VDW673" s="5"/>
      <c r="VDX673" s="2"/>
      <c r="VDY673" s="1"/>
      <c r="VEC673" s="5"/>
      <c r="VED673" s="5"/>
      <c r="VEE673" s="5"/>
      <c r="VEF673" s="13"/>
      <c r="VEG673" s="13"/>
      <c r="VER673" s="4"/>
      <c r="VES673" s="4"/>
      <c r="VET673" s="13"/>
      <c r="VEU673" s="5"/>
      <c r="VEV673" s="2"/>
      <c r="VEW673" s="1"/>
      <c r="VFA673" s="5"/>
      <c r="VFB673" s="5"/>
      <c r="VFC673" s="5"/>
      <c r="VFD673" s="13"/>
      <c r="VFE673" s="13"/>
      <c r="VFP673" s="4"/>
      <c r="VFQ673" s="4"/>
      <c r="VFR673" s="13"/>
      <c r="VFS673" s="5"/>
      <c r="VFT673" s="2"/>
      <c r="VFU673" s="1"/>
      <c r="VFY673" s="5"/>
      <c r="VFZ673" s="5"/>
      <c r="VGA673" s="5"/>
      <c r="VGB673" s="13"/>
      <c r="VGC673" s="13"/>
      <c r="VGN673" s="4"/>
      <c r="VGO673" s="4"/>
      <c r="VGP673" s="13"/>
      <c r="VGQ673" s="5"/>
      <c r="VGR673" s="2"/>
      <c r="VGS673" s="1"/>
      <c r="VGW673" s="5"/>
      <c r="VGX673" s="5"/>
      <c r="VGY673" s="5"/>
      <c r="VGZ673" s="13"/>
      <c r="VHA673" s="13"/>
      <c r="VHL673" s="4"/>
      <c r="VHM673" s="4"/>
      <c r="VHN673" s="13"/>
      <c r="VHO673" s="5"/>
      <c r="VHP673" s="2"/>
      <c r="VHQ673" s="1"/>
      <c r="VHU673" s="5"/>
      <c r="VHV673" s="5"/>
      <c r="VHW673" s="5"/>
      <c r="VHX673" s="13"/>
      <c r="VHY673" s="13"/>
      <c r="VIJ673" s="4"/>
      <c r="VIK673" s="4"/>
      <c r="VIL673" s="13"/>
      <c r="VIM673" s="5"/>
      <c r="VIN673" s="2"/>
      <c r="VIO673" s="1"/>
      <c r="VIS673" s="5"/>
      <c r="VIT673" s="5"/>
      <c r="VIU673" s="5"/>
      <c r="VIV673" s="13"/>
      <c r="VIW673" s="13"/>
      <c r="VJH673" s="4"/>
      <c r="VJI673" s="4"/>
      <c r="VJJ673" s="13"/>
      <c r="VJK673" s="5"/>
      <c r="VJL673" s="2"/>
      <c r="VJM673" s="1"/>
      <c r="VJQ673" s="5"/>
      <c r="VJR673" s="5"/>
      <c r="VJS673" s="5"/>
      <c r="VJT673" s="13"/>
      <c r="VJU673" s="13"/>
      <c r="VKF673" s="4"/>
      <c r="VKG673" s="4"/>
      <c r="VKH673" s="13"/>
      <c r="VKI673" s="5"/>
      <c r="VKJ673" s="2"/>
      <c r="VKK673" s="1"/>
      <c r="VKO673" s="5"/>
      <c r="VKP673" s="5"/>
      <c r="VKQ673" s="5"/>
      <c r="VKR673" s="13"/>
      <c r="VKS673" s="13"/>
      <c r="VLD673" s="4"/>
      <c r="VLE673" s="4"/>
      <c r="VLF673" s="13"/>
      <c r="VLG673" s="5"/>
      <c r="VLH673" s="2"/>
      <c r="VLI673" s="1"/>
      <c r="VLM673" s="5"/>
      <c r="VLN673" s="5"/>
      <c r="VLO673" s="5"/>
      <c r="VLP673" s="13"/>
      <c r="VLQ673" s="13"/>
      <c r="VMB673" s="4"/>
      <c r="VMC673" s="4"/>
      <c r="VMD673" s="13"/>
      <c r="VME673" s="5"/>
      <c r="VMF673" s="2"/>
      <c r="VMG673" s="1"/>
      <c r="VMK673" s="5"/>
      <c r="VML673" s="5"/>
      <c r="VMM673" s="5"/>
      <c r="VMN673" s="13"/>
      <c r="VMO673" s="13"/>
      <c r="VMZ673" s="4"/>
      <c r="VNA673" s="4"/>
      <c r="VNB673" s="13"/>
      <c r="VNC673" s="5"/>
      <c r="VND673" s="2"/>
      <c r="VNE673" s="1"/>
      <c r="VNI673" s="5"/>
      <c r="VNJ673" s="5"/>
      <c r="VNK673" s="5"/>
      <c r="VNL673" s="13"/>
      <c r="VNM673" s="13"/>
      <c r="VNX673" s="4"/>
      <c r="VNY673" s="4"/>
      <c r="VNZ673" s="13"/>
      <c r="VOA673" s="5"/>
      <c r="VOB673" s="2"/>
      <c r="VOC673" s="1"/>
      <c r="VOG673" s="5"/>
      <c r="VOH673" s="5"/>
      <c r="VOI673" s="5"/>
      <c r="VOJ673" s="13"/>
      <c r="VOK673" s="13"/>
      <c r="VOV673" s="4"/>
      <c r="VOW673" s="4"/>
      <c r="VOX673" s="13"/>
      <c r="VOY673" s="5"/>
      <c r="VOZ673" s="2"/>
      <c r="VPA673" s="1"/>
      <c r="VPE673" s="5"/>
      <c r="VPF673" s="5"/>
      <c r="VPG673" s="5"/>
      <c r="VPH673" s="13"/>
      <c r="VPI673" s="13"/>
      <c r="VPT673" s="4"/>
      <c r="VPU673" s="4"/>
      <c r="VPV673" s="13"/>
      <c r="VPW673" s="5"/>
      <c r="VPX673" s="2"/>
      <c r="VPY673" s="1"/>
      <c r="VQC673" s="5"/>
      <c r="VQD673" s="5"/>
      <c r="VQE673" s="5"/>
      <c r="VQF673" s="13"/>
      <c r="VQG673" s="13"/>
      <c r="VQR673" s="4"/>
      <c r="VQS673" s="4"/>
      <c r="VQT673" s="13"/>
      <c r="VQU673" s="5"/>
      <c r="VQV673" s="2"/>
      <c r="VQW673" s="1"/>
      <c r="VRA673" s="5"/>
      <c r="VRB673" s="5"/>
      <c r="VRC673" s="5"/>
      <c r="VRD673" s="13"/>
      <c r="VRE673" s="13"/>
      <c r="VRP673" s="4"/>
      <c r="VRQ673" s="4"/>
      <c r="VRR673" s="13"/>
      <c r="VRS673" s="5"/>
      <c r="VRT673" s="2"/>
      <c r="VRU673" s="1"/>
      <c r="VRY673" s="5"/>
      <c r="VRZ673" s="5"/>
      <c r="VSA673" s="5"/>
      <c r="VSB673" s="13"/>
      <c r="VSC673" s="13"/>
      <c r="VSN673" s="4"/>
      <c r="VSO673" s="4"/>
      <c r="VSP673" s="13"/>
      <c r="VSQ673" s="5"/>
      <c r="VSR673" s="2"/>
      <c r="VSS673" s="1"/>
      <c r="VSW673" s="5"/>
      <c r="VSX673" s="5"/>
      <c r="VSY673" s="5"/>
      <c r="VSZ673" s="13"/>
      <c r="VTA673" s="13"/>
      <c r="VTL673" s="4"/>
      <c r="VTM673" s="4"/>
      <c r="VTN673" s="13"/>
      <c r="VTO673" s="5"/>
      <c r="VTP673" s="2"/>
      <c r="VTQ673" s="1"/>
      <c r="VTU673" s="5"/>
      <c r="VTV673" s="5"/>
      <c r="VTW673" s="5"/>
      <c r="VTX673" s="13"/>
      <c r="VTY673" s="13"/>
      <c r="VUJ673" s="4"/>
      <c r="VUK673" s="4"/>
      <c r="VUL673" s="13"/>
      <c r="VUM673" s="5"/>
      <c r="VUN673" s="2"/>
      <c r="VUO673" s="1"/>
      <c r="VUS673" s="5"/>
      <c r="VUT673" s="5"/>
      <c r="VUU673" s="5"/>
      <c r="VUV673" s="13"/>
      <c r="VUW673" s="13"/>
      <c r="VVH673" s="4"/>
      <c r="VVI673" s="4"/>
      <c r="VVJ673" s="13"/>
      <c r="VVK673" s="5"/>
      <c r="VVL673" s="2"/>
      <c r="VVM673" s="1"/>
      <c r="VVQ673" s="5"/>
      <c r="VVR673" s="5"/>
      <c r="VVS673" s="5"/>
      <c r="VVT673" s="13"/>
      <c r="VVU673" s="13"/>
      <c r="VWF673" s="4"/>
      <c r="VWG673" s="4"/>
      <c r="VWH673" s="13"/>
      <c r="VWI673" s="5"/>
      <c r="VWJ673" s="2"/>
      <c r="VWK673" s="1"/>
      <c r="VWO673" s="5"/>
      <c r="VWP673" s="5"/>
      <c r="VWQ673" s="5"/>
      <c r="VWR673" s="13"/>
      <c r="VWS673" s="13"/>
      <c r="VXD673" s="4"/>
      <c r="VXE673" s="4"/>
      <c r="VXF673" s="13"/>
      <c r="VXG673" s="5"/>
      <c r="VXH673" s="2"/>
      <c r="VXI673" s="1"/>
      <c r="VXM673" s="5"/>
      <c r="VXN673" s="5"/>
      <c r="VXO673" s="5"/>
      <c r="VXP673" s="13"/>
      <c r="VXQ673" s="13"/>
      <c r="VYB673" s="4"/>
      <c r="VYC673" s="4"/>
      <c r="VYD673" s="13"/>
      <c r="VYE673" s="5"/>
      <c r="VYF673" s="2"/>
      <c r="VYG673" s="1"/>
      <c r="VYK673" s="5"/>
      <c r="VYL673" s="5"/>
      <c r="VYM673" s="5"/>
      <c r="VYN673" s="13"/>
      <c r="VYO673" s="13"/>
      <c r="VYZ673" s="4"/>
      <c r="VZA673" s="4"/>
      <c r="VZB673" s="13"/>
      <c r="VZC673" s="5"/>
      <c r="VZD673" s="2"/>
      <c r="VZE673" s="1"/>
      <c r="VZI673" s="5"/>
      <c r="VZJ673" s="5"/>
      <c r="VZK673" s="5"/>
      <c r="VZL673" s="13"/>
      <c r="VZM673" s="13"/>
      <c r="VZX673" s="4"/>
      <c r="VZY673" s="4"/>
      <c r="VZZ673" s="13"/>
      <c r="WAA673" s="5"/>
      <c r="WAB673" s="2"/>
      <c r="WAC673" s="1"/>
      <c r="WAG673" s="5"/>
      <c r="WAH673" s="5"/>
      <c r="WAI673" s="5"/>
      <c r="WAJ673" s="13"/>
      <c r="WAK673" s="13"/>
      <c r="WAV673" s="4"/>
      <c r="WAW673" s="4"/>
      <c r="WAX673" s="13"/>
      <c r="WAY673" s="5"/>
      <c r="WAZ673" s="2"/>
      <c r="WBA673" s="1"/>
      <c r="WBE673" s="5"/>
      <c r="WBF673" s="5"/>
      <c r="WBG673" s="5"/>
      <c r="WBH673" s="13"/>
      <c r="WBI673" s="13"/>
      <c r="WBT673" s="4"/>
      <c r="WBU673" s="4"/>
      <c r="WBV673" s="13"/>
      <c r="WBW673" s="5"/>
      <c r="WBX673" s="2"/>
      <c r="WBY673" s="1"/>
      <c r="WCC673" s="5"/>
      <c r="WCD673" s="5"/>
      <c r="WCE673" s="5"/>
      <c r="WCF673" s="13"/>
      <c r="WCG673" s="13"/>
      <c r="WCR673" s="4"/>
      <c r="WCS673" s="4"/>
      <c r="WCT673" s="13"/>
      <c r="WCU673" s="5"/>
      <c r="WCV673" s="2"/>
      <c r="WCW673" s="1"/>
      <c r="WDA673" s="5"/>
      <c r="WDB673" s="5"/>
      <c r="WDC673" s="5"/>
      <c r="WDD673" s="13"/>
      <c r="WDE673" s="13"/>
      <c r="WDP673" s="4"/>
      <c r="WDQ673" s="4"/>
      <c r="WDR673" s="13"/>
      <c r="WDS673" s="5"/>
      <c r="WDT673" s="2"/>
      <c r="WDU673" s="1"/>
      <c r="WDY673" s="5"/>
      <c r="WDZ673" s="5"/>
      <c r="WEA673" s="5"/>
      <c r="WEB673" s="13"/>
      <c r="WEC673" s="13"/>
      <c r="WEN673" s="4"/>
      <c r="WEO673" s="4"/>
      <c r="WEP673" s="13"/>
      <c r="WEQ673" s="5"/>
      <c r="WER673" s="2"/>
      <c r="WES673" s="1"/>
      <c r="WEW673" s="5"/>
      <c r="WEX673" s="5"/>
      <c r="WEY673" s="5"/>
      <c r="WEZ673" s="13"/>
      <c r="WFA673" s="13"/>
      <c r="WFL673" s="4"/>
      <c r="WFM673" s="4"/>
      <c r="WFN673" s="13"/>
      <c r="WFO673" s="5"/>
      <c r="WFP673" s="2"/>
      <c r="WFQ673" s="1"/>
      <c r="WFU673" s="5"/>
      <c r="WFV673" s="5"/>
      <c r="WFW673" s="5"/>
      <c r="WFX673" s="13"/>
      <c r="WFY673" s="13"/>
      <c r="WGJ673" s="4"/>
      <c r="WGK673" s="4"/>
      <c r="WGL673" s="13"/>
      <c r="WGM673" s="5"/>
      <c r="WGN673" s="2"/>
      <c r="WGO673" s="1"/>
      <c r="WGS673" s="5"/>
      <c r="WGT673" s="5"/>
      <c r="WGU673" s="5"/>
      <c r="WGV673" s="13"/>
      <c r="WGW673" s="13"/>
      <c r="WHH673" s="4"/>
      <c r="WHI673" s="4"/>
      <c r="WHJ673" s="13"/>
      <c r="WHK673" s="5"/>
      <c r="WHL673" s="2"/>
      <c r="WHM673" s="1"/>
      <c r="WHQ673" s="5"/>
      <c r="WHR673" s="5"/>
      <c r="WHS673" s="5"/>
      <c r="WHT673" s="13"/>
      <c r="WHU673" s="13"/>
      <c r="WIF673" s="4"/>
      <c r="WIG673" s="4"/>
      <c r="WIH673" s="13"/>
      <c r="WII673" s="5"/>
      <c r="WIJ673" s="2"/>
      <c r="WIK673" s="1"/>
      <c r="WIO673" s="5"/>
      <c r="WIP673" s="5"/>
      <c r="WIQ673" s="5"/>
      <c r="WIR673" s="13"/>
      <c r="WIS673" s="13"/>
      <c r="WJD673" s="4"/>
      <c r="WJE673" s="4"/>
      <c r="WJF673" s="13"/>
      <c r="WJG673" s="5"/>
      <c r="WJH673" s="2"/>
      <c r="WJI673" s="1"/>
      <c r="WJM673" s="5"/>
      <c r="WJN673" s="5"/>
      <c r="WJO673" s="5"/>
      <c r="WJP673" s="13"/>
      <c r="WJQ673" s="13"/>
      <c r="WKB673" s="4"/>
      <c r="WKC673" s="4"/>
      <c r="WKD673" s="13"/>
      <c r="WKE673" s="5"/>
      <c r="WKF673" s="2"/>
      <c r="WKG673" s="1"/>
      <c r="WKK673" s="5"/>
      <c r="WKL673" s="5"/>
      <c r="WKM673" s="5"/>
      <c r="WKN673" s="13"/>
      <c r="WKO673" s="13"/>
      <c r="WKZ673" s="4"/>
      <c r="WLA673" s="4"/>
      <c r="WLB673" s="13"/>
      <c r="WLC673" s="5"/>
      <c r="WLD673" s="2"/>
      <c r="WLE673" s="1"/>
      <c r="WLI673" s="5"/>
      <c r="WLJ673" s="5"/>
      <c r="WLK673" s="5"/>
      <c r="WLL673" s="13"/>
      <c r="WLM673" s="13"/>
      <c r="WLX673" s="4"/>
      <c r="WLY673" s="4"/>
      <c r="WLZ673" s="13"/>
      <c r="WMA673" s="5"/>
      <c r="WMB673" s="2"/>
      <c r="WMC673" s="1"/>
      <c r="WMG673" s="5"/>
      <c r="WMH673" s="5"/>
      <c r="WMI673" s="5"/>
      <c r="WMJ673" s="13"/>
      <c r="WMK673" s="13"/>
      <c r="WMV673" s="4"/>
      <c r="WMW673" s="4"/>
      <c r="WMX673" s="13"/>
      <c r="WMY673" s="5"/>
      <c r="WMZ673" s="2"/>
      <c r="WNA673" s="1"/>
      <c r="WNE673" s="5"/>
      <c r="WNF673" s="5"/>
      <c r="WNG673" s="5"/>
      <c r="WNH673" s="13"/>
      <c r="WNI673" s="13"/>
      <c r="WNT673" s="4"/>
      <c r="WNU673" s="4"/>
      <c r="WNV673" s="13"/>
      <c r="WNW673" s="5"/>
      <c r="WNX673" s="2"/>
      <c r="WNY673" s="1"/>
      <c r="WOC673" s="5"/>
      <c r="WOD673" s="5"/>
      <c r="WOE673" s="5"/>
      <c r="WOF673" s="13"/>
      <c r="WOG673" s="13"/>
      <c r="WOR673" s="4"/>
      <c r="WOS673" s="4"/>
      <c r="WOT673" s="13"/>
      <c r="WOU673" s="5"/>
      <c r="WOV673" s="2"/>
      <c r="WOW673" s="1"/>
      <c r="WPA673" s="5"/>
      <c r="WPB673" s="5"/>
      <c r="WPC673" s="5"/>
      <c r="WPD673" s="13"/>
      <c r="WPE673" s="13"/>
      <c r="WPP673" s="4"/>
      <c r="WPQ673" s="4"/>
      <c r="WPR673" s="13"/>
      <c r="WPS673" s="5"/>
      <c r="WPT673" s="2"/>
      <c r="WPU673" s="1"/>
      <c r="WPY673" s="5"/>
      <c r="WPZ673" s="5"/>
      <c r="WQA673" s="5"/>
      <c r="WQB673" s="13"/>
      <c r="WQC673" s="13"/>
      <c r="WQN673" s="4"/>
      <c r="WQO673" s="4"/>
      <c r="WQP673" s="13"/>
      <c r="WQQ673" s="5"/>
      <c r="WQR673" s="2"/>
      <c r="WQS673" s="1"/>
      <c r="WQW673" s="5"/>
      <c r="WQX673" s="5"/>
      <c r="WQY673" s="5"/>
      <c r="WQZ673" s="13"/>
      <c r="WRA673" s="13"/>
      <c r="WRL673" s="4"/>
      <c r="WRM673" s="4"/>
      <c r="WRN673" s="13"/>
      <c r="WRO673" s="5"/>
      <c r="WRP673" s="2"/>
      <c r="WRQ673" s="1"/>
      <c r="WRU673" s="5"/>
      <c r="WRV673" s="5"/>
      <c r="WRW673" s="5"/>
      <c r="WRX673" s="13"/>
      <c r="WRY673" s="13"/>
      <c r="WSJ673" s="4"/>
      <c r="WSK673" s="4"/>
      <c r="WSL673" s="13"/>
      <c r="WSM673" s="5"/>
      <c r="WSN673" s="2"/>
      <c r="WSO673" s="1"/>
      <c r="WSS673" s="5"/>
      <c r="WST673" s="5"/>
      <c r="WSU673" s="5"/>
      <c r="WSV673" s="13"/>
      <c r="WSW673" s="13"/>
      <c r="WTH673" s="4"/>
      <c r="WTI673" s="4"/>
      <c r="WTJ673" s="13"/>
      <c r="WTK673" s="5"/>
      <c r="WTL673" s="2"/>
      <c r="WTM673" s="1"/>
      <c r="WTQ673" s="5"/>
      <c r="WTR673" s="5"/>
      <c r="WTS673" s="5"/>
      <c r="WTT673" s="13"/>
      <c r="WTU673" s="13"/>
      <c r="WUF673" s="4"/>
      <c r="WUG673" s="4"/>
      <c r="WUH673" s="13"/>
      <c r="WUI673" s="5"/>
      <c r="WUJ673" s="2"/>
      <c r="WUK673" s="1"/>
      <c r="WUO673" s="5"/>
      <c r="WUP673" s="5"/>
      <c r="WUQ673" s="5"/>
      <c r="WUR673" s="13"/>
      <c r="WUS673" s="13"/>
      <c r="WVD673" s="4"/>
      <c r="WVE673" s="4"/>
      <c r="WVF673" s="13"/>
      <c r="WVG673" s="5"/>
      <c r="WVH673" s="2"/>
      <c r="WVI673" s="1"/>
      <c r="WVM673" s="5"/>
      <c r="WVN673" s="5"/>
      <c r="WVO673" s="5"/>
      <c r="WVP673" s="13"/>
      <c r="WVQ673" s="13"/>
      <c r="WWB673" s="4"/>
      <c r="WWC673" s="4"/>
      <c r="WWD673" s="13"/>
      <c r="WWE673" s="5"/>
      <c r="WWF673" s="2"/>
      <c r="WWG673" s="1"/>
      <c r="WWK673" s="5"/>
      <c r="WWL673" s="5"/>
      <c r="WWM673" s="5"/>
      <c r="WWN673" s="13"/>
      <c r="WWO673" s="13"/>
    </row>
    <row r="674" spans="1:1017 1028:4089 4100:7161 7172:10233 10244:13305 13316:16161" s="3" customFormat="1" ht="12" customHeight="1" x14ac:dyDescent="0.2">
      <c r="A674" s="2">
        <v>2021</v>
      </c>
      <c r="B674" s="1" t="s">
        <v>28</v>
      </c>
      <c r="C674" s="46">
        <v>59690.2</v>
      </c>
      <c r="D674" s="46">
        <v>32397.341</v>
      </c>
      <c r="E674" s="46">
        <v>37057</v>
      </c>
      <c r="F674" s="46">
        <v>2782811</v>
      </c>
      <c r="G674" s="46">
        <v>13260.455</v>
      </c>
      <c r="H674" s="46">
        <v>3416.5549999999998</v>
      </c>
      <c r="I674" s="13">
        <v>2796310</v>
      </c>
      <c r="J674" s="13">
        <v>2796310</v>
      </c>
      <c r="K674" s="46">
        <v>14687.124</v>
      </c>
      <c r="L674" s="46">
        <v>3416.5549999999998</v>
      </c>
      <c r="M674" s="46">
        <v>3131308.2910000002</v>
      </c>
      <c r="N674" s="46">
        <v>281817.74618999998</v>
      </c>
      <c r="O674" s="46">
        <v>19022.994979999999</v>
      </c>
      <c r="P674" s="46">
        <v>5342.376303</v>
      </c>
      <c r="Q674" s="46">
        <v>306183.11747300002</v>
      </c>
      <c r="R674" s="46">
        <v>4692296.0190000003</v>
      </c>
      <c r="S674" s="46">
        <v>524848.90037100005</v>
      </c>
      <c r="T674" s="46">
        <v>4241.3220000000001</v>
      </c>
      <c r="U674" s="4">
        <v>66.732965659471105</v>
      </c>
      <c r="V674" s="4">
        <v>58.337383817812757</v>
      </c>
      <c r="W674" s="13">
        <v>314932</v>
      </c>
      <c r="X674" s="5">
        <v>5875</v>
      </c>
      <c r="Y674" s="1"/>
      <c r="Z674" s="5"/>
      <c r="AC674" s="5"/>
      <c r="AD674" s="5"/>
      <c r="AE674" s="5"/>
      <c r="AF674" s="13"/>
      <c r="AG674" s="13"/>
      <c r="AR674" s="4"/>
      <c r="AS674" s="4"/>
      <c r="AT674" s="13"/>
      <c r="AU674" s="5"/>
      <c r="AV674" s="2"/>
      <c r="AW674" s="1"/>
      <c r="BA674" s="5"/>
      <c r="BB674" s="5"/>
      <c r="BC674" s="5"/>
      <c r="BD674" s="13"/>
      <c r="BE674" s="13"/>
      <c r="BP674" s="4"/>
      <c r="BQ674" s="4"/>
      <c r="BR674" s="13"/>
      <c r="BS674" s="5"/>
      <c r="BT674" s="2"/>
      <c r="BU674" s="1"/>
      <c r="BY674" s="5"/>
      <c r="BZ674" s="5"/>
      <c r="CA674" s="5"/>
      <c r="CB674" s="13"/>
      <c r="CC674" s="13"/>
      <c r="CN674" s="4"/>
      <c r="CO674" s="4"/>
      <c r="CP674" s="13"/>
      <c r="CQ674" s="5"/>
      <c r="CR674" s="2"/>
      <c r="CS674" s="1"/>
      <c r="CW674" s="5"/>
      <c r="CX674" s="5"/>
      <c r="CY674" s="5"/>
      <c r="CZ674" s="13"/>
      <c r="DA674" s="13"/>
      <c r="DL674" s="4"/>
      <c r="DM674" s="4"/>
      <c r="DN674" s="13"/>
      <c r="DO674" s="5"/>
      <c r="DP674" s="2"/>
      <c r="DQ674" s="1"/>
      <c r="DU674" s="5"/>
      <c r="DV674" s="5"/>
      <c r="DW674" s="5"/>
      <c r="DX674" s="13"/>
      <c r="DY674" s="13"/>
      <c r="EJ674" s="4"/>
      <c r="EK674" s="4"/>
      <c r="EL674" s="13"/>
      <c r="EM674" s="5"/>
      <c r="EN674" s="2"/>
      <c r="EO674" s="1"/>
      <c r="ES674" s="5"/>
      <c r="ET674" s="5"/>
      <c r="EU674" s="5"/>
      <c r="EV674" s="13"/>
      <c r="EW674" s="13"/>
      <c r="FH674" s="4"/>
      <c r="FI674" s="4"/>
      <c r="FJ674" s="13"/>
      <c r="FK674" s="5"/>
      <c r="FL674" s="2"/>
      <c r="FM674" s="1"/>
      <c r="FQ674" s="5"/>
      <c r="FR674" s="5"/>
      <c r="FS674" s="5"/>
      <c r="FT674" s="13"/>
      <c r="FU674" s="13"/>
      <c r="GF674" s="4"/>
      <c r="GG674" s="4"/>
      <c r="GH674" s="13"/>
      <c r="GI674" s="5"/>
      <c r="GJ674" s="2"/>
      <c r="GK674" s="1"/>
      <c r="GO674" s="5"/>
      <c r="GP674" s="5"/>
      <c r="GQ674" s="5"/>
      <c r="GR674" s="13"/>
      <c r="GS674" s="13"/>
      <c r="HD674" s="4"/>
      <c r="HE674" s="4"/>
      <c r="HF674" s="13"/>
      <c r="HG674" s="5"/>
      <c r="HH674" s="2"/>
      <c r="HI674" s="1"/>
      <c r="HM674" s="5"/>
      <c r="HN674" s="5"/>
      <c r="HO674" s="5"/>
      <c r="HP674" s="13"/>
      <c r="HQ674" s="13"/>
      <c r="IB674" s="4"/>
      <c r="IC674" s="4"/>
      <c r="ID674" s="13"/>
      <c r="IE674" s="5"/>
      <c r="IF674" s="2"/>
      <c r="IG674" s="1"/>
      <c r="IK674" s="5"/>
      <c r="IL674" s="5"/>
      <c r="IM674" s="5"/>
      <c r="IN674" s="13"/>
      <c r="IO674" s="13"/>
      <c r="IZ674" s="4"/>
      <c r="JA674" s="4"/>
      <c r="JB674" s="13"/>
      <c r="JC674" s="5"/>
      <c r="JD674" s="2"/>
      <c r="JE674" s="1"/>
      <c r="JI674" s="5"/>
      <c r="JJ674" s="5"/>
      <c r="JK674" s="5"/>
      <c r="JL674" s="13"/>
      <c r="JM674" s="13"/>
      <c r="JX674" s="4"/>
      <c r="JY674" s="4"/>
      <c r="JZ674" s="13"/>
      <c r="KA674" s="5"/>
      <c r="KB674" s="2"/>
      <c r="KC674" s="1"/>
      <c r="KG674" s="5"/>
      <c r="KH674" s="5"/>
      <c r="KI674" s="5"/>
      <c r="KJ674" s="13"/>
      <c r="KK674" s="13"/>
      <c r="KV674" s="4"/>
      <c r="KW674" s="4"/>
      <c r="KX674" s="13"/>
      <c r="KY674" s="5"/>
      <c r="KZ674" s="2"/>
      <c r="LA674" s="1"/>
      <c r="LE674" s="5"/>
      <c r="LF674" s="5"/>
      <c r="LG674" s="5"/>
      <c r="LH674" s="13"/>
      <c r="LI674" s="13"/>
      <c r="LT674" s="4"/>
      <c r="LU674" s="4"/>
      <c r="LV674" s="13"/>
      <c r="LW674" s="5"/>
      <c r="LX674" s="2"/>
      <c r="LY674" s="1"/>
      <c r="MC674" s="5"/>
      <c r="MD674" s="5"/>
      <c r="ME674" s="5"/>
      <c r="MF674" s="13"/>
      <c r="MG674" s="13"/>
      <c r="MR674" s="4"/>
      <c r="MS674" s="4"/>
      <c r="MT674" s="13"/>
      <c r="MU674" s="5"/>
      <c r="MV674" s="2"/>
      <c r="MW674" s="1"/>
      <c r="NA674" s="5"/>
      <c r="NB674" s="5"/>
      <c r="NC674" s="5"/>
      <c r="ND674" s="13"/>
      <c r="NE674" s="13"/>
      <c r="NP674" s="4"/>
      <c r="NQ674" s="4"/>
      <c r="NR674" s="13"/>
      <c r="NS674" s="5"/>
      <c r="NT674" s="2"/>
      <c r="NU674" s="1"/>
      <c r="NY674" s="5"/>
      <c r="NZ674" s="5"/>
      <c r="OA674" s="5"/>
      <c r="OB674" s="13"/>
      <c r="OC674" s="13"/>
      <c r="ON674" s="4"/>
      <c r="OO674" s="4"/>
      <c r="OP674" s="13"/>
      <c r="OQ674" s="5"/>
      <c r="OR674" s="2"/>
      <c r="OS674" s="1"/>
      <c r="OW674" s="5"/>
      <c r="OX674" s="5"/>
      <c r="OY674" s="5"/>
      <c r="OZ674" s="13"/>
      <c r="PA674" s="13"/>
      <c r="PL674" s="4"/>
      <c r="PM674" s="4"/>
      <c r="PN674" s="13"/>
      <c r="PO674" s="5"/>
      <c r="PP674" s="2"/>
      <c r="PQ674" s="1"/>
      <c r="PU674" s="5"/>
      <c r="PV674" s="5"/>
      <c r="PW674" s="5"/>
      <c r="PX674" s="13"/>
      <c r="PY674" s="13"/>
      <c r="QJ674" s="4"/>
      <c r="QK674" s="4"/>
      <c r="QL674" s="13"/>
      <c r="QM674" s="5"/>
      <c r="QN674" s="2"/>
      <c r="QO674" s="1"/>
      <c r="QS674" s="5"/>
      <c r="QT674" s="5"/>
      <c r="QU674" s="5"/>
      <c r="QV674" s="13"/>
      <c r="QW674" s="13"/>
      <c r="RH674" s="4"/>
      <c r="RI674" s="4"/>
      <c r="RJ674" s="13"/>
      <c r="RK674" s="5"/>
      <c r="RL674" s="2"/>
      <c r="RM674" s="1"/>
      <c r="RQ674" s="5"/>
      <c r="RR674" s="5"/>
      <c r="RS674" s="5"/>
      <c r="RT674" s="13"/>
      <c r="RU674" s="13"/>
      <c r="SF674" s="4"/>
      <c r="SG674" s="4"/>
      <c r="SH674" s="13"/>
      <c r="SI674" s="5"/>
      <c r="SJ674" s="2"/>
      <c r="SK674" s="1"/>
      <c r="SO674" s="5"/>
      <c r="SP674" s="5"/>
      <c r="SQ674" s="5"/>
      <c r="SR674" s="13"/>
      <c r="SS674" s="13"/>
      <c r="TD674" s="4"/>
      <c r="TE674" s="4"/>
      <c r="TF674" s="13"/>
      <c r="TG674" s="5"/>
      <c r="TH674" s="2"/>
      <c r="TI674" s="1"/>
      <c r="TM674" s="5"/>
      <c r="TN674" s="5"/>
      <c r="TO674" s="5"/>
      <c r="TP674" s="13"/>
      <c r="TQ674" s="13"/>
      <c r="UB674" s="4"/>
      <c r="UC674" s="4"/>
      <c r="UD674" s="13"/>
      <c r="UE674" s="5"/>
      <c r="UF674" s="2"/>
      <c r="UG674" s="1"/>
      <c r="UK674" s="5"/>
      <c r="UL674" s="5"/>
      <c r="UM674" s="5"/>
      <c r="UN674" s="13"/>
      <c r="UO674" s="13"/>
      <c r="UZ674" s="4"/>
      <c r="VA674" s="4"/>
      <c r="VB674" s="13"/>
      <c r="VC674" s="5"/>
      <c r="VD674" s="2"/>
      <c r="VE674" s="1"/>
      <c r="VI674" s="5"/>
      <c r="VJ674" s="5"/>
      <c r="VK674" s="5"/>
      <c r="VL674" s="13"/>
      <c r="VM674" s="13"/>
      <c r="VX674" s="4"/>
      <c r="VY674" s="4"/>
      <c r="VZ674" s="13"/>
      <c r="WA674" s="5"/>
      <c r="WB674" s="2"/>
      <c r="WC674" s="1"/>
      <c r="WG674" s="5"/>
      <c r="WH674" s="5"/>
      <c r="WI674" s="5"/>
      <c r="WJ674" s="13"/>
      <c r="WK674" s="13"/>
      <c r="WV674" s="4"/>
      <c r="WW674" s="4"/>
      <c r="WX674" s="13"/>
      <c r="WY674" s="5"/>
      <c r="WZ674" s="2"/>
      <c r="XA674" s="1"/>
      <c r="XE674" s="5"/>
      <c r="XF674" s="5"/>
      <c r="XG674" s="5"/>
      <c r="XH674" s="13"/>
      <c r="XI674" s="13"/>
      <c r="XT674" s="4"/>
      <c r="XU674" s="4"/>
      <c r="XV674" s="13"/>
      <c r="XW674" s="5"/>
      <c r="XX674" s="2"/>
      <c r="XY674" s="1"/>
      <c r="YC674" s="5"/>
      <c r="YD674" s="5"/>
      <c r="YE674" s="5"/>
      <c r="YF674" s="13"/>
      <c r="YG674" s="13"/>
      <c r="YR674" s="4"/>
      <c r="YS674" s="4"/>
      <c r="YT674" s="13"/>
      <c r="YU674" s="5"/>
      <c r="YV674" s="2"/>
      <c r="YW674" s="1"/>
      <c r="ZA674" s="5"/>
      <c r="ZB674" s="5"/>
      <c r="ZC674" s="5"/>
      <c r="ZD674" s="13"/>
      <c r="ZE674" s="13"/>
      <c r="ZP674" s="4"/>
      <c r="ZQ674" s="4"/>
      <c r="ZR674" s="13"/>
      <c r="ZS674" s="5"/>
      <c r="ZT674" s="2"/>
      <c r="ZU674" s="1"/>
      <c r="ZY674" s="5"/>
      <c r="ZZ674" s="5"/>
      <c r="AAA674" s="5"/>
      <c r="AAB674" s="13"/>
      <c r="AAC674" s="13"/>
      <c r="AAN674" s="4"/>
      <c r="AAO674" s="4"/>
      <c r="AAP674" s="13"/>
      <c r="AAQ674" s="5"/>
      <c r="AAR674" s="2"/>
      <c r="AAS674" s="1"/>
      <c r="AAW674" s="5"/>
      <c r="AAX674" s="5"/>
      <c r="AAY674" s="5"/>
      <c r="AAZ674" s="13"/>
      <c r="ABA674" s="13"/>
      <c r="ABL674" s="4"/>
      <c r="ABM674" s="4"/>
      <c r="ABN674" s="13"/>
      <c r="ABO674" s="5"/>
      <c r="ABP674" s="2"/>
      <c r="ABQ674" s="1"/>
      <c r="ABU674" s="5"/>
      <c r="ABV674" s="5"/>
      <c r="ABW674" s="5"/>
      <c r="ABX674" s="13"/>
      <c r="ABY674" s="13"/>
      <c r="ACJ674" s="4"/>
      <c r="ACK674" s="4"/>
      <c r="ACL674" s="13"/>
      <c r="ACM674" s="5"/>
      <c r="ACN674" s="2"/>
      <c r="ACO674" s="1"/>
      <c r="ACS674" s="5"/>
      <c r="ACT674" s="5"/>
      <c r="ACU674" s="5"/>
      <c r="ACV674" s="13"/>
      <c r="ACW674" s="13"/>
      <c r="ADH674" s="4"/>
      <c r="ADI674" s="4"/>
      <c r="ADJ674" s="13"/>
      <c r="ADK674" s="5"/>
      <c r="ADL674" s="2"/>
      <c r="ADM674" s="1"/>
      <c r="ADQ674" s="5"/>
      <c r="ADR674" s="5"/>
      <c r="ADS674" s="5"/>
      <c r="ADT674" s="13"/>
      <c r="ADU674" s="13"/>
      <c r="AEF674" s="4"/>
      <c r="AEG674" s="4"/>
      <c r="AEH674" s="13"/>
      <c r="AEI674" s="5"/>
      <c r="AEJ674" s="2"/>
      <c r="AEK674" s="1"/>
      <c r="AEO674" s="5"/>
      <c r="AEP674" s="5"/>
      <c r="AEQ674" s="5"/>
      <c r="AER674" s="13"/>
      <c r="AES674" s="13"/>
      <c r="AFD674" s="4"/>
      <c r="AFE674" s="4"/>
      <c r="AFF674" s="13"/>
      <c r="AFG674" s="5"/>
      <c r="AFH674" s="2"/>
      <c r="AFI674" s="1"/>
      <c r="AFM674" s="5"/>
      <c r="AFN674" s="5"/>
      <c r="AFO674" s="5"/>
      <c r="AFP674" s="13"/>
      <c r="AFQ674" s="13"/>
      <c r="AGB674" s="4"/>
      <c r="AGC674" s="4"/>
      <c r="AGD674" s="13"/>
      <c r="AGE674" s="5"/>
      <c r="AGF674" s="2"/>
      <c r="AGG674" s="1"/>
      <c r="AGK674" s="5"/>
      <c r="AGL674" s="5"/>
      <c r="AGM674" s="5"/>
      <c r="AGN674" s="13"/>
      <c r="AGO674" s="13"/>
      <c r="AGZ674" s="4"/>
      <c r="AHA674" s="4"/>
      <c r="AHB674" s="13"/>
      <c r="AHC674" s="5"/>
      <c r="AHD674" s="2"/>
      <c r="AHE674" s="1"/>
      <c r="AHI674" s="5"/>
      <c r="AHJ674" s="5"/>
      <c r="AHK674" s="5"/>
      <c r="AHL674" s="13"/>
      <c r="AHM674" s="13"/>
      <c r="AHX674" s="4"/>
      <c r="AHY674" s="4"/>
      <c r="AHZ674" s="13"/>
      <c r="AIA674" s="5"/>
      <c r="AIB674" s="2"/>
      <c r="AIC674" s="1"/>
      <c r="AIG674" s="5"/>
      <c r="AIH674" s="5"/>
      <c r="AII674" s="5"/>
      <c r="AIJ674" s="13"/>
      <c r="AIK674" s="13"/>
      <c r="AIV674" s="4"/>
      <c r="AIW674" s="4"/>
      <c r="AIX674" s="13"/>
      <c r="AIY674" s="5"/>
      <c r="AIZ674" s="2"/>
      <c r="AJA674" s="1"/>
      <c r="AJE674" s="5"/>
      <c r="AJF674" s="5"/>
      <c r="AJG674" s="5"/>
      <c r="AJH674" s="13"/>
      <c r="AJI674" s="13"/>
      <c r="AJT674" s="4"/>
      <c r="AJU674" s="4"/>
      <c r="AJV674" s="13"/>
      <c r="AJW674" s="5"/>
      <c r="AJX674" s="2"/>
      <c r="AJY674" s="1"/>
      <c r="AKC674" s="5"/>
      <c r="AKD674" s="5"/>
      <c r="AKE674" s="5"/>
      <c r="AKF674" s="13"/>
      <c r="AKG674" s="13"/>
      <c r="AKR674" s="4"/>
      <c r="AKS674" s="4"/>
      <c r="AKT674" s="13"/>
      <c r="AKU674" s="5"/>
      <c r="AKV674" s="2"/>
      <c r="AKW674" s="1"/>
      <c r="ALA674" s="5"/>
      <c r="ALB674" s="5"/>
      <c r="ALC674" s="5"/>
      <c r="ALD674" s="13"/>
      <c r="ALE674" s="13"/>
      <c r="ALP674" s="4"/>
      <c r="ALQ674" s="4"/>
      <c r="ALR674" s="13"/>
      <c r="ALS674" s="5"/>
      <c r="ALT674" s="2"/>
      <c r="ALU674" s="1"/>
      <c r="ALY674" s="5"/>
      <c r="ALZ674" s="5"/>
      <c r="AMA674" s="5"/>
      <c r="AMB674" s="13"/>
      <c r="AMC674" s="13"/>
      <c r="AMN674" s="4"/>
      <c r="AMO674" s="4"/>
      <c r="AMP674" s="13"/>
      <c r="AMQ674" s="5"/>
      <c r="AMR674" s="2"/>
      <c r="AMS674" s="1"/>
      <c r="AMW674" s="5"/>
      <c r="AMX674" s="5"/>
      <c r="AMY674" s="5"/>
      <c r="AMZ674" s="13"/>
      <c r="ANA674" s="13"/>
      <c r="ANL674" s="4"/>
      <c r="ANM674" s="4"/>
      <c r="ANN674" s="13"/>
      <c r="ANO674" s="5"/>
      <c r="ANP674" s="2"/>
      <c r="ANQ674" s="1"/>
      <c r="ANU674" s="5"/>
      <c r="ANV674" s="5"/>
      <c r="ANW674" s="5"/>
      <c r="ANX674" s="13"/>
      <c r="ANY674" s="13"/>
      <c r="AOJ674" s="4"/>
      <c r="AOK674" s="4"/>
      <c r="AOL674" s="13"/>
      <c r="AOM674" s="5"/>
      <c r="AON674" s="2"/>
      <c r="AOO674" s="1"/>
      <c r="AOS674" s="5"/>
      <c r="AOT674" s="5"/>
      <c r="AOU674" s="5"/>
      <c r="AOV674" s="13"/>
      <c r="AOW674" s="13"/>
      <c r="APH674" s="4"/>
      <c r="API674" s="4"/>
      <c r="APJ674" s="13"/>
      <c r="APK674" s="5"/>
      <c r="APL674" s="2"/>
      <c r="APM674" s="1"/>
      <c r="APQ674" s="5"/>
      <c r="APR674" s="5"/>
      <c r="APS674" s="5"/>
      <c r="APT674" s="13"/>
      <c r="APU674" s="13"/>
      <c r="AQF674" s="4"/>
      <c r="AQG674" s="4"/>
      <c r="AQH674" s="13"/>
      <c r="AQI674" s="5"/>
      <c r="AQJ674" s="2"/>
      <c r="AQK674" s="1"/>
      <c r="AQO674" s="5"/>
      <c r="AQP674" s="5"/>
      <c r="AQQ674" s="5"/>
      <c r="AQR674" s="13"/>
      <c r="AQS674" s="13"/>
      <c r="ARD674" s="4"/>
      <c r="ARE674" s="4"/>
      <c r="ARF674" s="13"/>
      <c r="ARG674" s="5"/>
      <c r="ARH674" s="2"/>
      <c r="ARI674" s="1"/>
      <c r="ARM674" s="5"/>
      <c r="ARN674" s="5"/>
      <c r="ARO674" s="5"/>
      <c r="ARP674" s="13"/>
      <c r="ARQ674" s="13"/>
      <c r="ASB674" s="4"/>
      <c r="ASC674" s="4"/>
      <c r="ASD674" s="13"/>
      <c r="ASE674" s="5"/>
      <c r="ASF674" s="2"/>
      <c r="ASG674" s="1"/>
      <c r="ASK674" s="5"/>
      <c r="ASL674" s="5"/>
      <c r="ASM674" s="5"/>
      <c r="ASN674" s="13"/>
      <c r="ASO674" s="13"/>
      <c r="ASZ674" s="4"/>
      <c r="ATA674" s="4"/>
      <c r="ATB674" s="13"/>
      <c r="ATC674" s="5"/>
      <c r="ATD674" s="2"/>
      <c r="ATE674" s="1"/>
      <c r="ATI674" s="5"/>
      <c r="ATJ674" s="5"/>
      <c r="ATK674" s="5"/>
      <c r="ATL674" s="13"/>
      <c r="ATM674" s="13"/>
      <c r="ATX674" s="4"/>
      <c r="ATY674" s="4"/>
      <c r="ATZ674" s="13"/>
      <c r="AUA674" s="5"/>
      <c r="AUB674" s="2"/>
      <c r="AUC674" s="1"/>
      <c r="AUG674" s="5"/>
      <c r="AUH674" s="5"/>
      <c r="AUI674" s="5"/>
      <c r="AUJ674" s="13"/>
      <c r="AUK674" s="13"/>
      <c r="AUV674" s="4"/>
      <c r="AUW674" s="4"/>
      <c r="AUX674" s="13"/>
      <c r="AUY674" s="5"/>
      <c r="AUZ674" s="2"/>
      <c r="AVA674" s="1"/>
      <c r="AVE674" s="5"/>
      <c r="AVF674" s="5"/>
      <c r="AVG674" s="5"/>
      <c r="AVH674" s="13"/>
      <c r="AVI674" s="13"/>
      <c r="AVT674" s="4"/>
      <c r="AVU674" s="4"/>
      <c r="AVV674" s="13"/>
      <c r="AVW674" s="5"/>
      <c r="AVX674" s="2"/>
      <c r="AVY674" s="1"/>
      <c r="AWC674" s="5"/>
      <c r="AWD674" s="5"/>
      <c r="AWE674" s="5"/>
      <c r="AWF674" s="13"/>
      <c r="AWG674" s="13"/>
      <c r="AWR674" s="4"/>
      <c r="AWS674" s="4"/>
      <c r="AWT674" s="13"/>
      <c r="AWU674" s="5"/>
      <c r="AWV674" s="2"/>
      <c r="AWW674" s="1"/>
      <c r="AXA674" s="5"/>
      <c r="AXB674" s="5"/>
      <c r="AXC674" s="5"/>
      <c r="AXD674" s="13"/>
      <c r="AXE674" s="13"/>
      <c r="AXP674" s="4"/>
      <c r="AXQ674" s="4"/>
      <c r="AXR674" s="13"/>
      <c r="AXS674" s="5"/>
      <c r="AXT674" s="2"/>
      <c r="AXU674" s="1"/>
      <c r="AXY674" s="5"/>
      <c r="AXZ674" s="5"/>
      <c r="AYA674" s="5"/>
      <c r="AYB674" s="13"/>
      <c r="AYC674" s="13"/>
      <c r="AYN674" s="4"/>
      <c r="AYO674" s="4"/>
      <c r="AYP674" s="13"/>
      <c r="AYQ674" s="5"/>
      <c r="AYR674" s="2"/>
      <c r="AYS674" s="1"/>
      <c r="AYW674" s="5"/>
      <c r="AYX674" s="5"/>
      <c r="AYY674" s="5"/>
      <c r="AYZ674" s="13"/>
      <c r="AZA674" s="13"/>
      <c r="AZL674" s="4"/>
      <c r="AZM674" s="4"/>
      <c r="AZN674" s="13"/>
      <c r="AZO674" s="5"/>
      <c r="AZP674" s="2"/>
      <c r="AZQ674" s="1"/>
      <c r="AZU674" s="5"/>
      <c r="AZV674" s="5"/>
      <c r="AZW674" s="5"/>
      <c r="AZX674" s="13"/>
      <c r="AZY674" s="13"/>
      <c r="BAJ674" s="4"/>
      <c r="BAK674" s="4"/>
      <c r="BAL674" s="13"/>
      <c r="BAM674" s="5"/>
      <c r="BAN674" s="2"/>
      <c r="BAO674" s="1"/>
      <c r="BAS674" s="5"/>
      <c r="BAT674" s="5"/>
      <c r="BAU674" s="5"/>
      <c r="BAV674" s="13"/>
      <c r="BAW674" s="13"/>
      <c r="BBH674" s="4"/>
      <c r="BBI674" s="4"/>
      <c r="BBJ674" s="13"/>
      <c r="BBK674" s="5"/>
      <c r="BBL674" s="2"/>
      <c r="BBM674" s="1"/>
      <c r="BBQ674" s="5"/>
      <c r="BBR674" s="5"/>
      <c r="BBS674" s="5"/>
      <c r="BBT674" s="13"/>
      <c r="BBU674" s="13"/>
      <c r="BCF674" s="4"/>
      <c r="BCG674" s="4"/>
      <c r="BCH674" s="13"/>
      <c r="BCI674" s="5"/>
      <c r="BCJ674" s="2"/>
      <c r="BCK674" s="1"/>
      <c r="BCO674" s="5"/>
      <c r="BCP674" s="5"/>
      <c r="BCQ674" s="5"/>
      <c r="BCR674" s="13"/>
      <c r="BCS674" s="13"/>
      <c r="BDD674" s="4"/>
      <c r="BDE674" s="4"/>
      <c r="BDF674" s="13"/>
      <c r="BDG674" s="5"/>
      <c r="BDH674" s="2"/>
      <c r="BDI674" s="1"/>
      <c r="BDM674" s="5"/>
      <c r="BDN674" s="5"/>
      <c r="BDO674" s="5"/>
      <c r="BDP674" s="13"/>
      <c r="BDQ674" s="13"/>
      <c r="BEB674" s="4"/>
      <c r="BEC674" s="4"/>
      <c r="BED674" s="13"/>
      <c r="BEE674" s="5"/>
      <c r="BEF674" s="2"/>
      <c r="BEG674" s="1"/>
      <c r="BEK674" s="5"/>
      <c r="BEL674" s="5"/>
      <c r="BEM674" s="5"/>
      <c r="BEN674" s="13"/>
      <c r="BEO674" s="13"/>
      <c r="BEZ674" s="4"/>
      <c r="BFA674" s="4"/>
      <c r="BFB674" s="13"/>
      <c r="BFC674" s="5"/>
      <c r="BFD674" s="2"/>
      <c r="BFE674" s="1"/>
      <c r="BFI674" s="5"/>
      <c r="BFJ674" s="5"/>
      <c r="BFK674" s="5"/>
      <c r="BFL674" s="13"/>
      <c r="BFM674" s="13"/>
      <c r="BFX674" s="4"/>
      <c r="BFY674" s="4"/>
      <c r="BFZ674" s="13"/>
      <c r="BGA674" s="5"/>
      <c r="BGB674" s="2"/>
      <c r="BGC674" s="1"/>
      <c r="BGG674" s="5"/>
      <c r="BGH674" s="5"/>
      <c r="BGI674" s="5"/>
      <c r="BGJ674" s="13"/>
      <c r="BGK674" s="13"/>
      <c r="BGV674" s="4"/>
      <c r="BGW674" s="4"/>
      <c r="BGX674" s="13"/>
      <c r="BGY674" s="5"/>
      <c r="BGZ674" s="2"/>
      <c r="BHA674" s="1"/>
      <c r="BHE674" s="5"/>
      <c r="BHF674" s="5"/>
      <c r="BHG674" s="5"/>
      <c r="BHH674" s="13"/>
      <c r="BHI674" s="13"/>
      <c r="BHT674" s="4"/>
      <c r="BHU674" s="4"/>
      <c r="BHV674" s="13"/>
      <c r="BHW674" s="5"/>
      <c r="BHX674" s="2"/>
      <c r="BHY674" s="1"/>
      <c r="BIC674" s="5"/>
      <c r="BID674" s="5"/>
      <c r="BIE674" s="5"/>
      <c r="BIF674" s="13"/>
      <c r="BIG674" s="13"/>
      <c r="BIR674" s="4"/>
      <c r="BIS674" s="4"/>
      <c r="BIT674" s="13"/>
      <c r="BIU674" s="5"/>
      <c r="BIV674" s="2"/>
      <c r="BIW674" s="1"/>
      <c r="BJA674" s="5"/>
      <c r="BJB674" s="5"/>
      <c r="BJC674" s="5"/>
      <c r="BJD674" s="13"/>
      <c r="BJE674" s="13"/>
      <c r="BJP674" s="4"/>
      <c r="BJQ674" s="4"/>
      <c r="BJR674" s="13"/>
      <c r="BJS674" s="5"/>
      <c r="BJT674" s="2"/>
      <c r="BJU674" s="1"/>
      <c r="BJY674" s="5"/>
      <c r="BJZ674" s="5"/>
      <c r="BKA674" s="5"/>
      <c r="BKB674" s="13"/>
      <c r="BKC674" s="13"/>
      <c r="BKN674" s="4"/>
      <c r="BKO674" s="4"/>
      <c r="BKP674" s="13"/>
      <c r="BKQ674" s="5"/>
      <c r="BKR674" s="2"/>
      <c r="BKS674" s="1"/>
      <c r="BKW674" s="5"/>
      <c r="BKX674" s="5"/>
      <c r="BKY674" s="5"/>
      <c r="BKZ674" s="13"/>
      <c r="BLA674" s="13"/>
      <c r="BLL674" s="4"/>
      <c r="BLM674" s="4"/>
      <c r="BLN674" s="13"/>
      <c r="BLO674" s="5"/>
      <c r="BLP674" s="2"/>
      <c r="BLQ674" s="1"/>
      <c r="BLU674" s="5"/>
      <c r="BLV674" s="5"/>
      <c r="BLW674" s="5"/>
      <c r="BLX674" s="13"/>
      <c r="BLY674" s="13"/>
      <c r="BMJ674" s="4"/>
      <c r="BMK674" s="4"/>
      <c r="BML674" s="13"/>
      <c r="BMM674" s="5"/>
      <c r="BMN674" s="2"/>
      <c r="BMO674" s="1"/>
      <c r="BMS674" s="5"/>
      <c r="BMT674" s="5"/>
      <c r="BMU674" s="5"/>
      <c r="BMV674" s="13"/>
      <c r="BMW674" s="13"/>
      <c r="BNH674" s="4"/>
      <c r="BNI674" s="4"/>
      <c r="BNJ674" s="13"/>
      <c r="BNK674" s="5"/>
      <c r="BNL674" s="2"/>
      <c r="BNM674" s="1"/>
      <c r="BNQ674" s="5"/>
      <c r="BNR674" s="5"/>
      <c r="BNS674" s="5"/>
      <c r="BNT674" s="13"/>
      <c r="BNU674" s="13"/>
      <c r="BOF674" s="4"/>
      <c r="BOG674" s="4"/>
      <c r="BOH674" s="13"/>
      <c r="BOI674" s="5"/>
      <c r="BOJ674" s="2"/>
      <c r="BOK674" s="1"/>
      <c r="BOO674" s="5"/>
      <c r="BOP674" s="5"/>
      <c r="BOQ674" s="5"/>
      <c r="BOR674" s="13"/>
      <c r="BOS674" s="13"/>
      <c r="BPD674" s="4"/>
      <c r="BPE674" s="4"/>
      <c r="BPF674" s="13"/>
      <c r="BPG674" s="5"/>
      <c r="BPH674" s="2"/>
      <c r="BPI674" s="1"/>
      <c r="BPM674" s="5"/>
      <c r="BPN674" s="5"/>
      <c r="BPO674" s="5"/>
      <c r="BPP674" s="13"/>
      <c r="BPQ674" s="13"/>
      <c r="BQB674" s="4"/>
      <c r="BQC674" s="4"/>
      <c r="BQD674" s="13"/>
      <c r="BQE674" s="5"/>
      <c r="BQF674" s="2"/>
      <c r="BQG674" s="1"/>
      <c r="BQK674" s="5"/>
      <c r="BQL674" s="5"/>
      <c r="BQM674" s="5"/>
      <c r="BQN674" s="13"/>
      <c r="BQO674" s="13"/>
      <c r="BQZ674" s="4"/>
      <c r="BRA674" s="4"/>
      <c r="BRB674" s="13"/>
      <c r="BRC674" s="5"/>
      <c r="BRD674" s="2"/>
      <c r="BRE674" s="1"/>
      <c r="BRI674" s="5"/>
      <c r="BRJ674" s="5"/>
      <c r="BRK674" s="5"/>
      <c r="BRL674" s="13"/>
      <c r="BRM674" s="13"/>
      <c r="BRX674" s="4"/>
      <c r="BRY674" s="4"/>
      <c r="BRZ674" s="13"/>
      <c r="BSA674" s="5"/>
      <c r="BSB674" s="2"/>
      <c r="BSC674" s="1"/>
      <c r="BSG674" s="5"/>
      <c r="BSH674" s="5"/>
      <c r="BSI674" s="5"/>
      <c r="BSJ674" s="13"/>
      <c r="BSK674" s="13"/>
      <c r="BSV674" s="4"/>
      <c r="BSW674" s="4"/>
      <c r="BSX674" s="13"/>
      <c r="BSY674" s="5"/>
      <c r="BSZ674" s="2"/>
      <c r="BTA674" s="1"/>
      <c r="BTE674" s="5"/>
      <c r="BTF674" s="5"/>
      <c r="BTG674" s="5"/>
      <c r="BTH674" s="13"/>
      <c r="BTI674" s="13"/>
      <c r="BTT674" s="4"/>
      <c r="BTU674" s="4"/>
      <c r="BTV674" s="13"/>
      <c r="BTW674" s="5"/>
      <c r="BTX674" s="2"/>
      <c r="BTY674" s="1"/>
      <c r="BUC674" s="5"/>
      <c r="BUD674" s="5"/>
      <c r="BUE674" s="5"/>
      <c r="BUF674" s="13"/>
      <c r="BUG674" s="13"/>
      <c r="BUR674" s="4"/>
      <c r="BUS674" s="4"/>
      <c r="BUT674" s="13"/>
      <c r="BUU674" s="5"/>
      <c r="BUV674" s="2"/>
      <c r="BUW674" s="1"/>
      <c r="BVA674" s="5"/>
      <c r="BVB674" s="5"/>
      <c r="BVC674" s="5"/>
      <c r="BVD674" s="13"/>
      <c r="BVE674" s="13"/>
      <c r="BVP674" s="4"/>
      <c r="BVQ674" s="4"/>
      <c r="BVR674" s="13"/>
      <c r="BVS674" s="5"/>
      <c r="BVT674" s="2"/>
      <c r="BVU674" s="1"/>
      <c r="BVY674" s="5"/>
      <c r="BVZ674" s="5"/>
      <c r="BWA674" s="5"/>
      <c r="BWB674" s="13"/>
      <c r="BWC674" s="13"/>
      <c r="BWN674" s="4"/>
      <c r="BWO674" s="4"/>
      <c r="BWP674" s="13"/>
      <c r="BWQ674" s="5"/>
      <c r="BWR674" s="2"/>
      <c r="BWS674" s="1"/>
      <c r="BWW674" s="5"/>
      <c r="BWX674" s="5"/>
      <c r="BWY674" s="5"/>
      <c r="BWZ674" s="13"/>
      <c r="BXA674" s="13"/>
      <c r="BXL674" s="4"/>
      <c r="BXM674" s="4"/>
      <c r="BXN674" s="13"/>
      <c r="BXO674" s="5"/>
      <c r="BXP674" s="2"/>
      <c r="BXQ674" s="1"/>
      <c r="BXU674" s="5"/>
      <c r="BXV674" s="5"/>
      <c r="BXW674" s="5"/>
      <c r="BXX674" s="13"/>
      <c r="BXY674" s="13"/>
      <c r="BYJ674" s="4"/>
      <c r="BYK674" s="4"/>
      <c r="BYL674" s="13"/>
      <c r="BYM674" s="5"/>
      <c r="BYN674" s="2"/>
      <c r="BYO674" s="1"/>
      <c r="BYS674" s="5"/>
      <c r="BYT674" s="5"/>
      <c r="BYU674" s="5"/>
      <c r="BYV674" s="13"/>
      <c r="BYW674" s="13"/>
      <c r="BZH674" s="4"/>
      <c r="BZI674" s="4"/>
      <c r="BZJ674" s="13"/>
      <c r="BZK674" s="5"/>
      <c r="BZL674" s="2"/>
      <c r="BZM674" s="1"/>
      <c r="BZQ674" s="5"/>
      <c r="BZR674" s="5"/>
      <c r="BZS674" s="5"/>
      <c r="BZT674" s="13"/>
      <c r="BZU674" s="13"/>
      <c r="CAF674" s="4"/>
      <c r="CAG674" s="4"/>
      <c r="CAH674" s="13"/>
      <c r="CAI674" s="5"/>
      <c r="CAJ674" s="2"/>
      <c r="CAK674" s="1"/>
      <c r="CAO674" s="5"/>
      <c r="CAP674" s="5"/>
      <c r="CAQ674" s="5"/>
      <c r="CAR674" s="13"/>
      <c r="CAS674" s="13"/>
      <c r="CBD674" s="4"/>
      <c r="CBE674" s="4"/>
      <c r="CBF674" s="13"/>
      <c r="CBG674" s="5"/>
      <c r="CBH674" s="2"/>
      <c r="CBI674" s="1"/>
      <c r="CBM674" s="5"/>
      <c r="CBN674" s="5"/>
      <c r="CBO674" s="5"/>
      <c r="CBP674" s="13"/>
      <c r="CBQ674" s="13"/>
      <c r="CCB674" s="4"/>
      <c r="CCC674" s="4"/>
      <c r="CCD674" s="13"/>
      <c r="CCE674" s="5"/>
      <c r="CCF674" s="2"/>
      <c r="CCG674" s="1"/>
      <c r="CCK674" s="5"/>
      <c r="CCL674" s="5"/>
      <c r="CCM674" s="5"/>
      <c r="CCN674" s="13"/>
      <c r="CCO674" s="13"/>
      <c r="CCZ674" s="4"/>
      <c r="CDA674" s="4"/>
      <c r="CDB674" s="13"/>
      <c r="CDC674" s="5"/>
      <c r="CDD674" s="2"/>
      <c r="CDE674" s="1"/>
      <c r="CDI674" s="5"/>
      <c r="CDJ674" s="5"/>
      <c r="CDK674" s="5"/>
      <c r="CDL674" s="13"/>
      <c r="CDM674" s="13"/>
      <c r="CDX674" s="4"/>
      <c r="CDY674" s="4"/>
      <c r="CDZ674" s="13"/>
      <c r="CEA674" s="5"/>
      <c r="CEB674" s="2"/>
      <c r="CEC674" s="1"/>
      <c r="CEG674" s="5"/>
      <c r="CEH674" s="5"/>
      <c r="CEI674" s="5"/>
      <c r="CEJ674" s="13"/>
      <c r="CEK674" s="13"/>
      <c r="CEV674" s="4"/>
      <c r="CEW674" s="4"/>
      <c r="CEX674" s="13"/>
      <c r="CEY674" s="5"/>
      <c r="CEZ674" s="2"/>
      <c r="CFA674" s="1"/>
      <c r="CFE674" s="5"/>
      <c r="CFF674" s="5"/>
      <c r="CFG674" s="5"/>
      <c r="CFH674" s="13"/>
      <c r="CFI674" s="13"/>
      <c r="CFT674" s="4"/>
      <c r="CFU674" s="4"/>
      <c r="CFV674" s="13"/>
      <c r="CFW674" s="5"/>
      <c r="CFX674" s="2"/>
      <c r="CFY674" s="1"/>
      <c r="CGC674" s="5"/>
      <c r="CGD674" s="5"/>
      <c r="CGE674" s="5"/>
      <c r="CGF674" s="13"/>
      <c r="CGG674" s="13"/>
      <c r="CGR674" s="4"/>
      <c r="CGS674" s="4"/>
      <c r="CGT674" s="13"/>
      <c r="CGU674" s="5"/>
      <c r="CGV674" s="2"/>
      <c r="CGW674" s="1"/>
      <c r="CHA674" s="5"/>
      <c r="CHB674" s="5"/>
      <c r="CHC674" s="5"/>
      <c r="CHD674" s="13"/>
      <c r="CHE674" s="13"/>
      <c r="CHP674" s="4"/>
      <c r="CHQ674" s="4"/>
      <c r="CHR674" s="13"/>
      <c r="CHS674" s="5"/>
      <c r="CHT674" s="2"/>
      <c r="CHU674" s="1"/>
      <c r="CHY674" s="5"/>
      <c r="CHZ674" s="5"/>
      <c r="CIA674" s="5"/>
      <c r="CIB674" s="13"/>
      <c r="CIC674" s="13"/>
      <c r="CIN674" s="4"/>
      <c r="CIO674" s="4"/>
      <c r="CIP674" s="13"/>
      <c r="CIQ674" s="5"/>
      <c r="CIR674" s="2"/>
      <c r="CIS674" s="1"/>
      <c r="CIW674" s="5"/>
      <c r="CIX674" s="5"/>
      <c r="CIY674" s="5"/>
      <c r="CIZ674" s="13"/>
      <c r="CJA674" s="13"/>
      <c r="CJL674" s="4"/>
      <c r="CJM674" s="4"/>
      <c r="CJN674" s="13"/>
      <c r="CJO674" s="5"/>
      <c r="CJP674" s="2"/>
      <c r="CJQ674" s="1"/>
      <c r="CJU674" s="5"/>
      <c r="CJV674" s="5"/>
      <c r="CJW674" s="5"/>
      <c r="CJX674" s="13"/>
      <c r="CJY674" s="13"/>
      <c r="CKJ674" s="4"/>
      <c r="CKK674" s="4"/>
      <c r="CKL674" s="13"/>
      <c r="CKM674" s="5"/>
      <c r="CKN674" s="2"/>
      <c r="CKO674" s="1"/>
      <c r="CKS674" s="5"/>
      <c r="CKT674" s="5"/>
      <c r="CKU674" s="5"/>
      <c r="CKV674" s="13"/>
      <c r="CKW674" s="13"/>
      <c r="CLH674" s="4"/>
      <c r="CLI674" s="4"/>
      <c r="CLJ674" s="13"/>
      <c r="CLK674" s="5"/>
      <c r="CLL674" s="2"/>
      <c r="CLM674" s="1"/>
      <c r="CLQ674" s="5"/>
      <c r="CLR674" s="5"/>
      <c r="CLS674" s="5"/>
      <c r="CLT674" s="13"/>
      <c r="CLU674" s="13"/>
      <c r="CMF674" s="4"/>
      <c r="CMG674" s="4"/>
      <c r="CMH674" s="13"/>
      <c r="CMI674" s="5"/>
      <c r="CMJ674" s="2"/>
      <c r="CMK674" s="1"/>
      <c r="CMO674" s="5"/>
      <c r="CMP674" s="5"/>
      <c r="CMQ674" s="5"/>
      <c r="CMR674" s="13"/>
      <c r="CMS674" s="13"/>
      <c r="CND674" s="4"/>
      <c r="CNE674" s="4"/>
      <c r="CNF674" s="13"/>
      <c r="CNG674" s="5"/>
      <c r="CNH674" s="2"/>
      <c r="CNI674" s="1"/>
      <c r="CNM674" s="5"/>
      <c r="CNN674" s="5"/>
      <c r="CNO674" s="5"/>
      <c r="CNP674" s="13"/>
      <c r="CNQ674" s="13"/>
      <c r="COB674" s="4"/>
      <c r="COC674" s="4"/>
      <c r="COD674" s="13"/>
      <c r="COE674" s="5"/>
      <c r="COF674" s="2"/>
      <c r="COG674" s="1"/>
      <c r="COK674" s="5"/>
      <c r="COL674" s="5"/>
      <c r="COM674" s="5"/>
      <c r="CON674" s="13"/>
      <c r="COO674" s="13"/>
      <c r="COZ674" s="4"/>
      <c r="CPA674" s="4"/>
      <c r="CPB674" s="13"/>
      <c r="CPC674" s="5"/>
      <c r="CPD674" s="2"/>
      <c r="CPE674" s="1"/>
      <c r="CPI674" s="5"/>
      <c r="CPJ674" s="5"/>
      <c r="CPK674" s="5"/>
      <c r="CPL674" s="13"/>
      <c r="CPM674" s="13"/>
      <c r="CPX674" s="4"/>
      <c r="CPY674" s="4"/>
      <c r="CPZ674" s="13"/>
      <c r="CQA674" s="5"/>
      <c r="CQB674" s="2"/>
      <c r="CQC674" s="1"/>
      <c r="CQG674" s="5"/>
      <c r="CQH674" s="5"/>
      <c r="CQI674" s="5"/>
      <c r="CQJ674" s="13"/>
      <c r="CQK674" s="13"/>
      <c r="CQV674" s="4"/>
      <c r="CQW674" s="4"/>
      <c r="CQX674" s="13"/>
      <c r="CQY674" s="5"/>
      <c r="CQZ674" s="2"/>
      <c r="CRA674" s="1"/>
      <c r="CRE674" s="5"/>
      <c r="CRF674" s="5"/>
      <c r="CRG674" s="5"/>
      <c r="CRH674" s="13"/>
      <c r="CRI674" s="13"/>
      <c r="CRT674" s="4"/>
      <c r="CRU674" s="4"/>
      <c r="CRV674" s="13"/>
      <c r="CRW674" s="5"/>
      <c r="CRX674" s="2"/>
      <c r="CRY674" s="1"/>
      <c r="CSC674" s="5"/>
      <c r="CSD674" s="5"/>
      <c r="CSE674" s="5"/>
      <c r="CSF674" s="13"/>
      <c r="CSG674" s="13"/>
      <c r="CSR674" s="4"/>
      <c r="CSS674" s="4"/>
      <c r="CST674" s="13"/>
      <c r="CSU674" s="5"/>
      <c r="CSV674" s="2"/>
      <c r="CSW674" s="1"/>
      <c r="CTA674" s="5"/>
      <c r="CTB674" s="5"/>
      <c r="CTC674" s="5"/>
      <c r="CTD674" s="13"/>
      <c r="CTE674" s="13"/>
      <c r="CTP674" s="4"/>
      <c r="CTQ674" s="4"/>
      <c r="CTR674" s="13"/>
      <c r="CTS674" s="5"/>
      <c r="CTT674" s="2"/>
      <c r="CTU674" s="1"/>
      <c r="CTY674" s="5"/>
      <c r="CTZ674" s="5"/>
      <c r="CUA674" s="5"/>
      <c r="CUB674" s="13"/>
      <c r="CUC674" s="13"/>
      <c r="CUN674" s="4"/>
      <c r="CUO674" s="4"/>
      <c r="CUP674" s="13"/>
      <c r="CUQ674" s="5"/>
      <c r="CUR674" s="2"/>
      <c r="CUS674" s="1"/>
      <c r="CUW674" s="5"/>
      <c r="CUX674" s="5"/>
      <c r="CUY674" s="5"/>
      <c r="CUZ674" s="13"/>
      <c r="CVA674" s="13"/>
      <c r="CVL674" s="4"/>
      <c r="CVM674" s="4"/>
      <c r="CVN674" s="13"/>
      <c r="CVO674" s="5"/>
      <c r="CVP674" s="2"/>
      <c r="CVQ674" s="1"/>
      <c r="CVU674" s="5"/>
      <c r="CVV674" s="5"/>
      <c r="CVW674" s="5"/>
      <c r="CVX674" s="13"/>
      <c r="CVY674" s="13"/>
      <c r="CWJ674" s="4"/>
      <c r="CWK674" s="4"/>
      <c r="CWL674" s="13"/>
      <c r="CWM674" s="5"/>
      <c r="CWN674" s="2"/>
      <c r="CWO674" s="1"/>
      <c r="CWS674" s="5"/>
      <c r="CWT674" s="5"/>
      <c r="CWU674" s="5"/>
      <c r="CWV674" s="13"/>
      <c r="CWW674" s="13"/>
      <c r="CXH674" s="4"/>
      <c r="CXI674" s="4"/>
      <c r="CXJ674" s="13"/>
      <c r="CXK674" s="5"/>
      <c r="CXL674" s="2"/>
      <c r="CXM674" s="1"/>
      <c r="CXQ674" s="5"/>
      <c r="CXR674" s="5"/>
      <c r="CXS674" s="5"/>
      <c r="CXT674" s="13"/>
      <c r="CXU674" s="13"/>
      <c r="CYF674" s="4"/>
      <c r="CYG674" s="4"/>
      <c r="CYH674" s="13"/>
      <c r="CYI674" s="5"/>
      <c r="CYJ674" s="2"/>
      <c r="CYK674" s="1"/>
      <c r="CYO674" s="5"/>
      <c r="CYP674" s="5"/>
      <c r="CYQ674" s="5"/>
      <c r="CYR674" s="13"/>
      <c r="CYS674" s="13"/>
      <c r="CZD674" s="4"/>
      <c r="CZE674" s="4"/>
      <c r="CZF674" s="13"/>
      <c r="CZG674" s="5"/>
      <c r="CZH674" s="2"/>
      <c r="CZI674" s="1"/>
      <c r="CZM674" s="5"/>
      <c r="CZN674" s="5"/>
      <c r="CZO674" s="5"/>
      <c r="CZP674" s="13"/>
      <c r="CZQ674" s="13"/>
      <c r="DAB674" s="4"/>
      <c r="DAC674" s="4"/>
      <c r="DAD674" s="13"/>
      <c r="DAE674" s="5"/>
      <c r="DAF674" s="2"/>
      <c r="DAG674" s="1"/>
      <c r="DAK674" s="5"/>
      <c r="DAL674" s="5"/>
      <c r="DAM674" s="5"/>
      <c r="DAN674" s="13"/>
      <c r="DAO674" s="13"/>
      <c r="DAZ674" s="4"/>
      <c r="DBA674" s="4"/>
      <c r="DBB674" s="13"/>
      <c r="DBC674" s="5"/>
      <c r="DBD674" s="2"/>
      <c r="DBE674" s="1"/>
      <c r="DBI674" s="5"/>
      <c r="DBJ674" s="5"/>
      <c r="DBK674" s="5"/>
      <c r="DBL674" s="13"/>
      <c r="DBM674" s="13"/>
      <c r="DBX674" s="4"/>
      <c r="DBY674" s="4"/>
      <c r="DBZ674" s="13"/>
      <c r="DCA674" s="5"/>
      <c r="DCB674" s="2"/>
      <c r="DCC674" s="1"/>
      <c r="DCG674" s="5"/>
      <c r="DCH674" s="5"/>
      <c r="DCI674" s="5"/>
      <c r="DCJ674" s="13"/>
      <c r="DCK674" s="13"/>
      <c r="DCV674" s="4"/>
      <c r="DCW674" s="4"/>
      <c r="DCX674" s="13"/>
      <c r="DCY674" s="5"/>
      <c r="DCZ674" s="2"/>
      <c r="DDA674" s="1"/>
      <c r="DDE674" s="5"/>
      <c r="DDF674" s="5"/>
      <c r="DDG674" s="5"/>
      <c r="DDH674" s="13"/>
      <c r="DDI674" s="13"/>
      <c r="DDT674" s="4"/>
      <c r="DDU674" s="4"/>
      <c r="DDV674" s="13"/>
      <c r="DDW674" s="5"/>
      <c r="DDX674" s="2"/>
      <c r="DDY674" s="1"/>
      <c r="DEC674" s="5"/>
      <c r="DED674" s="5"/>
      <c r="DEE674" s="5"/>
      <c r="DEF674" s="13"/>
      <c r="DEG674" s="13"/>
      <c r="DER674" s="4"/>
      <c r="DES674" s="4"/>
      <c r="DET674" s="13"/>
      <c r="DEU674" s="5"/>
      <c r="DEV674" s="2"/>
      <c r="DEW674" s="1"/>
      <c r="DFA674" s="5"/>
      <c r="DFB674" s="5"/>
      <c r="DFC674" s="5"/>
      <c r="DFD674" s="13"/>
      <c r="DFE674" s="13"/>
      <c r="DFP674" s="4"/>
      <c r="DFQ674" s="4"/>
      <c r="DFR674" s="13"/>
      <c r="DFS674" s="5"/>
      <c r="DFT674" s="2"/>
      <c r="DFU674" s="1"/>
      <c r="DFY674" s="5"/>
      <c r="DFZ674" s="5"/>
      <c r="DGA674" s="5"/>
      <c r="DGB674" s="13"/>
      <c r="DGC674" s="13"/>
      <c r="DGN674" s="4"/>
      <c r="DGO674" s="4"/>
      <c r="DGP674" s="13"/>
      <c r="DGQ674" s="5"/>
      <c r="DGR674" s="2"/>
      <c r="DGS674" s="1"/>
      <c r="DGW674" s="5"/>
      <c r="DGX674" s="5"/>
      <c r="DGY674" s="5"/>
      <c r="DGZ674" s="13"/>
      <c r="DHA674" s="13"/>
      <c r="DHL674" s="4"/>
      <c r="DHM674" s="4"/>
      <c r="DHN674" s="13"/>
      <c r="DHO674" s="5"/>
      <c r="DHP674" s="2"/>
      <c r="DHQ674" s="1"/>
      <c r="DHU674" s="5"/>
      <c r="DHV674" s="5"/>
      <c r="DHW674" s="5"/>
      <c r="DHX674" s="13"/>
      <c r="DHY674" s="13"/>
      <c r="DIJ674" s="4"/>
      <c r="DIK674" s="4"/>
      <c r="DIL674" s="13"/>
      <c r="DIM674" s="5"/>
      <c r="DIN674" s="2"/>
      <c r="DIO674" s="1"/>
      <c r="DIS674" s="5"/>
      <c r="DIT674" s="5"/>
      <c r="DIU674" s="5"/>
      <c r="DIV674" s="13"/>
      <c r="DIW674" s="13"/>
      <c r="DJH674" s="4"/>
      <c r="DJI674" s="4"/>
      <c r="DJJ674" s="13"/>
      <c r="DJK674" s="5"/>
      <c r="DJL674" s="2"/>
      <c r="DJM674" s="1"/>
      <c r="DJQ674" s="5"/>
      <c r="DJR674" s="5"/>
      <c r="DJS674" s="5"/>
      <c r="DJT674" s="13"/>
      <c r="DJU674" s="13"/>
      <c r="DKF674" s="4"/>
      <c r="DKG674" s="4"/>
      <c r="DKH674" s="13"/>
      <c r="DKI674" s="5"/>
      <c r="DKJ674" s="2"/>
      <c r="DKK674" s="1"/>
      <c r="DKO674" s="5"/>
      <c r="DKP674" s="5"/>
      <c r="DKQ674" s="5"/>
      <c r="DKR674" s="13"/>
      <c r="DKS674" s="13"/>
      <c r="DLD674" s="4"/>
      <c r="DLE674" s="4"/>
      <c r="DLF674" s="13"/>
      <c r="DLG674" s="5"/>
      <c r="DLH674" s="2"/>
      <c r="DLI674" s="1"/>
      <c r="DLM674" s="5"/>
      <c r="DLN674" s="5"/>
      <c r="DLO674" s="5"/>
      <c r="DLP674" s="13"/>
      <c r="DLQ674" s="13"/>
      <c r="DMB674" s="4"/>
      <c r="DMC674" s="4"/>
      <c r="DMD674" s="13"/>
      <c r="DME674" s="5"/>
      <c r="DMF674" s="2"/>
      <c r="DMG674" s="1"/>
      <c r="DMK674" s="5"/>
      <c r="DML674" s="5"/>
      <c r="DMM674" s="5"/>
      <c r="DMN674" s="13"/>
      <c r="DMO674" s="13"/>
      <c r="DMZ674" s="4"/>
      <c r="DNA674" s="4"/>
      <c r="DNB674" s="13"/>
      <c r="DNC674" s="5"/>
      <c r="DND674" s="2"/>
      <c r="DNE674" s="1"/>
      <c r="DNI674" s="5"/>
      <c r="DNJ674" s="5"/>
      <c r="DNK674" s="5"/>
      <c r="DNL674" s="13"/>
      <c r="DNM674" s="13"/>
      <c r="DNX674" s="4"/>
      <c r="DNY674" s="4"/>
      <c r="DNZ674" s="13"/>
      <c r="DOA674" s="5"/>
      <c r="DOB674" s="2"/>
      <c r="DOC674" s="1"/>
      <c r="DOG674" s="5"/>
      <c r="DOH674" s="5"/>
      <c r="DOI674" s="5"/>
      <c r="DOJ674" s="13"/>
      <c r="DOK674" s="13"/>
      <c r="DOV674" s="4"/>
      <c r="DOW674" s="4"/>
      <c r="DOX674" s="13"/>
      <c r="DOY674" s="5"/>
      <c r="DOZ674" s="2"/>
      <c r="DPA674" s="1"/>
      <c r="DPE674" s="5"/>
      <c r="DPF674" s="5"/>
      <c r="DPG674" s="5"/>
      <c r="DPH674" s="13"/>
      <c r="DPI674" s="13"/>
      <c r="DPT674" s="4"/>
      <c r="DPU674" s="4"/>
      <c r="DPV674" s="13"/>
      <c r="DPW674" s="5"/>
      <c r="DPX674" s="2"/>
      <c r="DPY674" s="1"/>
      <c r="DQC674" s="5"/>
      <c r="DQD674" s="5"/>
      <c r="DQE674" s="5"/>
      <c r="DQF674" s="13"/>
      <c r="DQG674" s="13"/>
      <c r="DQR674" s="4"/>
      <c r="DQS674" s="4"/>
      <c r="DQT674" s="13"/>
      <c r="DQU674" s="5"/>
      <c r="DQV674" s="2"/>
      <c r="DQW674" s="1"/>
      <c r="DRA674" s="5"/>
      <c r="DRB674" s="5"/>
      <c r="DRC674" s="5"/>
      <c r="DRD674" s="13"/>
      <c r="DRE674" s="13"/>
      <c r="DRP674" s="4"/>
      <c r="DRQ674" s="4"/>
      <c r="DRR674" s="13"/>
      <c r="DRS674" s="5"/>
      <c r="DRT674" s="2"/>
      <c r="DRU674" s="1"/>
      <c r="DRY674" s="5"/>
      <c r="DRZ674" s="5"/>
      <c r="DSA674" s="5"/>
      <c r="DSB674" s="13"/>
      <c r="DSC674" s="13"/>
      <c r="DSN674" s="4"/>
      <c r="DSO674" s="4"/>
      <c r="DSP674" s="13"/>
      <c r="DSQ674" s="5"/>
      <c r="DSR674" s="2"/>
      <c r="DSS674" s="1"/>
      <c r="DSW674" s="5"/>
      <c r="DSX674" s="5"/>
      <c r="DSY674" s="5"/>
      <c r="DSZ674" s="13"/>
      <c r="DTA674" s="13"/>
      <c r="DTL674" s="4"/>
      <c r="DTM674" s="4"/>
      <c r="DTN674" s="13"/>
      <c r="DTO674" s="5"/>
      <c r="DTP674" s="2"/>
      <c r="DTQ674" s="1"/>
      <c r="DTU674" s="5"/>
      <c r="DTV674" s="5"/>
      <c r="DTW674" s="5"/>
      <c r="DTX674" s="13"/>
      <c r="DTY674" s="13"/>
      <c r="DUJ674" s="4"/>
      <c r="DUK674" s="4"/>
      <c r="DUL674" s="13"/>
      <c r="DUM674" s="5"/>
      <c r="DUN674" s="2"/>
      <c r="DUO674" s="1"/>
      <c r="DUS674" s="5"/>
      <c r="DUT674" s="5"/>
      <c r="DUU674" s="5"/>
      <c r="DUV674" s="13"/>
      <c r="DUW674" s="13"/>
      <c r="DVH674" s="4"/>
      <c r="DVI674" s="4"/>
      <c r="DVJ674" s="13"/>
      <c r="DVK674" s="5"/>
      <c r="DVL674" s="2"/>
      <c r="DVM674" s="1"/>
      <c r="DVQ674" s="5"/>
      <c r="DVR674" s="5"/>
      <c r="DVS674" s="5"/>
      <c r="DVT674" s="13"/>
      <c r="DVU674" s="13"/>
      <c r="DWF674" s="4"/>
      <c r="DWG674" s="4"/>
      <c r="DWH674" s="13"/>
      <c r="DWI674" s="5"/>
      <c r="DWJ674" s="2"/>
      <c r="DWK674" s="1"/>
      <c r="DWO674" s="5"/>
      <c r="DWP674" s="5"/>
      <c r="DWQ674" s="5"/>
      <c r="DWR674" s="13"/>
      <c r="DWS674" s="13"/>
      <c r="DXD674" s="4"/>
      <c r="DXE674" s="4"/>
      <c r="DXF674" s="13"/>
      <c r="DXG674" s="5"/>
      <c r="DXH674" s="2"/>
      <c r="DXI674" s="1"/>
      <c r="DXM674" s="5"/>
      <c r="DXN674" s="5"/>
      <c r="DXO674" s="5"/>
      <c r="DXP674" s="13"/>
      <c r="DXQ674" s="13"/>
      <c r="DYB674" s="4"/>
      <c r="DYC674" s="4"/>
      <c r="DYD674" s="13"/>
      <c r="DYE674" s="5"/>
      <c r="DYF674" s="2"/>
      <c r="DYG674" s="1"/>
      <c r="DYK674" s="5"/>
      <c r="DYL674" s="5"/>
      <c r="DYM674" s="5"/>
      <c r="DYN674" s="13"/>
      <c r="DYO674" s="13"/>
      <c r="DYZ674" s="4"/>
      <c r="DZA674" s="4"/>
      <c r="DZB674" s="13"/>
      <c r="DZC674" s="5"/>
      <c r="DZD674" s="2"/>
      <c r="DZE674" s="1"/>
      <c r="DZI674" s="5"/>
      <c r="DZJ674" s="5"/>
      <c r="DZK674" s="5"/>
      <c r="DZL674" s="13"/>
      <c r="DZM674" s="13"/>
      <c r="DZX674" s="4"/>
      <c r="DZY674" s="4"/>
      <c r="DZZ674" s="13"/>
      <c r="EAA674" s="5"/>
      <c r="EAB674" s="2"/>
      <c r="EAC674" s="1"/>
      <c r="EAG674" s="5"/>
      <c r="EAH674" s="5"/>
      <c r="EAI674" s="5"/>
      <c r="EAJ674" s="13"/>
      <c r="EAK674" s="13"/>
      <c r="EAV674" s="4"/>
      <c r="EAW674" s="4"/>
      <c r="EAX674" s="13"/>
      <c r="EAY674" s="5"/>
      <c r="EAZ674" s="2"/>
      <c r="EBA674" s="1"/>
      <c r="EBE674" s="5"/>
      <c r="EBF674" s="5"/>
      <c r="EBG674" s="5"/>
      <c r="EBH674" s="13"/>
      <c r="EBI674" s="13"/>
      <c r="EBT674" s="4"/>
      <c r="EBU674" s="4"/>
      <c r="EBV674" s="13"/>
      <c r="EBW674" s="5"/>
      <c r="EBX674" s="2"/>
      <c r="EBY674" s="1"/>
      <c r="ECC674" s="5"/>
      <c r="ECD674" s="5"/>
      <c r="ECE674" s="5"/>
      <c r="ECF674" s="13"/>
      <c r="ECG674" s="13"/>
      <c r="ECR674" s="4"/>
      <c r="ECS674" s="4"/>
      <c r="ECT674" s="13"/>
      <c r="ECU674" s="5"/>
      <c r="ECV674" s="2"/>
      <c r="ECW674" s="1"/>
      <c r="EDA674" s="5"/>
      <c r="EDB674" s="5"/>
      <c r="EDC674" s="5"/>
      <c r="EDD674" s="13"/>
      <c r="EDE674" s="13"/>
      <c r="EDP674" s="4"/>
      <c r="EDQ674" s="4"/>
      <c r="EDR674" s="13"/>
      <c r="EDS674" s="5"/>
      <c r="EDT674" s="2"/>
      <c r="EDU674" s="1"/>
      <c r="EDY674" s="5"/>
      <c r="EDZ674" s="5"/>
      <c r="EEA674" s="5"/>
      <c r="EEB674" s="13"/>
      <c r="EEC674" s="13"/>
      <c r="EEN674" s="4"/>
      <c r="EEO674" s="4"/>
      <c r="EEP674" s="13"/>
      <c r="EEQ674" s="5"/>
      <c r="EER674" s="2"/>
      <c r="EES674" s="1"/>
      <c r="EEW674" s="5"/>
      <c r="EEX674" s="5"/>
      <c r="EEY674" s="5"/>
      <c r="EEZ674" s="13"/>
      <c r="EFA674" s="13"/>
      <c r="EFL674" s="4"/>
      <c r="EFM674" s="4"/>
      <c r="EFN674" s="13"/>
      <c r="EFO674" s="5"/>
      <c r="EFP674" s="2"/>
      <c r="EFQ674" s="1"/>
      <c r="EFU674" s="5"/>
      <c r="EFV674" s="5"/>
      <c r="EFW674" s="5"/>
      <c r="EFX674" s="13"/>
      <c r="EFY674" s="13"/>
      <c r="EGJ674" s="4"/>
      <c r="EGK674" s="4"/>
      <c r="EGL674" s="13"/>
      <c r="EGM674" s="5"/>
      <c r="EGN674" s="2"/>
      <c r="EGO674" s="1"/>
      <c r="EGS674" s="5"/>
      <c r="EGT674" s="5"/>
      <c r="EGU674" s="5"/>
      <c r="EGV674" s="13"/>
      <c r="EGW674" s="13"/>
      <c r="EHH674" s="4"/>
      <c r="EHI674" s="4"/>
      <c r="EHJ674" s="13"/>
      <c r="EHK674" s="5"/>
      <c r="EHL674" s="2"/>
      <c r="EHM674" s="1"/>
      <c r="EHQ674" s="5"/>
      <c r="EHR674" s="5"/>
      <c r="EHS674" s="5"/>
      <c r="EHT674" s="13"/>
      <c r="EHU674" s="13"/>
      <c r="EIF674" s="4"/>
      <c r="EIG674" s="4"/>
      <c r="EIH674" s="13"/>
      <c r="EII674" s="5"/>
      <c r="EIJ674" s="2"/>
      <c r="EIK674" s="1"/>
      <c r="EIO674" s="5"/>
      <c r="EIP674" s="5"/>
      <c r="EIQ674" s="5"/>
      <c r="EIR674" s="13"/>
      <c r="EIS674" s="13"/>
      <c r="EJD674" s="4"/>
      <c r="EJE674" s="4"/>
      <c r="EJF674" s="13"/>
      <c r="EJG674" s="5"/>
      <c r="EJH674" s="2"/>
      <c r="EJI674" s="1"/>
      <c r="EJM674" s="5"/>
      <c r="EJN674" s="5"/>
      <c r="EJO674" s="5"/>
      <c r="EJP674" s="13"/>
      <c r="EJQ674" s="13"/>
      <c r="EKB674" s="4"/>
      <c r="EKC674" s="4"/>
      <c r="EKD674" s="13"/>
      <c r="EKE674" s="5"/>
      <c r="EKF674" s="2"/>
      <c r="EKG674" s="1"/>
      <c r="EKK674" s="5"/>
      <c r="EKL674" s="5"/>
      <c r="EKM674" s="5"/>
      <c r="EKN674" s="13"/>
      <c r="EKO674" s="13"/>
      <c r="EKZ674" s="4"/>
      <c r="ELA674" s="4"/>
      <c r="ELB674" s="13"/>
      <c r="ELC674" s="5"/>
      <c r="ELD674" s="2"/>
      <c r="ELE674" s="1"/>
      <c r="ELI674" s="5"/>
      <c r="ELJ674" s="5"/>
      <c r="ELK674" s="5"/>
      <c r="ELL674" s="13"/>
      <c r="ELM674" s="13"/>
      <c r="ELX674" s="4"/>
      <c r="ELY674" s="4"/>
      <c r="ELZ674" s="13"/>
      <c r="EMA674" s="5"/>
      <c r="EMB674" s="2"/>
      <c r="EMC674" s="1"/>
      <c r="EMG674" s="5"/>
      <c r="EMH674" s="5"/>
      <c r="EMI674" s="5"/>
      <c r="EMJ674" s="13"/>
      <c r="EMK674" s="13"/>
      <c r="EMV674" s="4"/>
      <c r="EMW674" s="4"/>
      <c r="EMX674" s="13"/>
      <c r="EMY674" s="5"/>
      <c r="EMZ674" s="2"/>
      <c r="ENA674" s="1"/>
      <c r="ENE674" s="5"/>
      <c r="ENF674" s="5"/>
      <c r="ENG674" s="5"/>
      <c r="ENH674" s="13"/>
      <c r="ENI674" s="13"/>
      <c r="ENT674" s="4"/>
      <c r="ENU674" s="4"/>
      <c r="ENV674" s="13"/>
      <c r="ENW674" s="5"/>
      <c r="ENX674" s="2"/>
      <c r="ENY674" s="1"/>
      <c r="EOC674" s="5"/>
      <c r="EOD674" s="5"/>
      <c r="EOE674" s="5"/>
      <c r="EOF674" s="13"/>
      <c r="EOG674" s="13"/>
      <c r="EOR674" s="4"/>
      <c r="EOS674" s="4"/>
      <c r="EOT674" s="13"/>
      <c r="EOU674" s="5"/>
      <c r="EOV674" s="2"/>
      <c r="EOW674" s="1"/>
      <c r="EPA674" s="5"/>
      <c r="EPB674" s="5"/>
      <c r="EPC674" s="5"/>
      <c r="EPD674" s="13"/>
      <c r="EPE674" s="13"/>
      <c r="EPP674" s="4"/>
      <c r="EPQ674" s="4"/>
      <c r="EPR674" s="13"/>
      <c r="EPS674" s="5"/>
      <c r="EPT674" s="2"/>
      <c r="EPU674" s="1"/>
      <c r="EPY674" s="5"/>
      <c r="EPZ674" s="5"/>
      <c r="EQA674" s="5"/>
      <c r="EQB674" s="13"/>
      <c r="EQC674" s="13"/>
      <c r="EQN674" s="4"/>
      <c r="EQO674" s="4"/>
      <c r="EQP674" s="13"/>
      <c r="EQQ674" s="5"/>
      <c r="EQR674" s="2"/>
      <c r="EQS674" s="1"/>
      <c r="EQW674" s="5"/>
      <c r="EQX674" s="5"/>
      <c r="EQY674" s="5"/>
      <c r="EQZ674" s="13"/>
      <c r="ERA674" s="13"/>
      <c r="ERL674" s="4"/>
      <c r="ERM674" s="4"/>
      <c r="ERN674" s="13"/>
      <c r="ERO674" s="5"/>
      <c r="ERP674" s="2"/>
      <c r="ERQ674" s="1"/>
      <c r="ERU674" s="5"/>
      <c r="ERV674" s="5"/>
      <c r="ERW674" s="5"/>
      <c r="ERX674" s="13"/>
      <c r="ERY674" s="13"/>
      <c r="ESJ674" s="4"/>
      <c r="ESK674" s="4"/>
      <c r="ESL674" s="13"/>
      <c r="ESM674" s="5"/>
      <c r="ESN674" s="2"/>
      <c r="ESO674" s="1"/>
      <c r="ESS674" s="5"/>
      <c r="EST674" s="5"/>
      <c r="ESU674" s="5"/>
      <c r="ESV674" s="13"/>
      <c r="ESW674" s="13"/>
      <c r="ETH674" s="4"/>
      <c r="ETI674" s="4"/>
      <c r="ETJ674" s="13"/>
      <c r="ETK674" s="5"/>
      <c r="ETL674" s="2"/>
      <c r="ETM674" s="1"/>
      <c r="ETQ674" s="5"/>
      <c r="ETR674" s="5"/>
      <c r="ETS674" s="5"/>
      <c r="ETT674" s="13"/>
      <c r="ETU674" s="13"/>
      <c r="EUF674" s="4"/>
      <c r="EUG674" s="4"/>
      <c r="EUH674" s="13"/>
      <c r="EUI674" s="5"/>
      <c r="EUJ674" s="2"/>
      <c r="EUK674" s="1"/>
      <c r="EUO674" s="5"/>
      <c r="EUP674" s="5"/>
      <c r="EUQ674" s="5"/>
      <c r="EUR674" s="13"/>
      <c r="EUS674" s="13"/>
      <c r="EVD674" s="4"/>
      <c r="EVE674" s="4"/>
      <c r="EVF674" s="13"/>
      <c r="EVG674" s="5"/>
      <c r="EVH674" s="2"/>
      <c r="EVI674" s="1"/>
      <c r="EVM674" s="5"/>
      <c r="EVN674" s="5"/>
      <c r="EVO674" s="5"/>
      <c r="EVP674" s="13"/>
      <c r="EVQ674" s="13"/>
      <c r="EWB674" s="4"/>
      <c r="EWC674" s="4"/>
      <c r="EWD674" s="13"/>
      <c r="EWE674" s="5"/>
      <c r="EWF674" s="2"/>
      <c r="EWG674" s="1"/>
      <c r="EWK674" s="5"/>
      <c r="EWL674" s="5"/>
      <c r="EWM674" s="5"/>
      <c r="EWN674" s="13"/>
      <c r="EWO674" s="13"/>
      <c r="EWZ674" s="4"/>
      <c r="EXA674" s="4"/>
      <c r="EXB674" s="13"/>
      <c r="EXC674" s="5"/>
      <c r="EXD674" s="2"/>
      <c r="EXE674" s="1"/>
      <c r="EXI674" s="5"/>
      <c r="EXJ674" s="5"/>
      <c r="EXK674" s="5"/>
      <c r="EXL674" s="13"/>
      <c r="EXM674" s="13"/>
      <c r="EXX674" s="4"/>
      <c r="EXY674" s="4"/>
      <c r="EXZ674" s="13"/>
      <c r="EYA674" s="5"/>
      <c r="EYB674" s="2"/>
      <c r="EYC674" s="1"/>
      <c r="EYG674" s="5"/>
      <c r="EYH674" s="5"/>
      <c r="EYI674" s="5"/>
      <c r="EYJ674" s="13"/>
      <c r="EYK674" s="13"/>
      <c r="EYV674" s="4"/>
      <c r="EYW674" s="4"/>
      <c r="EYX674" s="13"/>
      <c r="EYY674" s="5"/>
      <c r="EYZ674" s="2"/>
      <c r="EZA674" s="1"/>
      <c r="EZE674" s="5"/>
      <c r="EZF674" s="5"/>
      <c r="EZG674" s="5"/>
      <c r="EZH674" s="13"/>
      <c r="EZI674" s="13"/>
      <c r="EZT674" s="4"/>
      <c r="EZU674" s="4"/>
      <c r="EZV674" s="13"/>
      <c r="EZW674" s="5"/>
      <c r="EZX674" s="2"/>
      <c r="EZY674" s="1"/>
      <c r="FAC674" s="5"/>
      <c r="FAD674" s="5"/>
      <c r="FAE674" s="5"/>
      <c r="FAF674" s="13"/>
      <c r="FAG674" s="13"/>
      <c r="FAR674" s="4"/>
      <c r="FAS674" s="4"/>
      <c r="FAT674" s="13"/>
      <c r="FAU674" s="5"/>
      <c r="FAV674" s="2"/>
      <c r="FAW674" s="1"/>
      <c r="FBA674" s="5"/>
      <c r="FBB674" s="5"/>
      <c r="FBC674" s="5"/>
      <c r="FBD674" s="13"/>
      <c r="FBE674" s="13"/>
      <c r="FBP674" s="4"/>
      <c r="FBQ674" s="4"/>
      <c r="FBR674" s="13"/>
      <c r="FBS674" s="5"/>
      <c r="FBT674" s="2"/>
      <c r="FBU674" s="1"/>
      <c r="FBY674" s="5"/>
      <c r="FBZ674" s="5"/>
      <c r="FCA674" s="5"/>
      <c r="FCB674" s="13"/>
      <c r="FCC674" s="13"/>
      <c r="FCN674" s="4"/>
      <c r="FCO674" s="4"/>
      <c r="FCP674" s="13"/>
      <c r="FCQ674" s="5"/>
      <c r="FCR674" s="2"/>
      <c r="FCS674" s="1"/>
      <c r="FCW674" s="5"/>
      <c r="FCX674" s="5"/>
      <c r="FCY674" s="5"/>
      <c r="FCZ674" s="13"/>
      <c r="FDA674" s="13"/>
      <c r="FDL674" s="4"/>
      <c r="FDM674" s="4"/>
      <c r="FDN674" s="13"/>
      <c r="FDO674" s="5"/>
      <c r="FDP674" s="2"/>
      <c r="FDQ674" s="1"/>
      <c r="FDU674" s="5"/>
      <c r="FDV674" s="5"/>
      <c r="FDW674" s="5"/>
      <c r="FDX674" s="13"/>
      <c r="FDY674" s="13"/>
      <c r="FEJ674" s="4"/>
      <c r="FEK674" s="4"/>
      <c r="FEL674" s="13"/>
      <c r="FEM674" s="5"/>
      <c r="FEN674" s="2"/>
      <c r="FEO674" s="1"/>
      <c r="FES674" s="5"/>
      <c r="FET674" s="5"/>
      <c r="FEU674" s="5"/>
      <c r="FEV674" s="13"/>
      <c r="FEW674" s="13"/>
      <c r="FFH674" s="4"/>
      <c r="FFI674" s="4"/>
      <c r="FFJ674" s="13"/>
      <c r="FFK674" s="5"/>
      <c r="FFL674" s="2"/>
      <c r="FFM674" s="1"/>
      <c r="FFQ674" s="5"/>
      <c r="FFR674" s="5"/>
      <c r="FFS674" s="5"/>
      <c r="FFT674" s="13"/>
      <c r="FFU674" s="13"/>
      <c r="FGF674" s="4"/>
      <c r="FGG674" s="4"/>
      <c r="FGH674" s="13"/>
      <c r="FGI674" s="5"/>
      <c r="FGJ674" s="2"/>
      <c r="FGK674" s="1"/>
      <c r="FGO674" s="5"/>
      <c r="FGP674" s="5"/>
      <c r="FGQ674" s="5"/>
      <c r="FGR674" s="13"/>
      <c r="FGS674" s="13"/>
      <c r="FHD674" s="4"/>
      <c r="FHE674" s="4"/>
      <c r="FHF674" s="13"/>
      <c r="FHG674" s="5"/>
      <c r="FHH674" s="2"/>
      <c r="FHI674" s="1"/>
      <c r="FHM674" s="5"/>
      <c r="FHN674" s="5"/>
      <c r="FHO674" s="5"/>
      <c r="FHP674" s="13"/>
      <c r="FHQ674" s="13"/>
      <c r="FIB674" s="4"/>
      <c r="FIC674" s="4"/>
      <c r="FID674" s="13"/>
      <c r="FIE674" s="5"/>
      <c r="FIF674" s="2"/>
      <c r="FIG674" s="1"/>
      <c r="FIK674" s="5"/>
      <c r="FIL674" s="5"/>
      <c r="FIM674" s="5"/>
      <c r="FIN674" s="13"/>
      <c r="FIO674" s="13"/>
      <c r="FIZ674" s="4"/>
      <c r="FJA674" s="4"/>
      <c r="FJB674" s="13"/>
      <c r="FJC674" s="5"/>
      <c r="FJD674" s="2"/>
      <c r="FJE674" s="1"/>
      <c r="FJI674" s="5"/>
      <c r="FJJ674" s="5"/>
      <c r="FJK674" s="5"/>
      <c r="FJL674" s="13"/>
      <c r="FJM674" s="13"/>
      <c r="FJX674" s="4"/>
      <c r="FJY674" s="4"/>
      <c r="FJZ674" s="13"/>
      <c r="FKA674" s="5"/>
      <c r="FKB674" s="2"/>
      <c r="FKC674" s="1"/>
      <c r="FKG674" s="5"/>
      <c r="FKH674" s="5"/>
      <c r="FKI674" s="5"/>
      <c r="FKJ674" s="13"/>
      <c r="FKK674" s="13"/>
      <c r="FKV674" s="4"/>
      <c r="FKW674" s="4"/>
      <c r="FKX674" s="13"/>
      <c r="FKY674" s="5"/>
      <c r="FKZ674" s="2"/>
      <c r="FLA674" s="1"/>
      <c r="FLE674" s="5"/>
      <c r="FLF674" s="5"/>
      <c r="FLG674" s="5"/>
      <c r="FLH674" s="13"/>
      <c r="FLI674" s="13"/>
      <c r="FLT674" s="4"/>
      <c r="FLU674" s="4"/>
      <c r="FLV674" s="13"/>
      <c r="FLW674" s="5"/>
      <c r="FLX674" s="2"/>
      <c r="FLY674" s="1"/>
      <c r="FMC674" s="5"/>
      <c r="FMD674" s="5"/>
      <c r="FME674" s="5"/>
      <c r="FMF674" s="13"/>
      <c r="FMG674" s="13"/>
      <c r="FMR674" s="4"/>
      <c r="FMS674" s="4"/>
      <c r="FMT674" s="13"/>
      <c r="FMU674" s="5"/>
      <c r="FMV674" s="2"/>
      <c r="FMW674" s="1"/>
      <c r="FNA674" s="5"/>
      <c r="FNB674" s="5"/>
      <c r="FNC674" s="5"/>
      <c r="FND674" s="13"/>
      <c r="FNE674" s="13"/>
      <c r="FNP674" s="4"/>
      <c r="FNQ674" s="4"/>
      <c r="FNR674" s="13"/>
      <c r="FNS674" s="5"/>
      <c r="FNT674" s="2"/>
      <c r="FNU674" s="1"/>
      <c r="FNY674" s="5"/>
      <c r="FNZ674" s="5"/>
      <c r="FOA674" s="5"/>
      <c r="FOB674" s="13"/>
      <c r="FOC674" s="13"/>
      <c r="FON674" s="4"/>
      <c r="FOO674" s="4"/>
      <c r="FOP674" s="13"/>
      <c r="FOQ674" s="5"/>
      <c r="FOR674" s="2"/>
      <c r="FOS674" s="1"/>
      <c r="FOW674" s="5"/>
      <c r="FOX674" s="5"/>
      <c r="FOY674" s="5"/>
      <c r="FOZ674" s="13"/>
      <c r="FPA674" s="13"/>
      <c r="FPL674" s="4"/>
      <c r="FPM674" s="4"/>
      <c r="FPN674" s="13"/>
      <c r="FPO674" s="5"/>
      <c r="FPP674" s="2"/>
      <c r="FPQ674" s="1"/>
      <c r="FPU674" s="5"/>
      <c r="FPV674" s="5"/>
      <c r="FPW674" s="5"/>
      <c r="FPX674" s="13"/>
      <c r="FPY674" s="13"/>
      <c r="FQJ674" s="4"/>
      <c r="FQK674" s="4"/>
      <c r="FQL674" s="13"/>
      <c r="FQM674" s="5"/>
      <c r="FQN674" s="2"/>
      <c r="FQO674" s="1"/>
      <c r="FQS674" s="5"/>
      <c r="FQT674" s="5"/>
      <c r="FQU674" s="5"/>
      <c r="FQV674" s="13"/>
      <c r="FQW674" s="13"/>
      <c r="FRH674" s="4"/>
      <c r="FRI674" s="4"/>
      <c r="FRJ674" s="13"/>
      <c r="FRK674" s="5"/>
      <c r="FRL674" s="2"/>
      <c r="FRM674" s="1"/>
      <c r="FRQ674" s="5"/>
      <c r="FRR674" s="5"/>
      <c r="FRS674" s="5"/>
      <c r="FRT674" s="13"/>
      <c r="FRU674" s="13"/>
      <c r="FSF674" s="4"/>
      <c r="FSG674" s="4"/>
      <c r="FSH674" s="13"/>
      <c r="FSI674" s="5"/>
      <c r="FSJ674" s="2"/>
      <c r="FSK674" s="1"/>
      <c r="FSO674" s="5"/>
      <c r="FSP674" s="5"/>
      <c r="FSQ674" s="5"/>
      <c r="FSR674" s="13"/>
      <c r="FSS674" s="13"/>
      <c r="FTD674" s="4"/>
      <c r="FTE674" s="4"/>
      <c r="FTF674" s="13"/>
      <c r="FTG674" s="5"/>
      <c r="FTH674" s="2"/>
      <c r="FTI674" s="1"/>
      <c r="FTM674" s="5"/>
      <c r="FTN674" s="5"/>
      <c r="FTO674" s="5"/>
      <c r="FTP674" s="13"/>
      <c r="FTQ674" s="13"/>
      <c r="FUB674" s="4"/>
      <c r="FUC674" s="4"/>
      <c r="FUD674" s="13"/>
      <c r="FUE674" s="5"/>
      <c r="FUF674" s="2"/>
      <c r="FUG674" s="1"/>
      <c r="FUK674" s="5"/>
      <c r="FUL674" s="5"/>
      <c r="FUM674" s="5"/>
      <c r="FUN674" s="13"/>
      <c r="FUO674" s="13"/>
      <c r="FUZ674" s="4"/>
      <c r="FVA674" s="4"/>
      <c r="FVB674" s="13"/>
      <c r="FVC674" s="5"/>
      <c r="FVD674" s="2"/>
      <c r="FVE674" s="1"/>
      <c r="FVI674" s="5"/>
      <c r="FVJ674" s="5"/>
      <c r="FVK674" s="5"/>
      <c r="FVL674" s="13"/>
      <c r="FVM674" s="13"/>
      <c r="FVX674" s="4"/>
      <c r="FVY674" s="4"/>
      <c r="FVZ674" s="13"/>
      <c r="FWA674" s="5"/>
      <c r="FWB674" s="2"/>
      <c r="FWC674" s="1"/>
      <c r="FWG674" s="5"/>
      <c r="FWH674" s="5"/>
      <c r="FWI674" s="5"/>
      <c r="FWJ674" s="13"/>
      <c r="FWK674" s="13"/>
      <c r="FWV674" s="4"/>
      <c r="FWW674" s="4"/>
      <c r="FWX674" s="13"/>
      <c r="FWY674" s="5"/>
      <c r="FWZ674" s="2"/>
      <c r="FXA674" s="1"/>
      <c r="FXE674" s="5"/>
      <c r="FXF674" s="5"/>
      <c r="FXG674" s="5"/>
      <c r="FXH674" s="13"/>
      <c r="FXI674" s="13"/>
      <c r="FXT674" s="4"/>
      <c r="FXU674" s="4"/>
      <c r="FXV674" s="13"/>
      <c r="FXW674" s="5"/>
      <c r="FXX674" s="2"/>
      <c r="FXY674" s="1"/>
      <c r="FYC674" s="5"/>
      <c r="FYD674" s="5"/>
      <c r="FYE674" s="5"/>
      <c r="FYF674" s="13"/>
      <c r="FYG674" s="13"/>
      <c r="FYR674" s="4"/>
      <c r="FYS674" s="4"/>
      <c r="FYT674" s="13"/>
      <c r="FYU674" s="5"/>
      <c r="FYV674" s="2"/>
      <c r="FYW674" s="1"/>
      <c r="FZA674" s="5"/>
      <c r="FZB674" s="5"/>
      <c r="FZC674" s="5"/>
      <c r="FZD674" s="13"/>
      <c r="FZE674" s="13"/>
      <c r="FZP674" s="4"/>
      <c r="FZQ674" s="4"/>
      <c r="FZR674" s="13"/>
      <c r="FZS674" s="5"/>
      <c r="FZT674" s="2"/>
      <c r="FZU674" s="1"/>
      <c r="FZY674" s="5"/>
      <c r="FZZ674" s="5"/>
      <c r="GAA674" s="5"/>
      <c r="GAB674" s="13"/>
      <c r="GAC674" s="13"/>
      <c r="GAN674" s="4"/>
      <c r="GAO674" s="4"/>
      <c r="GAP674" s="13"/>
      <c r="GAQ674" s="5"/>
      <c r="GAR674" s="2"/>
      <c r="GAS674" s="1"/>
      <c r="GAW674" s="5"/>
      <c r="GAX674" s="5"/>
      <c r="GAY674" s="5"/>
      <c r="GAZ674" s="13"/>
      <c r="GBA674" s="13"/>
      <c r="GBL674" s="4"/>
      <c r="GBM674" s="4"/>
      <c r="GBN674" s="13"/>
      <c r="GBO674" s="5"/>
      <c r="GBP674" s="2"/>
      <c r="GBQ674" s="1"/>
      <c r="GBU674" s="5"/>
      <c r="GBV674" s="5"/>
      <c r="GBW674" s="5"/>
      <c r="GBX674" s="13"/>
      <c r="GBY674" s="13"/>
      <c r="GCJ674" s="4"/>
      <c r="GCK674" s="4"/>
      <c r="GCL674" s="13"/>
      <c r="GCM674" s="5"/>
      <c r="GCN674" s="2"/>
      <c r="GCO674" s="1"/>
      <c r="GCS674" s="5"/>
      <c r="GCT674" s="5"/>
      <c r="GCU674" s="5"/>
      <c r="GCV674" s="13"/>
      <c r="GCW674" s="13"/>
      <c r="GDH674" s="4"/>
      <c r="GDI674" s="4"/>
      <c r="GDJ674" s="13"/>
      <c r="GDK674" s="5"/>
      <c r="GDL674" s="2"/>
      <c r="GDM674" s="1"/>
      <c r="GDQ674" s="5"/>
      <c r="GDR674" s="5"/>
      <c r="GDS674" s="5"/>
      <c r="GDT674" s="13"/>
      <c r="GDU674" s="13"/>
      <c r="GEF674" s="4"/>
      <c r="GEG674" s="4"/>
      <c r="GEH674" s="13"/>
      <c r="GEI674" s="5"/>
      <c r="GEJ674" s="2"/>
      <c r="GEK674" s="1"/>
      <c r="GEO674" s="5"/>
      <c r="GEP674" s="5"/>
      <c r="GEQ674" s="5"/>
      <c r="GER674" s="13"/>
      <c r="GES674" s="13"/>
      <c r="GFD674" s="4"/>
      <c r="GFE674" s="4"/>
      <c r="GFF674" s="13"/>
      <c r="GFG674" s="5"/>
      <c r="GFH674" s="2"/>
      <c r="GFI674" s="1"/>
      <c r="GFM674" s="5"/>
      <c r="GFN674" s="5"/>
      <c r="GFO674" s="5"/>
      <c r="GFP674" s="13"/>
      <c r="GFQ674" s="13"/>
      <c r="GGB674" s="4"/>
      <c r="GGC674" s="4"/>
      <c r="GGD674" s="13"/>
      <c r="GGE674" s="5"/>
      <c r="GGF674" s="2"/>
      <c r="GGG674" s="1"/>
      <c r="GGK674" s="5"/>
      <c r="GGL674" s="5"/>
      <c r="GGM674" s="5"/>
      <c r="GGN674" s="13"/>
      <c r="GGO674" s="13"/>
      <c r="GGZ674" s="4"/>
      <c r="GHA674" s="4"/>
      <c r="GHB674" s="13"/>
      <c r="GHC674" s="5"/>
      <c r="GHD674" s="2"/>
      <c r="GHE674" s="1"/>
      <c r="GHI674" s="5"/>
      <c r="GHJ674" s="5"/>
      <c r="GHK674" s="5"/>
      <c r="GHL674" s="13"/>
      <c r="GHM674" s="13"/>
      <c r="GHX674" s="4"/>
      <c r="GHY674" s="4"/>
      <c r="GHZ674" s="13"/>
      <c r="GIA674" s="5"/>
      <c r="GIB674" s="2"/>
      <c r="GIC674" s="1"/>
      <c r="GIG674" s="5"/>
      <c r="GIH674" s="5"/>
      <c r="GII674" s="5"/>
      <c r="GIJ674" s="13"/>
      <c r="GIK674" s="13"/>
      <c r="GIV674" s="4"/>
      <c r="GIW674" s="4"/>
      <c r="GIX674" s="13"/>
      <c r="GIY674" s="5"/>
      <c r="GIZ674" s="2"/>
      <c r="GJA674" s="1"/>
      <c r="GJE674" s="5"/>
      <c r="GJF674" s="5"/>
      <c r="GJG674" s="5"/>
      <c r="GJH674" s="13"/>
      <c r="GJI674" s="13"/>
      <c r="GJT674" s="4"/>
      <c r="GJU674" s="4"/>
      <c r="GJV674" s="13"/>
      <c r="GJW674" s="5"/>
      <c r="GJX674" s="2"/>
      <c r="GJY674" s="1"/>
      <c r="GKC674" s="5"/>
      <c r="GKD674" s="5"/>
      <c r="GKE674" s="5"/>
      <c r="GKF674" s="13"/>
      <c r="GKG674" s="13"/>
      <c r="GKR674" s="4"/>
      <c r="GKS674" s="4"/>
      <c r="GKT674" s="13"/>
      <c r="GKU674" s="5"/>
      <c r="GKV674" s="2"/>
      <c r="GKW674" s="1"/>
      <c r="GLA674" s="5"/>
      <c r="GLB674" s="5"/>
      <c r="GLC674" s="5"/>
      <c r="GLD674" s="13"/>
      <c r="GLE674" s="13"/>
      <c r="GLP674" s="4"/>
      <c r="GLQ674" s="4"/>
      <c r="GLR674" s="13"/>
      <c r="GLS674" s="5"/>
      <c r="GLT674" s="2"/>
      <c r="GLU674" s="1"/>
      <c r="GLY674" s="5"/>
      <c r="GLZ674" s="5"/>
      <c r="GMA674" s="5"/>
      <c r="GMB674" s="13"/>
      <c r="GMC674" s="13"/>
      <c r="GMN674" s="4"/>
      <c r="GMO674" s="4"/>
      <c r="GMP674" s="13"/>
      <c r="GMQ674" s="5"/>
      <c r="GMR674" s="2"/>
      <c r="GMS674" s="1"/>
      <c r="GMW674" s="5"/>
      <c r="GMX674" s="5"/>
      <c r="GMY674" s="5"/>
      <c r="GMZ674" s="13"/>
      <c r="GNA674" s="13"/>
      <c r="GNL674" s="4"/>
      <c r="GNM674" s="4"/>
      <c r="GNN674" s="13"/>
      <c r="GNO674" s="5"/>
      <c r="GNP674" s="2"/>
      <c r="GNQ674" s="1"/>
      <c r="GNU674" s="5"/>
      <c r="GNV674" s="5"/>
      <c r="GNW674" s="5"/>
      <c r="GNX674" s="13"/>
      <c r="GNY674" s="13"/>
      <c r="GOJ674" s="4"/>
      <c r="GOK674" s="4"/>
      <c r="GOL674" s="13"/>
      <c r="GOM674" s="5"/>
      <c r="GON674" s="2"/>
      <c r="GOO674" s="1"/>
      <c r="GOS674" s="5"/>
      <c r="GOT674" s="5"/>
      <c r="GOU674" s="5"/>
      <c r="GOV674" s="13"/>
      <c r="GOW674" s="13"/>
      <c r="GPH674" s="4"/>
      <c r="GPI674" s="4"/>
      <c r="GPJ674" s="13"/>
      <c r="GPK674" s="5"/>
      <c r="GPL674" s="2"/>
      <c r="GPM674" s="1"/>
      <c r="GPQ674" s="5"/>
      <c r="GPR674" s="5"/>
      <c r="GPS674" s="5"/>
      <c r="GPT674" s="13"/>
      <c r="GPU674" s="13"/>
      <c r="GQF674" s="4"/>
      <c r="GQG674" s="4"/>
      <c r="GQH674" s="13"/>
      <c r="GQI674" s="5"/>
      <c r="GQJ674" s="2"/>
      <c r="GQK674" s="1"/>
      <c r="GQO674" s="5"/>
      <c r="GQP674" s="5"/>
      <c r="GQQ674" s="5"/>
      <c r="GQR674" s="13"/>
      <c r="GQS674" s="13"/>
      <c r="GRD674" s="4"/>
      <c r="GRE674" s="4"/>
      <c r="GRF674" s="13"/>
      <c r="GRG674" s="5"/>
      <c r="GRH674" s="2"/>
      <c r="GRI674" s="1"/>
      <c r="GRM674" s="5"/>
      <c r="GRN674" s="5"/>
      <c r="GRO674" s="5"/>
      <c r="GRP674" s="13"/>
      <c r="GRQ674" s="13"/>
      <c r="GSB674" s="4"/>
      <c r="GSC674" s="4"/>
      <c r="GSD674" s="13"/>
      <c r="GSE674" s="5"/>
      <c r="GSF674" s="2"/>
      <c r="GSG674" s="1"/>
      <c r="GSK674" s="5"/>
      <c r="GSL674" s="5"/>
      <c r="GSM674" s="5"/>
      <c r="GSN674" s="13"/>
      <c r="GSO674" s="13"/>
      <c r="GSZ674" s="4"/>
      <c r="GTA674" s="4"/>
      <c r="GTB674" s="13"/>
      <c r="GTC674" s="5"/>
      <c r="GTD674" s="2"/>
      <c r="GTE674" s="1"/>
      <c r="GTI674" s="5"/>
      <c r="GTJ674" s="5"/>
      <c r="GTK674" s="5"/>
      <c r="GTL674" s="13"/>
      <c r="GTM674" s="13"/>
      <c r="GTX674" s="4"/>
      <c r="GTY674" s="4"/>
      <c r="GTZ674" s="13"/>
      <c r="GUA674" s="5"/>
      <c r="GUB674" s="2"/>
      <c r="GUC674" s="1"/>
      <c r="GUG674" s="5"/>
      <c r="GUH674" s="5"/>
      <c r="GUI674" s="5"/>
      <c r="GUJ674" s="13"/>
      <c r="GUK674" s="13"/>
      <c r="GUV674" s="4"/>
      <c r="GUW674" s="4"/>
      <c r="GUX674" s="13"/>
      <c r="GUY674" s="5"/>
      <c r="GUZ674" s="2"/>
      <c r="GVA674" s="1"/>
      <c r="GVE674" s="5"/>
      <c r="GVF674" s="5"/>
      <c r="GVG674" s="5"/>
      <c r="GVH674" s="13"/>
      <c r="GVI674" s="13"/>
      <c r="GVT674" s="4"/>
      <c r="GVU674" s="4"/>
      <c r="GVV674" s="13"/>
      <c r="GVW674" s="5"/>
      <c r="GVX674" s="2"/>
      <c r="GVY674" s="1"/>
      <c r="GWC674" s="5"/>
      <c r="GWD674" s="5"/>
      <c r="GWE674" s="5"/>
      <c r="GWF674" s="13"/>
      <c r="GWG674" s="13"/>
      <c r="GWR674" s="4"/>
      <c r="GWS674" s="4"/>
      <c r="GWT674" s="13"/>
      <c r="GWU674" s="5"/>
      <c r="GWV674" s="2"/>
      <c r="GWW674" s="1"/>
      <c r="GXA674" s="5"/>
      <c r="GXB674" s="5"/>
      <c r="GXC674" s="5"/>
      <c r="GXD674" s="13"/>
      <c r="GXE674" s="13"/>
      <c r="GXP674" s="4"/>
      <c r="GXQ674" s="4"/>
      <c r="GXR674" s="13"/>
      <c r="GXS674" s="5"/>
      <c r="GXT674" s="2"/>
      <c r="GXU674" s="1"/>
      <c r="GXY674" s="5"/>
      <c r="GXZ674" s="5"/>
      <c r="GYA674" s="5"/>
      <c r="GYB674" s="13"/>
      <c r="GYC674" s="13"/>
      <c r="GYN674" s="4"/>
      <c r="GYO674" s="4"/>
      <c r="GYP674" s="13"/>
      <c r="GYQ674" s="5"/>
      <c r="GYR674" s="2"/>
      <c r="GYS674" s="1"/>
      <c r="GYW674" s="5"/>
      <c r="GYX674" s="5"/>
      <c r="GYY674" s="5"/>
      <c r="GYZ674" s="13"/>
      <c r="GZA674" s="13"/>
      <c r="GZL674" s="4"/>
      <c r="GZM674" s="4"/>
      <c r="GZN674" s="13"/>
      <c r="GZO674" s="5"/>
      <c r="GZP674" s="2"/>
      <c r="GZQ674" s="1"/>
      <c r="GZU674" s="5"/>
      <c r="GZV674" s="5"/>
      <c r="GZW674" s="5"/>
      <c r="GZX674" s="13"/>
      <c r="GZY674" s="13"/>
      <c r="HAJ674" s="4"/>
      <c r="HAK674" s="4"/>
      <c r="HAL674" s="13"/>
      <c r="HAM674" s="5"/>
      <c r="HAN674" s="2"/>
      <c r="HAO674" s="1"/>
      <c r="HAS674" s="5"/>
      <c r="HAT674" s="5"/>
      <c r="HAU674" s="5"/>
      <c r="HAV674" s="13"/>
      <c r="HAW674" s="13"/>
      <c r="HBH674" s="4"/>
      <c r="HBI674" s="4"/>
      <c r="HBJ674" s="13"/>
      <c r="HBK674" s="5"/>
      <c r="HBL674" s="2"/>
      <c r="HBM674" s="1"/>
      <c r="HBQ674" s="5"/>
      <c r="HBR674" s="5"/>
      <c r="HBS674" s="5"/>
      <c r="HBT674" s="13"/>
      <c r="HBU674" s="13"/>
      <c r="HCF674" s="4"/>
      <c r="HCG674" s="4"/>
      <c r="HCH674" s="13"/>
      <c r="HCI674" s="5"/>
      <c r="HCJ674" s="2"/>
      <c r="HCK674" s="1"/>
      <c r="HCO674" s="5"/>
      <c r="HCP674" s="5"/>
      <c r="HCQ674" s="5"/>
      <c r="HCR674" s="13"/>
      <c r="HCS674" s="13"/>
      <c r="HDD674" s="4"/>
      <c r="HDE674" s="4"/>
      <c r="HDF674" s="13"/>
      <c r="HDG674" s="5"/>
      <c r="HDH674" s="2"/>
      <c r="HDI674" s="1"/>
      <c r="HDM674" s="5"/>
      <c r="HDN674" s="5"/>
      <c r="HDO674" s="5"/>
      <c r="HDP674" s="13"/>
      <c r="HDQ674" s="13"/>
      <c r="HEB674" s="4"/>
      <c r="HEC674" s="4"/>
      <c r="HED674" s="13"/>
      <c r="HEE674" s="5"/>
      <c r="HEF674" s="2"/>
      <c r="HEG674" s="1"/>
      <c r="HEK674" s="5"/>
      <c r="HEL674" s="5"/>
      <c r="HEM674" s="5"/>
      <c r="HEN674" s="13"/>
      <c r="HEO674" s="13"/>
      <c r="HEZ674" s="4"/>
      <c r="HFA674" s="4"/>
      <c r="HFB674" s="13"/>
      <c r="HFC674" s="5"/>
      <c r="HFD674" s="2"/>
      <c r="HFE674" s="1"/>
      <c r="HFI674" s="5"/>
      <c r="HFJ674" s="5"/>
      <c r="HFK674" s="5"/>
      <c r="HFL674" s="13"/>
      <c r="HFM674" s="13"/>
      <c r="HFX674" s="4"/>
      <c r="HFY674" s="4"/>
      <c r="HFZ674" s="13"/>
      <c r="HGA674" s="5"/>
      <c r="HGB674" s="2"/>
      <c r="HGC674" s="1"/>
      <c r="HGG674" s="5"/>
      <c r="HGH674" s="5"/>
      <c r="HGI674" s="5"/>
      <c r="HGJ674" s="13"/>
      <c r="HGK674" s="13"/>
      <c r="HGV674" s="4"/>
      <c r="HGW674" s="4"/>
      <c r="HGX674" s="13"/>
      <c r="HGY674" s="5"/>
      <c r="HGZ674" s="2"/>
      <c r="HHA674" s="1"/>
      <c r="HHE674" s="5"/>
      <c r="HHF674" s="5"/>
      <c r="HHG674" s="5"/>
      <c r="HHH674" s="13"/>
      <c r="HHI674" s="13"/>
      <c r="HHT674" s="4"/>
      <c r="HHU674" s="4"/>
      <c r="HHV674" s="13"/>
      <c r="HHW674" s="5"/>
      <c r="HHX674" s="2"/>
      <c r="HHY674" s="1"/>
      <c r="HIC674" s="5"/>
      <c r="HID674" s="5"/>
      <c r="HIE674" s="5"/>
      <c r="HIF674" s="13"/>
      <c r="HIG674" s="13"/>
      <c r="HIR674" s="4"/>
      <c r="HIS674" s="4"/>
      <c r="HIT674" s="13"/>
      <c r="HIU674" s="5"/>
      <c r="HIV674" s="2"/>
      <c r="HIW674" s="1"/>
      <c r="HJA674" s="5"/>
      <c r="HJB674" s="5"/>
      <c r="HJC674" s="5"/>
      <c r="HJD674" s="13"/>
      <c r="HJE674" s="13"/>
      <c r="HJP674" s="4"/>
      <c r="HJQ674" s="4"/>
      <c r="HJR674" s="13"/>
      <c r="HJS674" s="5"/>
      <c r="HJT674" s="2"/>
      <c r="HJU674" s="1"/>
      <c r="HJY674" s="5"/>
      <c r="HJZ674" s="5"/>
      <c r="HKA674" s="5"/>
      <c r="HKB674" s="13"/>
      <c r="HKC674" s="13"/>
      <c r="HKN674" s="4"/>
      <c r="HKO674" s="4"/>
      <c r="HKP674" s="13"/>
      <c r="HKQ674" s="5"/>
      <c r="HKR674" s="2"/>
      <c r="HKS674" s="1"/>
      <c r="HKW674" s="5"/>
      <c r="HKX674" s="5"/>
      <c r="HKY674" s="5"/>
      <c r="HKZ674" s="13"/>
      <c r="HLA674" s="13"/>
      <c r="HLL674" s="4"/>
      <c r="HLM674" s="4"/>
      <c r="HLN674" s="13"/>
      <c r="HLO674" s="5"/>
      <c r="HLP674" s="2"/>
      <c r="HLQ674" s="1"/>
      <c r="HLU674" s="5"/>
      <c r="HLV674" s="5"/>
      <c r="HLW674" s="5"/>
      <c r="HLX674" s="13"/>
      <c r="HLY674" s="13"/>
      <c r="HMJ674" s="4"/>
      <c r="HMK674" s="4"/>
      <c r="HML674" s="13"/>
      <c r="HMM674" s="5"/>
      <c r="HMN674" s="2"/>
      <c r="HMO674" s="1"/>
      <c r="HMS674" s="5"/>
      <c r="HMT674" s="5"/>
      <c r="HMU674" s="5"/>
      <c r="HMV674" s="13"/>
      <c r="HMW674" s="13"/>
      <c r="HNH674" s="4"/>
      <c r="HNI674" s="4"/>
      <c r="HNJ674" s="13"/>
      <c r="HNK674" s="5"/>
      <c r="HNL674" s="2"/>
      <c r="HNM674" s="1"/>
      <c r="HNQ674" s="5"/>
      <c r="HNR674" s="5"/>
      <c r="HNS674" s="5"/>
      <c r="HNT674" s="13"/>
      <c r="HNU674" s="13"/>
      <c r="HOF674" s="4"/>
      <c r="HOG674" s="4"/>
      <c r="HOH674" s="13"/>
      <c r="HOI674" s="5"/>
      <c r="HOJ674" s="2"/>
      <c r="HOK674" s="1"/>
      <c r="HOO674" s="5"/>
      <c r="HOP674" s="5"/>
      <c r="HOQ674" s="5"/>
      <c r="HOR674" s="13"/>
      <c r="HOS674" s="13"/>
      <c r="HPD674" s="4"/>
      <c r="HPE674" s="4"/>
      <c r="HPF674" s="13"/>
      <c r="HPG674" s="5"/>
      <c r="HPH674" s="2"/>
      <c r="HPI674" s="1"/>
      <c r="HPM674" s="5"/>
      <c r="HPN674" s="5"/>
      <c r="HPO674" s="5"/>
      <c r="HPP674" s="13"/>
      <c r="HPQ674" s="13"/>
      <c r="HQB674" s="4"/>
      <c r="HQC674" s="4"/>
      <c r="HQD674" s="13"/>
      <c r="HQE674" s="5"/>
      <c r="HQF674" s="2"/>
      <c r="HQG674" s="1"/>
      <c r="HQK674" s="5"/>
      <c r="HQL674" s="5"/>
      <c r="HQM674" s="5"/>
      <c r="HQN674" s="13"/>
      <c r="HQO674" s="13"/>
      <c r="HQZ674" s="4"/>
      <c r="HRA674" s="4"/>
      <c r="HRB674" s="13"/>
      <c r="HRC674" s="5"/>
      <c r="HRD674" s="2"/>
      <c r="HRE674" s="1"/>
      <c r="HRI674" s="5"/>
      <c r="HRJ674" s="5"/>
      <c r="HRK674" s="5"/>
      <c r="HRL674" s="13"/>
      <c r="HRM674" s="13"/>
      <c r="HRX674" s="4"/>
      <c r="HRY674" s="4"/>
      <c r="HRZ674" s="13"/>
      <c r="HSA674" s="5"/>
      <c r="HSB674" s="2"/>
      <c r="HSC674" s="1"/>
      <c r="HSG674" s="5"/>
      <c r="HSH674" s="5"/>
      <c r="HSI674" s="5"/>
      <c r="HSJ674" s="13"/>
      <c r="HSK674" s="13"/>
      <c r="HSV674" s="4"/>
      <c r="HSW674" s="4"/>
      <c r="HSX674" s="13"/>
      <c r="HSY674" s="5"/>
      <c r="HSZ674" s="2"/>
      <c r="HTA674" s="1"/>
      <c r="HTE674" s="5"/>
      <c r="HTF674" s="5"/>
      <c r="HTG674" s="5"/>
      <c r="HTH674" s="13"/>
      <c r="HTI674" s="13"/>
      <c r="HTT674" s="4"/>
      <c r="HTU674" s="4"/>
      <c r="HTV674" s="13"/>
      <c r="HTW674" s="5"/>
      <c r="HTX674" s="2"/>
      <c r="HTY674" s="1"/>
      <c r="HUC674" s="5"/>
      <c r="HUD674" s="5"/>
      <c r="HUE674" s="5"/>
      <c r="HUF674" s="13"/>
      <c r="HUG674" s="13"/>
      <c r="HUR674" s="4"/>
      <c r="HUS674" s="4"/>
      <c r="HUT674" s="13"/>
      <c r="HUU674" s="5"/>
      <c r="HUV674" s="2"/>
      <c r="HUW674" s="1"/>
      <c r="HVA674" s="5"/>
      <c r="HVB674" s="5"/>
      <c r="HVC674" s="5"/>
      <c r="HVD674" s="13"/>
      <c r="HVE674" s="13"/>
      <c r="HVP674" s="4"/>
      <c r="HVQ674" s="4"/>
      <c r="HVR674" s="13"/>
      <c r="HVS674" s="5"/>
      <c r="HVT674" s="2"/>
      <c r="HVU674" s="1"/>
      <c r="HVY674" s="5"/>
      <c r="HVZ674" s="5"/>
      <c r="HWA674" s="5"/>
      <c r="HWB674" s="13"/>
      <c r="HWC674" s="13"/>
      <c r="HWN674" s="4"/>
      <c r="HWO674" s="4"/>
      <c r="HWP674" s="13"/>
      <c r="HWQ674" s="5"/>
      <c r="HWR674" s="2"/>
      <c r="HWS674" s="1"/>
      <c r="HWW674" s="5"/>
      <c r="HWX674" s="5"/>
      <c r="HWY674" s="5"/>
      <c r="HWZ674" s="13"/>
      <c r="HXA674" s="13"/>
      <c r="HXL674" s="4"/>
      <c r="HXM674" s="4"/>
      <c r="HXN674" s="13"/>
      <c r="HXO674" s="5"/>
      <c r="HXP674" s="2"/>
      <c r="HXQ674" s="1"/>
      <c r="HXU674" s="5"/>
      <c r="HXV674" s="5"/>
      <c r="HXW674" s="5"/>
      <c r="HXX674" s="13"/>
      <c r="HXY674" s="13"/>
      <c r="HYJ674" s="4"/>
      <c r="HYK674" s="4"/>
      <c r="HYL674" s="13"/>
      <c r="HYM674" s="5"/>
      <c r="HYN674" s="2"/>
      <c r="HYO674" s="1"/>
      <c r="HYS674" s="5"/>
      <c r="HYT674" s="5"/>
      <c r="HYU674" s="5"/>
      <c r="HYV674" s="13"/>
      <c r="HYW674" s="13"/>
      <c r="HZH674" s="4"/>
      <c r="HZI674" s="4"/>
      <c r="HZJ674" s="13"/>
      <c r="HZK674" s="5"/>
      <c r="HZL674" s="2"/>
      <c r="HZM674" s="1"/>
      <c r="HZQ674" s="5"/>
      <c r="HZR674" s="5"/>
      <c r="HZS674" s="5"/>
      <c r="HZT674" s="13"/>
      <c r="HZU674" s="13"/>
      <c r="IAF674" s="4"/>
      <c r="IAG674" s="4"/>
      <c r="IAH674" s="13"/>
      <c r="IAI674" s="5"/>
      <c r="IAJ674" s="2"/>
      <c r="IAK674" s="1"/>
      <c r="IAO674" s="5"/>
      <c r="IAP674" s="5"/>
      <c r="IAQ674" s="5"/>
      <c r="IAR674" s="13"/>
      <c r="IAS674" s="13"/>
      <c r="IBD674" s="4"/>
      <c r="IBE674" s="4"/>
      <c r="IBF674" s="13"/>
      <c r="IBG674" s="5"/>
      <c r="IBH674" s="2"/>
      <c r="IBI674" s="1"/>
      <c r="IBM674" s="5"/>
      <c r="IBN674" s="5"/>
      <c r="IBO674" s="5"/>
      <c r="IBP674" s="13"/>
      <c r="IBQ674" s="13"/>
      <c r="ICB674" s="4"/>
      <c r="ICC674" s="4"/>
      <c r="ICD674" s="13"/>
      <c r="ICE674" s="5"/>
      <c r="ICF674" s="2"/>
      <c r="ICG674" s="1"/>
      <c r="ICK674" s="5"/>
      <c r="ICL674" s="5"/>
      <c r="ICM674" s="5"/>
      <c r="ICN674" s="13"/>
      <c r="ICO674" s="13"/>
      <c r="ICZ674" s="4"/>
      <c r="IDA674" s="4"/>
      <c r="IDB674" s="13"/>
      <c r="IDC674" s="5"/>
      <c r="IDD674" s="2"/>
      <c r="IDE674" s="1"/>
      <c r="IDI674" s="5"/>
      <c r="IDJ674" s="5"/>
      <c r="IDK674" s="5"/>
      <c r="IDL674" s="13"/>
      <c r="IDM674" s="13"/>
      <c r="IDX674" s="4"/>
      <c r="IDY674" s="4"/>
      <c r="IDZ674" s="13"/>
      <c r="IEA674" s="5"/>
      <c r="IEB674" s="2"/>
      <c r="IEC674" s="1"/>
      <c r="IEG674" s="5"/>
      <c r="IEH674" s="5"/>
      <c r="IEI674" s="5"/>
      <c r="IEJ674" s="13"/>
      <c r="IEK674" s="13"/>
      <c r="IEV674" s="4"/>
      <c r="IEW674" s="4"/>
      <c r="IEX674" s="13"/>
      <c r="IEY674" s="5"/>
      <c r="IEZ674" s="2"/>
      <c r="IFA674" s="1"/>
      <c r="IFE674" s="5"/>
      <c r="IFF674" s="5"/>
      <c r="IFG674" s="5"/>
      <c r="IFH674" s="13"/>
      <c r="IFI674" s="13"/>
      <c r="IFT674" s="4"/>
      <c r="IFU674" s="4"/>
      <c r="IFV674" s="13"/>
      <c r="IFW674" s="5"/>
      <c r="IFX674" s="2"/>
      <c r="IFY674" s="1"/>
      <c r="IGC674" s="5"/>
      <c r="IGD674" s="5"/>
      <c r="IGE674" s="5"/>
      <c r="IGF674" s="13"/>
      <c r="IGG674" s="13"/>
      <c r="IGR674" s="4"/>
      <c r="IGS674" s="4"/>
      <c r="IGT674" s="13"/>
      <c r="IGU674" s="5"/>
      <c r="IGV674" s="2"/>
      <c r="IGW674" s="1"/>
      <c r="IHA674" s="5"/>
      <c r="IHB674" s="5"/>
      <c r="IHC674" s="5"/>
      <c r="IHD674" s="13"/>
      <c r="IHE674" s="13"/>
      <c r="IHP674" s="4"/>
      <c r="IHQ674" s="4"/>
      <c r="IHR674" s="13"/>
      <c r="IHS674" s="5"/>
      <c r="IHT674" s="2"/>
      <c r="IHU674" s="1"/>
      <c r="IHY674" s="5"/>
      <c r="IHZ674" s="5"/>
      <c r="IIA674" s="5"/>
      <c r="IIB674" s="13"/>
      <c r="IIC674" s="13"/>
      <c r="IIN674" s="4"/>
      <c r="IIO674" s="4"/>
      <c r="IIP674" s="13"/>
      <c r="IIQ674" s="5"/>
      <c r="IIR674" s="2"/>
      <c r="IIS674" s="1"/>
      <c r="IIW674" s="5"/>
      <c r="IIX674" s="5"/>
      <c r="IIY674" s="5"/>
      <c r="IIZ674" s="13"/>
      <c r="IJA674" s="13"/>
      <c r="IJL674" s="4"/>
      <c r="IJM674" s="4"/>
      <c r="IJN674" s="13"/>
      <c r="IJO674" s="5"/>
      <c r="IJP674" s="2"/>
      <c r="IJQ674" s="1"/>
      <c r="IJU674" s="5"/>
      <c r="IJV674" s="5"/>
      <c r="IJW674" s="5"/>
      <c r="IJX674" s="13"/>
      <c r="IJY674" s="13"/>
      <c r="IKJ674" s="4"/>
      <c r="IKK674" s="4"/>
      <c r="IKL674" s="13"/>
      <c r="IKM674" s="5"/>
      <c r="IKN674" s="2"/>
      <c r="IKO674" s="1"/>
      <c r="IKS674" s="5"/>
      <c r="IKT674" s="5"/>
      <c r="IKU674" s="5"/>
      <c r="IKV674" s="13"/>
      <c r="IKW674" s="13"/>
      <c r="ILH674" s="4"/>
      <c r="ILI674" s="4"/>
      <c r="ILJ674" s="13"/>
      <c r="ILK674" s="5"/>
      <c r="ILL674" s="2"/>
      <c r="ILM674" s="1"/>
      <c r="ILQ674" s="5"/>
      <c r="ILR674" s="5"/>
      <c r="ILS674" s="5"/>
      <c r="ILT674" s="13"/>
      <c r="ILU674" s="13"/>
      <c r="IMF674" s="4"/>
      <c r="IMG674" s="4"/>
      <c r="IMH674" s="13"/>
      <c r="IMI674" s="5"/>
      <c r="IMJ674" s="2"/>
      <c r="IMK674" s="1"/>
      <c r="IMO674" s="5"/>
      <c r="IMP674" s="5"/>
      <c r="IMQ674" s="5"/>
      <c r="IMR674" s="13"/>
      <c r="IMS674" s="13"/>
      <c r="IND674" s="4"/>
      <c r="INE674" s="4"/>
      <c r="INF674" s="13"/>
      <c r="ING674" s="5"/>
      <c r="INH674" s="2"/>
      <c r="INI674" s="1"/>
      <c r="INM674" s="5"/>
      <c r="INN674" s="5"/>
      <c r="INO674" s="5"/>
      <c r="INP674" s="13"/>
      <c r="INQ674" s="13"/>
      <c r="IOB674" s="4"/>
      <c r="IOC674" s="4"/>
      <c r="IOD674" s="13"/>
      <c r="IOE674" s="5"/>
      <c r="IOF674" s="2"/>
      <c r="IOG674" s="1"/>
      <c r="IOK674" s="5"/>
      <c r="IOL674" s="5"/>
      <c r="IOM674" s="5"/>
      <c r="ION674" s="13"/>
      <c r="IOO674" s="13"/>
      <c r="IOZ674" s="4"/>
      <c r="IPA674" s="4"/>
      <c r="IPB674" s="13"/>
      <c r="IPC674" s="5"/>
      <c r="IPD674" s="2"/>
      <c r="IPE674" s="1"/>
      <c r="IPI674" s="5"/>
      <c r="IPJ674" s="5"/>
      <c r="IPK674" s="5"/>
      <c r="IPL674" s="13"/>
      <c r="IPM674" s="13"/>
      <c r="IPX674" s="4"/>
      <c r="IPY674" s="4"/>
      <c r="IPZ674" s="13"/>
      <c r="IQA674" s="5"/>
      <c r="IQB674" s="2"/>
      <c r="IQC674" s="1"/>
      <c r="IQG674" s="5"/>
      <c r="IQH674" s="5"/>
      <c r="IQI674" s="5"/>
      <c r="IQJ674" s="13"/>
      <c r="IQK674" s="13"/>
      <c r="IQV674" s="4"/>
      <c r="IQW674" s="4"/>
      <c r="IQX674" s="13"/>
      <c r="IQY674" s="5"/>
      <c r="IQZ674" s="2"/>
      <c r="IRA674" s="1"/>
      <c r="IRE674" s="5"/>
      <c r="IRF674" s="5"/>
      <c r="IRG674" s="5"/>
      <c r="IRH674" s="13"/>
      <c r="IRI674" s="13"/>
      <c r="IRT674" s="4"/>
      <c r="IRU674" s="4"/>
      <c r="IRV674" s="13"/>
      <c r="IRW674" s="5"/>
      <c r="IRX674" s="2"/>
      <c r="IRY674" s="1"/>
      <c r="ISC674" s="5"/>
      <c r="ISD674" s="5"/>
      <c r="ISE674" s="5"/>
      <c r="ISF674" s="13"/>
      <c r="ISG674" s="13"/>
      <c r="ISR674" s="4"/>
      <c r="ISS674" s="4"/>
      <c r="IST674" s="13"/>
      <c r="ISU674" s="5"/>
      <c r="ISV674" s="2"/>
      <c r="ISW674" s="1"/>
      <c r="ITA674" s="5"/>
      <c r="ITB674" s="5"/>
      <c r="ITC674" s="5"/>
      <c r="ITD674" s="13"/>
      <c r="ITE674" s="13"/>
      <c r="ITP674" s="4"/>
      <c r="ITQ674" s="4"/>
      <c r="ITR674" s="13"/>
      <c r="ITS674" s="5"/>
      <c r="ITT674" s="2"/>
      <c r="ITU674" s="1"/>
      <c r="ITY674" s="5"/>
      <c r="ITZ674" s="5"/>
      <c r="IUA674" s="5"/>
      <c r="IUB674" s="13"/>
      <c r="IUC674" s="13"/>
      <c r="IUN674" s="4"/>
      <c r="IUO674" s="4"/>
      <c r="IUP674" s="13"/>
      <c r="IUQ674" s="5"/>
      <c r="IUR674" s="2"/>
      <c r="IUS674" s="1"/>
      <c r="IUW674" s="5"/>
      <c r="IUX674" s="5"/>
      <c r="IUY674" s="5"/>
      <c r="IUZ674" s="13"/>
      <c r="IVA674" s="13"/>
      <c r="IVL674" s="4"/>
      <c r="IVM674" s="4"/>
      <c r="IVN674" s="13"/>
      <c r="IVO674" s="5"/>
      <c r="IVP674" s="2"/>
      <c r="IVQ674" s="1"/>
      <c r="IVU674" s="5"/>
      <c r="IVV674" s="5"/>
      <c r="IVW674" s="5"/>
      <c r="IVX674" s="13"/>
      <c r="IVY674" s="13"/>
      <c r="IWJ674" s="4"/>
      <c r="IWK674" s="4"/>
      <c r="IWL674" s="13"/>
      <c r="IWM674" s="5"/>
      <c r="IWN674" s="2"/>
      <c r="IWO674" s="1"/>
      <c r="IWS674" s="5"/>
      <c r="IWT674" s="5"/>
      <c r="IWU674" s="5"/>
      <c r="IWV674" s="13"/>
      <c r="IWW674" s="13"/>
      <c r="IXH674" s="4"/>
      <c r="IXI674" s="4"/>
      <c r="IXJ674" s="13"/>
      <c r="IXK674" s="5"/>
      <c r="IXL674" s="2"/>
      <c r="IXM674" s="1"/>
      <c r="IXQ674" s="5"/>
      <c r="IXR674" s="5"/>
      <c r="IXS674" s="5"/>
      <c r="IXT674" s="13"/>
      <c r="IXU674" s="13"/>
      <c r="IYF674" s="4"/>
      <c r="IYG674" s="4"/>
      <c r="IYH674" s="13"/>
      <c r="IYI674" s="5"/>
      <c r="IYJ674" s="2"/>
      <c r="IYK674" s="1"/>
      <c r="IYO674" s="5"/>
      <c r="IYP674" s="5"/>
      <c r="IYQ674" s="5"/>
      <c r="IYR674" s="13"/>
      <c r="IYS674" s="13"/>
      <c r="IZD674" s="4"/>
      <c r="IZE674" s="4"/>
      <c r="IZF674" s="13"/>
      <c r="IZG674" s="5"/>
      <c r="IZH674" s="2"/>
      <c r="IZI674" s="1"/>
      <c r="IZM674" s="5"/>
      <c r="IZN674" s="5"/>
      <c r="IZO674" s="5"/>
      <c r="IZP674" s="13"/>
      <c r="IZQ674" s="13"/>
      <c r="JAB674" s="4"/>
      <c r="JAC674" s="4"/>
      <c r="JAD674" s="13"/>
      <c r="JAE674" s="5"/>
      <c r="JAF674" s="2"/>
      <c r="JAG674" s="1"/>
      <c r="JAK674" s="5"/>
      <c r="JAL674" s="5"/>
      <c r="JAM674" s="5"/>
      <c r="JAN674" s="13"/>
      <c r="JAO674" s="13"/>
      <c r="JAZ674" s="4"/>
      <c r="JBA674" s="4"/>
      <c r="JBB674" s="13"/>
      <c r="JBC674" s="5"/>
      <c r="JBD674" s="2"/>
      <c r="JBE674" s="1"/>
      <c r="JBI674" s="5"/>
      <c r="JBJ674" s="5"/>
      <c r="JBK674" s="5"/>
      <c r="JBL674" s="13"/>
      <c r="JBM674" s="13"/>
      <c r="JBX674" s="4"/>
      <c r="JBY674" s="4"/>
      <c r="JBZ674" s="13"/>
      <c r="JCA674" s="5"/>
      <c r="JCB674" s="2"/>
      <c r="JCC674" s="1"/>
      <c r="JCG674" s="5"/>
      <c r="JCH674" s="5"/>
      <c r="JCI674" s="5"/>
      <c r="JCJ674" s="13"/>
      <c r="JCK674" s="13"/>
      <c r="JCV674" s="4"/>
      <c r="JCW674" s="4"/>
      <c r="JCX674" s="13"/>
      <c r="JCY674" s="5"/>
      <c r="JCZ674" s="2"/>
      <c r="JDA674" s="1"/>
      <c r="JDE674" s="5"/>
      <c r="JDF674" s="5"/>
      <c r="JDG674" s="5"/>
      <c r="JDH674" s="13"/>
      <c r="JDI674" s="13"/>
      <c r="JDT674" s="4"/>
      <c r="JDU674" s="4"/>
      <c r="JDV674" s="13"/>
      <c r="JDW674" s="5"/>
      <c r="JDX674" s="2"/>
      <c r="JDY674" s="1"/>
      <c r="JEC674" s="5"/>
      <c r="JED674" s="5"/>
      <c r="JEE674" s="5"/>
      <c r="JEF674" s="13"/>
      <c r="JEG674" s="13"/>
      <c r="JER674" s="4"/>
      <c r="JES674" s="4"/>
      <c r="JET674" s="13"/>
      <c r="JEU674" s="5"/>
      <c r="JEV674" s="2"/>
      <c r="JEW674" s="1"/>
      <c r="JFA674" s="5"/>
      <c r="JFB674" s="5"/>
      <c r="JFC674" s="5"/>
      <c r="JFD674" s="13"/>
      <c r="JFE674" s="13"/>
      <c r="JFP674" s="4"/>
      <c r="JFQ674" s="4"/>
      <c r="JFR674" s="13"/>
      <c r="JFS674" s="5"/>
      <c r="JFT674" s="2"/>
      <c r="JFU674" s="1"/>
      <c r="JFY674" s="5"/>
      <c r="JFZ674" s="5"/>
      <c r="JGA674" s="5"/>
      <c r="JGB674" s="13"/>
      <c r="JGC674" s="13"/>
      <c r="JGN674" s="4"/>
      <c r="JGO674" s="4"/>
      <c r="JGP674" s="13"/>
      <c r="JGQ674" s="5"/>
      <c r="JGR674" s="2"/>
      <c r="JGS674" s="1"/>
      <c r="JGW674" s="5"/>
      <c r="JGX674" s="5"/>
      <c r="JGY674" s="5"/>
      <c r="JGZ674" s="13"/>
      <c r="JHA674" s="13"/>
      <c r="JHL674" s="4"/>
      <c r="JHM674" s="4"/>
      <c r="JHN674" s="13"/>
      <c r="JHO674" s="5"/>
      <c r="JHP674" s="2"/>
      <c r="JHQ674" s="1"/>
      <c r="JHU674" s="5"/>
      <c r="JHV674" s="5"/>
      <c r="JHW674" s="5"/>
      <c r="JHX674" s="13"/>
      <c r="JHY674" s="13"/>
      <c r="JIJ674" s="4"/>
      <c r="JIK674" s="4"/>
      <c r="JIL674" s="13"/>
      <c r="JIM674" s="5"/>
      <c r="JIN674" s="2"/>
      <c r="JIO674" s="1"/>
      <c r="JIS674" s="5"/>
      <c r="JIT674" s="5"/>
      <c r="JIU674" s="5"/>
      <c r="JIV674" s="13"/>
      <c r="JIW674" s="13"/>
      <c r="JJH674" s="4"/>
      <c r="JJI674" s="4"/>
      <c r="JJJ674" s="13"/>
      <c r="JJK674" s="5"/>
      <c r="JJL674" s="2"/>
      <c r="JJM674" s="1"/>
      <c r="JJQ674" s="5"/>
      <c r="JJR674" s="5"/>
      <c r="JJS674" s="5"/>
      <c r="JJT674" s="13"/>
      <c r="JJU674" s="13"/>
      <c r="JKF674" s="4"/>
      <c r="JKG674" s="4"/>
      <c r="JKH674" s="13"/>
      <c r="JKI674" s="5"/>
      <c r="JKJ674" s="2"/>
      <c r="JKK674" s="1"/>
      <c r="JKO674" s="5"/>
      <c r="JKP674" s="5"/>
      <c r="JKQ674" s="5"/>
      <c r="JKR674" s="13"/>
      <c r="JKS674" s="13"/>
      <c r="JLD674" s="4"/>
      <c r="JLE674" s="4"/>
      <c r="JLF674" s="13"/>
      <c r="JLG674" s="5"/>
      <c r="JLH674" s="2"/>
      <c r="JLI674" s="1"/>
      <c r="JLM674" s="5"/>
      <c r="JLN674" s="5"/>
      <c r="JLO674" s="5"/>
      <c r="JLP674" s="13"/>
      <c r="JLQ674" s="13"/>
      <c r="JMB674" s="4"/>
      <c r="JMC674" s="4"/>
      <c r="JMD674" s="13"/>
      <c r="JME674" s="5"/>
      <c r="JMF674" s="2"/>
      <c r="JMG674" s="1"/>
      <c r="JMK674" s="5"/>
      <c r="JML674" s="5"/>
      <c r="JMM674" s="5"/>
      <c r="JMN674" s="13"/>
      <c r="JMO674" s="13"/>
      <c r="JMZ674" s="4"/>
      <c r="JNA674" s="4"/>
      <c r="JNB674" s="13"/>
      <c r="JNC674" s="5"/>
      <c r="JND674" s="2"/>
      <c r="JNE674" s="1"/>
      <c r="JNI674" s="5"/>
      <c r="JNJ674" s="5"/>
      <c r="JNK674" s="5"/>
      <c r="JNL674" s="13"/>
      <c r="JNM674" s="13"/>
      <c r="JNX674" s="4"/>
      <c r="JNY674" s="4"/>
      <c r="JNZ674" s="13"/>
      <c r="JOA674" s="5"/>
      <c r="JOB674" s="2"/>
      <c r="JOC674" s="1"/>
      <c r="JOG674" s="5"/>
      <c r="JOH674" s="5"/>
      <c r="JOI674" s="5"/>
      <c r="JOJ674" s="13"/>
      <c r="JOK674" s="13"/>
      <c r="JOV674" s="4"/>
      <c r="JOW674" s="4"/>
      <c r="JOX674" s="13"/>
      <c r="JOY674" s="5"/>
      <c r="JOZ674" s="2"/>
      <c r="JPA674" s="1"/>
      <c r="JPE674" s="5"/>
      <c r="JPF674" s="5"/>
      <c r="JPG674" s="5"/>
      <c r="JPH674" s="13"/>
      <c r="JPI674" s="13"/>
      <c r="JPT674" s="4"/>
      <c r="JPU674" s="4"/>
      <c r="JPV674" s="13"/>
      <c r="JPW674" s="5"/>
      <c r="JPX674" s="2"/>
      <c r="JPY674" s="1"/>
      <c r="JQC674" s="5"/>
      <c r="JQD674" s="5"/>
      <c r="JQE674" s="5"/>
      <c r="JQF674" s="13"/>
      <c r="JQG674" s="13"/>
      <c r="JQR674" s="4"/>
      <c r="JQS674" s="4"/>
      <c r="JQT674" s="13"/>
      <c r="JQU674" s="5"/>
      <c r="JQV674" s="2"/>
      <c r="JQW674" s="1"/>
      <c r="JRA674" s="5"/>
      <c r="JRB674" s="5"/>
      <c r="JRC674" s="5"/>
      <c r="JRD674" s="13"/>
      <c r="JRE674" s="13"/>
      <c r="JRP674" s="4"/>
      <c r="JRQ674" s="4"/>
      <c r="JRR674" s="13"/>
      <c r="JRS674" s="5"/>
      <c r="JRT674" s="2"/>
      <c r="JRU674" s="1"/>
      <c r="JRY674" s="5"/>
      <c r="JRZ674" s="5"/>
      <c r="JSA674" s="5"/>
      <c r="JSB674" s="13"/>
      <c r="JSC674" s="13"/>
      <c r="JSN674" s="4"/>
      <c r="JSO674" s="4"/>
      <c r="JSP674" s="13"/>
      <c r="JSQ674" s="5"/>
      <c r="JSR674" s="2"/>
      <c r="JSS674" s="1"/>
      <c r="JSW674" s="5"/>
      <c r="JSX674" s="5"/>
      <c r="JSY674" s="5"/>
      <c r="JSZ674" s="13"/>
      <c r="JTA674" s="13"/>
      <c r="JTL674" s="4"/>
      <c r="JTM674" s="4"/>
      <c r="JTN674" s="13"/>
      <c r="JTO674" s="5"/>
      <c r="JTP674" s="2"/>
      <c r="JTQ674" s="1"/>
      <c r="JTU674" s="5"/>
      <c r="JTV674" s="5"/>
      <c r="JTW674" s="5"/>
      <c r="JTX674" s="13"/>
      <c r="JTY674" s="13"/>
      <c r="JUJ674" s="4"/>
      <c r="JUK674" s="4"/>
      <c r="JUL674" s="13"/>
      <c r="JUM674" s="5"/>
      <c r="JUN674" s="2"/>
      <c r="JUO674" s="1"/>
      <c r="JUS674" s="5"/>
      <c r="JUT674" s="5"/>
      <c r="JUU674" s="5"/>
      <c r="JUV674" s="13"/>
      <c r="JUW674" s="13"/>
      <c r="JVH674" s="4"/>
      <c r="JVI674" s="4"/>
      <c r="JVJ674" s="13"/>
      <c r="JVK674" s="5"/>
      <c r="JVL674" s="2"/>
      <c r="JVM674" s="1"/>
      <c r="JVQ674" s="5"/>
      <c r="JVR674" s="5"/>
      <c r="JVS674" s="5"/>
      <c r="JVT674" s="13"/>
      <c r="JVU674" s="13"/>
      <c r="JWF674" s="4"/>
      <c r="JWG674" s="4"/>
      <c r="JWH674" s="13"/>
      <c r="JWI674" s="5"/>
      <c r="JWJ674" s="2"/>
      <c r="JWK674" s="1"/>
      <c r="JWO674" s="5"/>
      <c r="JWP674" s="5"/>
      <c r="JWQ674" s="5"/>
      <c r="JWR674" s="13"/>
      <c r="JWS674" s="13"/>
      <c r="JXD674" s="4"/>
      <c r="JXE674" s="4"/>
      <c r="JXF674" s="13"/>
      <c r="JXG674" s="5"/>
      <c r="JXH674" s="2"/>
      <c r="JXI674" s="1"/>
      <c r="JXM674" s="5"/>
      <c r="JXN674" s="5"/>
      <c r="JXO674" s="5"/>
      <c r="JXP674" s="13"/>
      <c r="JXQ674" s="13"/>
      <c r="JYB674" s="4"/>
      <c r="JYC674" s="4"/>
      <c r="JYD674" s="13"/>
      <c r="JYE674" s="5"/>
      <c r="JYF674" s="2"/>
      <c r="JYG674" s="1"/>
      <c r="JYK674" s="5"/>
      <c r="JYL674" s="5"/>
      <c r="JYM674" s="5"/>
      <c r="JYN674" s="13"/>
      <c r="JYO674" s="13"/>
      <c r="JYZ674" s="4"/>
      <c r="JZA674" s="4"/>
      <c r="JZB674" s="13"/>
      <c r="JZC674" s="5"/>
      <c r="JZD674" s="2"/>
      <c r="JZE674" s="1"/>
      <c r="JZI674" s="5"/>
      <c r="JZJ674" s="5"/>
      <c r="JZK674" s="5"/>
      <c r="JZL674" s="13"/>
      <c r="JZM674" s="13"/>
      <c r="JZX674" s="4"/>
      <c r="JZY674" s="4"/>
      <c r="JZZ674" s="13"/>
      <c r="KAA674" s="5"/>
      <c r="KAB674" s="2"/>
      <c r="KAC674" s="1"/>
      <c r="KAG674" s="5"/>
      <c r="KAH674" s="5"/>
      <c r="KAI674" s="5"/>
      <c r="KAJ674" s="13"/>
      <c r="KAK674" s="13"/>
      <c r="KAV674" s="4"/>
      <c r="KAW674" s="4"/>
      <c r="KAX674" s="13"/>
      <c r="KAY674" s="5"/>
      <c r="KAZ674" s="2"/>
      <c r="KBA674" s="1"/>
      <c r="KBE674" s="5"/>
      <c r="KBF674" s="5"/>
      <c r="KBG674" s="5"/>
      <c r="KBH674" s="13"/>
      <c r="KBI674" s="13"/>
      <c r="KBT674" s="4"/>
      <c r="KBU674" s="4"/>
      <c r="KBV674" s="13"/>
      <c r="KBW674" s="5"/>
      <c r="KBX674" s="2"/>
      <c r="KBY674" s="1"/>
      <c r="KCC674" s="5"/>
      <c r="KCD674" s="5"/>
      <c r="KCE674" s="5"/>
      <c r="KCF674" s="13"/>
      <c r="KCG674" s="13"/>
      <c r="KCR674" s="4"/>
      <c r="KCS674" s="4"/>
      <c r="KCT674" s="13"/>
      <c r="KCU674" s="5"/>
      <c r="KCV674" s="2"/>
      <c r="KCW674" s="1"/>
      <c r="KDA674" s="5"/>
      <c r="KDB674" s="5"/>
      <c r="KDC674" s="5"/>
      <c r="KDD674" s="13"/>
      <c r="KDE674" s="13"/>
      <c r="KDP674" s="4"/>
      <c r="KDQ674" s="4"/>
      <c r="KDR674" s="13"/>
      <c r="KDS674" s="5"/>
      <c r="KDT674" s="2"/>
      <c r="KDU674" s="1"/>
      <c r="KDY674" s="5"/>
      <c r="KDZ674" s="5"/>
      <c r="KEA674" s="5"/>
      <c r="KEB674" s="13"/>
      <c r="KEC674" s="13"/>
      <c r="KEN674" s="4"/>
      <c r="KEO674" s="4"/>
      <c r="KEP674" s="13"/>
      <c r="KEQ674" s="5"/>
      <c r="KER674" s="2"/>
      <c r="KES674" s="1"/>
      <c r="KEW674" s="5"/>
      <c r="KEX674" s="5"/>
      <c r="KEY674" s="5"/>
      <c r="KEZ674" s="13"/>
      <c r="KFA674" s="13"/>
      <c r="KFL674" s="4"/>
      <c r="KFM674" s="4"/>
      <c r="KFN674" s="13"/>
      <c r="KFO674" s="5"/>
      <c r="KFP674" s="2"/>
      <c r="KFQ674" s="1"/>
      <c r="KFU674" s="5"/>
      <c r="KFV674" s="5"/>
      <c r="KFW674" s="5"/>
      <c r="KFX674" s="13"/>
      <c r="KFY674" s="13"/>
      <c r="KGJ674" s="4"/>
      <c r="KGK674" s="4"/>
      <c r="KGL674" s="13"/>
      <c r="KGM674" s="5"/>
      <c r="KGN674" s="2"/>
      <c r="KGO674" s="1"/>
      <c r="KGS674" s="5"/>
      <c r="KGT674" s="5"/>
      <c r="KGU674" s="5"/>
      <c r="KGV674" s="13"/>
      <c r="KGW674" s="13"/>
      <c r="KHH674" s="4"/>
      <c r="KHI674" s="4"/>
      <c r="KHJ674" s="13"/>
      <c r="KHK674" s="5"/>
      <c r="KHL674" s="2"/>
      <c r="KHM674" s="1"/>
      <c r="KHQ674" s="5"/>
      <c r="KHR674" s="5"/>
      <c r="KHS674" s="5"/>
      <c r="KHT674" s="13"/>
      <c r="KHU674" s="13"/>
      <c r="KIF674" s="4"/>
      <c r="KIG674" s="4"/>
      <c r="KIH674" s="13"/>
      <c r="KII674" s="5"/>
      <c r="KIJ674" s="2"/>
      <c r="KIK674" s="1"/>
      <c r="KIO674" s="5"/>
      <c r="KIP674" s="5"/>
      <c r="KIQ674" s="5"/>
      <c r="KIR674" s="13"/>
      <c r="KIS674" s="13"/>
      <c r="KJD674" s="4"/>
      <c r="KJE674" s="4"/>
      <c r="KJF674" s="13"/>
      <c r="KJG674" s="5"/>
      <c r="KJH674" s="2"/>
      <c r="KJI674" s="1"/>
      <c r="KJM674" s="5"/>
      <c r="KJN674" s="5"/>
      <c r="KJO674" s="5"/>
      <c r="KJP674" s="13"/>
      <c r="KJQ674" s="13"/>
      <c r="KKB674" s="4"/>
      <c r="KKC674" s="4"/>
      <c r="KKD674" s="13"/>
      <c r="KKE674" s="5"/>
      <c r="KKF674" s="2"/>
      <c r="KKG674" s="1"/>
      <c r="KKK674" s="5"/>
      <c r="KKL674" s="5"/>
      <c r="KKM674" s="5"/>
      <c r="KKN674" s="13"/>
      <c r="KKO674" s="13"/>
      <c r="KKZ674" s="4"/>
      <c r="KLA674" s="4"/>
      <c r="KLB674" s="13"/>
      <c r="KLC674" s="5"/>
      <c r="KLD674" s="2"/>
      <c r="KLE674" s="1"/>
      <c r="KLI674" s="5"/>
      <c r="KLJ674" s="5"/>
      <c r="KLK674" s="5"/>
      <c r="KLL674" s="13"/>
      <c r="KLM674" s="13"/>
      <c r="KLX674" s="4"/>
      <c r="KLY674" s="4"/>
      <c r="KLZ674" s="13"/>
      <c r="KMA674" s="5"/>
      <c r="KMB674" s="2"/>
      <c r="KMC674" s="1"/>
      <c r="KMG674" s="5"/>
      <c r="KMH674" s="5"/>
      <c r="KMI674" s="5"/>
      <c r="KMJ674" s="13"/>
      <c r="KMK674" s="13"/>
      <c r="KMV674" s="4"/>
      <c r="KMW674" s="4"/>
      <c r="KMX674" s="13"/>
      <c r="KMY674" s="5"/>
      <c r="KMZ674" s="2"/>
      <c r="KNA674" s="1"/>
      <c r="KNE674" s="5"/>
      <c r="KNF674" s="5"/>
      <c r="KNG674" s="5"/>
      <c r="KNH674" s="13"/>
      <c r="KNI674" s="13"/>
      <c r="KNT674" s="4"/>
      <c r="KNU674" s="4"/>
      <c r="KNV674" s="13"/>
      <c r="KNW674" s="5"/>
      <c r="KNX674" s="2"/>
      <c r="KNY674" s="1"/>
      <c r="KOC674" s="5"/>
      <c r="KOD674" s="5"/>
      <c r="KOE674" s="5"/>
      <c r="KOF674" s="13"/>
      <c r="KOG674" s="13"/>
      <c r="KOR674" s="4"/>
      <c r="KOS674" s="4"/>
      <c r="KOT674" s="13"/>
      <c r="KOU674" s="5"/>
      <c r="KOV674" s="2"/>
      <c r="KOW674" s="1"/>
      <c r="KPA674" s="5"/>
      <c r="KPB674" s="5"/>
      <c r="KPC674" s="5"/>
      <c r="KPD674" s="13"/>
      <c r="KPE674" s="13"/>
      <c r="KPP674" s="4"/>
      <c r="KPQ674" s="4"/>
      <c r="KPR674" s="13"/>
      <c r="KPS674" s="5"/>
      <c r="KPT674" s="2"/>
      <c r="KPU674" s="1"/>
      <c r="KPY674" s="5"/>
      <c r="KPZ674" s="5"/>
      <c r="KQA674" s="5"/>
      <c r="KQB674" s="13"/>
      <c r="KQC674" s="13"/>
      <c r="KQN674" s="4"/>
      <c r="KQO674" s="4"/>
      <c r="KQP674" s="13"/>
      <c r="KQQ674" s="5"/>
      <c r="KQR674" s="2"/>
      <c r="KQS674" s="1"/>
      <c r="KQW674" s="5"/>
      <c r="KQX674" s="5"/>
      <c r="KQY674" s="5"/>
      <c r="KQZ674" s="13"/>
      <c r="KRA674" s="13"/>
      <c r="KRL674" s="4"/>
      <c r="KRM674" s="4"/>
      <c r="KRN674" s="13"/>
      <c r="KRO674" s="5"/>
      <c r="KRP674" s="2"/>
      <c r="KRQ674" s="1"/>
      <c r="KRU674" s="5"/>
      <c r="KRV674" s="5"/>
      <c r="KRW674" s="5"/>
      <c r="KRX674" s="13"/>
      <c r="KRY674" s="13"/>
      <c r="KSJ674" s="4"/>
      <c r="KSK674" s="4"/>
      <c r="KSL674" s="13"/>
      <c r="KSM674" s="5"/>
      <c r="KSN674" s="2"/>
      <c r="KSO674" s="1"/>
      <c r="KSS674" s="5"/>
      <c r="KST674" s="5"/>
      <c r="KSU674" s="5"/>
      <c r="KSV674" s="13"/>
      <c r="KSW674" s="13"/>
      <c r="KTH674" s="4"/>
      <c r="KTI674" s="4"/>
      <c r="KTJ674" s="13"/>
      <c r="KTK674" s="5"/>
      <c r="KTL674" s="2"/>
      <c r="KTM674" s="1"/>
      <c r="KTQ674" s="5"/>
      <c r="KTR674" s="5"/>
      <c r="KTS674" s="5"/>
      <c r="KTT674" s="13"/>
      <c r="KTU674" s="13"/>
      <c r="KUF674" s="4"/>
      <c r="KUG674" s="4"/>
      <c r="KUH674" s="13"/>
      <c r="KUI674" s="5"/>
      <c r="KUJ674" s="2"/>
      <c r="KUK674" s="1"/>
      <c r="KUO674" s="5"/>
      <c r="KUP674" s="5"/>
      <c r="KUQ674" s="5"/>
      <c r="KUR674" s="13"/>
      <c r="KUS674" s="13"/>
      <c r="KVD674" s="4"/>
      <c r="KVE674" s="4"/>
      <c r="KVF674" s="13"/>
      <c r="KVG674" s="5"/>
      <c r="KVH674" s="2"/>
      <c r="KVI674" s="1"/>
      <c r="KVM674" s="5"/>
      <c r="KVN674" s="5"/>
      <c r="KVO674" s="5"/>
      <c r="KVP674" s="13"/>
      <c r="KVQ674" s="13"/>
      <c r="KWB674" s="4"/>
      <c r="KWC674" s="4"/>
      <c r="KWD674" s="13"/>
      <c r="KWE674" s="5"/>
      <c r="KWF674" s="2"/>
      <c r="KWG674" s="1"/>
      <c r="KWK674" s="5"/>
      <c r="KWL674" s="5"/>
      <c r="KWM674" s="5"/>
      <c r="KWN674" s="13"/>
      <c r="KWO674" s="13"/>
      <c r="KWZ674" s="4"/>
      <c r="KXA674" s="4"/>
      <c r="KXB674" s="13"/>
      <c r="KXC674" s="5"/>
      <c r="KXD674" s="2"/>
      <c r="KXE674" s="1"/>
      <c r="KXI674" s="5"/>
      <c r="KXJ674" s="5"/>
      <c r="KXK674" s="5"/>
      <c r="KXL674" s="13"/>
      <c r="KXM674" s="13"/>
      <c r="KXX674" s="4"/>
      <c r="KXY674" s="4"/>
      <c r="KXZ674" s="13"/>
      <c r="KYA674" s="5"/>
      <c r="KYB674" s="2"/>
      <c r="KYC674" s="1"/>
      <c r="KYG674" s="5"/>
      <c r="KYH674" s="5"/>
      <c r="KYI674" s="5"/>
      <c r="KYJ674" s="13"/>
      <c r="KYK674" s="13"/>
      <c r="KYV674" s="4"/>
      <c r="KYW674" s="4"/>
      <c r="KYX674" s="13"/>
      <c r="KYY674" s="5"/>
      <c r="KYZ674" s="2"/>
      <c r="KZA674" s="1"/>
      <c r="KZE674" s="5"/>
      <c r="KZF674" s="5"/>
      <c r="KZG674" s="5"/>
      <c r="KZH674" s="13"/>
      <c r="KZI674" s="13"/>
      <c r="KZT674" s="4"/>
      <c r="KZU674" s="4"/>
      <c r="KZV674" s="13"/>
      <c r="KZW674" s="5"/>
      <c r="KZX674" s="2"/>
      <c r="KZY674" s="1"/>
      <c r="LAC674" s="5"/>
      <c r="LAD674" s="5"/>
      <c r="LAE674" s="5"/>
      <c r="LAF674" s="13"/>
      <c r="LAG674" s="13"/>
      <c r="LAR674" s="4"/>
      <c r="LAS674" s="4"/>
      <c r="LAT674" s="13"/>
      <c r="LAU674" s="5"/>
      <c r="LAV674" s="2"/>
      <c r="LAW674" s="1"/>
      <c r="LBA674" s="5"/>
      <c r="LBB674" s="5"/>
      <c r="LBC674" s="5"/>
      <c r="LBD674" s="13"/>
      <c r="LBE674" s="13"/>
      <c r="LBP674" s="4"/>
      <c r="LBQ674" s="4"/>
      <c r="LBR674" s="13"/>
      <c r="LBS674" s="5"/>
      <c r="LBT674" s="2"/>
      <c r="LBU674" s="1"/>
      <c r="LBY674" s="5"/>
      <c r="LBZ674" s="5"/>
      <c r="LCA674" s="5"/>
      <c r="LCB674" s="13"/>
      <c r="LCC674" s="13"/>
      <c r="LCN674" s="4"/>
      <c r="LCO674" s="4"/>
      <c r="LCP674" s="13"/>
      <c r="LCQ674" s="5"/>
      <c r="LCR674" s="2"/>
      <c r="LCS674" s="1"/>
      <c r="LCW674" s="5"/>
      <c r="LCX674" s="5"/>
      <c r="LCY674" s="5"/>
      <c r="LCZ674" s="13"/>
      <c r="LDA674" s="13"/>
      <c r="LDL674" s="4"/>
      <c r="LDM674" s="4"/>
      <c r="LDN674" s="13"/>
      <c r="LDO674" s="5"/>
      <c r="LDP674" s="2"/>
      <c r="LDQ674" s="1"/>
      <c r="LDU674" s="5"/>
      <c r="LDV674" s="5"/>
      <c r="LDW674" s="5"/>
      <c r="LDX674" s="13"/>
      <c r="LDY674" s="13"/>
      <c r="LEJ674" s="4"/>
      <c r="LEK674" s="4"/>
      <c r="LEL674" s="13"/>
      <c r="LEM674" s="5"/>
      <c r="LEN674" s="2"/>
      <c r="LEO674" s="1"/>
      <c r="LES674" s="5"/>
      <c r="LET674" s="5"/>
      <c r="LEU674" s="5"/>
      <c r="LEV674" s="13"/>
      <c r="LEW674" s="13"/>
      <c r="LFH674" s="4"/>
      <c r="LFI674" s="4"/>
      <c r="LFJ674" s="13"/>
      <c r="LFK674" s="5"/>
      <c r="LFL674" s="2"/>
      <c r="LFM674" s="1"/>
      <c r="LFQ674" s="5"/>
      <c r="LFR674" s="5"/>
      <c r="LFS674" s="5"/>
      <c r="LFT674" s="13"/>
      <c r="LFU674" s="13"/>
      <c r="LGF674" s="4"/>
      <c r="LGG674" s="4"/>
      <c r="LGH674" s="13"/>
      <c r="LGI674" s="5"/>
      <c r="LGJ674" s="2"/>
      <c r="LGK674" s="1"/>
      <c r="LGO674" s="5"/>
      <c r="LGP674" s="5"/>
      <c r="LGQ674" s="5"/>
      <c r="LGR674" s="13"/>
      <c r="LGS674" s="13"/>
      <c r="LHD674" s="4"/>
      <c r="LHE674" s="4"/>
      <c r="LHF674" s="13"/>
      <c r="LHG674" s="5"/>
      <c r="LHH674" s="2"/>
      <c r="LHI674" s="1"/>
      <c r="LHM674" s="5"/>
      <c r="LHN674" s="5"/>
      <c r="LHO674" s="5"/>
      <c r="LHP674" s="13"/>
      <c r="LHQ674" s="13"/>
      <c r="LIB674" s="4"/>
      <c r="LIC674" s="4"/>
      <c r="LID674" s="13"/>
      <c r="LIE674" s="5"/>
      <c r="LIF674" s="2"/>
      <c r="LIG674" s="1"/>
      <c r="LIK674" s="5"/>
      <c r="LIL674" s="5"/>
      <c r="LIM674" s="5"/>
      <c r="LIN674" s="13"/>
      <c r="LIO674" s="13"/>
      <c r="LIZ674" s="4"/>
      <c r="LJA674" s="4"/>
      <c r="LJB674" s="13"/>
      <c r="LJC674" s="5"/>
      <c r="LJD674" s="2"/>
      <c r="LJE674" s="1"/>
      <c r="LJI674" s="5"/>
      <c r="LJJ674" s="5"/>
      <c r="LJK674" s="5"/>
      <c r="LJL674" s="13"/>
      <c r="LJM674" s="13"/>
      <c r="LJX674" s="4"/>
      <c r="LJY674" s="4"/>
      <c r="LJZ674" s="13"/>
      <c r="LKA674" s="5"/>
      <c r="LKB674" s="2"/>
      <c r="LKC674" s="1"/>
      <c r="LKG674" s="5"/>
      <c r="LKH674" s="5"/>
      <c r="LKI674" s="5"/>
      <c r="LKJ674" s="13"/>
      <c r="LKK674" s="13"/>
      <c r="LKV674" s="4"/>
      <c r="LKW674" s="4"/>
      <c r="LKX674" s="13"/>
      <c r="LKY674" s="5"/>
      <c r="LKZ674" s="2"/>
      <c r="LLA674" s="1"/>
      <c r="LLE674" s="5"/>
      <c r="LLF674" s="5"/>
      <c r="LLG674" s="5"/>
      <c r="LLH674" s="13"/>
      <c r="LLI674" s="13"/>
      <c r="LLT674" s="4"/>
      <c r="LLU674" s="4"/>
      <c r="LLV674" s="13"/>
      <c r="LLW674" s="5"/>
      <c r="LLX674" s="2"/>
      <c r="LLY674" s="1"/>
      <c r="LMC674" s="5"/>
      <c r="LMD674" s="5"/>
      <c r="LME674" s="5"/>
      <c r="LMF674" s="13"/>
      <c r="LMG674" s="13"/>
      <c r="LMR674" s="4"/>
      <c r="LMS674" s="4"/>
      <c r="LMT674" s="13"/>
      <c r="LMU674" s="5"/>
      <c r="LMV674" s="2"/>
      <c r="LMW674" s="1"/>
      <c r="LNA674" s="5"/>
      <c r="LNB674" s="5"/>
      <c r="LNC674" s="5"/>
      <c r="LND674" s="13"/>
      <c r="LNE674" s="13"/>
      <c r="LNP674" s="4"/>
      <c r="LNQ674" s="4"/>
      <c r="LNR674" s="13"/>
      <c r="LNS674" s="5"/>
      <c r="LNT674" s="2"/>
      <c r="LNU674" s="1"/>
      <c r="LNY674" s="5"/>
      <c r="LNZ674" s="5"/>
      <c r="LOA674" s="5"/>
      <c r="LOB674" s="13"/>
      <c r="LOC674" s="13"/>
      <c r="LON674" s="4"/>
      <c r="LOO674" s="4"/>
      <c r="LOP674" s="13"/>
      <c r="LOQ674" s="5"/>
      <c r="LOR674" s="2"/>
      <c r="LOS674" s="1"/>
      <c r="LOW674" s="5"/>
      <c r="LOX674" s="5"/>
      <c r="LOY674" s="5"/>
      <c r="LOZ674" s="13"/>
      <c r="LPA674" s="13"/>
      <c r="LPL674" s="4"/>
      <c r="LPM674" s="4"/>
      <c r="LPN674" s="13"/>
      <c r="LPO674" s="5"/>
      <c r="LPP674" s="2"/>
      <c r="LPQ674" s="1"/>
      <c r="LPU674" s="5"/>
      <c r="LPV674" s="5"/>
      <c r="LPW674" s="5"/>
      <c r="LPX674" s="13"/>
      <c r="LPY674" s="13"/>
      <c r="LQJ674" s="4"/>
      <c r="LQK674" s="4"/>
      <c r="LQL674" s="13"/>
      <c r="LQM674" s="5"/>
      <c r="LQN674" s="2"/>
      <c r="LQO674" s="1"/>
      <c r="LQS674" s="5"/>
      <c r="LQT674" s="5"/>
      <c r="LQU674" s="5"/>
      <c r="LQV674" s="13"/>
      <c r="LQW674" s="13"/>
      <c r="LRH674" s="4"/>
      <c r="LRI674" s="4"/>
      <c r="LRJ674" s="13"/>
      <c r="LRK674" s="5"/>
      <c r="LRL674" s="2"/>
      <c r="LRM674" s="1"/>
      <c r="LRQ674" s="5"/>
      <c r="LRR674" s="5"/>
      <c r="LRS674" s="5"/>
      <c r="LRT674" s="13"/>
      <c r="LRU674" s="13"/>
      <c r="LSF674" s="4"/>
      <c r="LSG674" s="4"/>
      <c r="LSH674" s="13"/>
      <c r="LSI674" s="5"/>
      <c r="LSJ674" s="2"/>
      <c r="LSK674" s="1"/>
      <c r="LSO674" s="5"/>
      <c r="LSP674" s="5"/>
      <c r="LSQ674" s="5"/>
      <c r="LSR674" s="13"/>
      <c r="LSS674" s="13"/>
      <c r="LTD674" s="4"/>
      <c r="LTE674" s="4"/>
      <c r="LTF674" s="13"/>
      <c r="LTG674" s="5"/>
      <c r="LTH674" s="2"/>
      <c r="LTI674" s="1"/>
      <c r="LTM674" s="5"/>
      <c r="LTN674" s="5"/>
      <c r="LTO674" s="5"/>
      <c r="LTP674" s="13"/>
      <c r="LTQ674" s="13"/>
      <c r="LUB674" s="4"/>
      <c r="LUC674" s="4"/>
      <c r="LUD674" s="13"/>
      <c r="LUE674" s="5"/>
      <c r="LUF674" s="2"/>
      <c r="LUG674" s="1"/>
      <c r="LUK674" s="5"/>
      <c r="LUL674" s="5"/>
      <c r="LUM674" s="5"/>
      <c r="LUN674" s="13"/>
      <c r="LUO674" s="13"/>
      <c r="LUZ674" s="4"/>
      <c r="LVA674" s="4"/>
      <c r="LVB674" s="13"/>
      <c r="LVC674" s="5"/>
      <c r="LVD674" s="2"/>
      <c r="LVE674" s="1"/>
      <c r="LVI674" s="5"/>
      <c r="LVJ674" s="5"/>
      <c r="LVK674" s="5"/>
      <c r="LVL674" s="13"/>
      <c r="LVM674" s="13"/>
      <c r="LVX674" s="4"/>
      <c r="LVY674" s="4"/>
      <c r="LVZ674" s="13"/>
      <c r="LWA674" s="5"/>
      <c r="LWB674" s="2"/>
      <c r="LWC674" s="1"/>
      <c r="LWG674" s="5"/>
      <c r="LWH674" s="5"/>
      <c r="LWI674" s="5"/>
      <c r="LWJ674" s="13"/>
      <c r="LWK674" s="13"/>
      <c r="LWV674" s="4"/>
      <c r="LWW674" s="4"/>
      <c r="LWX674" s="13"/>
      <c r="LWY674" s="5"/>
      <c r="LWZ674" s="2"/>
      <c r="LXA674" s="1"/>
      <c r="LXE674" s="5"/>
      <c r="LXF674" s="5"/>
      <c r="LXG674" s="5"/>
      <c r="LXH674" s="13"/>
      <c r="LXI674" s="13"/>
      <c r="LXT674" s="4"/>
      <c r="LXU674" s="4"/>
      <c r="LXV674" s="13"/>
      <c r="LXW674" s="5"/>
      <c r="LXX674" s="2"/>
      <c r="LXY674" s="1"/>
      <c r="LYC674" s="5"/>
      <c r="LYD674" s="5"/>
      <c r="LYE674" s="5"/>
      <c r="LYF674" s="13"/>
      <c r="LYG674" s="13"/>
      <c r="LYR674" s="4"/>
      <c r="LYS674" s="4"/>
      <c r="LYT674" s="13"/>
      <c r="LYU674" s="5"/>
      <c r="LYV674" s="2"/>
      <c r="LYW674" s="1"/>
      <c r="LZA674" s="5"/>
      <c r="LZB674" s="5"/>
      <c r="LZC674" s="5"/>
      <c r="LZD674" s="13"/>
      <c r="LZE674" s="13"/>
      <c r="LZP674" s="4"/>
      <c r="LZQ674" s="4"/>
      <c r="LZR674" s="13"/>
      <c r="LZS674" s="5"/>
      <c r="LZT674" s="2"/>
      <c r="LZU674" s="1"/>
      <c r="LZY674" s="5"/>
      <c r="LZZ674" s="5"/>
      <c r="MAA674" s="5"/>
      <c r="MAB674" s="13"/>
      <c r="MAC674" s="13"/>
      <c r="MAN674" s="4"/>
      <c r="MAO674" s="4"/>
      <c r="MAP674" s="13"/>
      <c r="MAQ674" s="5"/>
      <c r="MAR674" s="2"/>
      <c r="MAS674" s="1"/>
      <c r="MAW674" s="5"/>
      <c r="MAX674" s="5"/>
      <c r="MAY674" s="5"/>
      <c r="MAZ674" s="13"/>
      <c r="MBA674" s="13"/>
      <c r="MBL674" s="4"/>
      <c r="MBM674" s="4"/>
      <c r="MBN674" s="13"/>
      <c r="MBO674" s="5"/>
      <c r="MBP674" s="2"/>
      <c r="MBQ674" s="1"/>
      <c r="MBU674" s="5"/>
      <c r="MBV674" s="5"/>
      <c r="MBW674" s="5"/>
      <c r="MBX674" s="13"/>
      <c r="MBY674" s="13"/>
      <c r="MCJ674" s="4"/>
      <c r="MCK674" s="4"/>
      <c r="MCL674" s="13"/>
      <c r="MCM674" s="5"/>
      <c r="MCN674" s="2"/>
      <c r="MCO674" s="1"/>
      <c r="MCS674" s="5"/>
      <c r="MCT674" s="5"/>
      <c r="MCU674" s="5"/>
      <c r="MCV674" s="13"/>
      <c r="MCW674" s="13"/>
      <c r="MDH674" s="4"/>
      <c r="MDI674" s="4"/>
      <c r="MDJ674" s="13"/>
      <c r="MDK674" s="5"/>
      <c r="MDL674" s="2"/>
      <c r="MDM674" s="1"/>
      <c r="MDQ674" s="5"/>
      <c r="MDR674" s="5"/>
      <c r="MDS674" s="5"/>
      <c r="MDT674" s="13"/>
      <c r="MDU674" s="13"/>
      <c r="MEF674" s="4"/>
      <c r="MEG674" s="4"/>
      <c r="MEH674" s="13"/>
      <c r="MEI674" s="5"/>
      <c r="MEJ674" s="2"/>
      <c r="MEK674" s="1"/>
      <c r="MEO674" s="5"/>
      <c r="MEP674" s="5"/>
      <c r="MEQ674" s="5"/>
      <c r="MER674" s="13"/>
      <c r="MES674" s="13"/>
      <c r="MFD674" s="4"/>
      <c r="MFE674" s="4"/>
      <c r="MFF674" s="13"/>
      <c r="MFG674" s="5"/>
      <c r="MFH674" s="2"/>
      <c r="MFI674" s="1"/>
      <c r="MFM674" s="5"/>
      <c r="MFN674" s="5"/>
      <c r="MFO674" s="5"/>
      <c r="MFP674" s="13"/>
      <c r="MFQ674" s="13"/>
      <c r="MGB674" s="4"/>
      <c r="MGC674" s="4"/>
      <c r="MGD674" s="13"/>
      <c r="MGE674" s="5"/>
      <c r="MGF674" s="2"/>
      <c r="MGG674" s="1"/>
      <c r="MGK674" s="5"/>
      <c r="MGL674" s="5"/>
      <c r="MGM674" s="5"/>
      <c r="MGN674" s="13"/>
      <c r="MGO674" s="13"/>
      <c r="MGZ674" s="4"/>
      <c r="MHA674" s="4"/>
      <c r="MHB674" s="13"/>
      <c r="MHC674" s="5"/>
      <c r="MHD674" s="2"/>
      <c r="MHE674" s="1"/>
      <c r="MHI674" s="5"/>
      <c r="MHJ674" s="5"/>
      <c r="MHK674" s="5"/>
      <c r="MHL674" s="13"/>
      <c r="MHM674" s="13"/>
      <c r="MHX674" s="4"/>
      <c r="MHY674" s="4"/>
      <c r="MHZ674" s="13"/>
      <c r="MIA674" s="5"/>
      <c r="MIB674" s="2"/>
      <c r="MIC674" s="1"/>
      <c r="MIG674" s="5"/>
      <c r="MIH674" s="5"/>
      <c r="MII674" s="5"/>
      <c r="MIJ674" s="13"/>
      <c r="MIK674" s="13"/>
      <c r="MIV674" s="4"/>
      <c r="MIW674" s="4"/>
      <c r="MIX674" s="13"/>
      <c r="MIY674" s="5"/>
      <c r="MIZ674" s="2"/>
      <c r="MJA674" s="1"/>
      <c r="MJE674" s="5"/>
      <c r="MJF674" s="5"/>
      <c r="MJG674" s="5"/>
      <c r="MJH674" s="13"/>
      <c r="MJI674" s="13"/>
      <c r="MJT674" s="4"/>
      <c r="MJU674" s="4"/>
      <c r="MJV674" s="13"/>
      <c r="MJW674" s="5"/>
      <c r="MJX674" s="2"/>
      <c r="MJY674" s="1"/>
      <c r="MKC674" s="5"/>
      <c r="MKD674" s="5"/>
      <c r="MKE674" s="5"/>
      <c r="MKF674" s="13"/>
      <c r="MKG674" s="13"/>
      <c r="MKR674" s="4"/>
      <c r="MKS674" s="4"/>
      <c r="MKT674" s="13"/>
      <c r="MKU674" s="5"/>
      <c r="MKV674" s="2"/>
      <c r="MKW674" s="1"/>
      <c r="MLA674" s="5"/>
      <c r="MLB674" s="5"/>
      <c r="MLC674" s="5"/>
      <c r="MLD674" s="13"/>
      <c r="MLE674" s="13"/>
      <c r="MLP674" s="4"/>
      <c r="MLQ674" s="4"/>
      <c r="MLR674" s="13"/>
      <c r="MLS674" s="5"/>
      <c r="MLT674" s="2"/>
      <c r="MLU674" s="1"/>
      <c r="MLY674" s="5"/>
      <c r="MLZ674" s="5"/>
      <c r="MMA674" s="5"/>
      <c r="MMB674" s="13"/>
      <c r="MMC674" s="13"/>
      <c r="MMN674" s="4"/>
      <c r="MMO674" s="4"/>
      <c r="MMP674" s="13"/>
      <c r="MMQ674" s="5"/>
      <c r="MMR674" s="2"/>
      <c r="MMS674" s="1"/>
      <c r="MMW674" s="5"/>
      <c r="MMX674" s="5"/>
      <c r="MMY674" s="5"/>
      <c r="MMZ674" s="13"/>
      <c r="MNA674" s="13"/>
      <c r="MNL674" s="4"/>
      <c r="MNM674" s="4"/>
      <c r="MNN674" s="13"/>
      <c r="MNO674" s="5"/>
      <c r="MNP674" s="2"/>
      <c r="MNQ674" s="1"/>
      <c r="MNU674" s="5"/>
      <c r="MNV674" s="5"/>
      <c r="MNW674" s="5"/>
      <c r="MNX674" s="13"/>
      <c r="MNY674" s="13"/>
      <c r="MOJ674" s="4"/>
      <c r="MOK674" s="4"/>
      <c r="MOL674" s="13"/>
      <c r="MOM674" s="5"/>
      <c r="MON674" s="2"/>
      <c r="MOO674" s="1"/>
      <c r="MOS674" s="5"/>
      <c r="MOT674" s="5"/>
      <c r="MOU674" s="5"/>
      <c r="MOV674" s="13"/>
      <c r="MOW674" s="13"/>
      <c r="MPH674" s="4"/>
      <c r="MPI674" s="4"/>
      <c r="MPJ674" s="13"/>
      <c r="MPK674" s="5"/>
      <c r="MPL674" s="2"/>
      <c r="MPM674" s="1"/>
      <c r="MPQ674" s="5"/>
      <c r="MPR674" s="5"/>
      <c r="MPS674" s="5"/>
      <c r="MPT674" s="13"/>
      <c r="MPU674" s="13"/>
      <c r="MQF674" s="4"/>
      <c r="MQG674" s="4"/>
      <c r="MQH674" s="13"/>
      <c r="MQI674" s="5"/>
      <c r="MQJ674" s="2"/>
      <c r="MQK674" s="1"/>
      <c r="MQO674" s="5"/>
      <c r="MQP674" s="5"/>
      <c r="MQQ674" s="5"/>
      <c r="MQR674" s="13"/>
      <c r="MQS674" s="13"/>
      <c r="MRD674" s="4"/>
      <c r="MRE674" s="4"/>
      <c r="MRF674" s="13"/>
      <c r="MRG674" s="5"/>
      <c r="MRH674" s="2"/>
      <c r="MRI674" s="1"/>
      <c r="MRM674" s="5"/>
      <c r="MRN674" s="5"/>
      <c r="MRO674" s="5"/>
      <c r="MRP674" s="13"/>
      <c r="MRQ674" s="13"/>
      <c r="MSB674" s="4"/>
      <c r="MSC674" s="4"/>
      <c r="MSD674" s="13"/>
      <c r="MSE674" s="5"/>
      <c r="MSF674" s="2"/>
      <c r="MSG674" s="1"/>
      <c r="MSK674" s="5"/>
      <c r="MSL674" s="5"/>
      <c r="MSM674" s="5"/>
      <c r="MSN674" s="13"/>
      <c r="MSO674" s="13"/>
      <c r="MSZ674" s="4"/>
      <c r="MTA674" s="4"/>
      <c r="MTB674" s="13"/>
      <c r="MTC674" s="5"/>
      <c r="MTD674" s="2"/>
      <c r="MTE674" s="1"/>
      <c r="MTI674" s="5"/>
      <c r="MTJ674" s="5"/>
      <c r="MTK674" s="5"/>
      <c r="MTL674" s="13"/>
      <c r="MTM674" s="13"/>
      <c r="MTX674" s="4"/>
      <c r="MTY674" s="4"/>
      <c r="MTZ674" s="13"/>
      <c r="MUA674" s="5"/>
      <c r="MUB674" s="2"/>
      <c r="MUC674" s="1"/>
      <c r="MUG674" s="5"/>
      <c r="MUH674" s="5"/>
      <c r="MUI674" s="5"/>
      <c r="MUJ674" s="13"/>
      <c r="MUK674" s="13"/>
      <c r="MUV674" s="4"/>
      <c r="MUW674" s="4"/>
      <c r="MUX674" s="13"/>
      <c r="MUY674" s="5"/>
      <c r="MUZ674" s="2"/>
      <c r="MVA674" s="1"/>
      <c r="MVE674" s="5"/>
      <c r="MVF674" s="5"/>
      <c r="MVG674" s="5"/>
      <c r="MVH674" s="13"/>
      <c r="MVI674" s="13"/>
      <c r="MVT674" s="4"/>
      <c r="MVU674" s="4"/>
      <c r="MVV674" s="13"/>
      <c r="MVW674" s="5"/>
      <c r="MVX674" s="2"/>
      <c r="MVY674" s="1"/>
      <c r="MWC674" s="5"/>
      <c r="MWD674" s="5"/>
      <c r="MWE674" s="5"/>
      <c r="MWF674" s="13"/>
      <c r="MWG674" s="13"/>
      <c r="MWR674" s="4"/>
      <c r="MWS674" s="4"/>
      <c r="MWT674" s="13"/>
      <c r="MWU674" s="5"/>
      <c r="MWV674" s="2"/>
      <c r="MWW674" s="1"/>
      <c r="MXA674" s="5"/>
      <c r="MXB674" s="5"/>
      <c r="MXC674" s="5"/>
      <c r="MXD674" s="13"/>
      <c r="MXE674" s="13"/>
      <c r="MXP674" s="4"/>
      <c r="MXQ674" s="4"/>
      <c r="MXR674" s="13"/>
      <c r="MXS674" s="5"/>
      <c r="MXT674" s="2"/>
      <c r="MXU674" s="1"/>
      <c r="MXY674" s="5"/>
      <c r="MXZ674" s="5"/>
      <c r="MYA674" s="5"/>
      <c r="MYB674" s="13"/>
      <c r="MYC674" s="13"/>
      <c r="MYN674" s="4"/>
      <c r="MYO674" s="4"/>
      <c r="MYP674" s="13"/>
      <c r="MYQ674" s="5"/>
      <c r="MYR674" s="2"/>
      <c r="MYS674" s="1"/>
      <c r="MYW674" s="5"/>
      <c r="MYX674" s="5"/>
      <c r="MYY674" s="5"/>
      <c r="MYZ674" s="13"/>
      <c r="MZA674" s="13"/>
      <c r="MZL674" s="4"/>
      <c r="MZM674" s="4"/>
      <c r="MZN674" s="13"/>
      <c r="MZO674" s="5"/>
      <c r="MZP674" s="2"/>
      <c r="MZQ674" s="1"/>
      <c r="MZU674" s="5"/>
      <c r="MZV674" s="5"/>
      <c r="MZW674" s="5"/>
      <c r="MZX674" s="13"/>
      <c r="MZY674" s="13"/>
      <c r="NAJ674" s="4"/>
      <c r="NAK674" s="4"/>
      <c r="NAL674" s="13"/>
      <c r="NAM674" s="5"/>
      <c r="NAN674" s="2"/>
      <c r="NAO674" s="1"/>
      <c r="NAS674" s="5"/>
      <c r="NAT674" s="5"/>
      <c r="NAU674" s="5"/>
      <c r="NAV674" s="13"/>
      <c r="NAW674" s="13"/>
      <c r="NBH674" s="4"/>
      <c r="NBI674" s="4"/>
      <c r="NBJ674" s="13"/>
      <c r="NBK674" s="5"/>
      <c r="NBL674" s="2"/>
      <c r="NBM674" s="1"/>
      <c r="NBQ674" s="5"/>
      <c r="NBR674" s="5"/>
      <c r="NBS674" s="5"/>
      <c r="NBT674" s="13"/>
      <c r="NBU674" s="13"/>
      <c r="NCF674" s="4"/>
      <c r="NCG674" s="4"/>
      <c r="NCH674" s="13"/>
      <c r="NCI674" s="5"/>
      <c r="NCJ674" s="2"/>
      <c r="NCK674" s="1"/>
      <c r="NCO674" s="5"/>
      <c r="NCP674" s="5"/>
      <c r="NCQ674" s="5"/>
      <c r="NCR674" s="13"/>
      <c r="NCS674" s="13"/>
      <c r="NDD674" s="4"/>
      <c r="NDE674" s="4"/>
      <c r="NDF674" s="13"/>
      <c r="NDG674" s="5"/>
      <c r="NDH674" s="2"/>
      <c r="NDI674" s="1"/>
      <c r="NDM674" s="5"/>
      <c r="NDN674" s="5"/>
      <c r="NDO674" s="5"/>
      <c r="NDP674" s="13"/>
      <c r="NDQ674" s="13"/>
      <c r="NEB674" s="4"/>
      <c r="NEC674" s="4"/>
      <c r="NED674" s="13"/>
      <c r="NEE674" s="5"/>
      <c r="NEF674" s="2"/>
      <c r="NEG674" s="1"/>
      <c r="NEK674" s="5"/>
      <c r="NEL674" s="5"/>
      <c r="NEM674" s="5"/>
      <c r="NEN674" s="13"/>
      <c r="NEO674" s="13"/>
      <c r="NEZ674" s="4"/>
      <c r="NFA674" s="4"/>
      <c r="NFB674" s="13"/>
      <c r="NFC674" s="5"/>
      <c r="NFD674" s="2"/>
      <c r="NFE674" s="1"/>
      <c r="NFI674" s="5"/>
      <c r="NFJ674" s="5"/>
      <c r="NFK674" s="5"/>
      <c r="NFL674" s="13"/>
      <c r="NFM674" s="13"/>
      <c r="NFX674" s="4"/>
      <c r="NFY674" s="4"/>
      <c r="NFZ674" s="13"/>
      <c r="NGA674" s="5"/>
      <c r="NGB674" s="2"/>
      <c r="NGC674" s="1"/>
      <c r="NGG674" s="5"/>
      <c r="NGH674" s="5"/>
      <c r="NGI674" s="5"/>
      <c r="NGJ674" s="13"/>
      <c r="NGK674" s="13"/>
      <c r="NGV674" s="4"/>
      <c r="NGW674" s="4"/>
      <c r="NGX674" s="13"/>
      <c r="NGY674" s="5"/>
      <c r="NGZ674" s="2"/>
      <c r="NHA674" s="1"/>
      <c r="NHE674" s="5"/>
      <c r="NHF674" s="5"/>
      <c r="NHG674" s="5"/>
      <c r="NHH674" s="13"/>
      <c r="NHI674" s="13"/>
      <c r="NHT674" s="4"/>
      <c r="NHU674" s="4"/>
      <c r="NHV674" s="13"/>
      <c r="NHW674" s="5"/>
      <c r="NHX674" s="2"/>
      <c r="NHY674" s="1"/>
      <c r="NIC674" s="5"/>
      <c r="NID674" s="5"/>
      <c r="NIE674" s="5"/>
      <c r="NIF674" s="13"/>
      <c r="NIG674" s="13"/>
      <c r="NIR674" s="4"/>
      <c r="NIS674" s="4"/>
      <c r="NIT674" s="13"/>
      <c r="NIU674" s="5"/>
      <c r="NIV674" s="2"/>
      <c r="NIW674" s="1"/>
      <c r="NJA674" s="5"/>
      <c r="NJB674" s="5"/>
      <c r="NJC674" s="5"/>
      <c r="NJD674" s="13"/>
      <c r="NJE674" s="13"/>
      <c r="NJP674" s="4"/>
      <c r="NJQ674" s="4"/>
      <c r="NJR674" s="13"/>
      <c r="NJS674" s="5"/>
      <c r="NJT674" s="2"/>
      <c r="NJU674" s="1"/>
      <c r="NJY674" s="5"/>
      <c r="NJZ674" s="5"/>
      <c r="NKA674" s="5"/>
      <c r="NKB674" s="13"/>
      <c r="NKC674" s="13"/>
      <c r="NKN674" s="4"/>
      <c r="NKO674" s="4"/>
      <c r="NKP674" s="13"/>
      <c r="NKQ674" s="5"/>
      <c r="NKR674" s="2"/>
      <c r="NKS674" s="1"/>
      <c r="NKW674" s="5"/>
      <c r="NKX674" s="5"/>
      <c r="NKY674" s="5"/>
      <c r="NKZ674" s="13"/>
      <c r="NLA674" s="13"/>
      <c r="NLL674" s="4"/>
      <c r="NLM674" s="4"/>
      <c r="NLN674" s="13"/>
      <c r="NLO674" s="5"/>
      <c r="NLP674" s="2"/>
      <c r="NLQ674" s="1"/>
      <c r="NLU674" s="5"/>
      <c r="NLV674" s="5"/>
      <c r="NLW674" s="5"/>
      <c r="NLX674" s="13"/>
      <c r="NLY674" s="13"/>
      <c r="NMJ674" s="4"/>
      <c r="NMK674" s="4"/>
      <c r="NML674" s="13"/>
      <c r="NMM674" s="5"/>
      <c r="NMN674" s="2"/>
      <c r="NMO674" s="1"/>
      <c r="NMS674" s="5"/>
      <c r="NMT674" s="5"/>
      <c r="NMU674" s="5"/>
      <c r="NMV674" s="13"/>
      <c r="NMW674" s="13"/>
      <c r="NNH674" s="4"/>
      <c r="NNI674" s="4"/>
      <c r="NNJ674" s="13"/>
      <c r="NNK674" s="5"/>
      <c r="NNL674" s="2"/>
      <c r="NNM674" s="1"/>
      <c r="NNQ674" s="5"/>
      <c r="NNR674" s="5"/>
      <c r="NNS674" s="5"/>
      <c r="NNT674" s="13"/>
      <c r="NNU674" s="13"/>
      <c r="NOF674" s="4"/>
      <c r="NOG674" s="4"/>
      <c r="NOH674" s="13"/>
      <c r="NOI674" s="5"/>
      <c r="NOJ674" s="2"/>
      <c r="NOK674" s="1"/>
      <c r="NOO674" s="5"/>
      <c r="NOP674" s="5"/>
      <c r="NOQ674" s="5"/>
      <c r="NOR674" s="13"/>
      <c r="NOS674" s="13"/>
      <c r="NPD674" s="4"/>
      <c r="NPE674" s="4"/>
      <c r="NPF674" s="13"/>
      <c r="NPG674" s="5"/>
      <c r="NPH674" s="2"/>
      <c r="NPI674" s="1"/>
      <c r="NPM674" s="5"/>
      <c r="NPN674" s="5"/>
      <c r="NPO674" s="5"/>
      <c r="NPP674" s="13"/>
      <c r="NPQ674" s="13"/>
      <c r="NQB674" s="4"/>
      <c r="NQC674" s="4"/>
      <c r="NQD674" s="13"/>
      <c r="NQE674" s="5"/>
      <c r="NQF674" s="2"/>
      <c r="NQG674" s="1"/>
      <c r="NQK674" s="5"/>
      <c r="NQL674" s="5"/>
      <c r="NQM674" s="5"/>
      <c r="NQN674" s="13"/>
      <c r="NQO674" s="13"/>
      <c r="NQZ674" s="4"/>
      <c r="NRA674" s="4"/>
      <c r="NRB674" s="13"/>
      <c r="NRC674" s="5"/>
      <c r="NRD674" s="2"/>
      <c r="NRE674" s="1"/>
      <c r="NRI674" s="5"/>
      <c r="NRJ674" s="5"/>
      <c r="NRK674" s="5"/>
      <c r="NRL674" s="13"/>
      <c r="NRM674" s="13"/>
      <c r="NRX674" s="4"/>
      <c r="NRY674" s="4"/>
      <c r="NRZ674" s="13"/>
      <c r="NSA674" s="5"/>
      <c r="NSB674" s="2"/>
      <c r="NSC674" s="1"/>
      <c r="NSG674" s="5"/>
      <c r="NSH674" s="5"/>
      <c r="NSI674" s="5"/>
      <c r="NSJ674" s="13"/>
      <c r="NSK674" s="13"/>
      <c r="NSV674" s="4"/>
      <c r="NSW674" s="4"/>
      <c r="NSX674" s="13"/>
      <c r="NSY674" s="5"/>
      <c r="NSZ674" s="2"/>
      <c r="NTA674" s="1"/>
      <c r="NTE674" s="5"/>
      <c r="NTF674" s="5"/>
      <c r="NTG674" s="5"/>
      <c r="NTH674" s="13"/>
      <c r="NTI674" s="13"/>
      <c r="NTT674" s="4"/>
      <c r="NTU674" s="4"/>
      <c r="NTV674" s="13"/>
      <c r="NTW674" s="5"/>
      <c r="NTX674" s="2"/>
      <c r="NTY674" s="1"/>
      <c r="NUC674" s="5"/>
      <c r="NUD674" s="5"/>
      <c r="NUE674" s="5"/>
      <c r="NUF674" s="13"/>
      <c r="NUG674" s="13"/>
      <c r="NUR674" s="4"/>
      <c r="NUS674" s="4"/>
      <c r="NUT674" s="13"/>
      <c r="NUU674" s="5"/>
      <c r="NUV674" s="2"/>
      <c r="NUW674" s="1"/>
      <c r="NVA674" s="5"/>
      <c r="NVB674" s="5"/>
      <c r="NVC674" s="5"/>
      <c r="NVD674" s="13"/>
      <c r="NVE674" s="13"/>
      <c r="NVP674" s="4"/>
      <c r="NVQ674" s="4"/>
      <c r="NVR674" s="13"/>
      <c r="NVS674" s="5"/>
      <c r="NVT674" s="2"/>
      <c r="NVU674" s="1"/>
      <c r="NVY674" s="5"/>
      <c r="NVZ674" s="5"/>
      <c r="NWA674" s="5"/>
      <c r="NWB674" s="13"/>
      <c r="NWC674" s="13"/>
      <c r="NWN674" s="4"/>
      <c r="NWO674" s="4"/>
      <c r="NWP674" s="13"/>
      <c r="NWQ674" s="5"/>
      <c r="NWR674" s="2"/>
      <c r="NWS674" s="1"/>
      <c r="NWW674" s="5"/>
      <c r="NWX674" s="5"/>
      <c r="NWY674" s="5"/>
      <c r="NWZ674" s="13"/>
      <c r="NXA674" s="13"/>
      <c r="NXL674" s="4"/>
      <c r="NXM674" s="4"/>
      <c r="NXN674" s="13"/>
      <c r="NXO674" s="5"/>
      <c r="NXP674" s="2"/>
      <c r="NXQ674" s="1"/>
      <c r="NXU674" s="5"/>
      <c r="NXV674" s="5"/>
      <c r="NXW674" s="5"/>
      <c r="NXX674" s="13"/>
      <c r="NXY674" s="13"/>
      <c r="NYJ674" s="4"/>
      <c r="NYK674" s="4"/>
      <c r="NYL674" s="13"/>
      <c r="NYM674" s="5"/>
      <c r="NYN674" s="2"/>
      <c r="NYO674" s="1"/>
      <c r="NYS674" s="5"/>
      <c r="NYT674" s="5"/>
      <c r="NYU674" s="5"/>
      <c r="NYV674" s="13"/>
      <c r="NYW674" s="13"/>
      <c r="NZH674" s="4"/>
      <c r="NZI674" s="4"/>
      <c r="NZJ674" s="13"/>
      <c r="NZK674" s="5"/>
      <c r="NZL674" s="2"/>
      <c r="NZM674" s="1"/>
      <c r="NZQ674" s="5"/>
      <c r="NZR674" s="5"/>
      <c r="NZS674" s="5"/>
      <c r="NZT674" s="13"/>
      <c r="NZU674" s="13"/>
      <c r="OAF674" s="4"/>
      <c r="OAG674" s="4"/>
      <c r="OAH674" s="13"/>
      <c r="OAI674" s="5"/>
      <c r="OAJ674" s="2"/>
      <c r="OAK674" s="1"/>
      <c r="OAO674" s="5"/>
      <c r="OAP674" s="5"/>
      <c r="OAQ674" s="5"/>
      <c r="OAR674" s="13"/>
      <c r="OAS674" s="13"/>
      <c r="OBD674" s="4"/>
      <c r="OBE674" s="4"/>
      <c r="OBF674" s="13"/>
      <c r="OBG674" s="5"/>
      <c r="OBH674" s="2"/>
      <c r="OBI674" s="1"/>
      <c r="OBM674" s="5"/>
      <c r="OBN674" s="5"/>
      <c r="OBO674" s="5"/>
      <c r="OBP674" s="13"/>
      <c r="OBQ674" s="13"/>
      <c r="OCB674" s="4"/>
      <c r="OCC674" s="4"/>
      <c r="OCD674" s="13"/>
      <c r="OCE674" s="5"/>
      <c r="OCF674" s="2"/>
      <c r="OCG674" s="1"/>
      <c r="OCK674" s="5"/>
      <c r="OCL674" s="5"/>
      <c r="OCM674" s="5"/>
      <c r="OCN674" s="13"/>
      <c r="OCO674" s="13"/>
      <c r="OCZ674" s="4"/>
      <c r="ODA674" s="4"/>
      <c r="ODB674" s="13"/>
      <c r="ODC674" s="5"/>
      <c r="ODD674" s="2"/>
      <c r="ODE674" s="1"/>
      <c r="ODI674" s="5"/>
      <c r="ODJ674" s="5"/>
      <c r="ODK674" s="5"/>
      <c r="ODL674" s="13"/>
      <c r="ODM674" s="13"/>
      <c r="ODX674" s="4"/>
      <c r="ODY674" s="4"/>
      <c r="ODZ674" s="13"/>
      <c r="OEA674" s="5"/>
      <c r="OEB674" s="2"/>
      <c r="OEC674" s="1"/>
      <c r="OEG674" s="5"/>
      <c r="OEH674" s="5"/>
      <c r="OEI674" s="5"/>
      <c r="OEJ674" s="13"/>
      <c r="OEK674" s="13"/>
      <c r="OEV674" s="4"/>
      <c r="OEW674" s="4"/>
      <c r="OEX674" s="13"/>
      <c r="OEY674" s="5"/>
      <c r="OEZ674" s="2"/>
      <c r="OFA674" s="1"/>
      <c r="OFE674" s="5"/>
      <c r="OFF674" s="5"/>
      <c r="OFG674" s="5"/>
      <c r="OFH674" s="13"/>
      <c r="OFI674" s="13"/>
      <c r="OFT674" s="4"/>
      <c r="OFU674" s="4"/>
      <c r="OFV674" s="13"/>
      <c r="OFW674" s="5"/>
      <c r="OFX674" s="2"/>
      <c r="OFY674" s="1"/>
      <c r="OGC674" s="5"/>
      <c r="OGD674" s="5"/>
      <c r="OGE674" s="5"/>
      <c r="OGF674" s="13"/>
      <c r="OGG674" s="13"/>
      <c r="OGR674" s="4"/>
      <c r="OGS674" s="4"/>
      <c r="OGT674" s="13"/>
      <c r="OGU674" s="5"/>
      <c r="OGV674" s="2"/>
      <c r="OGW674" s="1"/>
      <c r="OHA674" s="5"/>
      <c r="OHB674" s="5"/>
      <c r="OHC674" s="5"/>
      <c r="OHD674" s="13"/>
      <c r="OHE674" s="13"/>
      <c r="OHP674" s="4"/>
      <c r="OHQ674" s="4"/>
      <c r="OHR674" s="13"/>
      <c r="OHS674" s="5"/>
      <c r="OHT674" s="2"/>
      <c r="OHU674" s="1"/>
      <c r="OHY674" s="5"/>
      <c r="OHZ674" s="5"/>
      <c r="OIA674" s="5"/>
      <c r="OIB674" s="13"/>
      <c r="OIC674" s="13"/>
      <c r="OIN674" s="4"/>
      <c r="OIO674" s="4"/>
      <c r="OIP674" s="13"/>
      <c r="OIQ674" s="5"/>
      <c r="OIR674" s="2"/>
      <c r="OIS674" s="1"/>
      <c r="OIW674" s="5"/>
      <c r="OIX674" s="5"/>
      <c r="OIY674" s="5"/>
      <c r="OIZ674" s="13"/>
      <c r="OJA674" s="13"/>
      <c r="OJL674" s="4"/>
      <c r="OJM674" s="4"/>
      <c r="OJN674" s="13"/>
      <c r="OJO674" s="5"/>
      <c r="OJP674" s="2"/>
      <c r="OJQ674" s="1"/>
      <c r="OJU674" s="5"/>
      <c r="OJV674" s="5"/>
      <c r="OJW674" s="5"/>
      <c r="OJX674" s="13"/>
      <c r="OJY674" s="13"/>
      <c r="OKJ674" s="4"/>
      <c r="OKK674" s="4"/>
      <c r="OKL674" s="13"/>
      <c r="OKM674" s="5"/>
      <c r="OKN674" s="2"/>
      <c r="OKO674" s="1"/>
      <c r="OKS674" s="5"/>
      <c r="OKT674" s="5"/>
      <c r="OKU674" s="5"/>
      <c r="OKV674" s="13"/>
      <c r="OKW674" s="13"/>
      <c r="OLH674" s="4"/>
      <c r="OLI674" s="4"/>
      <c r="OLJ674" s="13"/>
      <c r="OLK674" s="5"/>
      <c r="OLL674" s="2"/>
      <c r="OLM674" s="1"/>
      <c r="OLQ674" s="5"/>
      <c r="OLR674" s="5"/>
      <c r="OLS674" s="5"/>
      <c r="OLT674" s="13"/>
      <c r="OLU674" s="13"/>
      <c r="OMF674" s="4"/>
      <c r="OMG674" s="4"/>
      <c r="OMH674" s="13"/>
      <c r="OMI674" s="5"/>
      <c r="OMJ674" s="2"/>
      <c r="OMK674" s="1"/>
      <c r="OMO674" s="5"/>
      <c r="OMP674" s="5"/>
      <c r="OMQ674" s="5"/>
      <c r="OMR674" s="13"/>
      <c r="OMS674" s="13"/>
      <c r="OND674" s="4"/>
      <c r="ONE674" s="4"/>
      <c r="ONF674" s="13"/>
      <c r="ONG674" s="5"/>
      <c r="ONH674" s="2"/>
      <c r="ONI674" s="1"/>
      <c r="ONM674" s="5"/>
      <c r="ONN674" s="5"/>
      <c r="ONO674" s="5"/>
      <c r="ONP674" s="13"/>
      <c r="ONQ674" s="13"/>
      <c r="OOB674" s="4"/>
      <c r="OOC674" s="4"/>
      <c r="OOD674" s="13"/>
      <c r="OOE674" s="5"/>
      <c r="OOF674" s="2"/>
      <c r="OOG674" s="1"/>
      <c r="OOK674" s="5"/>
      <c r="OOL674" s="5"/>
      <c r="OOM674" s="5"/>
      <c r="OON674" s="13"/>
      <c r="OOO674" s="13"/>
      <c r="OOZ674" s="4"/>
      <c r="OPA674" s="4"/>
      <c r="OPB674" s="13"/>
      <c r="OPC674" s="5"/>
      <c r="OPD674" s="2"/>
      <c r="OPE674" s="1"/>
      <c r="OPI674" s="5"/>
      <c r="OPJ674" s="5"/>
      <c r="OPK674" s="5"/>
      <c r="OPL674" s="13"/>
      <c r="OPM674" s="13"/>
      <c r="OPX674" s="4"/>
      <c r="OPY674" s="4"/>
      <c r="OPZ674" s="13"/>
      <c r="OQA674" s="5"/>
      <c r="OQB674" s="2"/>
      <c r="OQC674" s="1"/>
      <c r="OQG674" s="5"/>
      <c r="OQH674" s="5"/>
      <c r="OQI674" s="5"/>
      <c r="OQJ674" s="13"/>
      <c r="OQK674" s="13"/>
      <c r="OQV674" s="4"/>
      <c r="OQW674" s="4"/>
      <c r="OQX674" s="13"/>
      <c r="OQY674" s="5"/>
      <c r="OQZ674" s="2"/>
      <c r="ORA674" s="1"/>
      <c r="ORE674" s="5"/>
      <c r="ORF674" s="5"/>
      <c r="ORG674" s="5"/>
      <c r="ORH674" s="13"/>
      <c r="ORI674" s="13"/>
      <c r="ORT674" s="4"/>
      <c r="ORU674" s="4"/>
      <c r="ORV674" s="13"/>
      <c r="ORW674" s="5"/>
      <c r="ORX674" s="2"/>
      <c r="ORY674" s="1"/>
      <c r="OSC674" s="5"/>
      <c r="OSD674" s="5"/>
      <c r="OSE674" s="5"/>
      <c r="OSF674" s="13"/>
      <c r="OSG674" s="13"/>
      <c r="OSR674" s="4"/>
      <c r="OSS674" s="4"/>
      <c r="OST674" s="13"/>
      <c r="OSU674" s="5"/>
      <c r="OSV674" s="2"/>
      <c r="OSW674" s="1"/>
      <c r="OTA674" s="5"/>
      <c r="OTB674" s="5"/>
      <c r="OTC674" s="5"/>
      <c r="OTD674" s="13"/>
      <c r="OTE674" s="13"/>
      <c r="OTP674" s="4"/>
      <c r="OTQ674" s="4"/>
      <c r="OTR674" s="13"/>
      <c r="OTS674" s="5"/>
      <c r="OTT674" s="2"/>
      <c r="OTU674" s="1"/>
      <c r="OTY674" s="5"/>
      <c r="OTZ674" s="5"/>
      <c r="OUA674" s="5"/>
      <c r="OUB674" s="13"/>
      <c r="OUC674" s="13"/>
      <c r="OUN674" s="4"/>
      <c r="OUO674" s="4"/>
      <c r="OUP674" s="13"/>
      <c r="OUQ674" s="5"/>
      <c r="OUR674" s="2"/>
      <c r="OUS674" s="1"/>
      <c r="OUW674" s="5"/>
      <c r="OUX674" s="5"/>
      <c r="OUY674" s="5"/>
      <c r="OUZ674" s="13"/>
      <c r="OVA674" s="13"/>
      <c r="OVL674" s="4"/>
      <c r="OVM674" s="4"/>
      <c r="OVN674" s="13"/>
      <c r="OVO674" s="5"/>
      <c r="OVP674" s="2"/>
      <c r="OVQ674" s="1"/>
      <c r="OVU674" s="5"/>
      <c r="OVV674" s="5"/>
      <c r="OVW674" s="5"/>
      <c r="OVX674" s="13"/>
      <c r="OVY674" s="13"/>
      <c r="OWJ674" s="4"/>
      <c r="OWK674" s="4"/>
      <c r="OWL674" s="13"/>
      <c r="OWM674" s="5"/>
      <c r="OWN674" s="2"/>
      <c r="OWO674" s="1"/>
      <c r="OWS674" s="5"/>
      <c r="OWT674" s="5"/>
      <c r="OWU674" s="5"/>
      <c r="OWV674" s="13"/>
      <c r="OWW674" s="13"/>
      <c r="OXH674" s="4"/>
      <c r="OXI674" s="4"/>
      <c r="OXJ674" s="13"/>
      <c r="OXK674" s="5"/>
      <c r="OXL674" s="2"/>
      <c r="OXM674" s="1"/>
      <c r="OXQ674" s="5"/>
      <c r="OXR674" s="5"/>
      <c r="OXS674" s="5"/>
      <c r="OXT674" s="13"/>
      <c r="OXU674" s="13"/>
      <c r="OYF674" s="4"/>
      <c r="OYG674" s="4"/>
      <c r="OYH674" s="13"/>
      <c r="OYI674" s="5"/>
      <c r="OYJ674" s="2"/>
      <c r="OYK674" s="1"/>
      <c r="OYO674" s="5"/>
      <c r="OYP674" s="5"/>
      <c r="OYQ674" s="5"/>
      <c r="OYR674" s="13"/>
      <c r="OYS674" s="13"/>
      <c r="OZD674" s="4"/>
      <c r="OZE674" s="4"/>
      <c r="OZF674" s="13"/>
      <c r="OZG674" s="5"/>
      <c r="OZH674" s="2"/>
      <c r="OZI674" s="1"/>
      <c r="OZM674" s="5"/>
      <c r="OZN674" s="5"/>
      <c r="OZO674" s="5"/>
      <c r="OZP674" s="13"/>
      <c r="OZQ674" s="13"/>
      <c r="PAB674" s="4"/>
      <c r="PAC674" s="4"/>
      <c r="PAD674" s="13"/>
      <c r="PAE674" s="5"/>
      <c r="PAF674" s="2"/>
      <c r="PAG674" s="1"/>
      <c r="PAK674" s="5"/>
      <c r="PAL674" s="5"/>
      <c r="PAM674" s="5"/>
      <c r="PAN674" s="13"/>
      <c r="PAO674" s="13"/>
      <c r="PAZ674" s="4"/>
      <c r="PBA674" s="4"/>
      <c r="PBB674" s="13"/>
      <c r="PBC674" s="5"/>
      <c r="PBD674" s="2"/>
      <c r="PBE674" s="1"/>
      <c r="PBI674" s="5"/>
      <c r="PBJ674" s="5"/>
      <c r="PBK674" s="5"/>
      <c r="PBL674" s="13"/>
      <c r="PBM674" s="13"/>
      <c r="PBX674" s="4"/>
      <c r="PBY674" s="4"/>
      <c r="PBZ674" s="13"/>
      <c r="PCA674" s="5"/>
      <c r="PCB674" s="2"/>
      <c r="PCC674" s="1"/>
      <c r="PCG674" s="5"/>
      <c r="PCH674" s="5"/>
      <c r="PCI674" s="5"/>
      <c r="PCJ674" s="13"/>
      <c r="PCK674" s="13"/>
      <c r="PCV674" s="4"/>
      <c r="PCW674" s="4"/>
      <c r="PCX674" s="13"/>
      <c r="PCY674" s="5"/>
      <c r="PCZ674" s="2"/>
      <c r="PDA674" s="1"/>
      <c r="PDE674" s="5"/>
      <c r="PDF674" s="5"/>
      <c r="PDG674" s="5"/>
      <c r="PDH674" s="13"/>
      <c r="PDI674" s="13"/>
      <c r="PDT674" s="4"/>
      <c r="PDU674" s="4"/>
      <c r="PDV674" s="13"/>
      <c r="PDW674" s="5"/>
      <c r="PDX674" s="2"/>
      <c r="PDY674" s="1"/>
      <c r="PEC674" s="5"/>
      <c r="PED674" s="5"/>
      <c r="PEE674" s="5"/>
      <c r="PEF674" s="13"/>
      <c r="PEG674" s="13"/>
      <c r="PER674" s="4"/>
      <c r="PES674" s="4"/>
      <c r="PET674" s="13"/>
      <c r="PEU674" s="5"/>
      <c r="PEV674" s="2"/>
      <c r="PEW674" s="1"/>
      <c r="PFA674" s="5"/>
      <c r="PFB674" s="5"/>
      <c r="PFC674" s="5"/>
      <c r="PFD674" s="13"/>
      <c r="PFE674" s="13"/>
      <c r="PFP674" s="4"/>
      <c r="PFQ674" s="4"/>
      <c r="PFR674" s="13"/>
      <c r="PFS674" s="5"/>
      <c r="PFT674" s="2"/>
      <c r="PFU674" s="1"/>
      <c r="PFY674" s="5"/>
      <c r="PFZ674" s="5"/>
      <c r="PGA674" s="5"/>
      <c r="PGB674" s="13"/>
      <c r="PGC674" s="13"/>
      <c r="PGN674" s="4"/>
      <c r="PGO674" s="4"/>
      <c r="PGP674" s="13"/>
      <c r="PGQ674" s="5"/>
      <c r="PGR674" s="2"/>
      <c r="PGS674" s="1"/>
      <c r="PGW674" s="5"/>
      <c r="PGX674" s="5"/>
      <c r="PGY674" s="5"/>
      <c r="PGZ674" s="13"/>
      <c r="PHA674" s="13"/>
      <c r="PHL674" s="4"/>
      <c r="PHM674" s="4"/>
      <c r="PHN674" s="13"/>
      <c r="PHO674" s="5"/>
      <c r="PHP674" s="2"/>
      <c r="PHQ674" s="1"/>
      <c r="PHU674" s="5"/>
      <c r="PHV674" s="5"/>
      <c r="PHW674" s="5"/>
      <c r="PHX674" s="13"/>
      <c r="PHY674" s="13"/>
      <c r="PIJ674" s="4"/>
      <c r="PIK674" s="4"/>
      <c r="PIL674" s="13"/>
      <c r="PIM674" s="5"/>
      <c r="PIN674" s="2"/>
      <c r="PIO674" s="1"/>
      <c r="PIS674" s="5"/>
      <c r="PIT674" s="5"/>
      <c r="PIU674" s="5"/>
      <c r="PIV674" s="13"/>
      <c r="PIW674" s="13"/>
      <c r="PJH674" s="4"/>
      <c r="PJI674" s="4"/>
      <c r="PJJ674" s="13"/>
      <c r="PJK674" s="5"/>
      <c r="PJL674" s="2"/>
      <c r="PJM674" s="1"/>
      <c r="PJQ674" s="5"/>
      <c r="PJR674" s="5"/>
      <c r="PJS674" s="5"/>
      <c r="PJT674" s="13"/>
      <c r="PJU674" s="13"/>
      <c r="PKF674" s="4"/>
      <c r="PKG674" s="4"/>
      <c r="PKH674" s="13"/>
      <c r="PKI674" s="5"/>
      <c r="PKJ674" s="2"/>
      <c r="PKK674" s="1"/>
      <c r="PKO674" s="5"/>
      <c r="PKP674" s="5"/>
      <c r="PKQ674" s="5"/>
      <c r="PKR674" s="13"/>
      <c r="PKS674" s="13"/>
      <c r="PLD674" s="4"/>
      <c r="PLE674" s="4"/>
      <c r="PLF674" s="13"/>
      <c r="PLG674" s="5"/>
      <c r="PLH674" s="2"/>
      <c r="PLI674" s="1"/>
      <c r="PLM674" s="5"/>
      <c r="PLN674" s="5"/>
      <c r="PLO674" s="5"/>
      <c r="PLP674" s="13"/>
      <c r="PLQ674" s="13"/>
      <c r="PMB674" s="4"/>
      <c r="PMC674" s="4"/>
      <c r="PMD674" s="13"/>
      <c r="PME674" s="5"/>
      <c r="PMF674" s="2"/>
      <c r="PMG674" s="1"/>
      <c r="PMK674" s="5"/>
      <c r="PML674" s="5"/>
      <c r="PMM674" s="5"/>
      <c r="PMN674" s="13"/>
      <c r="PMO674" s="13"/>
      <c r="PMZ674" s="4"/>
      <c r="PNA674" s="4"/>
      <c r="PNB674" s="13"/>
      <c r="PNC674" s="5"/>
      <c r="PND674" s="2"/>
      <c r="PNE674" s="1"/>
      <c r="PNI674" s="5"/>
      <c r="PNJ674" s="5"/>
      <c r="PNK674" s="5"/>
      <c r="PNL674" s="13"/>
      <c r="PNM674" s="13"/>
      <c r="PNX674" s="4"/>
      <c r="PNY674" s="4"/>
      <c r="PNZ674" s="13"/>
      <c r="POA674" s="5"/>
      <c r="POB674" s="2"/>
      <c r="POC674" s="1"/>
      <c r="POG674" s="5"/>
      <c r="POH674" s="5"/>
      <c r="POI674" s="5"/>
      <c r="POJ674" s="13"/>
      <c r="POK674" s="13"/>
      <c r="POV674" s="4"/>
      <c r="POW674" s="4"/>
      <c r="POX674" s="13"/>
      <c r="POY674" s="5"/>
      <c r="POZ674" s="2"/>
      <c r="PPA674" s="1"/>
      <c r="PPE674" s="5"/>
      <c r="PPF674" s="5"/>
      <c r="PPG674" s="5"/>
      <c r="PPH674" s="13"/>
      <c r="PPI674" s="13"/>
      <c r="PPT674" s="4"/>
      <c r="PPU674" s="4"/>
      <c r="PPV674" s="13"/>
      <c r="PPW674" s="5"/>
      <c r="PPX674" s="2"/>
      <c r="PPY674" s="1"/>
      <c r="PQC674" s="5"/>
      <c r="PQD674" s="5"/>
      <c r="PQE674" s="5"/>
      <c r="PQF674" s="13"/>
      <c r="PQG674" s="13"/>
      <c r="PQR674" s="4"/>
      <c r="PQS674" s="4"/>
      <c r="PQT674" s="13"/>
      <c r="PQU674" s="5"/>
      <c r="PQV674" s="2"/>
      <c r="PQW674" s="1"/>
      <c r="PRA674" s="5"/>
      <c r="PRB674" s="5"/>
      <c r="PRC674" s="5"/>
      <c r="PRD674" s="13"/>
      <c r="PRE674" s="13"/>
      <c r="PRP674" s="4"/>
      <c r="PRQ674" s="4"/>
      <c r="PRR674" s="13"/>
      <c r="PRS674" s="5"/>
      <c r="PRT674" s="2"/>
      <c r="PRU674" s="1"/>
      <c r="PRY674" s="5"/>
      <c r="PRZ674" s="5"/>
      <c r="PSA674" s="5"/>
      <c r="PSB674" s="13"/>
      <c r="PSC674" s="13"/>
      <c r="PSN674" s="4"/>
      <c r="PSO674" s="4"/>
      <c r="PSP674" s="13"/>
      <c r="PSQ674" s="5"/>
      <c r="PSR674" s="2"/>
      <c r="PSS674" s="1"/>
      <c r="PSW674" s="5"/>
      <c r="PSX674" s="5"/>
      <c r="PSY674" s="5"/>
      <c r="PSZ674" s="13"/>
      <c r="PTA674" s="13"/>
      <c r="PTL674" s="4"/>
      <c r="PTM674" s="4"/>
      <c r="PTN674" s="13"/>
      <c r="PTO674" s="5"/>
      <c r="PTP674" s="2"/>
      <c r="PTQ674" s="1"/>
      <c r="PTU674" s="5"/>
      <c r="PTV674" s="5"/>
      <c r="PTW674" s="5"/>
      <c r="PTX674" s="13"/>
      <c r="PTY674" s="13"/>
      <c r="PUJ674" s="4"/>
      <c r="PUK674" s="4"/>
      <c r="PUL674" s="13"/>
      <c r="PUM674" s="5"/>
      <c r="PUN674" s="2"/>
      <c r="PUO674" s="1"/>
      <c r="PUS674" s="5"/>
      <c r="PUT674" s="5"/>
      <c r="PUU674" s="5"/>
      <c r="PUV674" s="13"/>
      <c r="PUW674" s="13"/>
      <c r="PVH674" s="4"/>
      <c r="PVI674" s="4"/>
      <c r="PVJ674" s="13"/>
      <c r="PVK674" s="5"/>
      <c r="PVL674" s="2"/>
      <c r="PVM674" s="1"/>
      <c r="PVQ674" s="5"/>
      <c r="PVR674" s="5"/>
      <c r="PVS674" s="5"/>
      <c r="PVT674" s="13"/>
      <c r="PVU674" s="13"/>
      <c r="PWF674" s="4"/>
      <c r="PWG674" s="4"/>
      <c r="PWH674" s="13"/>
      <c r="PWI674" s="5"/>
      <c r="PWJ674" s="2"/>
      <c r="PWK674" s="1"/>
      <c r="PWO674" s="5"/>
      <c r="PWP674" s="5"/>
      <c r="PWQ674" s="5"/>
      <c r="PWR674" s="13"/>
      <c r="PWS674" s="13"/>
      <c r="PXD674" s="4"/>
      <c r="PXE674" s="4"/>
      <c r="PXF674" s="13"/>
      <c r="PXG674" s="5"/>
      <c r="PXH674" s="2"/>
      <c r="PXI674" s="1"/>
      <c r="PXM674" s="5"/>
      <c r="PXN674" s="5"/>
      <c r="PXO674" s="5"/>
      <c r="PXP674" s="13"/>
      <c r="PXQ674" s="13"/>
      <c r="PYB674" s="4"/>
      <c r="PYC674" s="4"/>
      <c r="PYD674" s="13"/>
      <c r="PYE674" s="5"/>
      <c r="PYF674" s="2"/>
      <c r="PYG674" s="1"/>
      <c r="PYK674" s="5"/>
      <c r="PYL674" s="5"/>
      <c r="PYM674" s="5"/>
      <c r="PYN674" s="13"/>
      <c r="PYO674" s="13"/>
      <c r="PYZ674" s="4"/>
      <c r="PZA674" s="4"/>
      <c r="PZB674" s="13"/>
      <c r="PZC674" s="5"/>
      <c r="PZD674" s="2"/>
      <c r="PZE674" s="1"/>
      <c r="PZI674" s="5"/>
      <c r="PZJ674" s="5"/>
      <c r="PZK674" s="5"/>
      <c r="PZL674" s="13"/>
      <c r="PZM674" s="13"/>
      <c r="PZX674" s="4"/>
      <c r="PZY674" s="4"/>
      <c r="PZZ674" s="13"/>
      <c r="QAA674" s="5"/>
      <c r="QAB674" s="2"/>
      <c r="QAC674" s="1"/>
      <c r="QAG674" s="5"/>
      <c r="QAH674" s="5"/>
      <c r="QAI674" s="5"/>
      <c r="QAJ674" s="13"/>
      <c r="QAK674" s="13"/>
      <c r="QAV674" s="4"/>
      <c r="QAW674" s="4"/>
      <c r="QAX674" s="13"/>
      <c r="QAY674" s="5"/>
      <c r="QAZ674" s="2"/>
      <c r="QBA674" s="1"/>
      <c r="QBE674" s="5"/>
      <c r="QBF674" s="5"/>
      <c r="QBG674" s="5"/>
      <c r="QBH674" s="13"/>
      <c r="QBI674" s="13"/>
      <c r="QBT674" s="4"/>
      <c r="QBU674" s="4"/>
      <c r="QBV674" s="13"/>
      <c r="QBW674" s="5"/>
      <c r="QBX674" s="2"/>
      <c r="QBY674" s="1"/>
      <c r="QCC674" s="5"/>
      <c r="QCD674" s="5"/>
      <c r="QCE674" s="5"/>
      <c r="QCF674" s="13"/>
      <c r="QCG674" s="13"/>
      <c r="QCR674" s="4"/>
      <c r="QCS674" s="4"/>
      <c r="QCT674" s="13"/>
      <c r="QCU674" s="5"/>
      <c r="QCV674" s="2"/>
      <c r="QCW674" s="1"/>
      <c r="QDA674" s="5"/>
      <c r="QDB674" s="5"/>
      <c r="QDC674" s="5"/>
      <c r="QDD674" s="13"/>
      <c r="QDE674" s="13"/>
      <c r="QDP674" s="4"/>
      <c r="QDQ674" s="4"/>
      <c r="QDR674" s="13"/>
      <c r="QDS674" s="5"/>
      <c r="QDT674" s="2"/>
      <c r="QDU674" s="1"/>
      <c r="QDY674" s="5"/>
      <c r="QDZ674" s="5"/>
      <c r="QEA674" s="5"/>
      <c r="QEB674" s="13"/>
      <c r="QEC674" s="13"/>
      <c r="QEN674" s="4"/>
      <c r="QEO674" s="4"/>
      <c r="QEP674" s="13"/>
      <c r="QEQ674" s="5"/>
      <c r="QER674" s="2"/>
      <c r="QES674" s="1"/>
      <c r="QEW674" s="5"/>
      <c r="QEX674" s="5"/>
      <c r="QEY674" s="5"/>
      <c r="QEZ674" s="13"/>
      <c r="QFA674" s="13"/>
      <c r="QFL674" s="4"/>
      <c r="QFM674" s="4"/>
      <c r="QFN674" s="13"/>
      <c r="QFO674" s="5"/>
      <c r="QFP674" s="2"/>
      <c r="QFQ674" s="1"/>
      <c r="QFU674" s="5"/>
      <c r="QFV674" s="5"/>
      <c r="QFW674" s="5"/>
      <c r="QFX674" s="13"/>
      <c r="QFY674" s="13"/>
      <c r="QGJ674" s="4"/>
      <c r="QGK674" s="4"/>
      <c r="QGL674" s="13"/>
      <c r="QGM674" s="5"/>
      <c r="QGN674" s="2"/>
      <c r="QGO674" s="1"/>
      <c r="QGS674" s="5"/>
      <c r="QGT674" s="5"/>
      <c r="QGU674" s="5"/>
      <c r="QGV674" s="13"/>
      <c r="QGW674" s="13"/>
      <c r="QHH674" s="4"/>
      <c r="QHI674" s="4"/>
      <c r="QHJ674" s="13"/>
      <c r="QHK674" s="5"/>
      <c r="QHL674" s="2"/>
      <c r="QHM674" s="1"/>
      <c r="QHQ674" s="5"/>
      <c r="QHR674" s="5"/>
      <c r="QHS674" s="5"/>
      <c r="QHT674" s="13"/>
      <c r="QHU674" s="13"/>
      <c r="QIF674" s="4"/>
      <c r="QIG674" s="4"/>
      <c r="QIH674" s="13"/>
      <c r="QII674" s="5"/>
      <c r="QIJ674" s="2"/>
      <c r="QIK674" s="1"/>
      <c r="QIO674" s="5"/>
      <c r="QIP674" s="5"/>
      <c r="QIQ674" s="5"/>
      <c r="QIR674" s="13"/>
      <c r="QIS674" s="13"/>
      <c r="QJD674" s="4"/>
      <c r="QJE674" s="4"/>
      <c r="QJF674" s="13"/>
      <c r="QJG674" s="5"/>
      <c r="QJH674" s="2"/>
      <c r="QJI674" s="1"/>
      <c r="QJM674" s="5"/>
      <c r="QJN674" s="5"/>
      <c r="QJO674" s="5"/>
      <c r="QJP674" s="13"/>
      <c r="QJQ674" s="13"/>
      <c r="QKB674" s="4"/>
      <c r="QKC674" s="4"/>
      <c r="QKD674" s="13"/>
      <c r="QKE674" s="5"/>
      <c r="QKF674" s="2"/>
      <c r="QKG674" s="1"/>
      <c r="QKK674" s="5"/>
      <c r="QKL674" s="5"/>
      <c r="QKM674" s="5"/>
      <c r="QKN674" s="13"/>
      <c r="QKO674" s="13"/>
      <c r="QKZ674" s="4"/>
      <c r="QLA674" s="4"/>
      <c r="QLB674" s="13"/>
      <c r="QLC674" s="5"/>
      <c r="QLD674" s="2"/>
      <c r="QLE674" s="1"/>
      <c r="QLI674" s="5"/>
      <c r="QLJ674" s="5"/>
      <c r="QLK674" s="5"/>
      <c r="QLL674" s="13"/>
      <c r="QLM674" s="13"/>
      <c r="QLX674" s="4"/>
      <c r="QLY674" s="4"/>
      <c r="QLZ674" s="13"/>
      <c r="QMA674" s="5"/>
      <c r="QMB674" s="2"/>
      <c r="QMC674" s="1"/>
      <c r="QMG674" s="5"/>
      <c r="QMH674" s="5"/>
      <c r="QMI674" s="5"/>
      <c r="QMJ674" s="13"/>
      <c r="QMK674" s="13"/>
      <c r="QMV674" s="4"/>
      <c r="QMW674" s="4"/>
      <c r="QMX674" s="13"/>
      <c r="QMY674" s="5"/>
      <c r="QMZ674" s="2"/>
      <c r="QNA674" s="1"/>
      <c r="QNE674" s="5"/>
      <c r="QNF674" s="5"/>
      <c r="QNG674" s="5"/>
      <c r="QNH674" s="13"/>
      <c r="QNI674" s="13"/>
      <c r="QNT674" s="4"/>
      <c r="QNU674" s="4"/>
      <c r="QNV674" s="13"/>
      <c r="QNW674" s="5"/>
      <c r="QNX674" s="2"/>
      <c r="QNY674" s="1"/>
      <c r="QOC674" s="5"/>
      <c r="QOD674" s="5"/>
      <c r="QOE674" s="5"/>
      <c r="QOF674" s="13"/>
      <c r="QOG674" s="13"/>
      <c r="QOR674" s="4"/>
      <c r="QOS674" s="4"/>
      <c r="QOT674" s="13"/>
      <c r="QOU674" s="5"/>
      <c r="QOV674" s="2"/>
      <c r="QOW674" s="1"/>
      <c r="QPA674" s="5"/>
      <c r="QPB674" s="5"/>
      <c r="QPC674" s="5"/>
      <c r="QPD674" s="13"/>
      <c r="QPE674" s="13"/>
      <c r="QPP674" s="4"/>
      <c r="QPQ674" s="4"/>
      <c r="QPR674" s="13"/>
      <c r="QPS674" s="5"/>
      <c r="QPT674" s="2"/>
      <c r="QPU674" s="1"/>
      <c r="QPY674" s="5"/>
      <c r="QPZ674" s="5"/>
      <c r="QQA674" s="5"/>
      <c r="QQB674" s="13"/>
      <c r="QQC674" s="13"/>
      <c r="QQN674" s="4"/>
      <c r="QQO674" s="4"/>
      <c r="QQP674" s="13"/>
      <c r="QQQ674" s="5"/>
      <c r="QQR674" s="2"/>
      <c r="QQS674" s="1"/>
      <c r="QQW674" s="5"/>
      <c r="QQX674" s="5"/>
      <c r="QQY674" s="5"/>
      <c r="QQZ674" s="13"/>
      <c r="QRA674" s="13"/>
      <c r="QRL674" s="4"/>
      <c r="QRM674" s="4"/>
      <c r="QRN674" s="13"/>
      <c r="QRO674" s="5"/>
      <c r="QRP674" s="2"/>
      <c r="QRQ674" s="1"/>
      <c r="QRU674" s="5"/>
      <c r="QRV674" s="5"/>
      <c r="QRW674" s="5"/>
      <c r="QRX674" s="13"/>
      <c r="QRY674" s="13"/>
      <c r="QSJ674" s="4"/>
      <c r="QSK674" s="4"/>
      <c r="QSL674" s="13"/>
      <c r="QSM674" s="5"/>
      <c r="QSN674" s="2"/>
      <c r="QSO674" s="1"/>
      <c r="QSS674" s="5"/>
      <c r="QST674" s="5"/>
      <c r="QSU674" s="5"/>
      <c r="QSV674" s="13"/>
      <c r="QSW674" s="13"/>
      <c r="QTH674" s="4"/>
      <c r="QTI674" s="4"/>
      <c r="QTJ674" s="13"/>
      <c r="QTK674" s="5"/>
      <c r="QTL674" s="2"/>
      <c r="QTM674" s="1"/>
      <c r="QTQ674" s="5"/>
      <c r="QTR674" s="5"/>
      <c r="QTS674" s="5"/>
      <c r="QTT674" s="13"/>
      <c r="QTU674" s="13"/>
      <c r="QUF674" s="4"/>
      <c r="QUG674" s="4"/>
      <c r="QUH674" s="13"/>
      <c r="QUI674" s="5"/>
      <c r="QUJ674" s="2"/>
      <c r="QUK674" s="1"/>
      <c r="QUO674" s="5"/>
      <c r="QUP674" s="5"/>
      <c r="QUQ674" s="5"/>
      <c r="QUR674" s="13"/>
      <c r="QUS674" s="13"/>
      <c r="QVD674" s="4"/>
      <c r="QVE674" s="4"/>
      <c r="QVF674" s="13"/>
      <c r="QVG674" s="5"/>
      <c r="QVH674" s="2"/>
      <c r="QVI674" s="1"/>
      <c r="QVM674" s="5"/>
      <c r="QVN674" s="5"/>
      <c r="QVO674" s="5"/>
      <c r="QVP674" s="13"/>
      <c r="QVQ674" s="13"/>
      <c r="QWB674" s="4"/>
      <c r="QWC674" s="4"/>
      <c r="QWD674" s="13"/>
      <c r="QWE674" s="5"/>
      <c r="QWF674" s="2"/>
      <c r="QWG674" s="1"/>
      <c r="QWK674" s="5"/>
      <c r="QWL674" s="5"/>
      <c r="QWM674" s="5"/>
      <c r="QWN674" s="13"/>
      <c r="QWO674" s="13"/>
      <c r="QWZ674" s="4"/>
      <c r="QXA674" s="4"/>
      <c r="QXB674" s="13"/>
      <c r="QXC674" s="5"/>
      <c r="QXD674" s="2"/>
      <c r="QXE674" s="1"/>
      <c r="QXI674" s="5"/>
      <c r="QXJ674" s="5"/>
      <c r="QXK674" s="5"/>
      <c r="QXL674" s="13"/>
      <c r="QXM674" s="13"/>
      <c r="QXX674" s="4"/>
      <c r="QXY674" s="4"/>
      <c r="QXZ674" s="13"/>
      <c r="QYA674" s="5"/>
      <c r="QYB674" s="2"/>
      <c r="QYC674" s="1"/>
      <c r="QYG674" s="5"/>
      <c r="QYH674" s="5"/>
      <c r="QYI674" s="5"/>
      <c r="QYJ674" s="13"/>
      <c r="QYK674" s="13"/>
      <c r="QYV674" s="4"/>
      <c r="QYW674" s="4"/>
      <c r="QYX674" s="13"/>
      <c r="QYY674" s="5"/>
      <c r="QYZ674" s="2"/>
      <c r="QZA674" s="1"/>
      <c r="QZE674" s="5"/>
      <c r="QZF674" s="5"/>
      <c r="QZG674" s="5"/>
      <c r="QZH674" s="13"/>
      <c r="QZI674" s="13"/>
      <c r="QZT674" s="4"/>
      <c r="QZU674" s="4"/>
      <c r="QZV674" s="13"/>
      <c r="QZW674" s="5"/>
      <c r="QZX674" s="2"/>
      <c r="QZY674" s="1"/>
      <c r="RAC674" s="5"/>
      <c r="RAD674" s="5"/>
      <c r="RAE674" s="5"/>
      <c r="RAF674" s="13"/>
      <c r="RAG674" s="13"/>
      <c r="RAR674" s="4"/>
      <c r="RAS674" s="4"/>
      <c r="RAT674" s="13"/>
      <c r="RAU674" s="5"/>
      <c r="RAV674" s="2"/>
      <c r="RAW674" s="1"/>
      <c r="RBA674" s="5"/>
      <c r="RBB674" s="5"/>
      <c r="RBC674" s="5"/>
      <c r="RBD674" s="13"/>
      <c r="RBE674" s="13"/>
      <c r="RBP674" s="4"/>
      <c r="RBQ674" s="4"/>
      <c r="RBR674" s="13"/>
      <c r="RBS674" s="5"/>
      <c r="RBT674" s="2"/>
      <c r="RBU674" s="1"/>
      <c r="RBY674" s="5"/>
      <c r="RBZ674" s="5"/>
      <c r="RCA674" s="5"/>
      <c r="RCB674" s="13"/>
      <c r="RCC674" s="13"/>
      <c r="RCN674" s="4"/>
      <c r="RCO674" s="4"/>
      <c r="RCP674" s="13"/>
      <c r="RCQ674" s="5"/>
      <c r="RCR674" s="2"/>
      <c r="RCS674" s="1"/>
      <c r="RCW674" s="5"/>
      <c r="RCX674" s="5"/>
      <c r="RCY674" s="5"/>
      <c r="RCZ674" s="13"/>
      <c r="RDA674" s="13"/>
      <c r="RDL674" s="4"/>
      <c r="RDM674" s="4"/>
      <c r="RDN674" s="13"/>
      <c r="RDO674" s="5"/>
      <c r="RDP674" s="2"/>
      <c r="RDQ674" s="1"/>
      <c r="RDU674" s="5"/>
      <c r="RDV674" s="5"/>
      <c r="RDW674" s="5"/>
      <c r="RDX674" s="13"/>
      <c r="RDY674" s="13"/>
      <c r="REJ674" s="4"/>
      <c r="REK674" s="4"/>
      <c r="REL674" s="13"/>
      <c r="REM674" s="5"/>
      <c r="REN674" s="2"/>
      <c r="REO674" s="1"/>
      <c r="RES674" s="5"/>
      <c r="RET674" s="5"/>
      <c r="REU674" s="5"/>
      <c r="REV674" s="13"/>
      <c r="REW674" s="13"/>
      <c r="RFH674" s="4"/>
      <c r="RFI674" s="4"/>
      <c r="RFJ674" s="13"/>
      <c r="RFK674" s="5"/>
      <c r="RFL674" s="2"/>
      <c r="RFM674" s="1"/>
      <c r="RFQ674" s="5"/>
      <c r="RFR674" s="5"/>
      <c r="RFS674" s="5"/>
      <c r="RFT674" s="13"/>
      <c r="RFU674" s="13"/>
      <c r="RGF674" s="4"/>
      <c r="RGG674" s="4"/>
      <c r="RGH674" s="13"/>
      <c r="RGI674" s="5"/>
      <c r="RGJ674" s="2"/>
      <c r="RGK674" s="1"/>
      <c r="RGO674" s="5"/>
      <c r="RGP674" s="5"/>
      <c r="RGQ674" s="5"/>
      <c r="RGR674" s="13"/>
      <c r="RGS674" s="13"/>
      <c r="RHD674" s="4"/>
      <c r="RHE674" s="4"/>
      <c r="RHF674" s="13"/>
      <c r="RHG674" s="5"/>
      <c r="RHH674" s="2"/>
      <c r="RHI674" s="1"/>
      <c r="RHM674" s="5"/>
      <c r="RHN674" s="5"/>
      <c r="RHO674" s="5"/>
      <c r="RHP674" s="13"/>
      <c r="RHQ674" s="13"/>
      <c r="RIB674" s="4"/>
      <c r="RIC674" s="4"/>
      <c r="RID674" s="13"/>
      <c r="RIE674" s="5"/>
      <c r="RIF674" s="2"/>
      <c r="RIG674" s="1"/>
      <c r="RIK674" s="5"/>
      <c r="RIL674" s="5"/>
      <c r="RIM674" s="5"/>
      <c r="RIN674" s="13"/>
      <c r="RIO674" s="13"/>
      <c r="RIZ674" s="4"/>
      <c r="RJA674" s="4"/>
      <c r="RJB674" s="13"/>
      <c r="RJC674" s="5"/>
      <c r="RJD674" s="2"/>
      <c r="RJE674" s="1"/>
      <c r="RJI674" s="5"/>
      <c r="RJJ674" s="5"/>
      <c r="RJK674" s="5"/>
      <c r="RJL674" s="13"/>
      <c r="RJM674" s="13"/>
      <c r="RJX674" s="4"/>
      <c r="RJY674" s="4"/>
      <c r="RJZ674" s="13"/>
      <c r="RKA674" s="5"/>
      <c r="RKB674" s="2"/>
      <c r="RKC674" s="1"/>
      <c r="RKG674" s="5"/>
      <c r="RKH674" s="5"/>
      <c r="RKI674" s="5"/>
      <c r="RKJ674" s="13"/>
      <c r="RKK674" s="13"/>
      <c r="RKV674" s="4"/>
      <c r="RKW674" s="4"/>
      <c r="RKX674" s="13"/>
      <c r="RKY674" s="5"/>
      <c r="RKZ674" s="2"/>
      <c r="RLA674" s="1"/>
      <c r="RLE674" s="5"/>
      <c r="RLF674" s="5"/>
      <c r="RLG674" s="5"/>
      <c r="RLH674" s="13"/>
      <c r="RLI674" s="13"/>
      <c r="RLT674" s="4"/>
      <c r="RLU674" s="4"/>
      <c r="RLV674" s="13"/>
      <c r="RLW674" s="5"/>
      <c r="RLX674" s="2"/>
      <c r="RLY674" s="1"/>
      <c r="RMC674" s="5"/>
      <c r="RMD674" s="5"/>
      <c r="RME674" s="5"/>
      <c r="RMF674" s="13"/>
      <c r="RMG674" s="13"/>
      <c r="RMR674" s="4"/>
      <c r="RMS674" s="4"/>
      <c r="RMT674" s="13"/>
      <c r="RMU674" s="5"/>
      <c r="RMV674" s="2"/>
      <c r="RMW674" s="1"/>
      <c r="RNA674" s="5"/>
      <c r="RNB674" s="5"/>
      <c r="RNC674" s="5"/>
      <c r="RND674" s="13"/>
      <c r="RNE674" s="13"/>
      <c r="RNP674" s="4"/>
      <c r="RNQ674" s="4"/>
      <c r="RNR674" s="13"/>
      <c r="RNS674" s="5"/>
      <c r="RNT674" s="2"/>
      <c r="RNU674" s="1"/>
      <c r="RNY674" s="5"/>
      <c r="RNZ674" s="5"/>
      <c r="ROA674" s="5"/>
      <c r="ROB674" s="13"/>
      <c r="ROC674" s="13"/>
      <c r="RON674" s="4"/>
      <c r="ROO674" s="4"/>
      <c r="ROP674" s="13"/>
      <c r="ROQ674" s="5"/>
      <c r="ROR674" s="2"/>
      <c r="ROS674" s="1"/>
      <c r="ROW674" s="5"/>
      <c r="ROX674" s="5"/>
      <c r="ROY674" s="5"/>
      <c r="ROZ674" s="13"/>
      <c r="RPA674" s="13"/>
      <c r="RPL674" s="4"/>
      <c r="RPM674" s="4"/>
      <c r="RPN674" s="13"/>
      <c r="RPO674" s="5"/>
      <c r="RPP674" s="2"/>
      <c r="RPQ674" s="1"/>
      <c r="RPU674" s="5"/>
      <c r="RPV674" s="5"/>
      <c r="RPW674" s="5"/>
      <c r="RPX674" s="13"/>
      <c r="RPY674" s="13"/>
      <c r="RQJ674" s="4"/>
      <c r="RQK674" s="4"/>
      <c r="RQL674" s="13"/>
      <c r="RQM674" s="5"/>
      <c r="RQN674" s="2"/>
      <c r="RQO674" s="1"/>
      <c r="RQS674" s="5"/>
      <c r="RQT674" s="5"/>
      <c r="RQU674" s="5"/>
      <c r="RQV674" s="13"/>
      <c r="RQW674" s="13"/>
      <c r="RRH674" s="4"/>
      <c r="RRI674" s="4"/>
      <c r="RRJ674" s="13"/>
      <c r="RRK674" s="5"/>
      <c r="RRL674" s="2"/>
      <c r="RRM674" s="1"/>
      <c r="RRQ674" s="5"/>
      <c r="RRR674" s="5"/>
      <c r="RRS674" s="5"/>
      <c r="RRT674" s="13"/>
      <c r="RRU674" s="13"/>
      <c r="RSF674" s="4"/>
      <c r="RSG674" s="4"/>
      <c r="RSH674" s="13"/>
      <c r="RSI674" s="5"/>
      <c r="RSJ674" s="2"/>
      <c r="RSK674" s="1"/>
      <c r="RSO674" s="5"/>
      <c r="RSP674" s="5"/>
      <c r="RSQ674" s="5"/>
      <c r="RSR674" s="13"/>
      <c r="RSS674" s="13"/>
      <c r="RTD674" s="4"/>
      <c r="RTE674" s="4"/>
      <c r="RTF674" s="13"/>
      <c r="RTG674" s="5"/>
      <c r="RTH674" s="2"/>
      <c r="RTI674" s="1"/>
      <c r="RTM674" s="5"/>
      <c r="RTN674" s="5"/>
      <c r="RTO674" s="5"/>
      <c r="RTP674" s="13"/>
      <c r="RTQ674" s="13"/>
      <c r="RUB674" s="4"/>
      <c r="RUC674" s="4"/>
      <c r="RUD674" s="13"/>
      <c r="RUE674" s="5"/>
      <c r="RUF674" s="2"/>
      <c r="RUG674" s="1"/>
      <c r="RUK674" s="5"/>
      <c r="RUL674" s="5"/>
      <c r="RUM674" s="5"/>
      <c r="RUN674" s="13"/>
      <c r="RUO674" s="13"/>
      <c r="RUZ674" s="4"/>
      <c r="RVA674" s="4"/>
      <c r="RVB674" s="13"/>
      <c r="RVC674" s="5"/>
      <c r="RVD674" s="2"/>
      <c r="RVE674" s="1"/>
      <c r="RVI674" s="5"/>
      <c r="RVJ674" s="5"/>
      <c r="RVK674" s="5"/>
      <c r="RVL674" s="13"/>
      <c r="RVM674" s="13"/>
      <c r="RVX674" s="4"/>
      <c r="RVY674" s="4"/>
      <c r="RVZ674" s="13"/>
      <c r="RWA674" s="5"/>
      <c r="RWB674" s="2"/>
      <c r="RWC674" s="1"/>
      <c r="RWG674" s="5"/>
      <c r="RWH674" s="5"/>
      <c r="RWI674" s="5"/>
      <c r="RWJ674" s="13"/>
      <c r="RWK674" s="13"/>
      <c r="RWV674" s="4"/>
      <c r="RWW674" s="4"/>
      <c r="RWX674" s="13"/>
      <c r="RWY674" s="5"/>
      <c r="RWZ674" s="2"/>
      <c r="RXA674" s="1"/>
      <c r="RXE674" s="5"/>
      <c r="RXF674" s="5"/>
      <c r="RXG674" s="5"/>
      <c r="RXH674" s="13"/>
      <c r="RXI674" s="13"/>
      <c r="RXT674" s="4"/>
      <c r="RXU674" s="4"/>
      <c r="RXV674" s="13"/>
      <c r="RXW674" s="5"/>
      <c r="RXX674" s="2"/>
      <c r="RXY674" s="1"/>
      <c r="RYC674" s="5"/>
      <c r="RYD674" s="5"/>
      <c r="RYE674" s="5"/>
      <c r="RYF674" s="13"/>
      <c r="RYG674" s="13"/>
      <c r="RYR674" s="4"/>
      <c r="RYS674" s="4"/>
      <c r="RYT674" s="13"/>
      <c r="RYU674" s="5"/>
      <c r="RYV674" s="2"/>
      <c r="RYW674" s="1"/>
      <c r="RZA674" s="5"/>
      <c r="RZB674" s="5"/>
      <c r="RZC674" s="5"/>
      <c r="RZD674" s="13"/>
      <c r="RZE674" s="13"/>
      <c r="RZP674" s="4"/>
      <c r="RZQ674" s="4"/>
      <c r="RZR674" s="13"/>
      <c r="RZS674" s="5"/>
      <c r="RZT674" s="2"/>
      <c r="RZU674" s="1"/>
      <c r="RZY674" s="5"/>
      <c r="RZZ674" s="5"/>
      <c r="SAA674" s="5"/>
      <c r="SAB674" s="13"/>
      <c r="SAC674" s="13"/>
      <c r="SAN674" s="4"/>
      <c r="SAO674" s="4"/>
      <c r="SAP674" s="13"/>
      <c r="SAQ674" s="5"/>
      <c r="SAR674" s="2"/>
      <c r="SAS674" s="1"/>
      <c r="SAW674" s="5"/>
      <c r="SAX674" s="5"/>
      <c r="SAY674" s="5"/>
      <c r="SAZ674" s="13"/>
      <c r="SBA674" s="13"/>
      <c r="SBL674" s="4"/>
      <c r="SBM674" s="4"/>
      <c r="SBN674" s="13"/>
      <c r="SBO674" s="5"/>
      <c r="SBP674" s="2"/>
      <c r="SBQ674" s="1"/>
      <c r="SBU674" s="5"/>
      <c r="SBV674" s="5"/>
      <c r="SBW674" s="5"/>
      <c r="SBX674" s="13"/>
      <c r="SBY674" s="13"/>
      <c r="SCJ674" s="4"/>
      <c r="SCK674" s="4"/>
      <c r="SCL674" s="13"/>
      <c r="SCM674" s="5"/>
      <c r="SCN674" s="2"/>
      <c r="SCO674" s="1"/>
      <c r="SCS674" s="5"/>
      <c r="SCT674" s="5"/>
      <c r="SCU674" s="5"/>
      <c r="SCV674" s="13"/>
      <c r="SCW674" s="13"/>
      <c r="SDH674" s="4"/>
      <c r="SDI674" s="4"/>
      <c r="SDJ674" s="13"/>
      <c r="SDK674" s="5"/>
      <c r="SDL674" s="2"/>
      <c r="SDM674" s="1"/>
      <c r="SDQ674" s="5"/>
      <c r="SDR674" s="5"/>
      <c r="SDS674" s="5"/>
      <c r="SDT674" s="13"/>
      <c r="SDU674" s="13"/>
      <c r="SEF674" s="4"/>
      <c r="SEG674" s="4"/>
      <c r="SEH674" s="13"/>
      <c r="SEI674" s="5"/>
      <c r="SEJ674" s="2"/>
      <c r="SEK674" s="1"/>
      <c r="SEO674" s="5"/>
      <c r="SEP674" s="5"/>
      <c r="SEQ674" s="5"/>
      <c r="SER674" s="13"/>
      <c r="SES674" s="13"/>
      <c r="SFD674" s="4"/>
      <c r="SFE674" s="4"/>
      <c r="SFF674" s="13"/>
      <c r="SFG674" s="5"/>
      <c r="SFH674" s="2"/>
      <c r="SFI674" s="1"/>
      <c r="SFM674" s="5"/>
      <c r="SFN674" s="5"/>
      <c r="SFO674" s="5"/>
      <c r="SFP674" s="13"/>
      <c r="SFQ674" s="13"/>
      <c r="SGB674" s="4"/>
      <c r="SGC674" s="4"/>
      <c r="SGD674" s="13"/>
      <c r="SGE674" s="5"/>
      <c r="SGF674" s="2"/>
      <c r="SGG674" s="1"/>
      <c r="SGK674" s="5"/>
      <c r="SGL674" s="5"/>
      <c r="SGM674" s="5"/>
      <c r="SGN674" s="13"/>
      <c r="SGO674" s="13"/>
      <c r="SGZ674" s="4"/>
      <c r="SHA674" s="4"/>
      <c r="SHB674" s="13"/>
      <c r="SHC674" s="5"/>
      <c r="SHD674" s="2"/>
      <c r="SHE674" s="1"/>
      <c r="SHI674" s="5"/>
      <c r="SHJ674" s="5"/>
      <c r="SHK674" s="5"/>
      <c r="SHL674" s="13"/>
      <c r="SHM674" s="13"/>
      <c r="SHX674" s="4"/>
      <c r="SHY674" s="4"/>
      <c r="SHZ674" s="13"/>
      <c r="SIA674" s="5"/>
      <c r="SIB674" s="2"/>
      <c r="SIC674" s="1"/>
      <c r="SIG674" s="5"/>
      <c r="SIH674" s="5"/>
      <c r="SII674" s="5"/>
      <c r="SIJ674" s="13"/>
      <c r="SIK674" s="13"/>
      <c r="SIV674" s="4"/>
      <c r="SIW674" s="4"/>
      <c r="SIX674" s="13"/>
      <c r="SIY674" s="5"/>
      <c r="SIZ674" s="2"/>
      <c r="SJA674" s="1"/>
      <c r="SJE674" s="5"/>
      <c r="SJF674" s="5"/>
      <c r="SJG674" s="5"/>
      <c r="SJH674" s="13"/>
      <c r="SJI674" s="13"/>
      <c r="SJT674" s="4"/>
      <c r="SJU674" s="4"/>
      <c r="SJV674" s="13"/>
      <c r="SJW674" s="5"/>
      <c r="SJX674" s="2"/>
      <c r="SJY674" s="1"/>
      <c r="SKC674" s="5"/>
      <c r="SKD674" s="5"/>
      <c r="SKE674" s="5"/>
      <c r="SKF674" s="13"/>
      <c r="SKG674" s="13"/>
      <c r="SKR674" s="4"/>
      <c r="SKS674" s="4"/>
      <c r="SKT674" s="13"/>
      <c r="SKU674" s="5"/>
      <c r="SKV674" s="2"/>
      <c r="SKW674" s="1"/>
      <c r="SLA674" s="5"/>
      <c r="SLB674" s="5"/>
      <c r="SLC674" s="5"/>
      <c r="SLD674" s="13"/>
      <c r="SLE674" s="13"/>
      <c r="SLP674" s="4"/>
      <c r="SLQ674" s="4"/>
      <c r="SLR674" s="13"/>
      <c r="SLS674" s="5"/>
      <c r="SLT674" s="2"/>
      <c r="SLU674" s="1"/>
      <c r="SLY674" s="5"/>
      <c r="SLZ674" s="5"/>
      <c r="SMA674" s="5"/>
      <c r="SMB674" s="13"/>
      <c r="SMC674" s="13"/>
      <c r="SMN674" s="4"/>
      <c r="SMO674" s="4"/>
      <c r="SMP674" s="13"/>
      <c r="SMQ674" s="5"/>
      <c r="SMR674" s="2"/>
      <c r="SMS674" s="1"/>
      <c r="SMW674" s="5"/>
      <c r="SMX674" s="5"/>
      <c r="SMY674" s="5"/>
      <c r="SMZ674" s="13"/>
      <c r="SNA674" s="13"/>
      <c r="SNL674" s="4"/>
      <c r="SNM674" s="4"/>
      <c r="SNN674" s="13"/>
      <c r="SNO674" s="5"/>
      <c r="SNP674" s="2"/>
      <c r="SNQ674" s="1"/>
      <c r="SNU674" s="5"/>
      <c r="SNV674" s="5"/>
      <c r="SNW674" s="5"/>
      <c r="SNX674" s="13"/>
      <c r="SNY674" s="13"/>
      <c r="SOJ674" s="4"/>
      <c r="SOK674" s="4"/>
      <c r="SOL674" s="13"/>
      <c r="SOM674" s="5"/>
      <c r="SON674" s="2"/>
      <c r="SOO674" s="1"/>
      <c r="SOS674" s="5"/>
      <c r="SOT674" s="5"/>
      <c r="SOU674" s="5"/>
      <c r="SOV674" s="13"/>
      <c r="SOW674" s="13"/>
      <c r="SPH674" s="4"/>
      <c r="SPI674" s="4"/>
      <c r="SPJ674" s="13"/>
      <c r="SPK674" s="5"/>
      <c r="SPL674" s="2"/>
      <c r="SPM674" s="1"/>
      <c r="SPQ674" s="5"/>
      <c r="SPR674" s="5"/>
      <c r="SPS674" s="5"/>
      <c r="SPT674" s="13"/>
      <c r="SPU674" s="13"/>
      <c r="SQF674" s="4"/>
      <c r="SQG674" s="4"/>
      <c r="SQH674" s="13"/>
      <c r="SQI674" s="5"/>
      <c r="SQJ674" s="2"/>
      <c r="SQK674" s="1"/>
      <c r="SQO674" s="5"/>
      <c r="SQP674" s="5"/>
      <c r="SQQ674" s="5"/>
      <c r="SQR674" s="13"/>
      <c r="SQS674" s="13"/>
      <c r="SRD674" s="4"/>
      <c r="SRE674" s="4"/>
      <c r="SRF674" s="13"/>
      <c r="SRG674" s="5"/>
      <c r="SRH674" s="2"/>
      <c r="SRI674" s="1"/>
      <c r="SRM674" s="5"/>
      <c r="SRN674" s="5"/>
      <c r="SRO674" s="5"/>
      <c r="SRP674" s="13"/>
      <c r="SRQ674" s="13"/>
      <c r="SSB674" s="4"/>
      <c r="SSC674" s="4"/>
      <c r="SSD674" s="13"/>
      <c r="SSE674" s="5"/>
      <c r="SSF674" s="2"/>
      <c r="SSG674" s="1"/>
      <c r="SSK674" s="5"/>
      <c r="SSL674" s="5"/>
      <c r="SSM674" s="5"/>
      <c r="SSN674" s="13"/>
      <c r="SSO674" s="13"/>
      <c r="SSZ674" s="4"/>
      <c r="STA674" s="4"/>
      <c r="STB674" s="13"/>
      <c r="STC674" s="5"/>
      <c r="STD674" s="2"/>
      <c r="STE674" s="1"/>
      <c r="STI674" s="5"/>
      <c r="STJ674" s="5"/>
      <c r="STK674" s="5"/>
      <c r="STL674" s="13"/>
      <c r="STM674" s="13"/>
      <c r="STX674" s="4"/>
      <c r="STY674" s="4"/>
      <c r="STZ674" s="13"/>
      <c r="SUA674" s="5"/>
      <c r="SUB674" s="2"/>
      <c r="SUC674" s="1"/>
      <c r="SUG674" s="5"/>
      <c r="SUH674" s="5"/>
      <c r="SUI674" s="5"/>
      <c r="SUJ674" s="13"/>
      <c r="SUK674" s="13"/>
      <c r="SUV674" s="4"/>
      <c r="SUW674" s="4"/>
      <c r="SUX674" s="13"/>
      <c r="SUY674" s="5"/>
      <c r="SUZ674" s="2"/>
      <c r="SVA674" s="1"/>
      <c r="SVE674" s="5"/>
      <c r="SVF674" s="5"/>
      <c r="SVG674" s="5"/>
      <c r="SVH674" s="13"/>
      <c r="SVI674" s="13"/>
      <c r="SVT674" s="4"/>
      <c r="SVU674" s="4"/>
      <c r="SVV674" s="13"/>
      <c r="SVW674" s="5"/>
      <c r="SVX674" s="2"/>
      <c r="SVY674" s="1"/>
      <c r="SWC674" s="5"/>
      <c r="SWD674" s="5"/>
      <c r="SWE674" s="5"/>
      <c r="SWF674" s="13"/>
      <c r="SWG674" s="13"/>
      <c r="SWR674" s="4"/>
      <c r="SWS674" s="4"/>
      <c r="SWT674" s="13"/>
      <c r="SWU674" s="5"/>
      <c r="SWV674" s="2"/>
      <c r="SWW674" s="1"/>
      <c r="SXA674" s="5"/>
      <c r="SXB674" s="5"/>
      <c r="SXC674" s="5"/>
      <c r="SXD674" s="13"/>
      <c r="SXE674" s="13"/>
      <c r="SXP674" s="4"/>
      <c r="SXQ674" s="4"/>
      <c r="SXR674" s="13"/>
      <c r="SXS674" s="5"/>
      <c r="SXT674" s="2"/>
      <c r="SXU674" s="1"/>
      <c r="SXY674" s="5"/>
      <c r="SXZ674" s="5"/>
      <c r="SYA674" s="5"/>
      <c r="SYB674" s="13"/>
      <c r="SYC674" s="13"/>
      <c r="SYN674" s="4"/>
      <c r="SYO674" s="4"/>
      <c r="SYP674" s="13"/>
      <c r="SYQ674" s="5"/>
      <c r="SYR674" s="2"/>
      <c r="SYS674" s="1"/>
      <c r="SYW674" s="5"/>
      <c r="SYX674" s="5"/>
      <c r="SYY674" s="5"/>
      <c r="SYZ674" s="13"/>
      <c r="SZA674" s="13"/>
      <c r="SZL674" s="4"/>
      <c r="SZM674" s="4"/>
      <c r="SZN674" s="13"/>
      <c r="SZO674" s="5"/>
      <c r="SZP674" s="2"/>
      <c r="SZQ674" s="1"/>
      <c r="SZU674" s="5"/>
      <c r="SZV674" s="5"/>
      <c r="SZW674" s="5"/>
      <c r="SZX674" s="13"/>
      <c r="SZY674" s="13"/>
      <c r="TAJ674" s="4"/>
      <c r="TAK674" s="4"/>
      <c r="TAL674" s="13"/>
      <c r="TAM674" s="5"/>
      <c r="TAN674" s="2"/>
      <c r="TAO674" s="1"/>
      <c r="TAS674" s="5"/>
      <c r="TAT674" s="5"/>
      <c r="TAU674" s="5"/>
      <c r="TAV674" s="13"/>
      <c r="TAW674" s="13"/>
      <c r="TBH674" s="4"/>
      <c r="TBI674" s="4"/>
      <c r="TBJ674" s="13"/>
      <c r="TBK674" s="5"/>
      <c r="TBL674" s="2"/>
      <c r="TBM674" s="1"/>
      <c r="TBQ674" s="5"/>
      <c r="TBR674" s="5"/>
      <c r="TBS674" s="5"/>
      <c r="TBT674" s="13"/>
      <c r="TBU674" s="13"/>
      <c r="TCF674" s="4"/>
      <c r="TCG674" s="4"/>
      <c r="TCH674" s="13"/>
      <c r="TCI674" s="5"/>
      <c r="TCJ674" s="2"/>
      <c r="TCK674" s="1"/>
      <c r="TCO674" s="5"/>
      <c r="TCP674" s="5"/>
      <c r="TCQ674" s="5"/>
      <c r="TCR674" s="13"/>
      <c r="TCS674" s="13"/>
      <c r="TDD674" s="4"/>
      <c r="TDE674" s="4"/>
      <c r="TDF674" s="13"/>
      <c r="TDG674" s="5"/>
      <c r="TDH674" s="2"/>
      <c r="TDI674" s="1"/>
      <c r="TDM674" s="5"/>
      <c r="TDN674" s="5"/>
      <c r="TDO674" s="5"/>
      <c r="TDP674" s="13"/>
      <c r="TDQ674" s="13"/>
      <c r="TEB674" s="4"/>
      <c r="TEC674" s="4"/>
      <c r="TED674" s="13"/>
      <c r="TEE674" s="5"/>
      <c r="TEF674" s="2"/>
      <c r="TEG674" s="1"/>
      <c r="TEK674" s="5"/>
      <c r="TEL674" s="5"/>
      <c r="TEM674" s="5"/>
      <c r="TEN674" s="13"/>
      <c r="TEO674" s="13"/>
      <c r="TEZ674" s="4"/>
      <c r="TFA674" s="4"/>
      <c r="TFB674" s="13"/>
      <c r="TFC674" s="5"/>
      <c r="TFD674" s="2"/>
      <c r="TFE674" s="1"/>
      <c r="TFI674" s="5"/>
      <c r="TFJ674" s="5"/>
      <c r="TFK674" s="5"/>
      <c r="TFL674" s="13"/>
      <c r="TFM674" s="13"/>
      <c r="TFX674" s="4"/>
      <c r="TFY674" s="4"/>
      <c r="TFZ674" s="13"/>
      <c r="TGA674" s="5"/>
      <c r="TGB674" s="2"/>
      <c r="TGC674" s="1"/>
      <c r="TGG674" s="5"/>
      <c r="TGH674" s="5"/>
      <c r="TGI674" s="5"/>
      <c r="TGJ674" s="13"/>
      <c r="TGK674" s="13"/>
      <c r="TGV674" s="4"/>
      <c r="TGW674" s="4"/>
      <c r="TGX674" s="13"/>
      <c r="TGY674" s="5"/>
      <c r="TGZ674" s="2"/>
      <c r="THA674" s="1"/>
      <c r="THE674" s="5"/>
      <c r="THF674" s="5"/>
      <c r="THG674" s="5"/>
      <c r="THH674" s="13"/>
      <c r="THI674" s="13"/>
      <c r="THT674" s="4"/>
      <c r="THU674" s="4"/>
      <c r="THV674" s="13"/>
      <c r="THW674" s="5"/>
      <c r="THX674" s="2"/>
      <c r="THY674" s="1"/>
      <c r="TIC674" s="5"/>
      <c r="TID674" s="5"/>
      <c r="TIE674" s="5"/>
      <c r="TIF674" s="13"/>
      <c r="TIG674" s="13"/>
      <c r="TIR674" s="4"/>
      <c r="TIS674" s="4"/>
      <c r="TIT674" s="13"/>
      <c r="TIU674" s="5"/>
      <c r="TIV674" s="2"/>
      <c r="TIW674" s="1"/>
      <c r="TJA674" s="5"/>
      <c r="TJB674" s="5"/>
      <c r="TJC674" s="5"/>
      <c r="TJD674" s="13"/>
      <c r="TJE674" s="13"/>
      <c r="TJP674" s="4"/>
      <c r="TJQ674" s="4"/>
      <c r="TJR674" s="13"/>
      <c r="TJS674" s="5"/>
      <c r="TJT674" s="2"/>
      <c r="TJU674" s="1"/>
      <c r="TJY674" s="5"/>
      <c r="TJZ674" s="5"/>
      <c r="TKA674" s="5"/>
      <c r="TKB674" s="13"/>
      <c r="TKC674" s="13"/>
      <c r="TKN674" s="4"/>
      <c r="TKO674" s="4"/>
      <c r="TKP674" s="13"/>
      <c r="TKQ674" s="5"/>
      <c r="TKR674" s="2"/>
      <c r="TKS674" s="1"/>
      <c r="TKW674" s="5"/>
      <c r="TKX674" s="5"/>
      <c r="TKY674" s="5"/>
      <c r="TKZ674" s="13"/>
      <c r="TLA674" s="13"/>
      <c r="TLL674" s="4"/>
      <c r="TLM674" s="4"/>
      <c r="TLN674" s="13"/>
      <c r="TLO674" s="5"/>
      <c r="TLP674" s="2"/>
      <c r="TLQ674" s="1"/>
      <c r="TLU674" s="5"/>
      <c r="TLV674" s="5"/>
      <c r="TLW674" s="5"/>
      <c r="TLX674" s="13"/>
      <c r="TLY674" s="13"/>
      <c r="TMJ674" s="4"/>
      <c r="TMK674" s="4"/>
      <c r="TML674" s="13"/>
      <c r="TMM674" s="5"/>
      <c r="TMN674" s="2"/>
      <c r="TMO674" s="1"/>
      <c r="TMS674" s="5"/>
      <c r="TMT674" s="5"/>
      <c r="TMU674" s="5"/>
      <c r="TMV674" s="13"/>
      <c r="TMW674" s="13"/>
      <c r="TNH674" s="4"/>
      <c r="TNI674" s="4"/>
      <c r="TNJ674" s="13"/>
      <c r="TNK674" s="5"/>
      <c r="TNL674" s="2"/>
      <c r="TNM674" s="1"/>
      <c r="TNQ674" s="5"/>
      <c r="TNR674" s="5"/>
      <c r="TNS674" s="5"/>
      <c r="TNT674" s="13"/>
      <c r="TNU674" s="13"/>
      <c r="TOF674" s="4"/>
      <c r="TOG674" s="4"/>
      <c r="TOH674" s="13"/>
      <c r="TOI674" s="5"/>
      <c r="TOJ674" s="2"/>
      <c r="TOK674" s="1"/>
      <c r="TOO674" s="5"/>
      <c r="TOP674" s="5"/>
      <c r="TOQ674" s="5"/>
      <c r="TOR674" s="13"/>
      <c r="TOS674" s="13"/>
      <c r="TPD674" s="4"/>
      <c r="TPE674" s="4"/>
      <c r="TPF674" s="13"/>
      <c r="TPG674" s="5"/>
      <c r="TPH674" s="2"/>
      <c r="TPI674" s="1"/>
      <c r="TPM674" s="5"/>
      <c r="TPN674" s="5"/>
      <c r="TPO674" s="5"/>
      <c r="TPP674" s="13"/>
      <c r="TPQ674" s="13"/>
      <c r="TQB674" s="4"/>
      <c r="TQC674" s="4"/>
      <c r="TQD674" s="13"/>
      <c r="TQE674" s="5"/>
      <c r="TQF674" s="2"/>
      <c r="TQG674" s="1"/>
      <c r="TQK674" s="5"/>
      <c r="TQL674" s="5"/>
      <c r="TQM674" s="5"/>
      <c r="TQN674" s="13"/>
      <c r="TQO674" s="13"/>
      <c r="TQZ674" s="4"/>
      <c r="TRA674" s="4"/>
      <c r="TRB674" s="13"/>
      <c r="TRC674" s="5"/>
      <c r="TRD674" s="2"/>
      <c r="TRE674" s="1"/>
      <c r="TRI674" s="5"/>
      <c r="TRJ674" s="5"/>
      <c r="TRK674" s="5"/>
      <c r="TRL674" s="13"/>
      <c r="TRM674" s="13"/>
      <c r="TRX674" s="4"/>
      <c r="TRY674" s="4"/>
      <c r="TRZ674" s="13"/>
      <c r="TSA674" s="5"/>
      <c r="TSB674" s="2"/>
      <c r="TSC674" s="1"/>
      <c r="TSG674" s="5"/>
      <c r="TSH674" s="5"/>
      <c r="TSI674" s="5"/>
      <c r="TSJ674" s="13"/>
      <c r="TSK674" s="13"/>
      <c r="TSV674" s="4"/>
      <c r="TSW674" s="4"/>
      <c r="TSX674" s="13"/>
      <c r="TSY674" s="5"/>
      <c r="TSZ674" s="2"/>
      <c r="TTA674" s="1"/>
      <c r="TTE674" s="5"/>
      <c r="TTF674" s="5"/>
      <c r="TTG674" s="5"/>
      <c r="TTH674" s="13"/>
      <c r="TTI674" s="13"/>
      <c r="TTT674" s="4"/>
      <c r="TTU674" s="4"/>
      <c r="TTV674" s="13"/>
      <c r="TTW674" s="5"/>
      <c r="TTX674" s="2"/>
      <c r="TTY674" s="1"/>
      <c r="TUC674" s="5"/>
      <c r="TUD674" s="5"/>
      <c r="TUE674" s="5"/>
      <c r="TUF674" s="13"/>
      <c r="TUG674" s="13"/>
      <c r="TUR674" s="4"/>
      <c r="TUS674" s="4"/>
      <c r="TUT674" s="13"/>
      <c r="TUU674" s="5"/>
      <c r="TUV674" s="2"/>
      <c r="TUW674" s="1"/>
      <c r="TVA674" s="5"/>
      <c r="TVB674" s="5"/>
      <c r="TVC674" s="5"/>
      <c r="TVD674" s="13"/>
      <c r="TVE674" s="13"/>
      <c r="TVP674" s="4"/>
      <c r="TVQ674" s="4"/>
      <c r="TVR674" s="13"/>
      <c r="TVS674" s="5"/>
      <c r="TVT674" s="2"/>
      <c r="TVU674" s="1"/>
      <c r="TVY674" s="5"/>
      <c r="TVZ674" s="5"/>
      <c r="TWA674" s="5"/>
      <c r="TWB674" s="13"/>
      <c r="TWC674" s="13"/>
      <c r="TWN674" s="4"/>
      <c r="TWO674" s="4"/>
      <c r="TWP674" s="13"/>
      <c r="TWQ674" s="5"/>
      <c r="TWR674" s="2"/>
      <c r="TWS674" s="1"/>
      <c r="TWW674" s="5"/>
      <c r="TWX674" s="5"/>
      <c r="TWY674" s="5"/>
      <c r="TWZ674" s="13"/>
      <c r="TXA674" s="13"/>
      <c r="TXL674" s="4"/>
      <c r="TXM674" s="4"/>
      <c r="TXN674" s="13"/>
      <c r="TXO674" s="5"/>
      <c r="TXP674" s="2"/>
      <c r="TXQ674" s="1"/>
      <c r="TXU674" s="5"/>
      <c r="TXV674" s="5"/>
      <c r="TXW674" s="5"/>
      <c r="TXX674" s="13"/>
      <c r="TXY674" s="13"/>
      <c r="TYJ674" s="4"/>
      <c r="TYK674" s="4"/>
      <c r="TYL674" s="13"/>
      <c r="TYM674" s="5"/>
      <c r="TYN674" s="2"/>
      <c r="TYO674" s="1"/>
      <c r="TYS674" s="5"/>
      <c r="TYT674" s="5"/>
      <c r="TYU674" s="5"/>
      <c r="TYV674" s="13"/>
      <c r="TYW674" s="13"/>
      <c r="TZH674" s="4"/>
      <c r="TZI674" s="4"/>
      <c r="TZJ674" s="13"/>
      <c r="TZK674" s="5"/>
      <c r="TZL674" s="2"/>
      <c r="TZM674" s="1"/>
      <c r="TZQ674" s="5"/>
      <c r="TZR674" s="5"/>
      <c r="TZS674" s="5"/>
      <c r="TZT674" s="13"/>
      <c r="TZU674" s="13"/>
      <c r="UAF674" s="4"/>
      <c r="UAG674" s="4"/>
      <c r="UAH674" s="13"/>
      <c r="UAI674" s="5"/>
      <c r="UAJ674" s="2"/>
      <c r="UAK674" s="1"/>
      <c r="UAO674" s="5"/>
      <c r="UAP674" s="5"/>
      <c r="UAQ674" s="5"/>
      <c r="UAR674" s="13"/>
      <c r="UAS674" s="13"/>
      <c r="UBD674" s="4"/>
      <c r="UBE674" s="4"/>
      <c r="UBF674" s="13"/>
      <c r="UBG674" s="5"/>
      <c r="UBH674" s="2"/>
      <c r="UBI674" s="1"/>
      <c r="UBM674" s="5"/>
      <c r="UBN674" s="5"/>
      <c r="UBO674" s="5"/>
      <c r="UBP674" s="13"/>
      <c r="UBQ674" s="13"/>
      <c r="UCB674" s="4"/>
      <c r="UCC674" s="4"/>
      <c r="UCD674" s="13"/>
      <c r="UCE674" s="5"/>
      <c r="UCF674" s="2"/>
      <c r="UCG674" s="1"/>
      <c r="UCK674" s="5"/>
      <c r="UCL674" s="5"/>
      <c r="UCM674" s="5"/>
      <c r="UCN674" s="13"/>
      <c r="UCO674" s="13"/>
      <c r="UCZ674" s="4"/>
      <c r="UDA674" s="4"/>
      <c r="UDB674" s="13"/>
      <c r="UDC674" s="5"/>
      <c r="UDD674" s="2"/>
      <c r="UDE674" s="1"/>
      <c r="UDI674" s="5"/>
      <c r="UDJ674" s="5"/>
      <c r="UDK674" s="5"/>
      <c r="UDL674" s="13"/>
      <c r="UDM674" s="13"/>
      <c r="UDX674" s="4"/>
      <c r="UDY674" s="4"/>
      <c r="UDZ674" s="13"/>
      <c r="UEA674" s="5"/>
      <c r="UEB674" s="2"/>
      <c r="UEC674" s="1"/>
      <c r="UEG674" s="5"/>
      <c r="UEH674" s="5"/>
      <c r="UEI674" s="5"/>
      <c r="UEJ674" s="13"/>
      <c r="UEK674" s="13"/>
      <c r="UEV674" s="4"/>
      <c r="UEW674" s="4"/>
      <c r="UEX674" s="13"/>
      <c r="UEY674" s="5"/>
      <c r="UEZ674" s="2"/>
      <c r="UFA674" s="1"/>
      <c r="UFE674" s="5"/>
      <c r="UFF674" s="5"/>
      <c r="UFG674" s="5"/>
      <c r="UFH674" s="13"/>
      <c r="UFI674" s="13"/>
      <c r="UFT674" s="4"/>
      <c r="UFU674" s="4"/>
      <c r="UFV674" s="13"/>
      <c r="UFW674" s="5"/>
      <c r="UFX674" s="2"/>
      <c r="UFY674" s="1"/>
      <c r="UGC674" s="5"/>
      <c r="UGD674" s="5"/>
      <c r="UGE674" s="5"/>
      <c r="UGF674" s="13"/>
      <c r="UGG674" s="13"/>
      <c r="UGR674" s="4"/>
      <c r="UGS674" s="4"/>
      <c r="UGT674" s="13"/>
      <c r="UGU674" s="5"/>
      <c r="UGV674" s="2"/>
      <c r="UGW674" s="1"/>
      <c r="UHA674" s="5"/>
      <c r="UHB674" s="5"/>
      <c r="UHC674" s="5"/>
      <c r="UHD674" s="13"/>
      <c r="UHE674" s="13"/>
      <c r="UHP674" s="4"/>
      <c r="UHQ674" s="4"/>
      <c r="UHR674" s="13"/>
      <c r="UHS674" s="5"/>
      <c r="UHT674" s="2"/>
      <c r="UHU674" s="1"/>
      <c r="UHY674" s="5"/>
      <c r="UHZ674" s="5"/>
      <c r="UIA674" s="5"/>
      <c r="UIB674" s="13"/>
      <c r="UIC674" s="13"/>
      <c r="UIN674" s="4"/>
      <c r="UIO674" s="4"/>
      <c r="UIP674" s="13"/>
      <c r="UIQ674" s="5"/>
      <c r="UIR674" s="2"/>
      <c r="UIS674" s="1"/>
      <c r="UIW674" s="5"/>
      <c r="UIX674" s="5"/>
      <c r="UIY674" s="5"/>
      <c r="UIZ674" s="13"/>
      <c r="UJA674" s="13"/>
      <c r="UJL674" s="4"/>
      <c r="UJM674" s="4"/>
      <c r="UJN674" s="13"/>
      <c r="UJO674" s="5"/>
      <c r="UJP674" s="2"/>
      <c r="UJQ674" s="1"/>
      <c r="UJU674" s="5"/>
      <c r="UJV674" s="5"/>
      <c r="UJW674" s="5"/>
      <c r="UJX674" s="13"/>
      <c r="UJY674" s="13"/>
      <c r="UKJ674" s="4"/>
      <c r="UKK674" s="4"/>
      <c r="UKL674" s="13"/>
      <c r="UKM674" s="5"/>
      <c r="UKN674" s="2"/>
      <c r="UKO674" s="1"/>
      <c r="UKS674" s="5"/>
      <c r="UKT674" s="5"/>
      <c r="UKU674" s="5"/>
      <c r="UKV674" s="13"/>
      <c r="UKW674" s="13"/>
      <c r="ULH674" s="4"/>
      <c r="ULI674" s="4"/>
      <c r="ULJ674" s="13"/>
      <c r="ULK674" s="5"/>
      <c r="ULL674" s="2"/>
      <c r="ULM674" s="1"/>
      <c r="ULQ674" s="5"/>
      <c r="ULR674" s="5"/>
      <c r="ULS674" s="5"/>
      <c r="ULT674" s="13"/>
      <c r="ULU674" s="13"/>
      <c r="UMF674" s="4"/>
      <c r="UMG674" s="4"/>
      <c r="UMH674" s="13"/>
      <c r="UMI674" s="5"/>
      <c r="UMJ674" s="2"/>
      <c r="UMK674" s="1"/>
      <c r="UMO674" s="5"/>
      <c r="UMP674" s="5"/>
      <c r="UMQ674" s="5"/>
      <c r="UMR674" s="13"/>
      <c r="UMS674" s="13"/>
      <c r="UND674" s="4"/>
      <c r="UNE674" s="4"/>
      <c r="UNF674" s="13"/>
      <c r="UNG674" s="5"/>
      <c r="UNH674" s="2"/>
      <c r="UNI674" s="1"/>
      <c r="UNM674" s="5"/>
      <c r="UNN674" s="5"/>
      <c r="UNO674" s="5"/>
      <c r="UNP674" s="13"/>
      <c r="UNQ674" s="13"/>
      <c r="UOB674" s="4"/>
      <c r="UOC674" s="4"/>
      <c r="UOD674" s="13"/>
      <c r="UOE674" s="5"/>
      <c r="UOF674" s="2"/>
      <c r="UOG674" s="1"/>
      <c r="UOK674" s="5"/>
      <c r="UOL674" s="5"/>
      <c r="UOM674" s="5"/>
      <c r="UON674" s="13"/>
      <c r="UOO674" s="13"/>
      <c r="UOZ674" s="4"/>
      <c r="UPA674" s="4"/>
      <c r="UPB674" s="13"/>
      <c r="UPC674" s="5"/>
      <c r="UPD674" s="2"/>
      <c r="UPE674" s="1"/>
      <c r="UPI674" s="5"/>
      <c r="UPJ674" s="5"/>
      <c r="UPK674" s="5"/>
      <c r="UPL674" s="13"/>
      <c r="UPM674" s="13"/>
      <c r="UPX674" s="4"/>
      <c r="UPY674" s="4"/>
      <c r="UPZ674" s="13"/>
      <c r="UQA674" s="5"/>
      <c r="UQB674" s="2"/>
      <c r="UQC674" s="1"/>
      <c r="UQG674" s="5"/>
      <c r="UQH674" s="5"/>
      <c r="UQI674" s="5"/>
      <c r="UQJ674" s="13"/>
      <c r="UQK674" s="13"/>
      <c r="UQV674" s="4"/>
      <c r="UQW674" s="4"/>
      <c r="UQX674" s="13"/>
      <c r="UQY674" s="5"/>
      <c r="UQZ674" s="2"/>
      <c r="URA674" s="1"/>
      <c r="URE674" s="5"/>
      <c r="URF674" s="5"/>
      <c r="URG674" s="5"/>
      <c r="URH674" s="13"/>
      <c r="URI674" s="13"/>
      <c r="URT674" s="4"/>
      <c r="URU674" s="4"/>
      <c r="URV674" s="13"/>
      <c r="URW674" s="5"/>
      <c r="URX674" s="2"/>
      <c r="URY674" s="1"/>
      <c r="USC674" s="5"/>
      <c r="USD674" s="5"/>
      <c r="USE674" s="5"/>
      <c r="USF674" s="13"/>
      <c r="USG674" s="13"/>
      <c r="USR674" s="4"/>
      <c r="USS674" s="4"/>
      <c r="UST674" s="13"/>
      <c r="USU674" s="5"/>
      <c r="USV674" s="2"/>
      <c r="USW674" s="1"/>
      <c r="UTA674" s="5"/>
      <c r="UTB674" s="5"/>
      <c r="UTC674" s="5"/>
      <c r="UTD674" s="13"/>
      <c r="UTE674" s="13"/>
      <c r="UTP674" s="4"/>
      <c r="UTQ674" s="4"/>
      <c r="UTR674" s="13"/>
      <c r="UTS674" s="5"/>
      <c r="UTT674" s="2"/>
      <c r="UTU674" s="1"/>
      <c r="UTY674" s="5"/>
      <c r="UTZ674" s="5"/>
      <c r="UUA674" s="5"/>
      <c r="UUB674" s="13"/>
      <c r="UUC674" s="13"/>
      <c r="UUN674" s="4"/>
      <c r="UUO674" s="4"/>
      <c r="UUP674" s="13"/>
      <c r="UUQ674" s="5"/>
      <c r="UUR674" s="2"/>
      <c r="UUS674" s="1"/>
      <c r="UUW674" s="5"/>
      <c r="UUX674" s="5"/>
      <c r="UUY674" s="5"/>
      <c r="UUZ674" s="13"/>
      <c r="UVA674" s="13"/>
      <c r="UVL674" s="4"/>
      <c r="UVM674" s="4"/>
      <c r="UVN674" s="13"/>
      <c r="UVO674" s="5"/>
      <c r="UVP674" s="2"/>
      <c r="UVQ674" s="1"/>
      <c r="UVU674" s="5"/>
      <c r="UVV674" s="5"/>
      <c r="UVW674" s="5"/>
      <c r="UVX674" s="13"/>
      <c r="UVY674" s="13"/>
      <c r="UWJ674" s="4"/>
      <c r="UWK674" s="4"/>
      <c r="UWL674" s="13"/>
      <c r="UWM674" s="5"/>
      <c r="UWN674" s="2"/>
      <c r="UWO674" s="1"/>
      <c r="UWS674" s="5"/>
      <c r="UWT674" s="5"/>
      <c r="UWU674" s="5"/>
      <c r="UWV674" s="13"/>
      <c r="UWW674" s="13"/>
      <c r="UXH674" s="4"/>
      <c r="UXI674" s="4"/>
      <c r="UXJ674" s="13"/>
      <c r="UXK674" s="5"/>
      <c r="UXL674" s="2"/>
      <c r="UXM674" s="1"/>
      <c r="UXQ674" s="5"/>
      <c r="UXR674" s="5"/>
      <c r="UXS674" s="5"/>
      <c r="UXT674" s="13"/>
      <c r="UXU674" s="13"/>
      <c r="UYF674" s="4"/>
      <c r="UYG674" s="4"/>
      <c r="UYH674" s="13"/>
      <c r="UYI674" s="5"/>
      <c r="UYJ674" s="2"/>
      <c r="UYK674" s="1"/>
      <c r="UYO674" s="5"/>
      <c r="UYP674" s="5"/>
      <c r="UYQ674" s="5"/>
      <c r="UYR674" s="13"/>
      <c r="UYS674" s="13"/>
      <c r="UZD674" s="4"/>
      <c r="UZE674" s="4"/>
      <c r="UZF674" s="13"/>
      <c r="UZG674" s="5"/>
      <c r="UZH674" s="2"/>
      <c r="UZI674" s="1"/>
      <c r="UZM674" s="5"/>
      <c r="UZN674" s="5"/>
      <c r="UZO674" s="5"/>
      <c r="UZP674" s="13"/>
      <c r="UZQ674" s="13"/>
      <c r="VAB674" s="4"/>
      <c r="VAC674" s="4"/>
      <c r="VAD674" s="13"/>
      <c r="VAE674" s="5"/>
      <c r="VAF674" s="2"/>
      <c r="VAG674" s="1"/>
      <c r="VAK674" s="5"/>
      <c r="VAL674" s="5"/>
      <c r="VAM674" s="5"/>
      <c r="VAN674" s="13"/>
      <c r="VAO674" s="13"/>
      <c r="VAZ674" s="4"/>
      <c r="VBA674" s="4"/>
      <c r="VBB674" s="13"/>
      <c r="VBC674" s="5"/>
      <c r="VBD674" s="2"/>
      <c r="VBE674" s="1"/>
      <c r="VBI674" s="5"/>
      <c r="VBJ674" s="5"/>
      <c r="VBK674" s="5"/>
      <c r="VBL674" s="13"/>
      <c r="VBM674" s="13"/>
      <c r="VBX674" s="4"/>
      <c r="VBY674" s="4"/>
      <c r="VBZ674" s="13"/>
      <c r="VCA674" s="5"/>
      <c r="VCB674" s="2"/>
      <c r="VCC674" s="1"/>
      <c r="VCG674" s="5"/>
      <c r="VCH674" s="5"/>
      <c r="VCI674" s="5"/>
      <c r="VCJ674" s="13"/>
      <c r="VCK674" s="13"/>
      <c r="VCV674" s="4"/>
      <c r="VCW674" s="4"/>
      <c r="VCX674" s="13"/>
      <c r="VCY674" s="5"/>
      <c r="VCZ674" s="2"/>
      <c r="VDA674" s="1"/>
      <c r="VDE674" s="5"/>
      <c r="VDF674" s="5"/>
      <c r="VDG674" s="5"/>
      <c r="VDH674" s="13"/>
      <c r="VDI674" s="13"/>
      <c r="VDT674" s="4"/>
      <c r="VDU674" s="4"/>
      <c r="VDV674" s="13"/>
      <c r="VDW674" s="5"/>
      <c r="VDX674" s="2"/>
      <c r="VDY674" s="1"/>
      <c r="VEC674" s="5"/>
      <c r="VED674" s="5"/>
      <c r="VEE674" s="5"/>
      <c r="VEF674" s="13"/>
      <c r="VEG674" s="13"/>
      <c r="VER674" s="4"/>
      <c r="VES674" s="4"/>
      <c r="VET674" s="13"/>
      <c r="VEU674" s="5"/>
      <c r="VEV674" s="2"/>
      <c r="VEW674" s="1"/>
      <c r="VFA674" s="5"/>
      <c r="VFB674" s="5"/>
      <c r="VFC674" s="5"/>
      <c r="VFD674" s="13"/>
      <c r="VFE674" s="13"/>
      <c r="VFP674" s="4"/>
      <c r="VFQ674" s="4"/>
      <c r="VFR674" s="13"/>
      <c r="VFS674" s="5"/>
      <c r="VFT674" s="2"/>
      <c r="VFU674" s="1"/>
      <c r="VFY674" s="5"/>
      <c r="VFZ674" s="5"/>
      <c r="VGA674" s="5"/>
      <c r="VGB674" s="13"/>
      <c r="VGC674" s="13"/>
      <c r="VGN674" s="4"/>
      <c r="VGO674" s="4"/>
      <c r="VGP674" s="13"/>
      <c r="VGQ674" s="5"/>
      <c r="VGR674" s="2"/>
      <c r="VGS674" s="1"/>
      <c r="VGW674" s="5"/>
      <c r="VGX674" s="5"/>
      <c r="VGY674" s="5"/>
      <c r="VGZ674" s="13"/>
      <c r="VHA674" s="13"/>
      <c r="VHL674" s="4"/>
      <c r="VHM674" s="4"/>
      <c r="VHN674" s="13"/>
      <c r="VHO674" s="5"/>
      <c r="VHP674" s="2"/>
      <c r="VHQ674" s="1"/>
      <c r="VHU674" s="5"/>
      <c r="VHV674" s="5"/>
      <c r="VHW674" s="5"/>
      <c r="VHX674" s="13"/>
      <c r="VHY674" s="13"/>
      <c r="VIJ674" s="4"/>
      <c r="VIK674" s="4"/>
      <c r="VIL674" s="13"/>
      <c r="VIM674" s="5"/>
      <c r="VIN674" s="2"/>
      <c r="VIO674" s="1"/>
      <c r="VIS674" s="5"/>
      <c r="VIT674" s="5"/>
      <c r="VIU674" s="5"/>
      <c r="VIV674" s="13"/>
      <c r="VIW674" s="13"/>
      <c r="VJH674" s="4"/>
      <c r="VJI674" s="4"/>
      <c r="VJJ674" s="13"/>
      <c r="VJK674" s="5"/>
      <c r="VJL674" s="2"/>
      <c r="VJM674" s="1"/>
      <c r="VJQ674" s="5"/>
      <c r="VJR674" s="5"/>
      <c r="VJS674" s="5"/>
      <c r="VJT674" s="13"/>
      <c r="VJU674" s="13"/>
      <c r="VKF674" s="4"/>
      <c r="VKG674" s="4"/>
      <c r="VKH674" s="13"/>
      <c r="VKI674" s="5"/>
      <c r="VKJ674" s="2"/>
      <c r="VKK674" s="1"/>
      <c r="VKO674" s="5"/>
      <c r="VKP674" s="5"/>
      <c r="VKQ674" s="5"/>
      <c r="VKR674" s="13"/>
      <c r="VKS674" s="13"/>
      <c r="VLD674" s="4"/>
      <c r="VLE674" s="4"/>
      <c r="VLF674" s="13"/>
      <c r="VLG674" s="5"/>
      <c r="VLH674" s="2"/>
      <c r="VLI674" s="1"/>
      <c r="VLM674" s="5"/>
      <c r="VLN674" s="5"/>
      <c r="VLO674" s="5"/>
      <c r="VLP674" s="13"/>
      <c r="VLQ674" s="13"/>
      <c r="VMB674" s="4"/>
      <c r="VMC674" s="4"/>
      <c r="VMD674" s="13"/>
      <c r="VME674" s="5"/>
      <c r="VMF674" s="2"/>
      <c r="VMG674" s="1"/>
      <c r="VMK674" s="5"/>
      <c r="VML674" s="5"/>
      <c r="VMM674" s="5"/>
      <c r="VMN674" s="13"/>
      <c r="VMO674" s="13"/>
      <c r="VMZ674" s="4"/>
      <c r="VNA674" s="4"/>
      <c r="VNB674" s="13"/>
      <c r="VNC674" s="5"/>
      <c r="VND674" s="2"/>
      <c r="VNE674" s="1"/>
      <c r="VNI674" s="5"/>
      <c r="VNJ674" s="5"/>
      <c r="VNK674" s="5"/>
      <c r="VNL674" s="13"/>
      <c r="VNM674" s="13"/>
      <c r="VNX674" s="4"/>
      <c r="VNY674" s="4"/>
      <c r="VNZ674" s="13"/>
      <c r="VOA674" s="5"/>
      <c r="VOB674" s="2"/>
      <c r="VOC674" s="1"/>
      <c r="VOG674" s="5"/>
      <c r="VOH674" s="5"/>
      <c r="VOI674" s="5"/>
      <c r="VOJ674" s="13"/>
      <c r="VOK674" s="13"/>
      <c r="VOV674" s="4"/>
      <c r="VOW674" s="4"/>
      <c r="VOX674" s="13"/>
      <c r="VOY674" s="5"/>
      <c r="VOZ674" s="2"/>
      <c r="VPA674" s="1"/>
      <c r="VPE674" s="5"/>
      <c r="VPF674" s="5"/>
      <c r="VPG674" s="5"/>
      <c r="VPH674" s="13"/>
      <c r="VPI674" s="13"/>
      <c r="VPT674" s="4"/>
      <c r="VPU674" s="4"/>
      <c r="VPV674" s="13"/>
      <c r="VPW674" s="5"/>
      <c r="VPX674" s="2"/>
      <c r="VPY674" s="1"/>
      <c r="VQC674" s="5"/>
      <c r="VQD674" s="5"/>
      <c r="VQE674" s="5"/>
      <c r="VQF674" s="13"/>
      <c r="VQG674" s="13"/>
      <c r="VQR674" s="4"/>
      <c r="VQS674" s="4"/>
      <c r="VQT674" s="13"/>
      <c r="VQU674" s="5"/>
      <c r="VQV674" s="2"/>
      <c r="VQW674" s="1"/>
      <c r="VRA674" s="5"/>
      <c r="VRB674" s="5"/>
      <c r="VRC674" s="5"/>
      <c r="VRD674" s="13"/>
      <c r="VRE674" s="13"/>
      <c r="VRP674" s="4"/>
      <c r="VRQ674" s="4"/>
      <c r="VRR674" s="13"/>
      <c r="VRS674" s="5"/>
      <c r="VRT674" s="2"/>
      <c r="VRU674" s="1"/>
      <c r="VRY674" s="5"/>
      <c r="VRZ674" s="5"/>
      <c r="VSA674" s="5"/>
      <c r="VSB674" s="13"/>
      <c r="VSC674" s="13"/>
      <c r="VSN674" s="4"/>
      <c r="VSO674" s="4"/>
      <c r="VSP674" s="13"/>
      <c r="VSQ674" s="5"/>
      <c r="VSR674" s="2"/>
      <c r="VSS674" s="1"/>
      <c r="VSW674" s="5"/>
      <c r="VSX674" s="5"/>
      <c r="VSY674" s="5"/>
      <c r="VSZ674" s="13"/>
      <c r="VTA674" s="13"/>
      <c r="VTL674" s="4"/>
      <c r="VTM674" s="4"/>
      <c r="VTN674" s="13"/>
      <c r="VTO674" s="5"/>
      <c r="VTP674" s="2"/>
      <c r="VTQ674" s="1"/>
      <c r="VTU674" s="5"/>
      <c r="VTV674" s="5"/>
      <c r="VTW674" s="5"/>
      <c r="VTX674" s="13"/>
      <c r="VTY674" s="13"/>
      <c r="VUJ674" s="4"/>
      <c r="VUK674" s="4"/>
      <c r="VUL674" s="13"/>
      <c r="VUM674" s="5"/>
      <c r="VUN674" s="2"/>
      <c r="VUO674" s="1"/>
      <c r="VUS674" s="5"/>
      <c r="VUT674" s="5"/>
      <c r="VUU674" s="5"/>
      <c r="VUV674" s="13"/>
      <c r="VUW674" s="13"/>
      <c r="VVH674" s="4"/>
      <c r="VVI674" s="4"/>
      <c r="VVJ674" s="13"/>
      <c r="VVK674" s="5"/>
      <c r="VVL674" s="2"/>
      <c r="VVM674" s="1"/>
      <c r="VVQ674" s="5"/>
      <c r="VVR674" s="5"/>
      <c r="VVS674" s="5"/>
      <c r="VVT674" s="13"/>
      <c r="VVU674" s="13"/>
      <c r="VWF674" s="4"/>
      <c r="VWG674" s="4"/>
      <c r="VWH674" s="13"/>
      <c r="VWI674" s="5"/>
      <c r="VWJ674" s="2"/>
      <c r="VWK674" s="1"/>
      <c r="VWO674" s="5"/>
      <c r="VWP674" s="5"/>
      <c r="VWQ674" s="5"/>
      <c r="VWR674" s="13"/>
      <c r="VWS674" s="13"/>
      <c r="VXD674" s="4"/>
      <c r="VXE674" s="4"/>
      <c r="VXF674" s="13"/>
      <c r="VXG674" s="5"/>
      <c r="VXH674" s="2"/>
      <c r="VXI674" s="1"/>
      <c r="VXM674" s="5"/>
      <c r="VXN674" s="5"/>
      <c r="VXO674" s="5"/>
      <c r="VXP674" s="13"/>
      <c r="VXQ674" s="13"/>
      <c r="VYB674" s="4"/>
      <c r="VYC674" s="4"/>
      <c r="VYD674" s="13"/>
      <c r="VYE674" s="5"/>
      <c r="VYF674" s="2"/>
      <c r="VYG674" s="1"/>
      <c r="VYK674" s="5"/>
      <c r="VYL674" s="5"/>
      <c r="VYM674" s="5"/>
      <c r="VYN674" s="13"/>
      <c r="VYO674" s="13"/>
      <c r="VYZ674" s="4"/>
      <c r="VZA674" s="4"/>
      <c r="VZB674" s="13"/>
      <c r="VZC674" s="5"/>
      <c r="VZD674" s="2"/>
      <c r="VZE674" s="1"/>
      <c r="VZI674" s="5"/>
      <c r="VZJ674" s="5"/>
      <c r="VZK674" s="5"/>
      <c r="VZL674" s="13"/>
      <c r="VZM674" s="13"/>
      <c r="VZX674" s="4"/>
      <c r="VZY674" s="4"/>
      <c r="VZZ674" s="13"/>
      <c r="WAA674" s="5"/>
      <c r="WAB674" s="2"/>
      <c r="WAC674" s="1"/>
      <c r="WAG674" s="5"/>
      <c r="WAH674" s="5"/>
      <c r="WAI674" s="5"/>
      <c r="WAJ674" s="13"/>
      <c r="WAK674" s="13"/>
      <c r="WAV674" s="4"/>
      <c r="WAW674" s="4"/>
      <c r="WAX674" s="13"/>
      <c r="WAY674" s="5"/>
      <c r="WAZ674" s="2"/>
      <c r="WBA674" s="1"/>
      <c r="WBE674" s="5"/>
      <c r="WBF674" s="5"/>
      <c r="WBG674" s="5"/>
      <c r="WBH674" s="13"/>
      <c r="WBI674" s="13"/>
      <c r="WBT674" s="4"/>
      <c r="WBU674" s="4"/>
      <c r="WBV674" s="13"/>
      <c r="WBW674" s="5"/>
      <c r="WBX674" s="2"/>
      <c r="WBY674" s="1"/>
      <c r="WCC674" s="5"/>
      <c r="WCD674" s="5"/>
      <c r="WCE674" s="5"/>
      <c r="WCF674" s="13"/>
      <c r="WCG674" s="13"/>
      <c r="WCR674" s="4"/>
      <c r="WCS674" s="4"/>
      <c r="WCT674" s="13"/>
      <c r="WCU674" s="5"/>
      <c r="WCV674" s="2"/>
      <c r="WCW674" s="1"/>
      <c r="WDA674" s="5"/>
      <c r="WDB674" s="5"/>
      <c r="WDC674" s="5"/>
      <c r="WDD674" s="13"/>
      <c r="WDE674" s="13"/>
      <c r="WDP674" s="4"/>
      <c r="WDQ674" s="4"/>
      <c r="WDR674" s="13"/>
      <c r="WDS674" s="5"/>
      <c r="WDT674" s="2"/>
      <c r="WDU674" s="1"/>
      <c r="WDY674" s="5"/>
      <c r="WDZ674" s="5"/>
      <c r="WEA674" s="5"/>
      <c r="WEB674" s="13"/>
      <c r="WEC674" s="13"/>
      <c r="WEN674" s="4"/>
      <c r="WEO674" s="4"/>
      <c r="WEP674" s="13"/>
      <c r="WEQ674" s="5"/>
      <c r="WER674" s="2"/>
      <c r="WES674" s="1"/>
      <c r="WEW674" s="5"/>
      <c r="WEX674" s="5"/>
      <c r="WEY674" s="5"/>
      <c r="WEZ674" s="13"/>
      <c r="WFA674" s="13"/>
      <c r="WFL674" s="4"/>
      <c r="WFM674" s="4"/>
      <c r="WFN674" s="13"/>
      <c r="WFO674" s="5"/>
      <c r="WFP674" s="2"/>
      <c r="WFQ674" s="1"/>
      <c r="WFU674" s="5"/>
      <c r="WFV674" s="5"/>
      <c r="WFW674" s="5"/>
      <c r="WFX674" s="13"/>
      <c r="WFY674" s="13"/>
      <c r="WGJ674" s="4"/>
      <c r="WGK674" s="4"/>
      <c r="WGL674" s="13"/>
      <c r="WGM674" s="5"/>
      <c r="WGN674" s="2"/>
      <c r="WGO674" s="1"/>
      <c r="WGS674" s="5"/>
      <c r="WGT674" s="5"/>
      <c r="WGU674" s="5"/>
      <c r="WGV674" s="13"/>
      <c r="WGW674" s="13"/>
      <c r="WHH674" s="4"/>
      <c r="WHI674" s="4"/>
      <c r="WHJ674" s="13"/>
      <c r="WHK674" s="5"/>
      <c r="WHL674" s="2"/>
      <c r="WHM674" s="1"/>
      <c r="WHQ674" s="5"/>
      <c r="WHR674" s="5"/>
      <c r="WHS674" s="5"/>
      <c r="WHT674" s="13"/>
      <c r="WHU674" s="13"/>
      <c r="WIF674" s="4"/>
      <c r="WIG674" s="4"/>
      <c r="WIH674" s="13"/>
      <c r="WII674" s="5"/>
      <c r="WIJ674" s="2"/>
      <c r="WIK674" s="1"/>
      <c r="WIO674" s="5"/>
      <c r="WIP674" s="5"/>
      <c r="WIQ674" s="5"/>
      <c r="WIR674" s="13"/>
      <c r="WIS674" s="13"/>
      <c r="WJD674" s="4"/>
      <c r="WJE674" s="4"/>
      <c r="WJF674" s="13"/>
      <c r="WJG674" s="5"/>
      <c r="WJH674" s="2"/>
      <c r="WJI674" s="1"/>
      <c r="WJM674" s="5"/>
      <c r="WJN674" s="5"/>
      <c r="WJO674" s="5"/>
      <c r="WJP674" s="13"/>
      <c r="WJQ674" s="13"/>
      <c r="WKB674" s="4"/>
      <c r="WKC674" s="4"/>
      <c r="WKD674" s="13"/>
      <c r="WKE674" s="5"/>
      <c r="WKF674" s="2"/>
      <c r="WKG674" s="1"/>
      <c r="WKK674" s="5"/>
      <c r="WKL674" s="5"/>
      <c r="WKM674" s="5"/>
      <c r="WKN674" s="13"/>
      <c r="WKO674" s="13"/>
      <c r="WKZ674" s="4"/>
      <c r="WLA674" s="4"/>
      <c r="WLB674" s="13"/>
      <c r="WLC674" s="5"/>
      <c r="WLD674" s="2"/>
      <c r="WLE674" s="1"/>
      <c r="WLI674" s="5"/>
      <c r="WLJ674" s="5"/>
      <c r="WLK674" s="5"/>
      <c r="WLL674" s="13"/>
      <c r="WLM674" s="13"/>
      <c r="WLX674" s="4"/>
      <c r="WLY674" s="4"/>
      <c r="WLZ674" s="13"/>
      <c r="WMA674" s="5"/>
      <c r="WMB674" s="2"/>
      <c r="WMC674" s="1"/>
      <c r="WMG674" s="5"/>
      <c r="WMH674" s="5"/>
      <c r="WMI674" s="5"/>
      <c r="WMJ674" s="13"/>
      <c r="WMK674" s="13"/>
      <c r="WMV674" s="4"/>
      <c r="WMW674" s="4"/>
      <c r="WMX674" s="13"/>
      <c r="WMY674" s="5"/>
      <c r="WMZ674" s="2"/>
      <c r="WNA674" s="1"/>
      <c r="WNE674" s="5"/>
      <c r="WNF674" s="5"/>
      <c r="WNG674" s="5"/>
      <c r="WNH674" s="13"/>
      <c r="WNI674" s="13"/>
      <c r="WNT674" s="4"/>
      <c r="WNU674" s="4"/>
      <c r="WNV674" s="13"/>
      <c r="WNW674" s="5"/>
      <c r="WNX674" s="2"/>
      <c r="WNY674" s="1"/>
      <c r="WOC674" s="5"/>
      <c r="WOD674" s="5"/>
      <c r="WOE674" s="5"/>
      <c r="WOF674" s="13"/>
      <c r="WOG674" s="13"/>
      <c r="WOR674" s="4"/>
      <c r="WOS674" s="4"/>
      <c r="WOT674" s="13"/>
      <c r="WOU674" s="5"/>
      <c r="WOV674" s="2"/>
      <c r="WOW674" s="1"/>
      <c r="WPA674" s="5"/>
      <c r="WPB674" s="5"/>
      <c r="WPC674" s="5"/>
      <c r="WPD674" s="13"/>
      <c r="WPE674" s="13"/>
      <c r="WPP674" s="4"/>
      <c r="WPQ674" s="4"/>
      <c r="WPR674" s="13"/>
      <c r="WPS674" s="5"/>
      <c r="WPT674" s="2"/>
      <c r="WPU674" s="1"/>
      <c r="WPY674" s="5"/>
      <c r="WPZ674" s="5"/>
      <c r="WQA674" s="5"/>
      <c r="WQB674" s="13"/>
      <c r="WQC674" s="13"/>
      <c r="WQN674" s="4"/>
      <c r="WQO674" s="4"/>
      <c r="WQP674" s="13"/>
      <c r="WQQ674" s="5"/>
      <c r="WQR674" s="2"/>
      <c r="WQS674" s="1"/>
      <c r="WQW674" s="5"/>
      <c r="WQX674" s="5"/>
      <c r="WQY674" s="5"/>
      <c r="WQZ674" s="13"/>
      <c r="WRA674" s="13"/>
      <c r="WRL674" s="4"/>
      <c r="WRM674" s="4"/>
      <c r="WRN674" s="13"/>
      <c r="WRO674" s="5"/>
      <c r="WRP674" s="2"/>
      <c r="WRQ674" s="1"/>
      <c r="WRU674" s="5"/>
      <c r="WRV674" s="5"/>
      <c r="WRW674" s="5"/>
      <c r="WRX674" s="13"/>
      <c r="WRY674" s="13"/>
      <c r="WSJ674" s="4"/>
      <c r="WSK674" s="4"/>
      <c r="WSL674" s="13"/>
      <c r="WSM674" s="5"/>
      <c r="WSN674" s="2"/>
      <c r="WSO674" s="1"/>
      <c r="WSS674" s="5"/>
      <c r="WST674" s="5"/>
      <c r="WSU674" s="5"/>
      <c r="WSV674" s="13"/>
      <c r="WSW674" s="13"/>
      <c r="WTH674" s="4"/>
      <c r="WTI674" s="4"/>
      <c r="WTJ674" s="13"/>
      <c r="WTK674" s="5"/>
      <c r="WTL674" s="2"/>
      <c r="WTM674" s="1"/>
      <c r="WTQ674" s="5"/>
      <c r="WTR674" s="5"/>
      <c r="WTS674" s="5"/>
      <c r="WTT674" s="13"/>
      <c r="WTU674" s="13"/>
      <c r="WUF674" s="4"/>
      <c r="WUG674" s="4"/>
      <c r="WUH674" s="13"/>
      <c r="WUI674" s="5"/>
      <c r="WUJ674" s="2"/>
      <c r="WUK674" s="1"/>
      <c r="WUO674" s="5"/>
      <c r="WUP674" s="5"/>
      <c r="WUQ674" s="5"/>
      <c r="WUR674" s="13"/>
      <c r="WUS674" s="13"/>
      <c r="WVD674" s="4"/>
      <c r="WVE674" s="4"/>
      <c r="WVF674" s="13"/>
      <c r="WVG674" s="5"/>
      <c r="WVH674" s="2"/>
      <c r="WVI674" s="1"/>
      <c r="WVM674" s="5"/>
      <c r="WVN674" s="5"/>
      <c r="WVO674" s="5"/>
      <c r="WVP674" s="13"/>
      <c r="WVQ674" s="13"/>
      <c r="WWB674" s="4"/>
      <c r="WWC674" s="4"/>
      <c r="WWD674" s="13"/>
      <c r="WWE674" s="5"/>
      <c r="WWF674" s="2"/>
      <c r="WWG674" s="1"/>
      <c r="WWK674" s="5"/>
      <c r="WWL674" s="5"/>
      <c r="WWM674" s="5"/>
      <c r="WWN674" s="13"/>
      <c r="WWO674" s="13"/>
    </row>
    <row r="675" spans="1:1017 1028:4089 4100:7161 7172:10233 10244:13305 13316:16161" s="3" customFormat="1" ht="12" customHeight="1" x14ac:dyDescent="0.2">
      <c r="A675" s="2">
        <v>2021</v>
      </c>
      <c r="B675" s="1" t="s">
        <v>29</v>
      </c>
      <c r="C675" s="3">
        <v>69572.616666666669</v>
      </c>
      <c r="D675" s="3">
        <v>38067.936999999998</v>
      </c>
      <c r="E675" s="3">
        <v>42797</v>
      </c>
      <c r="F675" s="5">
        <v>3507452</v>
      </c>
      <c r="G675" s="5">
        <v>10908.842000000001</v>
      </c>
      <c r="H675" s="5">
        <v>3077.3919999999998</v>
      </c>
      <c r="I675" s="13">
        <v>3523963</v>
      </c>
      <c r="J675" s="13">
        <v>3523963</v>
      </c>
      <c r="K675" s="3">
        <v>12122.074000000001</v>
      </c>
      <c r="L675" s="3">
        <v>3077.3919999999998</v>
      </c>
      <c r="M675" s="3">
        <v>4012473.6979999999</v>
      </c>
      <c r="N675" s="3">
        <v>361122.63282</v>
      </c>
      <c r="O675" s="3">
        <v>16996.483907999998</v>
      </c>
      <c r="P675" s="3">
        <v>4807.1095750000004</v>
      </c>
      <c r="Q675" s="3">
        <v>382926.226303</v>
      </c>
      <c r="R675" s="3">
        <v>5679446.0920000002</v>
      </c>
      <c r="S675" s="3">
        <v>621192.48853199999</v>
      </c>
      <c r="T675" s="3">
        <v>5095.25</v>
      </c>
      <c r="U675" s="4">
        <v>70.649032194388155</v>
      </c>
      <c r="V675" s="4">
        <v>61.643730948506793</v>
      </c>
      <c r="W675" s="13">
        <v>292224</v>
      </c>
      <c r="X675" s="5">
        <v>5661</v>
      </c>
      <c r="Y675" s="1"/>
      <c r="Z675" s="5"/>
      <c r="AC675" s="5"/>
      <c r="AD675" s="5"/>
      <c r="AE675" s="5"/>
      <c r="AF675" s="13"/>
      <c r="AG675" s="13"/>
      <c r="AR675" s="4"/>
      <c r="AS675" s="4"/>
      <c r="AT675" s="13"/>
      <c r="AU675" s="5"/>
      <c r="AV675" s="2"/>
      <c r="AW675" s="1"/>
      <c r="BA675" s="5"/>
      <c r="BB675" s="5"/>
      <c r="BC675" s="5"/>
      <c r="BD675" s="13"/>
      <c r="BE675" s="13"/>
      <c r="BP675" s="4"/>
      <c r="BQ675" s="4"/>
      <c r="BR675" s="13"/>
      <c r="BS675" s="5"/>
      <c r="BT675" s="2"/>
      <c r="BU675" s="1"/>
      <c r="BY675" s="5"/>
      <c r="BZ675" s="5"/>
      <c r="CA675" s="5"/>
      <c r="CB675" s="13"/>
      <c r="CC675" s="13"/>
      <c r="CN675" s="4"/>
      <c r="CO675" s="4"/>
      <c r="CP675" s="13"/>
      <c r="CQ675" s="5"/>
      <c r="CR675" s="2"/>
      <c r="CS675" s="1"/>
      <c r="CW675" s="5"/>
      <c r="CX675" s="5"/>
      <c r="CY675" s="5"/>
      <c r="CZ675" s="13"/>
      <c r="DA675" s="13"/>
      <c r="DL675" s="4"/>
      <c r="DM675" s="4"/>
      <c r="DN675" s="13"/>
      <c r="DO675" s="5"/>
      <c r="DP675" s="2"/>
      <c r="DQ675" s="1"/>
      <c r="DU675" s="5"/>
      <c r="DV675" s="5"/>
      <c r="DW675" s="5"/>
      <c r="DX675" s="13"/>
      <c r="DY675" s="13"/>
      <c r="EJ675" s="4"/>
      <c r="EK675" s="4"/>
      <c r="EL675" s="13"/>
      <c r="EM675" s="5"/>
      <c r="EN675" s="2"/>
      <c r="EO675" s="1"/>
      <c r="ES675" s="5"/>
      <c r="ET675" s="5"/>
      <c r="EU675" s="5"/>
      <c r="EV675" s="13"/>
      <c r="EW675" s="13"/>
      <c r="FH675" s="4"/>
      <c r="FI675" s="4"/>
      <c r="FJ675" s="13"/>
      <c r="FK675" s="5"/>
      <c r="FL675" s="2"/>
      <c r="FM675" s="1"/>
      <c r="FQ675" s="5"/>
      <c r="FR675" s="5"/>
      <c r="FS675" s="5"/>
      <c r="FT675" s="13"/>
      <c r="FU675" s="13"/>
      <c r="GF675" s="4"/>
      <c r="GG675" s="4"/>
      <c r="GH675" s="13"/>
      <c r="GI675" s="5"/>
      <c r="GJ675" s="2"/>
      <c r="GK675" s="1"/>
      <c r="GO675" s="5"/>
      <c r="GP675" s="5"/>
      <c r="GQ675" s="5"/>
      <c r="GR675" s="13"/>
      <c r="GS675" s="13"/>
      <c r="HD675" s="4"/>
      <c r="HE675" s="4"/>
      <c r="HF675" s="13"/>
      <c r="HG675" s="5"/>
      <c r="HH675" s="2"/>
      <c r="HI675" s="1"/>
      <c r="HM675" s="5"/>
      <c r="HN675" s="5"/>
      <c r="HO675" s="5"/>
      <c r="HP675" s="13"/>
      <c r="HQ675" s="13"/>
      <c r="IB675" s="4"/>
      <c r="IC675" s="4"/>
      <c r="ID675" s="13"/>
      <c r="IE675" s="5"/>
      <c r="IF675" s="2"/>
      <c r="IG675" s="1"/>
      <c r="IK675" s="5"/>
      <c r="IL675" s="5"/>
      <c r="IM675" s="5"/>
      <c r="IN675" s="13"/>
      <c r="IO675" s="13"/>
      <c r="IZ675" s="4"/>
      <c r="JA675" s="4"/>
      <c r="JB675" s="13"/>
      <c r="JC675" s="5"/>
      <c r="JD675" s="2"/>
      <c r="JE675" s="1"/>
      <c r="JI675" s="5"/>
      <c r="JJ675" s="5"/>
      <c r="JK675" s="5"/>
      <c r="JL675" s="13"/>
      <c r="JM675" s="13"/>
      <c r="JX675" s="4"/>
      <c r="JY675" s="4"/>
      <c r="JZ675" s="13"/>
      <c r="KA675" s="5"/>
      <c r="KB675" s="2"/>
      <c r="KC675" s="1"/>
      <c r="KG675" s="5"/>
      <c r="KH675" s="5"/>
      <c r="KI675" s="5"/>
      <c r="KJ675" s="13"/>
      <c r="KK675" s="13"/>
      <c r="KV675" s="4"/>
      <c r="KW675" s="4"/>
      <c r="KX675" s="13"/>
      <c r="KY675" s="5"/>
      <c r="KZ675" s="2"/>
      <c r="LA675" s="1"/>
      <c r="LE675" s="5"/>
      <c r="LF675" s="5"/>
      <c r="LG675" s="5"/>
      <c r="LH675" s="13"/>
      <c r="LI675" s="13"/>
      <c r="LT675" s="4"/>
      <c r="LU675" s="4"/>
      <c r="LV675" s="13"/>
      <c r="LW675" s="5"/>
      <c r="LX675" s="2"/>
      <c r="LY675" s="1"/>
      <c r="MC675" s="5"/>
      <c r="MD675" s="5"/>
      <c r="ME675" s="5"/>
      <c r="MF675" s="13"/>
      <c r="MG675" s="13"/>
      <c r="MR675" s="4"/>
      <c r="MS675" s="4"/>
      <c r="MT675" s="13"/>
      <c r="MU675" s="5"/>
      <c r="MV675" s="2"/>
      <c r="MW675" s="1"/>
      <c r="NA675" s="5"/>
      <c r="NB675" s="5"/>
      <c r="NC675" s="5"/>
      <c r="ND675" s="13"/>
      <c r="NE675" s="13"/>
      <c r="NP675" s="4"/>
      <c r="NQ675" s="4"/>
      <c r="NR675" s="13"/>
      <c r="NS675" s="5"/>
      <c r="NT675" s="2"/>
      <c r="NU675" s="1"/>
      <c r="NY675" s="5"/>
      <c r="NZ675" s="5"/>
      <c r="OA675" s="5"/>
      <c r="OB675" s="13"/>
      <c r="OC675" s="13"/>
      <c r="ON675" s="4"/>
      <c r="OO675" s="4"/>
      <c r="OP675" s="13"/>
      <c r="OQ675" s="5"/>
      <c r="OR675" s="2"/>
      <c r="OS675" s="1"/>
      <c r="OW675" s="5"/>
      <c r="OX675" s="5"/>
      <c r="OY675" s="5"/>
      <c r="OZ675" s="13"/>
      <c r="PA675" s="13"/>
      <c r="PL675" s="4"/>
      <c r="PM675" s="4"/>
      <c r="PN675" s="13"/>
      <c r="PO675" s="5"/>
      <c r="PP675" s="2"/>
      <c r="PQ675" s="1"/>
      <c r="PU675" s="5"/>
      <c r="PV675" s="5"/>
      <c r="PW675" s="5"/>
      <c r="PX675" s="13"/>
      <c r="PY675" s="13"/>
      <c r="QJ675" s="4"/>
      <c r="QK675" s="4"/>
      <c r="QL675" s="13"/>
      <c r="QM675" s="5"/>
      <c r="QN675" s="2"/>
      <c r="QO675" s="1"/>
      <c r="QS675" s="5"/>
      <c r="QT675" s="5"/>
      <c r="QU675" s="5"/>
      <c r="QV675" s="13"/>
      <c r="QW675" s="13"/>
      <c r="RH675" s="4"/>
      <c r="RI675" s="4"/>
      <c r="RJ675" s="13"/>
      <c r="RK675" s="5"/>
      <c r="RL675" s="2"/>
      <c r="RM675" s="1"/>
      <c r="RQ675" s="5"/>
      <c r="RR675" s="5"/>
      <c r="RS675" s="5"/>
      <c r="RT675" s="13"/>
      <c r="RU675" s="13"/>
      <c r="SF675" s="4"/>
      <c r="SG675" s="4"/>
      <c r="SH675" s="13"/>
      <c r="SI675" s="5"/>
      <c r="SJ675" s="2"/>
      <c r="SK675" s="1"/>
      <c r="SO675" s="5"/>
      <c r="SP675" s="5"/>
      <c r="SQ675" s="5"/>
      <c r="SR675" s="13"/>
      <c r="SS675" s="13"/>
      <c r="TD675" s="4"/>
      <c r="TE675" s="4"/>
      <c r="TF675" s="13"/>
      <c r="TG675" s="5"/>
      <c r="TH675" s="2"/>
      <c r="TI675" s="1"/>
      <c r="TM675" s="5"/>
      <c r="TN675" s="5"/>
      <c r="TO675" s="5"/>
      <c r="TP675" s="13"/>
      <c r="TQ675" s="13"/>
      <c r="UB675" s="4"/>
      <c r="UC675" s="4"/>
      <c r="UD675" s="13"/>
      <c r="UE675" s="5"/>
      <c r="UF675" s="2"/>
      <c r="UG675" s="1"/>
      <c r="UK675" s="5"/>
      <c r="UL675" s="5"/>
      <c r="UM675" s="5"/>
      <c r="UN675" s="13"/>
      <c r="UO675" s="13"/>
      <c r="UZ675" s="4"/>
      <c r="VA675" s="4"/>
      <c r="VB675" s="13"/>
      <c r="VC675" s="5"/>
      <c r="VD675" s="2"/>
      <c r="VE675" s="1"/>
      <c r="VI675" s="5"/>
      <c r="VJ675" s="5"/>
      <c r="VK675" s="5"/>
      <c r="VL675" s="13"/>
      <c r="VM675" s="13"/>
      <c r="VX675" s="4"/>
      <c r="VY675" s="4"/>
      <c r="VZ675" s="13"/>
      <c r="WA675" s="5"/>
      <c r="WB675" s="2"/>
      <c r="WC675" s="1"/>
      <c r="WG675" s="5"/>
      <c r="WH675" s="5"/>
      <c r="WI675" s="5"/>
      <c r="WJ675" s="13"/>
      <c r="WK675" s="13"/>
      <c r="WV675" s="4"/>
      <c r="WW675" s="4"/>
      <c r="WX675" s="13"/>
      <c r="WY675" s="5"/>
      <c r="WZ675" s="2"/>
      <c r="XA675" s="1"/>
      <c r="XE675" s="5"/>
      <c r="XF675" s="5"/>
      <c r="XG675" s="5"/>
      <c r="XH675" s="13"/>
      <c r="XI675" s="13"/>
      <c r="XT675" s="4"/>
      <c r="XU675" s="4"/>
      <c r="XV675" s="13"/>
      <c r="XW675" s="5"/>
      <c r="XX675" s="2"/>
      <c r="XY675" s="1"/>
      <c r="YC675" s="5"/>
      <c r="YD675" s="5"/>
      <c r="YE675" s="5"/>
      <c r="YF675" s="13"/>
      <c r="YG675" s="13"/>
      <c r="YR675" s="4"/>
      <c r="YS675" s="4"/>
      <c r="YT675" s="13"/>
      <c r="YU675" s="5"/>
      <c r="YV675" s="2"/>
      <c r="YW675" s="1"/>
      <c r="ZA675" s="5"/>
      <c r="ZB675" s="5"/>
      <c r="ZC675" s="5"/>
      <c r="ZD675" s="13"/>
      <c r="ZE675" s="13"/>
      <c r="ZP675" s="4"/>
      <c r="ZQ675" s="4"/>
      <c r="ZR675" s="13"/>
      <c r="ZS675" s="5"/>
      <c r="ZT675" s="2"/>
      <c r="ZU675" s="1"/>
      <c r="ZY675" s="5"/>
      <c r="ZZ675" s="5"/>
      <c r="AAA675" s="5"/>
      <c r="AAB675" s="13"/>
      <c r="AAC675" s="13"/>
      <c r="AAN675" s="4"/>
      <c r="AAO675" s="4"/>
      <c r="AAP675" s="13"/>
      <c r="AAQ675" s="5"/>
      <c r="AAR675" s="2"/>
      <c r="AAS675" s="1"/>
      <c r="AAW675" s="5"/>
      <c r="AAX675" s="5"/>
      <c r="AAY675" s="5"/>
      <c r="AAZ675" s="13"/>
      <c r="ABA675" s="13"/>
      <c r="ABL675" s="4"/>
      <c r="ABM675" s="4"/>
      <c r="ABN675" s="13"/>
      <c r="ABO675" s="5"/>
      <c r="ABP675" s="2"/>
      <c r="ABQ675" s="1"/>
      <c r="ABU675" s="5"/>
      <c r="ABV675" s="5"/>
      <c r="ABW675" s="5"/>
      <c r="ABX675" s="13"/>
      <c r="ABY675" s="13"/>
      <c r="ACJ675" s="4"/>
      <c r="ACK675" s="4"/>
      <c r="ACL675" s="13"/>
      <c r="ACM675" s="5"/>
      <c r="ACN675" s="2"/>
      <c r="ACO675" s="1"/>
      <c r="ACS675" s="5"/>
      <c r="ACT675" s="5"/>
      <c r="ACU675" s="5"/>
      <c r="ACV675" s="13"/>
      <c r="ACW675" s="13"/>
      <c r="ADH675" s="4"/>
      <c r="ADI675" s="4"/>
      <c r="ADJ675" s="13"/>
      <c r="ADK675" s="5"/>
      <c r="ADL675" s="2"/>
      <c r="ADM675" s="1"/>
      <c r="ADQ675" s="5"/>
      <c r="ADR675" s="5"/>
      <c r="ADS675" s="5"/>
      <c r="ADT675" s="13"/>
      <c r="ADU675" s="13"/>
      <c r="AEF675" s="4"/>
      <c r="AEG675" s="4"/>
      <c r="AEH675" s="13"/>
      <c r="AEI675" s="5"/>
      <c r="AEJ675" s="2"/>
      <c r="AEK675" s="1"/>
      <c r="AEO675" s="5"/>
      <c r="AEP675" s="5"/>
      <c r="AEQ675" s="5"/>
      <c r="AER675" s="13"/>
      <c r="AES675" s="13"/>
      <c r="AFD675" s="4"/>
      <c r="AFE675" s="4"/>
      <c r="AFF675" s="13"/>
      <c r="AFG675" s="5"/>
      <c r="AFH675" s="2"/>
      <c r="AFI675" s="1"/>
      <c r="AFM675" s="5"/>
      <c r="AFN675" s="5"/>
      <c r="AFO675" s="5"/>
      <c r="AFP675" s="13"/>
      <c r="AFQ675" s="13"/>
      <c r="AGB675" s="4"/>
      <c r="AGC675" s="4"/>
      <c r="AGD675" s="13"/>
      <c r="AGE675" s="5"/>
      <c r="AGF675" s="2"/>
      <c r="AGG675" s="1"/>
      <c r="AGK675" s="5"/>
      <c r="AGL675" s="5"/>
      <c r="AGM675" s="5"/>
      <c r="AGN675" s="13"/>
      <c r="AGO675" s="13"/>
      <c r="AGZ675" s="4"/>
      <c r="AHA675" s="4"/>
      <c r="AHB675" s="13"/>
      <c r="AHC675" s="5"/>
      <c r="AHD675" s="2"/>
      <c r="AHE675" s="1"/>
      <c r="AHI675" s="5"/>
      <c r="AHJ675" s="5"/>
      <c r="AHK675" s="5"/>
      <c r="AHL675" s="13"/>
      <c r="AHM675" s="13"/>
      <c r="AHX675" s="4"/>
      <c r="AHY675" s="4"/>
      <c r="AHZ675" s="13"/>
      <c r="AIA675" s="5"/>
      <c r="AIB675" s="2"/>
      <c r="AIC675" s="1"/>
      <c r="AIG675" s="5"/>
      <c r="AIH675" s="5"/>
      <c r="AII675" s="5"/>
      <c r="AIJ675" s="13"/>
      <c r="AIK675" s="13"/>
      <c r="AIV675" s="4"/>
      <c r="AIW675" s="4"/>
      <c r="AIX675" s="13"/>
      <c r="AIY675" s="5"/>
      <c r="AIZ675" s="2"/>
      <c r="AJA675" s="1"/>
      <c r="AJE675" s="5"/>
      <c r="AJF675" s="5"/>
      <c r="AJG675" s="5"/>
      <c r="AJH675" s="13"/>
      <c r="AJI675" s="13"/>
      <c r="AJT675" s="4"/>
      <c r="AJU675" s="4"/>
      <c r="AJV675" s="13"/>
      <c r="AJW675" s="5"/>
      <c r="AJX675" s="2"/>
      <c r="AJY675" s="1"/>
      <c r="AKC675" s="5"/>
      <c r="AKD675" s="5"/>
      <c r="AKE675" s="5"/>
      <c r="AKF675" s="13"/>
      <c r="AKG675" s="13"/>
      <c r="AKR675" s="4"/>
      <c r="AKS675" s="4"/>
      <c r="AKT675" s="13"/>
      <c r="AKU675" s="5"/>
      <c r="AKV675" s="2"/>
      <c r="AKW675" s="1"/>
      <c r="ALA675" s="5"/>
      <c r="ALB675" s="5"/>
      <c r="ALC675" s="5"/>
      <c r="ALD675" s="13"/>
      <c r="ALE675" s="13"/>
      <c r="ALP675" s="4"/>
      <c r="ALQ675" s="4"/>
      <c r="ALR675" s="13"/>
      <c r="ALS675" s="5"/>
      <c r="ALT675" s="2"/>
      <c r="ALU675" s="1"/>
      <c r="ALY675" s="5"/>
      <c r="ALZ675" s="5"/>
      <c r="AMA675" s="5"/>
      <c r="AMB675" s="13"/>
      <c r="AMC675" s="13"/>
      <c r="AMN675" s="4"/>
      <c r="AMO675" s="4"/>
      <c r="AMP675" s="13"/>
      <c r="AMQ675" s="5"/>
      <c r="AMR675" s="2"/>
      <c r="AMS675" s="1"/>
      <c r="AMW675" s="5"/>
      <c r="AMX675" s="5"/>
      <c r="AMY675" s="5"/>
      <c r="AMZ675" s="13"/>
      <c r="ANA675" s="13"/>
      <c r="ANL675" s="4"/>
      <c r="ANM675" s="4"/>
      <c r="ANN675" s="13"/>
      <c r="ANO675" s="5"/>
      <c r="ANP675" s="2"/>
      <c r="ANQ675" s="1"/>
      <c r="ANU675" s="5"/>
      <c r="ANV675" s="5"/>
      <c r="ANW675" s="5"/>
      <c r="ANX675" s="13"/>
      <c r="ANY675" s="13"/>
      <c r="AOJ675" s="4"/>
      <c r="AOK675" s="4"/>
      <c r="AOL675" s="13"/>
      <c r="AOM675" s="5"/>
      <c r="AON675" s="2"/>
      <c r="AOO675" s="1"/>
      <c r="AOS675" s="5"/>
      <c r="AOT675" s="5"/>
      <c r="AOU675" s="5"/>
      <c r="AOV675" s="13"/>
      <c r="AOW675" s="13"/>
      <c r="APH675" s="4"/>
      <c r="API675" s="4"/>
      <c r="APJ675" s="13"/>
      <c r="APK675" s="5"/>
      <c r="APL675" s="2"/>
      <c r="APM675" s="1"/>
      <c r="APQ675" s="5"/>
      <c r="APR675" s="5"/>
      <c r="APS675" s="5"/>
      <c r="APT675" s="13"/>
      <c r="APU675" s="13"/>
      <c r="AQF675" s="4"/>
      <c r="AQG675" s="4"/>
      <c r="AQH675" s="13"/>
      <c r="AQI675" s="5"/>
      <c r="AQJ675" s="2"/>
      <c r="AQK675" s="1"/>
      <c r="AQO675" s="5"/>
      <c r="AQP675" s="5"/>
      <c r="AQQ675" s="5"/>
      <c r="AQR675" s="13"/>
      <c r="AQS675" s="13"/>
      <c r="ARD675" s="4"/>
      <c r="ARE675" s="4"/>
      <c r="ARF675" s="13"/>
      <c r="ARG675" s="5"/>
      <c r="ARH675" s="2"/>
      <c r="ARI675" s="1"/>
      <c r="ARM675" s="5"/>
      <c r="ARN675" s="5"/>
      <c r="ARO675" s="5"/>
      <c r="ARP675" s="13"/>
      <c r="ARQ675" s="13"/>
      <c r="ASB675" s="4"/>
      <c r="ASC675" s="4"/>
      <c r="ASD675" s="13"/>
      <c r="ASE675" s="5"/>
      <c r="ASF675" s="2"/>
      <c r="ASG675" s="1"/>
      <c r="ASK675" s="5"/>
      <c r="ASL675" s="5"/>
      <c r="ASM675" s="5"/>
      <c r="ASN675" s="13"/>
      <c r="ASO675" s="13"/>
      <c r="ASZ675" s="4"/>
      <c r="ATA675" s="4"/>
      <c r="ATB675" s="13"/>
      <c r="ATC675" s="5"/>
      <c r="ATD675" s="2"/>
      <c r="ATE675" s="1"/>
      <c r="ATI675" s="5"/>
      <c r="ATJ675" s="5"/>
      <c r="ATK675" s="5"/>
      <c r="ATL675" s="13"/>
      <c r="ATM675" s="13"/>
      <c r="ATX675" s="4"/>
      <c r="ATY675" s="4"/>
      <c r="ATZ675" s="13"/>
      <c r="AUA675" s="5"/>
      <c r="AUB675" s="2"/>
      <c r="AUC675" s="1"/>
      <c r="AUG675" s="5"/>
      <c r="AUH675" s="5"/>
      <c r="AUI675" s="5"/>
      <c r="AUJ675" s="13"/>
      <c r="AUK675" s="13"/>
      <c r="AUV675" s="4"/>
      <c r="AUW675" s="4"/>
      <c r="AUX675" s="13"/>
      <c r="AUY675" s="5"/>
      <c r="AUZ675" s="2"/>
      <c r="AVA675" s="1"/>
      <c r="AVE675" s="5"/>
      <c r="AVF675" s="5"/>
      <c r="AVG675" s="5"/>
      <c r="AVH675" s="13"/>
      <c r="AVI675" s="13"/>
      <c r="AVT675" s="4"/>
      <c r="AVU675" s="4"/>
      <c r="AVV675" s="13"/>
      <c r="AVW675" s="5"/>
      <c r="AVX675" s="2"/>
      <c r="AVY675" s="1"/>
      <c r="AWC675" s="5"/>
      <c r="AWD675" s="5"/>
      <c r="AWE675" s="5"/>
      <c r="AWF675" s="13"/>
      <c r="AWG675" s="13"/>
      <c r="AWR675" s="4"/>
      <c r="AWS675" s="4"/>
      <c r="AWT675" s="13"/>
      <c r="AWU675" s="5"/>
      <c r="AWV675" s="2"/>
      <c r="AWW675" s="1"/>
      <c r="AXA675" s="5"/>
      <c r="AXB675" s="5"/>
      <c r="AXC675" s="5"/>
      <c r="AXD675" s="13"/>
      <c r="AXE675" s="13"/>
      <c r="AXP675" s="4"/>
      <c r="AXQ675" s="4"/>
      <c r="AXR675" s="13"/>
      <c r="AXS675" s="5"/>
      <c r="AXT675" s="2"/>
      <c r="AXU675" s="1"/>
      <c r="AXY675" s="5"/>
      <c r="AXZ675" s="5"/>
      <c r="AYA675" s="5"/>
      <c r="AYB675" s="13"/>
      <c r="AYC675" s="13"/>
      <c r="AYN675" s="4"/>
      <c r="AYO675" s="4"/>
      <c r="AYP675" s="13"/>
      <c r="AYQ675" s="5"/>
      <c r="AYR675" s="2"/>
      <c r="AYS675" s="1"/>
      <c r="AYW675" s="5"/>
      <c r="AYX675" s="5"/>
      <c r="AYY675" s="5"/>
      <c r="AYZ675" s="13"/>
      <c r="AZA675" s="13"/>
      <c r="AZL675" s="4"/>
      <c r="AZM675" s="4"/>
      <c r="AZN675" s="13"/>
      <c r="AZO675" s="5"/>
      <c r="AZP675" s="2"/>
      <c r="AZQ675" s="1"/>
      <c r="AZU675" s="5"/>
      <c r="AZV675" s="5"/>
      <c r="AZW675" s="5"/>
      <c r="AZX675" s="13"/>
      <c r="AZY675" s="13"/>
      <c r="BAJ675" s="4"/>
      <c r="BAK675" s="4"/>
      <c r="BAL675" s="13"/>
      <c r="BAM675" s="5"/>
      <c r="BAN675" s="2"/>
      <c r="BAO675" s="1"/>
      <c r="BAS675" s="5"/>
      <c r="BAT675" s="5"/>
      <c r="BAU675" s="5"/>
      <c r="BAV675" s="13"/>
      <c r="BAW675" s="13"/>
      <c r="BBH675" s="4"/>
      <c r="BBI675" s="4"/>
      <c r="BBJ675" s="13"/>
      <c r="BBK675" s="5"/>
      <c r="BBL675" s="2"/>
      <c r="BBM675" s="1"/>
      <c r="BBQ675" s="5"/>
      <c r="BBR675" s="5"/>
      <c r="BBS675" s="5"/>
      <c r="BBT675" s="13"/>
      <c r="BBU675" s="13"/>
      <c r="BCF675" s="4"/>
      <c r="BCG675" s="4"/>
      <c r="BCH675" s="13"/>
      <c r="BCI675" s="5"/>
      <c r="BCJ675" s="2"/>
      <c r="BCK675" s="1"/>
      <c r="BCO675" s="5"/>
      <c r="BCP675" s="5"/>
      <c r="BCQ675" s="5"/>
      <c r="BCR675" s="13"/>
      <c r="BCS675" s="13"/>
      <c r="BDD675" s="4"/>
      <c r="BDE675" s="4"/>
      <c r="BDF675" s="13"/>
      <c r="BDG675" s="5"/>
      <c r="BDH675" s="2"/>
      <c r="BDI675" s="1"/>
      <c r="BDM675" s="5"/>
      <c r="BDN675" s="5"/>
      <c r="BDO675" s="5"/>
      <c r="BDP675" s="13"/>
      <c r="BDQ675" s="13"/>
      <c r="BEB675" s="4"/>
      <c r="BEC675" s="4"/>
      <c r="BED675" s="13"/>
      <c r="BEE675" s="5"/>
      <c r="BEF675" s="2"/>
      <c r="BEG675" s="1"/>
      <c r="BEK675" s="5"/>
      <c r="BEL675" s="5"/>
      <c r="BEM675" s="5"/>
      <c r="BEN675" s="13"/>
      <c r="BEO675" s="13"/>
      <c r="BEZ675" s="4"/>
      <c r="BFA675" s="4"/>
      <c r="BFB675" s="13"/>
      <c r="BFC675" s="5"/>
      <c r="BFD675" s="2"/>
      <c r="BFE675" s="1"/>
      <c r="BFI675" s="5"/>
      <c r="BFJ675" s="5"/>
      <c r="BFK675" s="5"/>
      <c r="BFL675" s="13"/>
      <c r="BFM675" s="13"/>
      <c r="BFX675" s="4"/>
      <c r="BFY675" s="4"/>
      <c r="BFZ675" s="13"/>
      <c r="BGA675" s="5"/>
      <c r="BGB675" s="2"/>
      <c r="BGC675" s="1"/>
      <c r="BGG675" s="5"/>
      <c r="BGH675" s="5"/>
      <c r="BGI675" s="5"/>
      <c r="BGJ675" s="13"/>
      <c r="BGK675" s="13"/>
      <c r="BGV675" s="4"/>
      <c r="BGW675" s="4"/>
      <c r="BGX675" s="13"/>
      <c r="BGY675" s="5"/>
      <c r="BGZ675" s="2"/>
      <c r="BHA675" s="1"/>
      <c r="BHE675" s="5"/>
      <c r="BHF675" s="5"/>
      <c r="BHG675" s="5"/>
      <c r="BHH675" s="13"/>
      <c r="BHI675" s="13"/>
      <c r="BHT675" s="4"/>
      <c r="BHU675" s="4"/>
      <c r="BHV675" s="13"/>
      <c r="BHW675" s="5"/>
      <c r="BHX675" s="2"/>
      <c r="BHY675" s="1"/>
      <c r="BIC675" s="5"/>
      <c r="BID675" s="5"/>
      <c r="BIE675" s="5"/>
      <c r="BIF675" s="13"/>
      <c r="BIG675" s="13"/>
      <c r="BIR675" s="4"/>
      <c r="BIS675" s="4"/>
      <c r="BIT675" s="13"/>
      <c r="BIU675" s="5"/>
      <c r="BIV675" s="2"/>
      <c r="BIW675" s="1"/>
      <c r="BJA675" s="5"/>
      <c r="BJB675" s="5"/>
      <c r="BJC675" s="5"/>
      <c r="BJD675" s="13"/>
      <c r="BJE675" s="13"/>
      <c r="BJP675" s="4"/>
      <c r="BJQ675" s="4"/>
      <c r="BJR675" s="13"/>
      <c r="BJS675" s="5"/>
      <c r="BJT675" s="2"/>
      <c r="BJU675" s="1"/>
      <c r="BJY675" s="5"/>
      <c r="BJZ675" s="5"/>
      <c r="BKA675" s="5"/>
      <c r="BKB675" s="13"/>
      <c r="BKC675" s="13"/>
      <c r="BKN675" s="4"/>
      <c r="BKO675" s="4"/>
      <c r="BKP675" s="13"/>
      <c r="BKQ675" s="5"/>
      <c r="BKR675" s="2"/>
      <c r="BKS675" s="1"/>
      <c r="BKW675" s="5"/>
      <c r="BKX675" s="5"/>
      <c r="BKY675" s="5"/>
      <c r="BKZ675" s="13"/>
      <c r="BLA675" s="13"/>
      <c r="BLL675" s="4"/>
      <c r="BLM675" s="4"/>
      <c r="BLN675" s="13"/>
      <c r="BLO675" s="5"/>
      <c r="BLP675" s="2"/>
      <c r="BLQ675" s="1"/>
      <c r="BLU675" s="5"/>
      <c r="BLV675" s="5"/>
      <c r="BLW675" s="5"/>
      <c r="BLX675" s="13"/>
      <c r="BLY675" s="13"/>
      <c r="BMJ675" s="4"/>
      <c r="BMK675" s="4"/>
      <c r="BML675" s="13"/>
      <c r="BMM675" s="5"/>
      <c r="BMN675" s="2"/>
      <c r="BMO675" s="1"/>
      <c r="BMS675" s="5"/>
      <c r="BMT675" s="5"/>
      <c r="BMU675" s="5"/>
      <c r="BMV675" s="13"/>
      <c r="BMW675" s="13"/>
      <c r="BNH675" s="4"/>
      <c r="BNI675" s="4"/>
      <c r="BNJ675" s="13"/>
      <c r="BNK675" s="5"/>
      <c r="BNL675" s="2"/>
      <c r="BNM675" s="1"/>
      <c r="BNQ675" s="5"/>
      <c r="BNR675" s="5"/>
      <c r="BNS675" s="5"/>
      <c r="BNT675" s="13"/>
      <c r="BNU675" s="13"/>
      <c r="BOF675" s="4"/>
      <c r="BOG675" s="4"/>
      <c r="BOH675" s="13"/>
      <c r="BOI675" s="5"/>
      <c r="BOJ675" s="2"/>
      <c r="BOK675" s="1"/>
      <c r="BOO675" s="5"/>
      <c r="BOP675" s="5"/>
      <c r="BOQ675" s="5"/>
      <c r="BOR675" s="13"/>
      <c r="BOS675" s="13"/>
      <c r="BPD675" s="4"/>
      <c r="BPE675" s="4"/>
      <c r="BPF675" s="13"/>
      <c r="BPG675" s="5"/>
      <c r="BPH675" s="2"/>
      <c r="BPI675" s="1"/>
      <c r="BPM675" s="5"/>
      <c r="BPN675" s="5"/>
      <c r="BPO675" s="5"/>
      <c r="BPP675" s="13"/>
      <c r="BPQ675" s="13"/>
      <c r="BQB675" s="4"/>
      <c r="BQC675" s="4"/>
      <c r="BQD675" s="13"/>
      <c r="BQE675" s="5"/>
      <c r="BQF675" s="2"/>
      <c r="BQG675" s="1"/>
      <c r="BQK675" s="5"/>
      <c r="BQL675" s="5"/>
      <c r="BQM675" s="5"/>
      <c r="BQN675" s="13"/>
      <c r="BQO675" s="13"/>
      <c r="BQZ675" s="4"/>
      <c r="BRA675" s="4"/>
      <c r="BRB675" s="13"/>
      <c r="BRC675" s="5"/>
      <c r="BRD675" s="2"/>
      <c r="BRE675" s="1"/>
      <c r="BRI675" s="5"/>
      <c r="BRJ675" s="5"/>
      <c r="BRK675" s="5"/>
      <c r="BRL675" s="13"/>
      <c r="BRM675" s="13"/>
      <c r="BRX675" s="4"/>
      <c r="BRY675" s="4"/>
      <c r="BRZ675" s="13"/>
      <c r="BSA675" s="5"/>
      <c r="BSB675" s="2"/>
      <c r="BSC675" s="1"/>
      <c r="BSG675" s="5"/>
      <c r="BSH675" s="5"/>
      <c r="BSI675" s="5"/>
      <c r="BSJ675" s="13"/>
      <c r="BSK675" s="13"/>
      <c r="BSV675" s="4"/>
      <c r="BSW675" s="4"/>
      <c r="BSX675" s="13"/>
      <c r="BSY675" s="5"/>
      <c r="BSZ675" s="2"/>
      <c r="BTA675" s="1"/>
      <c r="BTE675" s="5"/>
      <c r="BTF675" s="5"/>
      <c r="BTG675" s="5"/>
      <c r="BTH675" s="13"/>
      <c r="BTI675" s="13"/>
      <c r="BTT675" s="4"/>
      <c r="BTU675" s="4"/>
      <c r="BTV675" s="13"/>
      <c r="BTW675" s="5"/>
      <c r="BTX675" s="2"/>
      <c r="BTY675" s="1"/>
      <c r="BUC675" s="5"/>
      <c r="BUD675" s="5"/>
      <c r="BUE675" s="5"/>
      <c r="BUF675" s="13"/>
      <c r="BUG675" s="13"/>
      <c r="BUR675" s="4"/>
      <c r="BUS675" s="4"/>
      <c r="BUT675" s="13"/>
      <c r="BUU675" s="5"/>
      <c r="BUV675" s="2"/>
      <c r="BUW675" s="1"/>
      <c r="BVA675" s="5"/>
      <c r="BVB675" s="5"/>
      <c r="BVC675" s="5"/>
      <c r="BVD675" s="13"/>
      <c r="BVE675" s="13"/>
      <c r="BVP675" s="4"/>
      <c r="BVQ675" s="4"/>
      <c r="BVR675" s="13"/>
      <c r="BVS675" s="5"/>
      <c r="BVT675" s="2"/>
      <c r="BVU675" s="1"/>
      <c r="BVY675" s="5"/>
      <c r="BVZ675" s="5"/>
      <c r="BWA675" s="5"/>
      <c r="BWB675" s="13"/>
      <c r="BWC675" s="13"/>
      <c r="BWN675" s="4"/>
      <c r="BWO675" s="4"/>
      <c r="BWP675" s="13"/>
      <c r="BWQ675" s="5"/>
      <c r="BWR675" s="2"/>
      <c r="BWS675" s="1"/>
      <c r="BWW675" s="5"/>
      <c r="BWX675" s="5"/>
      <c r="BWY675" s="5"/>
      <c r="BWZ675" s="13"/>
      <c r="BXA675" s="13"/>
      <c r="BXL675" s="4"/>
      <c r="BXM675" s="4"/>
      <c r="BXN675" s="13"/>
      <c r="BXO675" s="5"/>
      <c r="BXP675" s="2"/>
      <c r="BXQ675" s="1"/>
      <c r="BXU675" s="5"/>
      <c r="BXV675" s="5"/>
      <c r="BXW675" s="5"/>
      <c r="BXX675" s="13"/>
      <c r="BXY675" s="13"/>
      <c r="BYJ675" s="4"/>
      <c r="BYK675" s="4"/>
      <c r="BYL675" s="13"/>
      <c r="BYM675" s="5"/>
      <c r="BYN675" s="2"/>
      <c r="BYO675" s="1"/>
      <c r="BYS675" s="5"/>
      <c r="BYT675" s="5"/>
      <c r="BYU675" s="5"/>
      <c r="BYV675" s="13"/>
      <c r="BYW675" s="13"/>
      <c r="BZH675" s="4"/>
      <c r="BZI675" s="4"/>
      <c r="BZJ675" s="13"/>
      <c r="BZK675" s="5"/>
      <c r="BZL675" s="2"/>
      <c r="BZM675" s="1"/>
      <c r="BZQ675" s="5"/>
      <c r="BZR675" s="5"/>
      <c r="BZS675" s="5"/>
      <c r="BZT675" s="13"/>
      <c r="BZU675" s="13"/>
      <c r="CAF675" s="4"/>
      <c r="CAG675" s="4"/>
      <c r="CAH675" s="13"/>
      <c r="CAI675" s="5"/>
      <c r="CAJ675" s="2"/>
      <c r="CAK675" s="1"/>
      <c r="CAO675" s="5"/>
      <c r="CAP675" s="5"/>
      <c r="CAQ675" s="5"/>
      <c r="CAR675" s="13"/>
      <c r="CAS675" s="13"/>
      <c r="CBD675" s="4"/>
      <c r="CBE675" s="4"/>
      <c r="CBF675" s="13"/>
      <c r="CBG675" s="5"/>
      <c r="CBH675" s="2"/>
      <c r="CBI675" s="1"/>
      <c r="CBM675" s="5"/>
      <c r="CBN675" s="5"/>
      <c r="CBO675" s="5"/>
      <c r="CBP675" s="13"/>
      <c r="CBQ675" s="13"/>
      <c r="CCB675" s="4"/>
      <c r="CCC675" s="4"/>
      <c r="CCD675" s="13"/>
      <c r="CCE675" s="5"/>
      <c r="CCF675" s="2"/>
      <c r="CCG675" s="1"/>
      <c r="CCK675" s="5"/>
      <c r="CCL675" s="5"/>
      <c r="CCM675" s="5"/>
      <c r="CCN675" s="13"/>
      <c r="CCO675" s="13"/>
      <c r="CCZ675" s="4"/>
      <c r="CDA675" s="4"/>
      <c r="CDB675" s="13"/>
      <c r="CDC675" s="5"/>
      <c r="CDD675" s="2"/>
      <c r="CDE675" s="1"/>
      <c r="CDI675" s="5"/>
      <c r="CDJ675" s="5"/>
      <c r="CDK675" s="5"/>
      <c r="CDL675" s="13"/>
      <c r="CDM675" s="13"/>
      <c r="CDX675" s="4"/>
      <c r="CDY675" s="4"/>
      <c r="CDZ675" s="13"/>
      <c r="CEA675" s="5"/>
      <c r="CEB675" s="2"/>
      <c r="CEC675" s="1"/>
      <c r="CEG675" s="5"/>
      <c r="CEH675" s="5"/>
      <c r="CEI675" s="5"/>
      <c r="CEJ675" s="13"/>
      <c r="CEK675" s="13"/>
      <c r="CEV675" s="4"/>
      <c r="CEW675" s="4"/>
      <c r="CEX675" s="13"/>
      <c r="CEY675" s="5"/>
      <c r="CEZ675" s="2"/>
      <c r="CFA675" s="1"/>
      <c r="CFE675" s="5"/>
      <c r="CFF675" s="5"/>
      <c r="CFG675" s="5"/>
      <c r="CFH675" s="13"/>
      <c r="CFI675" s="13"/>
      <c r="CFT675" s="4"/>
      <c r="CFU675" s="4"/>
      <c r="CFV675" s="13"/>
      <c r="CFW675" s="5"/>
      <c r="CFX675" s="2"/>
      <c r="CFY675" s="1"/>
      <c r="CGC675" s="5"/>
      <c r="CGD675" s="5"/>
      <c r="CGE675" s="5"/>
      <c r="CGF675" s="13"/>
      <c r="CGG675" s="13"/>
      <c r="CGR675" s="4"/>
      <c r="CGS675" s="4"/>
      <c r="CGT675" s="13"/>
      <c r="CGU675" s="5"/>
      <c r="CGV675" s="2"/>
      <c r="CGW675" s="1"/>
      <c r="CHA675" s="5"/>
      <c r="CHB675" s="5"/>
      <c r="CHC675" s="5"/>
      <c r="CHD675" s="13"/>
      <c r="CHE675" s="13"/>
      <c r="CHP675" s="4"/>
      <c r="CHQ675" s="4"/>
      <c r="CHR675" s="13"/>
      <c r="CHS675" s="5"/>
      <c r="CHT675" s="2"/>
      <c r="CHU675" s="1"/>
      <c r="CHY675" s="5"/>
      <c r="CHZ675" s="5"/>
      <c r="CIA675" s="5"/>
      <c r="CIB675" s="13"/>
      <c r="CIC675" s="13"/>
      <c r="CIN675" s="4"/>
      <c r="CIO675" s="4"/>
      <c r="CIP675" s="13"/>
      <c r="CIQ675" s="5"/>
      <c r="CIR675" s="2"/>
      <c r="CIS675" s="1"/>
      <c r="CIW675" s="5"/>
      <c r="CIX675" s="5"/>
      <c r="CIY675" s="5"/>
      <c r="CIZ675" s="13"/>
      <c r="CJA675" s="13"/>
      <c r="CJL675" s="4"/>
      <c r="CJM675" s="4"/>
      <c r="CJN675" s="13"/>
      <c r="CJO675" s="5"/>
      <c r="CJP675" s="2"/>
      <c r="CJQ675" s="1"/>
      <c r="CJU675" s="5"/>
      <c r="CJV675" s="5"/>
      <c r="CJW675" s="5"/>
      <c r="CJX675" s="13"/>
      <c r="CJY675" s="13"/>
      <c r="CKJ675" s="4"/>
      <c r="CKK675" s="4"/>
      <c r="CKL675" s="13"/>
      <c r="CKM675" s="5"/>
      <c r="CKN675" s="2"/>
      <c r="CKO675" s="1"/>
      <c r="CKS675" s="5"/>
      <c r="CKT675" s="5"/>
      <c r="CKU675" s="5"/>
      <c r="CKV675" s="13"/>
      <c r="CKW675" s="13"/>
      <c r="CLH675" s="4"/>
      <c r="CLI675" s="4"/>
      <c r="CLJ675" s="13"/>
      <c r="CLK675" s="5"/>
      <c r="CLL675" s="2"/>
      <c r="CLM675" s="1"/>
      <c r="CLQ675" s="5"/>
      <c r="CLR675" s="5"/>
      <c r="CLS675" s="5"/>
      <c r="CLT675" s="13"/>
      <c r="CLU675" s="13"/>
      <c r="CMF675" s="4"/>
      <c r="CMG675" s="4"/>
      <c r="CMH675" s="13"/>
      <c r="CMI675" s="5"/>
      <c r="CMJ675" s="2"/>
      <c r="CMK675" s="1"/>
      <c r="CMO675" s="5"/>
      <c r="CMP675" s="5"/>
      <c r="CMQ675" s="5"/>
      <c r="CMR675" s="13"/>
      <c r="CMS675" s="13"/>
      <c r="CND675" s="4"/>
      <c r="CNE675" s="4"/>
      <c r="CNF675" s="13"/>
      <c r="CNG675" s="5"/>
      <c r="CNH675" s="2"/>
      <c r="CNI675" s="1"/>
      <c r="CNM675" s="5"/>
      <c r="CNN675" s="5"/>
      <c r="CNO675" s="5"/>
      <c r="CNP675" s="13"/>
      <c r="CNQ675" s="13"/>
      <c r="COB675" s="4"/>
      <c r="COC675" s="4"/>
      <c r="COD675" s="13"/>
      <c r="COE675" s="5"/>
      <c r="COF675" s="2"/>
      <c r="COG675" s="1"/>
      <c r="COK675" s="5"/>
      <c r="COL675" s="5"/>
      <c r="COM675" s="5"/>
      <c r="CON675" s="13"/>
      <c r="COO675" s="13"/>
      <c r="COZ675" s="4"/>
      <c r="CPA675" s="4"/>
      <c r="CPB675" s="13"/>
      <c r="CPC675" s="5"/>
      <c r="CPD675" s="2"/>
      <c r="CPE675" s="1"/>
      <c r="CPI675" s="5"/>
      <c r="CPJ675" s="5"/>
      <c r="CPK675" s="5"/>
      <c r="CPL675" s="13"/>
      <c r="CPM675" s="13"/>
      <c r="CPX675" s="4"/>
      <c r="CPY675" s="4"/>
      <c r="CPZ675" s="13"/>
      <c r="CQA675" s="5"/>
      <c r="CQB675" s="2"/>
      <c r="CQC675" s="1"/>
      <c r="CQG675" s="5"/>
      <c r="CQH675" s="5"/>
      <c r="CQI675" s="5"/>
      <c r="CQJ675" s="13"/>
      <c r="CQK675" s="13"/>
      <c r="CQV675" s="4"/>
      <c r="CQW675" s="4"/>
      <c r="CQX675" s="13"/>
      <c r="CQY675" s="5"/>
      <c r="CQZ675" s="2"/>
      <c r="CRA675" s="1"/>
      <c r="CRE675" s="5"/>
      <c r="CRF675" s="5"/>
      <c r="CRG675" s="5"/>
      <c r="CRH675" s="13"/>
      <c r="CRI675" s="13"/>
      <c r="CRT675" s="4"/>
      <c r="CRU675" s="4"/>
      <c r="CRV675" s="13"/>
      <c r="CRW675" s="5"/>
      <c r="CRX675" s="2"/>
      <c r="CRY675" s="1"/>
      <c r="CSC675" s="5"/>
      <c r="CSD675" s="5"/>
      <c r="CSE675" s="5"/>
      <c r="CSF675" s="13"/>
      <c r="CSG675" s="13"/>
      <c r="CSR675" s="4"/>
      <c r="CSS675" s="4"/>
      <c r="CST675" s="13"/>
      <c r="CSU675" s="5"/>
      <c r="CSV675" s="2"/>
      <c r="CSW675" s="1"/>
      <c r="CTA675" s="5"/>
      <c r="CTB675" s="5"/>
      <c r="CTC675" s="5"/>
      <c r="CTD675" s="13"/>
      <c r="CTE675" s="13"/>
      <c r="CTP675" s="4"/>
      <c r="CTQ675" s="4"/>
      <c r="CTR675" s="13"/>
      <c r="CTS675" s="5"/>
      <c r="CTT675" s="2"/>
      <c r="CTU675" s="1"/>
      <c r="CTY675" s="5"/>
      <c r="CTZ675" s="5"/>
      <c r="CUA675" s="5"/>
      <c r="CUB675" s="13"/>
      <c r="CUC675" s="13"/>
      <c r="CUN675" s="4"/>
      <c r="CUO675" s="4"/>
      <c r="CUP675" s="13"/>
      <c r="CUQ675" s="5"/>
      <c r="CUR675" s="2"/>
      <c r="CUS675" s="1"/>
      <c r="CUW675" s="5"/>
      <c r="CUX675" s="5"/>
      <c r="CUY675" s="5"/>
      <c r="CUZ675" s="13"/>
      <c r="CVA675" s="13"/>
      <c r="CVL675" s="4"/>
      <c r="CVM675" s="4"/>
      <c r="CVN675" s="13"/>
      <c r="CVO675" s="5"/>
      <c r="CVP675" s="2"/>
      <c r="CVQ675" s="1"/>
      <c r="CVU675" s="5"/>
      <c r="CVV675" s="5"/>
      <c r="CVW675" s="5"/>
      <c r="CVX675" s="13"/>
      <c r="CVY675" s="13"/>
      <c r="CWJ675" s="4"/>
      <c r="CWK675" s="4"/>
      <c r="CWL675" s="13"/>
      <c r="CWM675" s="5"/>
      <c r="CWN675" s="2"/>
      <c r="CWO675" s="1"/>
      <c r="CWS675" s="5"/>
      <c r="CWT675" s="5"/>
      <c r="CWU675" s="5"/>
      <c r="CWV675" s="13"/>
      <c r="CWW675" s="13"/>
      <c r="CXH675" s="4"/>
      <c r="CXI675" s="4"/>
      <c r="CXJ675" s="13"/>
      <c r="CXK675" s="5"/>
      <c r="CXL675" s="2"/>
      <c r="CXM675" s="1"/>
      <c r="CXQ675" s="5"/>
      <c r="CXR675" s="5"/>
      <c r="CXS675" s="5"/>
      <c r="CXT675" s="13"/>
      <c r="CXU675" s="13"/>
      <c r="CYF675" s="4"/>
      <c r="CYG675" s="4"/>
      <c r="CYH675" s="13"/>
      <c r="CYI675" s="5"/>
      <c r="CYJ675" s="2"/>
      <c r="CYK675" s="1"/>
      <c r="CYO675" s="5"/>
      <c r="CYP675" s="5"/>
      <c r="CYQ675" s="5"/>
      <c r="CYR675" s="13"/>
      <c r="CYS675" s="13"/>
      <c r="CZD675" s="4"/>
      <c r="CZE675" s="4"/>
      <c r="CZF675" s="13"/>
      <c r="CZG675" s="5"/>
      <c r="CZH675" s="2"/>
      <c r="CZI675" s="1"/>
      <c r="CZM675" s="5"/>
      <c r="CZN675" s="5"/>
      <c r="CZO675" s="5"/>
      <c r="CZP675" s="13"/>
      <c r="CZQ675" s="13"/>
      <c r="DAB675" s="4"/>
      <c r="DAC675" s="4"/>
      <c r="DAD675" s="13"/>
      <c r="DAE675" s="5"/>
      <c r="DAF675" s="2"/>
      <c r="DAG675" s="1"/>
      <c r="DAK675" s="5"/>
      <c r="DAL675" s="5"/>
      <c r="DAM675" s="5"/>
      <c r="DAN675" s="13"/>
      <c r="DAO675" s="13"/>
      <c r="DAZ675" s="4"/>
      <c r="DBA675" s="4"/>
      <c r="DBB675" s="13"/>
      <c r="DBC675" s="5"/>
      <c r="DBD675" s="2"/>
      <c r="DBE675" s="1"/>
      <c r="DBI675" s="5"/>
      <c r="DBJ675" s="5"/>
      <c r="DBK675" s="5"/>
      <c r="DBL675" s="13"/>
      <c r="DBM675" s="13"/>
      <c r="DBX675" s="4"/>
      <c r="DBY675" s="4"/>
      <c r="DBZ675" s="13"/>
      <c r="DCA675" s="5"/>
      <c r="DCB675" s="2"/>
      <c r="DCC675" s="1"/>
      <c r="DCG675" s="5"/>
      <c r="DCH675" s="5"/>
      <c r="DCI675" s="5"/>
      <c r="DCJ675" s="13"/>
      <c r="DCK675" s="13"/>
      <c r="DCV675" s="4"/>
      <c r="DCW675" s="4"/>
      <c r="DCX675" s="13"/>
      <c r="DCY675" s="5"/>
      <c r="DCZ675" s="2"/>
      <c r="DDA675" s="1"/>
      <c r="DDE675" s="5"/>
      <c r="DDF675" s="5"/>
      <c r="DDG675" s="5"/>
      <c r="DDH675" s="13"/>
      <c r="DDI675" s="13"/>
      <c r="DDT675" s="4"/>
      <c r="DDU675" s="4"/>
      <c r="DDV675" s="13"/>
      <c r="DDW675" s="5"/>
      <c r="DDX675" s="2"/>
      <c r="DDY675" s="1"/>
      <c r="DEC675" s="5"/>
      <c r="DED675" s="5"/>
      <c r="DEE675" s="5"/>
      <c r="DEF675" s="13"/>
      <c r="DEG675" s="13"/>
      <c r="DER675" s="4"/>
      <c r="DES675" s="4"/>
      <c r="DET675" s="13"/>
      <c r="DEU675" s="5"/>
      <c r="DEV675" s="2"/>
      <c r="DEW675" s="1"/>
      <c r="DFA675" s="5"/>
      <c r="DFB675" s="5"/>
      <c r="DFC675" s="5"/>
      <c r="DFD675" s="13"/>
      <c r="DFE675" s="13"/>
      <c r="DFP675" s="4"/>
      <c r="DFQ675" s="4"/>
      <c r="DFR675" s="13"/>
      <c r="DFS675" s="5"/>
      <c r="DFT675" s="2"/>
      <c r="DFU675" s="1"/>
      <c r="DFY675" s="5"/>
      <c r="DFZ675" s="5"/>
      <c r="DGA675" s="5"/>
      <c r="DGB675" s="13"/>
      <c r="DGC675" s="13"/>
      <c r="DGN675" s="4"/>
      <c r="DGO675" s="4"/>
      <c r="DGP675" s="13"/>
      <c r="DGQ675" s="5"/>
      <c r="DGR675" s="2"/>
      <c r="DGS675" s="1"/>
      <c r="DGW675" s="5"/>
      <c r="DGX675" s="5"/>
      <c r="DGY675" s="5"/>
      <c r="DGZ675" s="13"/>
      <c r="DHA675" s="13"/>
      <c r="DHL675" s="4"/>
      <c r="DHM675" s="4"/>
      <c r="DHN675" s="13"/>
      <c r="DHO675" s="5"/>
      <c r="DHP675" s="2"/>
      <c r="DHQ675" s="1"/>
      <c r="DHU675" s="5"/>
      <c r="DHV675" s="5"/>
      <c r="DHW675" s="5"/>
      <c r="DHX675" s="13"/>
      <c r="DHY675" s="13"/>
      <c r="DIJ675" s="4"/>
      <c r="DIK675" s="4"/>
      <c r="DIL675" s="13"/>
      <c r="DIM675" s="5"/>
      <c r="DIN675" s="2"/>
      <c r="DIO675" s="1"/>
      <c r="DIS675" s="5"/>
      <c r="DIT675" s="5"/>
      <c r="DIU675" s="5"/>
      <c r="DIV675" s="13"/>
      <c r="DIW675" s="13"/>
      <c r="DJH675" s="4"/>
      <c r="DJI675" s="4"/>
      <c r="DJJ675" s="13"/>
      <c r="DJK675" s="5"/>
      <c r="DJL675" s="2"/>
      <c r="DJM675" s="1"/>
      <c r="DJQ675" s="5"/>
      <c r="DJR675" s="5"/>
      <c r="DJS675" s="5"/>
      <c r="DJT675" s="13"/>
      <c r="DJU675" s="13"/>
      <c r="DKF675" s="4"/>
      <c r="DKG675" s="4"/>
      <c r="DKH675" s="13"/>
      <c r="DKI675" s="5"/>
      <c r="DKJ675" s="2"/>
      <c r="DKK675" s="1"/>
      <c r="DKO675" s="5"/>
      <c r="DKP675" s="5"/>
      <c r="DKQ675" s="5"/>
      <c r="DKR675" s="13"/>
      <c r="DKS675" s="13"/>
      <c r="DLD675" s="4"/>
      <c r="DLE675" s="4"/>
      <c r="DLF675" s="13"/>
      <c r="DLG675" s="5"/>
      <c r="DLH675" s="2"/>
      <c r="DLI675" s="1"/>
      <c r="DLM675" s="5"/>
      <c r="DLN675" s="5"/>
      <c r="DLO675" s="5"/>
      <c r="DLP675" s="13"/>
      <c r="DLQ675" s="13"/>
      <c r="DMB675" s="4"/>
      <c r="DMC675" s="4"/>
      <c r="DMD675" s="13"/>
      <c r="DME675" s="5"/>
      <c r="DMF675" s="2"/>
      <c r="DMG675" s="1"/>
      <c r="DMK675" s="5"/>
      <c r="DML675" s="5"/>
      <c r="DMM675" s="5"/>
      <c r="DMN675" s="13"/>
      <c r="DMO675" s="13"/>
      <c r="DMZ675" s="4"/>
      <c r="DNA675" s="4"/>
      <c r="DNB675" s="13"/>
      <c r="DNC675" s="5"/>
      <c r="DND675" s="2"/>
      <c r="DNE675" s="1"/>
      <c r="DNI675" s="5"/>
      <c r="DNJ675" s="5"/>
      <c r="DNK675" s="5"/>
      <c r="DNL675" s="13"/>
      <c r="DNM675" s="13"/>
      <c r="DNX675" s="4"/>
      <c r="DNY675" s="4"/>
      <c r="DNZ675" s="13"/>
      <c r="DOA675" s="5"/>
      <c r="DOB675" s="2"/>
      <c r="DOC675" s="1"/>
      <c r="DOG675" s="5"/>
      <c r="DOH675" s="5"/>
      <c r="DOI675" s="5"/>
      <c r="DOJ675" s="13"/>
      <c r="DOK675" s="13"/>
      <c r="DOV675" s="4"/>
      <c r="DOW675" s="4"/>
      <c r="DOX675" s="13"/>
      <c r="DOY675" s="5"/>
      <c r="DOZ675" s="2"/>
      <c r="DPA675" s="1"/>
      <c r="DPE675" s="5"/>
      <c r="DPF675" s="5"/>
      <c r="DPG675" s="5"/>
      <c r="DPH675" s="13"/>
      <c r="DPI675" s="13"/>
      <c r="DPT675" s="4"/>
      <c r="DPU675" s="4"/>
      <c r="DPV675" s="13"/>
      <c r="DPW675" s="5"/>
      <c r="DPX675" s="2"/>
      <c r="DPY675" s="1"/>
      <c r="DQC675" s="5"/>
      <c r="DQD675" s="5"/>
      <c r="DQE675" s="5"/>
      <c r="DQF675" s="13"/>
      <c r="DQG675" s="13"/>
      <c r="DQR675" s="4"/>
      <c r="DQS675" s="4"/>
      <c r="DQT675" s="13"/>
      <c r="DQU675" s="5"/>
      <c r="DQV675" s="2"/>
      <c r="DQW675" s="1"/>
      <c r="DRA675" s="5"/>
      <c r="DRB675" s="5"/>
      <c r="DRC675" s="5"/>
      <c r="DRD675" s="13"/>
      <c r="DRE675" s="13"/>
      <c r="DRP675" s="4"/>
      <c r="DRQ675" s="4"/>
      <c r="DRR675" s="13"/>
      <c r="DRS675" s="5"/>
      <c r="DRT675" s="2"/>
      <c r="DRU675" s="1"/>
      <c r="DRY675" s="5"/>
      <c r="DRZ675" s="5"/>
      <c r="DSA675" s="5"/>
      <c r="DSB675" s="13"/>
      <c r="DSC675" s="13"/>
      <c r="DSN675" s="4"/>
      <c r="DSO675" s="4"/>
      <c r="DSP675" s="13"/>
      <c r="DSQ675" s="5"/>
      <c r="DSR675" s="2"/>
      <c r="DSS675" s="1"/>
      <c r="DSW675" s="5"/>
      <c r="DSX675" s="5"/>
      <c r="DSY675" s="5"/>
      <c r="DSZ675" s="13"/>
      <c r="DTA675" s="13"/>
      <c r="DTL675" s="4"/>
      <c r="DTM675" s="4"/>
      <c r="DTN675" s="13"/>
      <c r="DTO675" s="5"/>
      <c r="DTP675" s="2"/>
      <c r="DTQ675" s="1"/>
      <c r="DTU675" s="5"/>
      <c r="DTV675" s="5"/>
      <c r="DTW675" s="5"/>
      <c r="DTX675" s="13"/>
      <c r="DTY675" s="13"/>
      <c r="DUJ675" s="4"/>
      <c r="DUK675" s="4"/>
      <c r="DUL675" s="13"/>
      <c r="DUM675" s="5"/>
      <c r="DUN675" s="2"/>
      <c r="DUO675" s="1"/>
      <c r="DUS675" s="5"/>
      <c r="DUT675" s="5"/>
      <c r="DUU675" s="5"/>
      <c r="DUV675" s="13"/>
      <c r="DUW675" s="13"/>
      <c r="DVH675" s="4"/>
      <c r="DVI675" s="4"/>
      <c r="DVJ675" s="13"/>
      <c r="DVK675" s="5"/>
      <c r="DVL675" s="2"/>
      <c r="DVM675" s="1"/>
      <c r="DVQ675" s="5"/>
      <c r="DVR675" s="5"/>
      <c r="DVS675" s="5"/>
      <c r="DVT675" s="13"/>
      <c r="DVU675" s="13"/>
      <c r="DWF675" s="4"/>
      <c r="DWG675" s="4"/>
      <c r="DWH675" s="13"/>
      <c r="DWI675" s="5"/>
      <c r="DWJ675" s="2"/>
      <c r="DWK675" s="1"/>
      <c r="DWO675" s="5"/>
      <c r="DWP675" s="5"/>
      <c r="DWQ675" s="5"/>
      <c r="DWR675" s="13"/>
      <c r="DWS675" s="13"/>
      <c r="DXD675" s="4"/>
      <c r="DXE675" s="4"/>
      <c r="DXF675" s="13"/>
      <c r="DXG675" s="5"/>
      <c r="DXH675" s="2"/>
      <c r="DXI675" s="1"/>
      <c r="DXM675" s="5"/>
      <c r="DXN675" s="5"/>
      <c r="DXO675" s="5"/>
      <c r="DXP675" s="13"/>
      <c r="DXQ675" s="13"/>
      <c r="DYB675" s="4"/>
      <c r="DYC675" s="4"/>
      <c r="DYD675" s="13"/>
      <c r="DYE675" s="5"/>
      <c r="DYF675" s="2"/>
      <c r="DYG675" s="1"/>
      <c r="DYK675" s="5"/>
      <c r="DYL675" s="5"/>
      <c r="DYM675" s="5"/>
      <c r="DYN675" s="13"/>
      <c r="DYO675" s="13"/>
      <c r="DYZ675" s="4"/>
      <c r="DZA675" s="4"/>
      <c r="DZB675" s="13"/>
      <c r="DZC675" s="5"/>
      <c r="DZD675" s="2"/>
      <c r="DZE675" s="1"/>
      <c r="DZI675" s="5"/>
      <c r="DZJ675" s="5"/>
      <c r="DZK675" s="5"/>
      <c r="DZL675" s="13"/>
      <c r="DZM675" s="13"/>
      <c r="DZX675" s="4"/>
      <c r="DZY675" s="4"/>
      <c r="DZZ675" s="13"/>
      <c r="EAA675" s="5"/>
      <c r="EAB675" s="2"/>
      <c r="EAC675" s="1"/>
      <c r="EAG675" s="5"/>
      <c r="EAH675" s="5"/>
      <c r="EAI675" s="5"/>
      <c r="EAJ675" s="13"/>
      <c r="EAK675" s="13"/>
      <c r="EAV675" s="4"/>
      <c r="EAW675" s="4"/>
      <c r="EAX675" s="13"/>
      <c r="EAY675" s="5"/>
      <c r="EAZ675" s="2"/>
      <c r="EBA675" s="1"/>
      <c r="EBE675" s="5"/>
      <c r="EBF675" s="5"/>
      <c r="EBG675" s="5"/>
      <c r="EBH675" s="13"/>
      <c r="EBI675" s="13"/>
      <c r="EBT675" s="4"/>
      <c r="EBU675" s="4"/>
      <c r="EBV675" s="13"/>
      <c r="EBW675" s="5"/>
      <c r="EBX675" s="2"/>
      <c r="EBY675" s="1"/>
      <c r="ECC675" s="5"/>
      <c r="ECD675" s="5"/>
      <c r="ECE675" s="5"/>
      <c r="ECF675" s="13"/>
      <c r="ECG675" s="13"/>
      <c r="ECR675" s="4"/>
      <c r="ECS675" s="4"/>
      <c r="ECT675" s="13"/>
      <c r="ECU675" s="5"/>
      <c r="ECV675" s="2"/>
      <c r="ECW675" s="1"/>
      <c r="EDA675" s="5"/>
      <c r="EDB675" s="5"/>
      <c r="EDC675" s="5"/>
      <c r="EDD675" s="13"/>
      <c r="EDE675" s="13"/>
      <c r="EDP675" s="4"/>
      <c r="EDQ675" s="4"/>
      <c r="EDR675" s="13"/>
      <c r="EDS675" s="5"/>
      <c r="EDT675" s="2"/>
      <c r="EDU675" s="1"/>
      <c r="EDY675" s="5"/>
      <c r="EDZ675" s="5"/>
      <c r="EEA675" s="5"/>
      <c r="EEB675" s="13"/>
      <c r="EEC675" s="13"/>
      <c r="EEN675" s="4"/>
      <c r="EEO675" s="4"/>
      <c r="EEP675" s="13"/>
      <c r="EEQ675" s="5"/>
      <c r="EER675" s="2"/>
      <c r="EES675" s="1"/>
      <c r="EEW675" s="5"/>
      <c r="EEX675" s="5"/>
      <c r="EEY675" s="5"/>
      <c r="EEZ675" s="13"/>
      <c r="EFA675" s="13"/>
      <c r="EFL675" s="4"/>
      <c r="EFM675" s="4"/>
      <c r="EFN675" s="13"/>
      <c r="EFO675" s="5"/>
      <c r="EFP675" s="2"/>
      <c r="EFQ675" s="1"/>
      <c r="EFU675" s="5"/>
      <c r="EFV675" s="5"/>
      <c r="EFW675" s="5"/>
      <c r="EFX675" s="13"/>
      <c r="EFY675" s="13"/>
      <c r="EGJ675" s="4"/>
      <c r="EGK675" s="4"/>
      <c r="EGL675" s="13"/>
      <c r="EGM675" s="5"/>
      <c r="EGN675" s="2"/>
      <c r="EGO675" s="1"/>
      <c r="EGS675" s="5"/>
      <c r="EGT675" s="5"/>
      <c r="EGU675" s="5"/>
      <c r="EGV675" s="13"/>
      <c r="EGW675" s="13"/>
      <c r="EHH675" s="4"/>
      <c r="EHI675" s="4"/>
      <c r="EHJ675" s="13"/>
      <c r="EHK675" s="5"/>
      <c r="EHL675" s="2"/>
      <c r="EHM675" s="1"/>
      <c r="EHQ675" s="5"/>
      <c r="EHR675" s="5"/>
      <c r="EHS675" s="5"/>
      <c r="EHT675" s="13"/>
      <c r="EHU675" s="13"/>
      <c r="EIF675" s="4"/>
      <c r="EIG675" s="4"/>
      <c r="EIH675" s="13"/>
      <c r="EII675" s="5"/>
      <c r="EIJ675" s="2"/>
      <c r="EIK675" s="1"/>
      <c r="EIO675" s="5"/>
      <c r="EIP675" s="5"/>
      <c r="EIQ675" s="5"/>
      <c r="EIR675" s="13"/>
      <c r="EIS675" s="13"/>
      <c r="EJD675" s="4"/>
      <c r="EJE675" s="4"/>
      <c r="EJF675" s="13"/>
      <c r="EJG675" s="5"/>
      <c r="EJH675" s="2"/>
      <c r="EJI675" s="1"/>
      <c r="EJM675" s="5"/>
      <c r="EJN675" s="5"/>
      <c r="EJO675" s="5"/>
      <c r="EJP675" s="13"/>
      <c r="EJQ675" s="13"/>
      <c r="EKB675" s="4"/>
      <c r="EKC675" s="4"/>
      <c r="EKD675" s="13"/>
      <c r="EKE675" s="5"/>
      <c r="EKF675" s="2"/>
      <c r="EKG675" s="1"/>
      <c r="EKK675" s="5"/>
      <c r="EKL675" s="5"/>
      <c r="EKM675" s="5"/>
      <c r="EKN675" s="13"/>
      <c r="EKO675" s="13"/>
      <c r="EKZ675" s="4"/>
      <c r="ELA675" s="4"/>
      <c r="ELB675" s="13"/>
      <c r="ELC675" s="5"/>
      <c r="ELD675" s="2"/>
      <c r="ELE675" s="1"/>
      <c r="ELI675" s="5"/>
      <c r="ELJ675" s="5"/>
      <c r="ELK675" s="5"/>
      <c r="ELL675" s="13"/>
      <c r="ELM675" s="13"/>
      <c r="ELX675" s="4"/>
      <c r="ELY675" s="4"/>
      <c r="ELZ675" s="13"/>
      <c r="EMA675" s="5"/>
      <c r="EMB675" s="2"/>
      <c r="EMC675" s="1"/>
      <c r="EMG675" s="5"/>
      <c r="EMH675" s="5"/>
      <c r="EMI675" s="5"/>
      <c r="EMJ675" s="13"/>
      <c r="EMK675" s="13"/>
      <c r="EMV675" s="4"/>
      <c r="EMW675" s="4"/>
      <c r="EMX675" s="13"/>
      <c r="EMY675" s="5"/>
      <c r="EMZ675" s="2"/>
      <c r="ENA675" s="1"/>
      <c r="ENE675" s="5"/>
      <c r="ENF675" s="5"/>
      <c r="ENG675" s="5"/>
      <c r="ENH675" s="13"/>
      <c r="ENI675" s="13"/>
      <c r="ENT675" s="4"/>
      <c r="ENU675" s="4"/>
      <c r="ENV675" s="13"/>
      <c r="ENW675" s="5"/>
      <c r="ENX675" s="2"/>
      <c r="ENY675" s="1"/>
      <c r="EOC675" s="5"/>
      <c r="EOD675" s="5"/>
      <c r="EOE675" s="5"/>
      <c r="EOF675" s="13"/>
      <c r="EOG675" s="13"/>
      <c r="EOR675" s="4"/>
      <c r="EOS675" s="4"/>
      <c r="EOT675" s="13"/>
      <c r="EOU675" s="5"/>
      <c r="EOV675" s="2"/>
      <c r="EOW675" s="1"/>
      <c r="EPA675" s="5"/>
      <c r="EPB675" s="5"/>
      <c r="EPC675" s="5"/>
      <c r="EPD675" s="13"/>
      <c r="EPE675" s="13"/>
      <c r="EPP675" s="4"/>
      <c r="EPQ675" s="4"/>
      <c r="EPR675" s="13"/>
      <c r="EPS675" s="5"/>
      <c r="EPT675" s="2"/>
      <c r="EPU675" s="1"/>
      <c r="EPY675" s="5"/>
      <c r="EPZ675" s="5"/>
      <c r="EQA675" s="5"/>
      <c r="EQB675" s="13"/>
      <c r="EQC675" s="13"/>
      <c r="EQN675" s="4"/>
      <c r="EQO675" s="4"/>
      <c r="EQP675" s="13"/>
      <c r="EQQ675" s="5"/>
      <c r="EQR675" s="2"/>
      <c r="EQS675" s="1"/>
      <c r="EQW675" s="5"/>
      <c r="EQX675" s="5"/>
      <c r="EQY675" s="5"/>
      <c r="EQZ675" s="13"/>
      <c r="ERA675" s="13"/>
      <c r="ERL675" s="4"/>
      <c r="ERM675" s="4"/>
      <c r="ERN675" s="13"/>
      <c r="ERO675" s="5"/>
      <c r="ERP675" s="2"/>
      <c r="ERQ675" s="1"/>
      <c r="ERU675" s="5"/>
      <c r="ERV675" s="5"/>
      <c r="ERW675" s="5"/>
      <c r="ERX675" s="13"/>
      <c r="ERY675" s="13"/>
      <c r="ESJ675" s="4"/>
      <c r="ESK675" s="4"/>
      <c r="ESL675" s="13"/>
      <c r="ESM675" s="5"/>
      <c r="ESN675" s="2"/>
      <c r="ESO675" s="1"/>
      <c r="ESS675" s="5"/>
      <c r="EST675" s="5"/>
      <c r="ESU675" s="5"/>
      <c r="ESV675" s="13"/>
      <c r="ESW675" s="13"/>
      <c r="ETH675" s="4"/>
      <c r="ETI675" s="4"/>
      <c r="ETJ675" s="13"/>
      <c r="ETK675" s="5"/>
      <c r="ETL675" s="2"/>
      <c r="ETM675" s="1"/>
      <c r="ETQ675" s="5"/>
      <c r="ETR675" s="5"/>
      <c r="ETS675" s="5"/>
      <c r="ETT675" s="13"/>
      <c r="ETU675" s="13"/>
      <c r="EUF675" s="4"/>
      <c r="EUG675" s="4"/>
      <c r="EUH675" s="13"/>
      <c r="EUI675" s="5"/>
      <c r="EUJ675" s="2"/>
      <c r="EUK675" s="1"/>
      <c r="EUO675" s="5"/>
      <c r="EUP675" s="5"/>
      <c r="EUQ675" s="5"/>
      <c r="EUR675" s="13"/>
      <c r="EUS675" s="13"/>
      <c r="EVD675" s="4"/>
      <c r="EVE675" s="4"/>
      <c r="EVF675" s="13"/>
      <c r="EVG675" s="5"/>
      <c r="EVH675" s="2"/>
      <c r="EVI675" s="1"/>
      <c r="EVM675" s="5"/>
      <c r="EVN675" s="5"/>
      <c r="EVO675" s="5"/>
      <c r="EVP675" s="13"/>
      <c r="EVQ675" s="13"/>
      <c r="EWB675" s="4"/>
      <c r="EWC675" s="4"/>
      <c r="EWD675" s="13"/>
      <c r="EWE675" s="5"/>
      <c r="EWF675" s="2"/>
      <c r="EWG675" s="1"/>
      <c r="EWK675" s="5"/>
      <c r="EWL675" s="5"/>
      <c r="EWM675" s="5"/>
      <c r="EWN675" s="13"/>
      <c r="EWO675" s="13"/>
      <c r="EWZ675" s="4"/>
      <c r="EXA675" s="4"/>
      <c r="EXB675" s="13"/>
      <c r="EXC675" s="5"/>
      <c r="EXD675" s="2"/>
      <c r="EXE675" s="1"/>
      <c r="EXI675" s="5"/>
      <c r="EXJ675" s="5"/>
      <c r="EXK675" s="5"/>
      <c r="EXL675" s="13"/>
      <c r="EXM675" s="13"/>
      <c r="EXX675" s="4"/>
      <c r="EXY675" s="4"/>
      <c r="EXZ675" s="13"/>
      <c r="EYA675" s="5"/>
      <c r="EYB675" s="2"/>
      <c r="EYC675" s="1"/>
      <c r="EYG675" s="5"/>
      <c r="EYH675" s="5"/>
      <c r="EYI675" s="5"/>
      <c r="EYJ675" s="13"/>
      <c r="EYK675" s="13"/>
      <c r="EYV675" s="4"/>
      <c r="EYW675" s="4"/>
      <c r="EYX675" s="13"/>
      <c r="EYY675" s="5"/>
      <c r="EYZ675" s="2"/>
      <c r="EZA675" s="1"/>
      <c r="EZE675" s="5"/>
      <c r="EZF675" s="5"/>
      <c r="EZG675" s="5"/>
      <c r="EZH675" s="13"/>
      <c r="EZI675" s="13"/>
      <c r="EZT675" s="4"/>
      <c r="EZU675" s="4"/>
      <c r="EZV675" s="13"/>
      <c r="EZW675" s="5"/>
      <c r="EZX675" s="2"/>
      <c r="EZY675" s="1"/>
      <c r="FAC675" s="5"/>
      <c r="FAD675" s="5"/>
      <c r="FAE675" s="5"/>
      <c r="FAF675" s="13"/>
      <c r="FAG675" s="13"/>
      <c r="FAR675" s="4"/>
      <c r="FAS675" s="4"/>
      <c r="FAT675" s="13"/>
      <c r="FAU675" s="5"/>
      <c r="FAV675" s="2"/>
      <c r="FAW675" s="1"/>
      <c r="FBA675" s="5"/>
      <c r="FBB675" s="5"/>
      <c r="FBC675" s="5"/>
      <c r="FBD675" s="13"/>
      <c r="FBE675" s="13"/>
      <c r="FBP675" s="4"/>
      <c r="FBQ675" s="4"/>
      <c r="FBR675" s="13"/>
      <c r="FBS675" s="5"/>
      <c r="FBT675" s="2"/>
      <c r="FBU675" s="1"/>
      <c r="FBY675" s="5"/>
      <c r="FBZ675" s="5"/>
      <c r="FCA675" s="5"/>
      <c r="FCB675" s="13"/>
      <c r="FCC675" s="13"/>
      <c r="FCN675" s="4"/>
      <c r="FCO675" s="4"/>
      <c r="FCP675" s="13"/>
      <c r="FCQ675" s="5"/>
      <c r="FCR675" s="2"/>
      <c r="FCS675" s="1"/>
      <c r="FCW675" s="5"/>
      <c r="FCX675" s="5"/>
      <c r="FCY675" s="5"/>
      <c r="FCZ675" s="13"/>
      <c r="FDA675" s="13"/>
      <c r="FDL675" s="4"/>
      <c r="FDM675" s="4"/>
      <c r="FDN675" s="13"/>
      <c r="FDO675" s="5"/>
      <c r="FDP675" s="2"/>
      <c r="FDQ675" s="1"/>
      <c r="FDU675" s="5"/>
      <c r="FDV675" s="5"/>
      <c r="FDW675" s="5"/>
      <c r="FDX675" s="13"/>
      <c r="FDY675" s="13"/>
      <c r="FEJ675" s="4"/>
      <c r="FEK675" s="4"/>
      <c r="FEL675" s="13"/>
      <c r="FEM675" s="5"/>
      <c r="FEN675" s="2"/>
      <c r="FEO675" s="1"/>
      <c r="FES675" s="5"/>
      <c r="FET675" s="5"/>
      <c r="FEU675" s="5"/>
      <c r="FEV675" s="13"/>
      <c r="FEW675" s="13"/>
      <c r="FFH675" s="4"/>
      <c r="FFI675" s="4"/>
      <c r="FFJ675" s="13"/>
      <c r="FFK675" s="5"/>
      <c r="FFL675" s="2"/>
      <c r="FFM675" s="1"/>
      <c r="FFQ675" s="5"/>
      <c r="FFR675" s="5"/>
      <c r="FFS675" s="5"/>
      <c r="FFT675" s="13"/>
      <c r="FFU675" s="13"/>
      <c r="FGF675" s="4"/>
      <c r="FGG675" s="4"/>
      <c r="FGH675" s="13"/>
      <c r="FGI675" s="5"/>
      <c r="FGJ675" s="2"/>
      <c r="FGK675" s="1"/>
      <c r="FGO675" s="5"/>
      <c r="FGP675" s="5"/>
      <c r="FGQ675" s="5"/>
      <c r="FGR675" s="13"/>
      <c r="FGS675" s="13"/>
      <c r="FHD675" s="4"/>
      <c r="FHE675" s="4"/>
      <c r="FHF675" s="13"/>
      <c r="FHG675" s="5"/>
      <c r="FHH675" s="2"/>
      <c r="FHI675" s="1"/>
      <c r="FHM675" s="5"/>
      <c r="FHN675" s="5"/>
      <c r="FHO675" s="5"/>
      <c r="FHP675" s="13"/>
      <c r="FHQ675" s="13"/>
      <c r="FIB675" s="4"/>
      <c r="FIC675" s="4"/>
      <c r="FID675" s="13"/>
      <c r="FIE675" s="5"/>
      <c r="FIF675" s="2"/>
      <c r="FIG675" s="1"/>
      <c r="FIK675" s="5"/>
      <c r="FIL675" s="5"/>
      <c r="FIM675" s="5"/>
      <c r="FIN675" s="13"/>
      <c r="FIO675" s="13"/>
      <c r="FIZ675" s="4"/>
      <c r="FJA675" s="4"/>
      <c r="FJB675" s="13"/>
      <c r="FJC675" s="5"/>
      <c r="FJD675" s="2"/>
      <c r="FJE675" s="1"/>
      <c r="FJI675" s="5"/>
      <c r="FJJ675" s="5"/>
      <c r="FJK675" s="5"/>
      <c r="FJL675" s="13"/>
      <c r="FJM675" s="13"/>
      <c r="FJX675" s="4"/>
      <c r="FJY675" s="4"/>
      <c r="FJZ675" s="13"/>
      <c r="FKA675" s="5"/>
      <c r="FKB675" s="2"/>
      <c r="FKC675" s="1"/>
      <c r="FKG675" s="5"/>
      <c r="FKH675" s="5"/>
      <c r="FKI675" s="5"/>
      <c r="FKJ675" s="13"/>
      <c r="FKK675" s="13"/>
      <c r="FKV675" s="4"/>
      <c r="FKW675" s="4"/>
      <c r="FKX675" s="13"/>
      <c r="FKY675" s="5"/>
      <c r="FKZ675" s="2"/>
      <c r="FLA675" s="1"/>
      <c r="FLE675" s="5"/>
      <c r="FLF675" s="5"/>
      <c r="FLG675" s="5"/>
      <c r="FLH675" s="13"/>
      <c r="FLI675" s="13"/>
      <c r="FLT675" s="4"/>
      <c r="FLU675" s="4"/>
      <c r="FLV675" s="13"/>
      <c r="FLW675" s="5"/>
      <c r="FLX675" s="2"/>
      <c r="FLY675" s="1"/>
      <c r="FMC675" s="5"/>
      <c r="FMD675" s="5"/>
      <c r="FME675" s="5"/>
      <c r="FMF675" s="13"/>
      <c r="FMG675" s="13"/>
      <c r="FMR675" s="4"/>
      <c r="FMS675" s="4"/>
      <c r="FMT675" s="13"/>
      <c r="FMU675" s="5"/>
      <c r="FMV675" s="2"/>
      <c r="FMW675" s="1"/>
      <c r="FNA675" s="5"/>
      <c r="FNB675" s="5"/>
      <c r="FNC675" s="5"/>
      <c r="FND675" s="13"/>
      <c r="FNE675" s="13"/>
      <c r="FNP675" s="4"/>
      <c r="FNQ675" s="4"/>
      <c r="FNR675" s="13"/>
      <c r="FNS675" s="5"/>
      <c r="FNT675" s="2"/>
      <c r="FNU675" s="1"/>
      <c r="FNY675" s="5"/>
      <c r="FNZ675" s="5"/>
      <c r="FOA675" s="5"/>
      <c r="FOB675" s="13"/>
      <c r="FOC675" s="13"/>
      <c r="FON675" s="4"/>
      <c r="FOO675" s="4"/>
      <c r="FOP675" s="13"/>
      <c r="FOQ675" s="5"/>
      <c r="FOR675" s="2"/>
      <c r="FOS675" s="1"/>
      <c r="FOW675" s="5"/>
      <c r="FOX675" s="5"/>
      <c r="FOY675" s="5"/>
      <c r="FOZ675" s="13"/>
      <c r="FPA675" s="13"/>
      <c r="FPL675" s="4"/>
      <c r="FPM675" s="4"/>
      <c r="FPN675" s="13"/>
      <c r="FPO675" s="5"/>
      <c r="FPP675" s="2"/>
      <c r="FPQ675" s="1"/>
      <c r="FPU675" s="5"/>
      <c r="FPV675" s="5"/>
      <c r="FPW675" s="5"/>
      <c r="FPX675" s="13"/>
      <c r="FPY675" s="13"/>
      <c r="FQJ675" s="4"/>
      <c r="FQK675" s="4"/>
      <c r="FQL675" s="13"/>
      <c r="FQM675" s="5"/>
      <c r="FQN675" s="2"/>
      <c r="FQO675" s="1"/>
      <c r="FQS675" s="5"/>
      <c r="FQT675" s="5"/>
      <c r="FQU675" s="5"/>
      <c r="FQV675" s="13"/>
      <c r="FQW675" s="13"/>
      <c r="FRH675" s="4"/>
      <c r="FRI675" s="4"/>
      <c r="FRJ675" s="13"/>
      <c r="FRK675" s="5"/>
      <c r="FRL675" s="2"/>
      <c r="FRM675" s="1"/>
      <c r="FRQ675" s="5"/>
      <c r="FRR675" s="5"/>
      <c r="FRS675" s="5"/>
      <c r="FRT675" s="13"/>
      <c r="FRU675" s="13"/>
      <c r="FSF675" s="4"/>
      <c r="FSG675" s="4"/>
      <c r="FSH675" s="13"/>
      <c r="FSI675" s="5"/>
      <c r="FSJ675" s="2"/>
      <c r="FSK675" s="1"/>
      <c r="FSO675" s="5"/>
      <c r="FSP675" s="5"/>
      <c r="FSQ675" s="5"/>
      <c r="FSR675" s="13"/>
      <c r="FSS675" s="13"/>
      <c r="FTD675" s="4"/>
      <c r="FTE675" s="4"/>
      <c r="FTF675" s="13"/>
      <c r="FTG675" s="5"/>
      <c r="FTH675" s="2"/>
      <c r="FTI675" s="1"/>
      <c r="FTM675" s="5"/>
      <c r="FTN675" s="5"/>
      <c r="FTO675" s="5"/>
      <c r="FTP675" s="13"/>
      <c r="FTQ675" s="13"/>
      <c r="FUB675" s="4"/>
      <c r="FUC675" s="4"/>
      <c r="FUD675" s="13"/>
      <c r="FUE675" s="5"/>
      <c r="FUF675" s="2"/>
      <c r="FUG675" s="1"/>
      <c r="FUK675" s="5"/>
      <c r="FUL675" s="5"/>
      <c r="FUM675" s="5"/>
      <c r="FUN675" s="13"/>
      <c r="FUO675" s="13"/>
      <c r="FUZ675" s="4"/>
      <c r="FVA675" s="4"/>
      <c r="FVB675" s="13"/>
      <c r="FVC675" s="5"/>
      <c r="FVD675" s="2"/>
      <c r="FVE675" s="1"/>
      <c r="FVI675" s="5"/>
      <c r="FVJ675" s="5"/>
      <c r="FVK675" s="5"/>
      <c r="FVL675" s="13"/>
      <c r="FVM675" s="13"/>
      <c r="FVX675" s="4"/>
      <c r="FVY675" s="4"/>
      <c r="FVZ675" s="13"/>
      <c r="FWA675" s="5"/>
      <c r="FWB675" s="2"/>
      <c r="FWC675" s="1"/>
      <c r="FWG675" s="5"/>
      <c r="FWH675" s="5"/>
      <c r="FWI675" s="5"/>
      <c r="FWJ675" s="13"/>
      <c r="FWK675" s="13"/>
      <c r="FWV675" s="4"/>
      <c r="FWW675" s="4"/>
      <c r="FWX675" s="13"/>
      <c r="FWY675" s="5"/>
      <c r="FWZ675" s="2"/>
      <c r="FXA675" s="1"/>
      <c r="FXE675" s="5"/>
      <c r="FXF675" s="5"/>
      <c r="FXG675" s="5"/>
      <c r="FXH675" s="13"/>
      <c r="FXI675" s="13"/>
      <c r="FXT675" s="4"/>
      <c r="FXU675" s="4"/>
      <c r="FXV675" s="13"/>
      <c r="FXW675" s="5"/>
      <c r="FXX675" s="2"/>
      <c r="FXY675" s="1"/>
      <c r="FYC675" s="5"/>
      <c r="FYD675" s="5"/>
      <c r="FYE675" s="5"/>
      <c r="FYF675" s="13"/>
      <c r="FYG675" s="13"/>
      <c r="FYR675" s="4"/>
      <c r="FYS675" s="4"/>
      <c r="FYT675" s="13"/>
      <c r="FYU675" s="5"/>
      <c r="FYV675" s="2"/>
      <c r="FYW675" s="1"/>
      <c r="FZA675" s="5"/>
      <c r="FZB675" s="5"/>
      <c r="FZC675" s="5"/>
      <c r="FZD675" s="13"/>
      <c r="FZE675" s="13"/>
      <c r="FZP675" s="4"/>
      <c r="FZQ675" s="4"/>
      <c r="FZR675" s="13"/>
      <c r="FZS675" s="5"/>
      <c r="FZT675" s="2"/>
      <c r="FZU675" s="1"/>
      <c r="FZY675" s="5"/>
      <c r="FZZ675" s="5"/>
      <c r="GAA675" s="5"/>
      <c r="GAB675" s="13"/>
      <c r="GAC675" s="13"/>
      <c r="GAN675" s="4"/>
      <c r="GAO675" s="4"/>
      <c r="GAP675" s="13"/>
      <c r="GAQ675" s="5"/>
      <c r="GAR675" s="2"/>
      <c r="GAS675" s="1"/>
      <c r="GAW675" s="5"/>
      <c r="GAX675" s="5"/>
      <c r="GAY675" s="5"/>
      <c r="GAZ675" s="13"/>
      <c r="GBA675" s="13"/>
      <c r="GBL675" s="4"/>
      <c r="GBM675" s="4"/>
      <c r="GBN675" s="13"/>
      <c r="GBO675" s="5"/>
      <c r="GBP675" s="2"/>
      <c r="GBQ675" s="1"/>
      <c r="GBU675" s="5"/>
      <c r="GBV675" s="5"/>
      <c r="GBW675" s="5"/>
      <c r="GBX675" s="13"/>
      <c r="GBY675" s="13"/>
      <c r="GCJ675" s="4"/>
      <c r="GCK675" s="4"/>
      <c r="GCL675" s="13"/>
      <c r="GCM675" s="5"/>
      <c r="GCN675" s="2"/>
      <c r="GCO675" s="1"/>
      <c r="GCS675" s="5"/>
      <c r="GCT675" s="5"/>
      <c r="GCU675" s="5"/>
      <c r="GCV675" s="13"/>
      <c r="GCW675" s="13"/>
      <c r="GDH675" s="4"/>
      <c r="GDI675" s="4"/>
      <c r="GDJ675" s="13"/>
      <c r="GDK675" s="5"/>
      <c r="GDL675" s="2"/>
      <c r="GDM675" s="1"/>
      <c r="GDQ675" s="5"/>
      <c r="GDR675" s="5"/>
      <c r="GDS675" s="5"/>
      <c r="GDT675" s="13"/>
      <c r="GDU675" s="13"/>
      <c r="GEF675" s="4"/>
      <c r="GEG675" s="4"/>
      <c r="GEH675" s="13"/>
      <c r="GEI675" s="5"/>
      <c r="GEJ675" s="2"/>
      <c r="GEK675" s="1"/>
      <c r="GEO675" s="5"/>
      <c r="GEP675" s="5"/>
      <c r="GEQ675" s="5"/>
      <c r="GER675" s="13"/>
      <c r="GES675" s="13"/>
      <c r="GFD675" s="4"/>
      <c r="GFE675" s="4"/>
      <c r="GFF675" s="13"/>
      <c r="GFG675" s="5"/>
      <c r="GFH675" s="2"/>
      <c r="GFI675" s="1"/>
      <c r="GFM675" s="5"/>
      <c r="GFN675" s="5"/>
      <c r="GFO675" s="5"/>
      <c r="GFP675" s="13"/>
      <c r="GFQ675" s="13"/>
      <c r="GGB675" s="4"/>
      <c r="GGC675" s="4"/>
      <c r="GGD675" s="13"/>
      <c r="GGE675" s="5"/>
      <c r="GGF675" s="2"/>
      <c r="GGG675" s="1"/>
      <c r="GGK675" s="5"/>
      <c r="GGL675" s="5"/>
      <c r="GGM675" s="5"/>
      <c r="GGN675" s="13"/>
      <c r="GGO675" s="13"/>
      <c r="GGZ675" s="4"/>
      <c r="GHA675" s="4"/>
      <c r="GHB675" s="13"/>
      <c r="GHC675" s="5"/>
      <c r="GHD675" s="2"/>
      <c r="GHE675" s="1"/>
      <c r="GHI675" s="5"/>
      <c r="GHJ675" s="5"/>
      <c r="GHK675" s="5"/>
      <c r="GHL675" s="13"/>
      <c r="GHM675" s="13"/>
      <c r="GHX675" s="4"/>
      <c r="GHY675" s="4"/>
      <c r="GHZ675" s="13"/>
      <c r="GIA675" s="5"/>
      <c r="GIB675" s="2"/>
      <c r="GIC675" s="1"/>
      <c r="GIG675" s="5"/>
      <c r="GIH675" s="5"/>
      <c r="GII675" s="5"/>
      <c r="GIJ675" s="13"/>
      <c r="GIK675" s="13"/>
      <c r="GIV675" s="4"/>
      <c r="GIW675" s="4"/>
      <c r="GIX675" s="13"/>
      <c r="GIY675" s="5"/>
      <c r="GIZ675" s="2"/>
      <c r="GJA675" s="1"/>
      <c r="GJE675" s="5"/>
      <c r="GJF675" s="5"/>
      <c r="GJG675" s="5"/>
      <c r="GJH675" s="13"/>
      <c r="GJI675" s="13"/>
      <c r="GJT675" s="4"/>
      <c r="GJU675" s="4"/>
      <c r="GJV675" s="13"/>
      <c r="GJW675" s="5"/>
      <c r="GJX675" s="2"/>
      <c r="GJY675" s="1"/>
      <c r="GKC675" s="5"/>
      <c r="GKD675" s="5"/>
      <c r="GKE675" s="5"/>
      <c r="GKF675" s="13"/>
      <c r="GKG675" s="13"/>
      <c r="GKR675" s="4"/>
      <c r="GKS675" s="4"/>
      <c r="GKT675" s="13"/>
      <c r="GKU675" s="5"/>
      <c r="GKV675" s="2"/>
      <c r="GKW675" s="1"/>
      <c r="GLA675" s="5"/>
      <c r="GLB675" s="5"/>
      <c r="GLC675" s="5"/>
      <c r="GLD675" s="13"/>
      <c r="GLE675" s="13"/>
      <c r="GLP675" s="4"/>
      <c r="GLQ675" s="4"/>
      <c r="GLR675" s="13"/>
      <c r="GLS675" s="5"/>
      <c r="GLT675" s="2"/>
      <c r="GLU675" s="1"/>
      <c r="GLY675" s="5"/>
      <c r="GLZ675" s="5"/>
      <c r="GMA675" s="5"/>
      <c r="GMB675" s="13"/>
      <c r="GMC675" s="13"/>
      <c r="GMN675" s="4"/>
      <c r="GMO675" s="4"/>
      <c r="GMP675" s="13"/>
      <c r="GMQ675" s="5"/>
      <c r="GMR675" s="2"/>
      <c r="GMS675" s="1"/>
      <c r="GMW675" s="5"/>
      <c r="GMX675" s="5"/>
      <c r="GMY675" s="5"/>
      <c r="GMZ675" s="13"/>
      <c r="GNA675" s="13"/>
      <c r="GNL675" s="4"/>
      <c r="GNM675" s="4"/>
      <c r="GNN675" s="13"/>
      <c r="GNO675" s="5"/>
      <c r="GNP675" s="2"/>
      <c r="GNQ675" s="1"/>
      <c r="GNU675" s="5"/>
      <c r="GNV675" s="5"/>
      <c r="GNW675" s="5"/>
      <c r="GNX675" s="13"/>
      <c r="GNY675" s="13"/>
      <c r="GOJ675" s="4"/>
      <c r="GOK675" s="4"/>
      <c r="GOL675" s="13"/>
      <c r="GOM675" s="5"/>
      <c r="GON675" s="2"/>
      <c r="GOO675" s="1"/>
      <c r="GOS675" s="5"/>
      <c r="GOT675" s="5"/>
      <c r="GOU675" s="5"/>
      <c r="GOV675" s="13"/>
      <c r="GOW675" s="13"/>
      <c r="GPH675" s="4"/>
      <c r="GPI675" s="4"/>
      <c r="GPJ675" s="13"/>
      <c r="GPK675" s="5"/>
      <c r="GPL675" s="2"/>
      <c r="GPM675" s="1"/>
      <c r="GPQ675" s="5"/>
      <c r="GPR675" s="5"/>
      <c r="GPS675" s="5"/>
      <c r="GPT675" s="13"/>
      <c r="GPU675" s="13"/>
      <c r="GQF675" s="4"/>
      <c r="GQG675" s="4"/>
      <c r="GQH675" s="13"/>
      <c r="GQI675" s="5"/>
      <c r="GQJ675" s="2"/>
      <c r="GQK675" s="1"/>
      <c r="GQO675" s="5"/>
      <c r="GQP675" s="5"/>
      <c r="GQQ675" s="5"/>
      <c r="GQR675" s="13"/>
      <c r="GQS675" s="13"/>
      <c r="GRD675" s="4"/>
      <c r="GRE675" s="4"/>
      <c r="GRF675" s="13"/>
      <c r="GRG675" s="5"/>
      <c r="GRH675" s="2"/>
      <c r="GRI675" s="1"/>
      <c r="GRM675" s="5"/>
      <c r="GRN675" s="5"/>
      <c r="GRO675" s="5"/>
      <c r="GRP675" s="13"/>
      <c r="GRQ675" s="13"/>
      <c r="GSB675" s="4"/>
      <c r="GSC675" s="4"/>
      <c r="GSD675" s="13"/>
      <c r="GSE675" s="5"/>
      <c r="GSF675" s="2"/>
      <c r="GSG675" s="1"/>
      <c r="GSK675" s="5"/>
      <c r="GSL675" s="5"/>
      <c r="GSM675" s="5"/>
      <c r="GSN675" s="13"/>
      <c r="GSO675" s="13"/>
      <c r="GSZ675" s="4"/>
      <c r="GTA675" s="4"/>
      <c r="GTB675" s="13"/>
      <c r="GTC675" s="5"/>
      <c r="GTD675" s="2"/>
      <c r="GTE675" s="1"/>
      <c r="GTI675" s="5"/>
      <c r="GTJ675" s="5"/>
      <c r="GTK675" s="5"/>
      <c r="GTL675" s="13"/>
      <c r="GTM675" s="13"/>
      <c r="GTX675" s="4"/>
      <c r="GTY675" s="4"/>
      <c r="GTZ675" s="13"/>
      <c r="GUA675" s="5"/>
      <c r="GUB675" s="2"/>
      <c r="GUC675" s="1"/>
      <c r="GUG675" s="5"/>
      <c r="GUH675" s="5"/>
      <c r="GUI675" s="5"/>
      <c r="GUJ675" s="13"/>
      <c r="GUK675" s="13"/>
      <c r="GUV675" s="4"/>
      <c r="GUW675" s="4"/>
      <c r="GUX675" s="13"/>
      <c r="GUY675" s="5"/>
      <c r="GUZ675" s="2"/>
      <c r="GVA675" s="1"/>
      <c r="GVE675" s="5"/>
      <c r="GVF675" s="5"/>
      <c r="GVG675" s="5"/>
      <c r="GVH675" s="13"/>
      <c r="GVI675" s="13"/>
      <c r="GVT675" s="4"/>
      <c r="GVU675" s="4"/>
      <c r="GVV675" s="13"/>
      <c r="GVW675" s="5"/>
      <c r="GVX675" s="2"/>
      <c r="GVY675" s="1"/>
      <c r="GWC675" s="5"/>
      <c r="GWD675" s="5"/>
      <c r="GWE675" s="5"/>
      <c r="GWF675" s="13"/>
      <c r="GWG675" s="13"/>
      <c r="GWR675" s="4"/>
      <c r="GWS675" s="4"/>
      <c r="GWT675" s="13"/>
      <c r="GWU675" s="5"/>
      <c r="GWV675" s="2"/>
      <c r="GWW675" s="1"/>
      <c r="GXA675" s="5"/>
      <c r="GXB675" s="5"/>
      <c r="GXC675" s="5"/>
      <c r="GXD675" s="13"/>
      <c r="GXE675" s="13"/>
      <c r="GXP675" s="4"/>
      <c r="GXQ675" s="4"/>
      <c r="GXR675" s="13"/>
      <c r="GXS675" s="5"/>
      <c r="GXT675" s="2"/>
      <c r="GXU675" s="1"/>
      <c r="GXY675" s="5"/>
      <c r="GXZ675" s="5"/>
      <c r="GYA675" s="5"/>
      <c r="GYB675" s="13"/>
      <c r="GYC675" s="13"/>
      <c r="GYN675" s="4"/>
      <c r="GYO675" s="4"/>
      <c r="GYP675" s="13"/>
      <c r="GYQ675" s="5"/>
      <c r="GYR675" s="2"/>
      <c r="GYS675" s="1"/>
      <c r="GYW675" s="5"/>
      <c r="GYX675" s="5"/>
      <c r="GYY675" s="5"/>
      <c r="GYZ675" s="13"/>
      <c r="GZA675" s="13"/>
      <c r="GZL675" s="4"/>
      <c r="GZM675" s="4"/>
      <c r="GZN675" s="13"/>
      <c r="GZO675" s="5"/>
      <c r="GZP675" s="2"/>
      <c r="GZQ675" s="1"/>
      <c r="GZU675" s="5"/>
      <c r="GZV675" s="5"/>
      <c r="GZW675" s="5"/>
      <c r="GZX675" s="13"/>
      <c r="GZY675" s="13"/>
      <c r="HAJ675" s="4"/>
      <c r="HAK675" s="4"/>
      <c r="HAL675" s="13"/>
      <c r="HAM675" s="5"/>
      <c r="HAN675" s="2"/>
      <c r="HAO675" s="1"/>
      <c r="HAS675" s="5"/>
      <c r="HAT675" s="5"/>
      <c r="HAU675" s="5"/>
      <c r="HAV675" s="13"/>
      <c r="HAW675" s="13"/>
      <c r="HBH675" s="4"/>
      <c r="HBI675" s="4"/>
      <c r="HBJ675" s="13"/>
      <c r="HBK675" s="5"/>
      <c r="HBL675" s="2"/>
      <c r="HBM675" s="1"/>
      <c r="HBQ675" s="5"/>
      <c r="HBR675" s="5"/>
      <c r="HBS675" s="5"/>
      <c r="HBT675" s="13"/>
      <c r="HBU675" s="13"/>
      <c r="HCF675" s="4"/>
      <c r="HCG675" s="4"/>
      <c r="HCH675" s="13"/>
      <c r="HCI675" s="5"/>
      <c r="HCJ675" s="2"/>
      <c r="HCK675" s="1"/>
      <c r="HCO675" s="5"/>
      <c r="HCP675" s="5"/>
      <c r="HCQ675" s="5"/>
      <c r="HCR675" s="13"/>
      <c r="HCS675" s="13"/>
      <c r="HDD675" s="4"/>
      <c r="HDE675" s="4"/>
      <c r="HDF675" s="13"/>
      <c r="HDG675" s="5"/>
      <c r="HDH675" s="2"/>
      <c r="HDI675" s="1"/>
      <c r="HDM675" s="5"/>
      <c r="HDN675" s="5"/>
      <c r="HDO675" s="5"/>
      <c r="HDP675" s="13"/>
      <c r="HDQ675" s="13"/>
      <c r="HEB675" s="4"/>
      <c r="HEC675" s="4"/>
      <c r="HED675" s="13"/>
      <c r="HEE675" s="5"/>
      <c r="HEF675" s="2"/>
      <c r="HEG675" s="1"/>
      <c r="HEK675" s="5"/>
      <c r="HEL675" s="5"/>
      <c r="HEM675" s="5"/>
      <c r="HEN675" s="13"/>
      <c r="HEO675" s="13"/>
      <c r="HEZ675" s="4"/>
      <c r="HFA675" s="4"/>
      <c r="HFB675" s="13"/>
      <c r="HFC675" s="5"/>
      <c r="HFD675" s="2"/>
      <c r="HFE675" s="1"/>
      <c r="HFI675" s="5"/>
      <c r="HFJ675" s="5"/>
      <c r="HFK675" s="5"/>
      <c r="HFL675" s="13"/>
      <c r="HFM675" s="13"/>
      <c r="HFX675" s="4"/>
      <c r="HFY675" s="4"/>
      <c r="HFZ675" s="13"/>
      <c r="HGA675" s="5"/>
      <c r="HGB675" s="2"/>
      <c r="HGC675" s="1"/>
      <c r="HGG675" s="5"/>
      <c r="HGH675" s="5"/>
      <c r="HGI675" s="5"/>
      <c r="HGJ675" s="13"/>
      <c r="HGK675" s="13"/>
      <c r="HGV675" s="4"/>
      <c r="HGW675" s="4"/>
      <c r="HGX675" s="13"/>
      <c r="HGY675" s="5"/>
      <c r="HGZ675" s="2"/>
      <c r="HHA675" s="1"/>
      <c r="HHE675" s="5"/>
      <c r="HHF675" s="5"/>
      <c r="HHG675" s="5"/>
      <c r="HHH675" s="13"/>
      <c r="HHI675" s="13"/>
      <c r="HHT675" s="4"/>
      <c r="HHU675" s="4"/>
      <c r="HHV675" s="13"/>
      <c r="HHW675" s="5"/>
      <c r="HHX675" s="2"/>
      <c r="HHY675" s="1"/>
      <c r="HIC675" s="5"/>
      <c r="HID675" s="5"/>
      <c r="HIE675" s="5"/>
      <c r="HIF675" s="13"/>
      <c r="HIG675" s="13"/>
      <c r="HIR675" s="4"/>
      <c r="HIS675" s="4"/>
      <c r="HIT675" s="13"/>
      <c r="HIU675" s="5"/>
      <c r="HIV675" s="2"/>
      <c r="HIW675" s="1"/>
      <c r="HJA675" s="5"/>
      <c r="HJB675" s="5"/>
      <c r="HJC675" s="5"/>
      <c r="HJD675" s="13"/>
      <c r="HJE675" s="13"/>
      <c r="HJP675" s="4"/>
      <c r="HJQ675" s="4"/>
      <c r="HJR675" s="13"/>
      <c r="HJS675" s="5"/>
      <c r="HJT675" s="2"/>
      <c r="HJU675" s="1"/>
      <c r="HJY675" s="5"/>
      <c r="HJZ675" s="5"/>
      <c r="HKA675" s="5"/>
      <c r="HKB675" s="13"/>
      <c r="HKC675" s="13"/>
      <c r="HKN675" s="4"/>
      <c r="HKO675" s="4"/>
      <c r="HKP675" s="13"/>
      <c r="HKQ675" s="5"/>
      <c r="HKR675" s="2"/>
      <c r="HKS675" s="1"/>
      <c r="HKW675" s="5"/>
      <c r="HKX675" s="5"/>
      <c r="HKY675" s="5"/>
      <c r="HKZ675" s="13"/>
      <c r="HLA675" s="13"/>
      <c r="HLL675" s="4"/>
      <c r="HLM675" s="4"/>
      <c r="HLN675" s="13"/>
      <c r="HLO675" s="5"/>
      <c r="HLP675" s="2"/>
      <c r="HLQ675" s="1"/>
      <c r="HLU675" s="5"/>
      <c r="HLV675" s="5"/>
      <c r="HLW675" s="5"/>
      <c r="HLX675" s="13"/>
      <c r="HLY675" s="13"/>
      <c r="HMJ675" s="4"/>
      <c r="HMK675" s="4"/>
      <c r="HML675" s="13"/>
      <c r="HMM675" s="5"/>
      <c r="HMN675" s="2"/>
      <c r="HMO675" s="1"/>
      <c r="HMS675" s="5"/>
      <c r="HMT675" s="5"/>
      <c r="HMU675" s="5"/>
      <c r="HMV675" s="13"/>
      <c r="HMW675" s="13"/>
      <c r="HNH675" s="4"/>
      <c r="HNI675" s="4"/>
      <c r="HNJ675" s="13"/>
      <c r="HNK675" s="5"/>
      <c r="HNL675" s="2"/>
      <c r="HNM675" s="1"/>
      <c r="HNQ675" s="5"/>
      <c r="HNR675" s="5"/>
      <c r="HNS675" s="5"/>
      <c r="HNT675" s="13"/>
      <c r="HNU675" s="13"/>
      <c r="HOF675" s="4"/>
      <c r="HOG675" s="4"/>
      <c r="HOH675" s="13"/>
      <c r="HOI675" s="5"/>
      <c r="HOJ675" s="2"/>
      <c r="HOK675" s="1"/>
      <c r="HOO675" s="5"/>
      <c r="HOP675" s="5"/>
      <c r="HOQ675" s="5"/>
      <c r="HOR675" s="13"/>
      <c r="HOS675" s="13"/>
      <c r="HPD675" s="4"/>
      <c r="HPE675" s="4"/>
      <c r="HPF675" s="13"/>
      <c r="HPG675" s="5"/>
      <c r="HPH675" s="2"/>
      <c r="HPI675" s="1"/>
      <c r="HPM675" s="5"/>
      <c r="HPN675" s="5"/>
      <c r="HPO675" s="5"/>
      <c r="HPP675" s="13"/>
      <c r="HPQ675" s="13"/>
      <c r="HQB675" s="4"/>
      <c r="HQC675" s="4"/>
      <c r="HQD675" s="13"/>
      <c r="HQE675" s="5"/>
      <c r="HQF675" s="2"/>
      <c r="HQG675" s="1"/>
      <c r="HQK675" s="5"/>
      <c r="HQL675" s="5"/>
      <c r="HQM675" s="5"/>
      <c r="HQN675" s="13"/>
      <c r="HQO675" s="13"/>
      <c r="HQZ675" s="4"/>
      <c r="HRA675" s="4"/>
      <c r="HRB675" s="13"/>
      <c r="HRC675" s="5"/>
      <c r="HRD675" s="2"/>
      <c r="HRE675" s="1"/>
      <c r="HRI675" s="5"/>
      <c r="HRJ675" s="5"/>
      <c r="HRK675" s="5"/>
      <c r="HRL675" s="13"/>
      <c r="HRM675" s="13"/>
      <c r="HRX675" s="4"/>
      <c r="HRY675" s="4"/>
      <c r="HRZ675" s="13"/>
      <c r="HSA675" s="5"/>
      <c r="HSB675" s="2"/>
      <c r="HSC675" s="1"/>
      <c r="HSG675" s="5"/>
      <c r="HSH675" s="5"/>
      <c r="HSI675" s="5"/>
      <c r="HSJ675" s="13"/>
      <c r="HSK675" s="13"/>
      <c r="HSV675" s="4"/>
      <c r="HSW675" s="4"/>
      <c r="HSX675" s="13"/>
      <c r="HSY675" s="5"/>
      <c r="HSZ675" s="2"/>
      <c r="HTA675" s="1"/>
      <c r="HTE675" s="5"/>
      <c r="HTF675" s="5"/>
      <c r="HTG675" s="5"/>
      <c r="HTH675" s="13"/>
      <c r="HTI675" s="13"/>
      <c r="HTT675" s="4"/>
      <c r="HTU675" s="4"/>
      <c r="HTV675" s="13"/>
      <c r="HTW675" s="5"/>
      <c r="HTX675" s="2"/>
      <c r="HTY675" s="1"/>
      <c r="HUC675" s="5"/>
      <c r="HUD675" s="5"/>
      <c r="HUE675" s="5"/>
      <c r="HUF675" s="13"/>
      <c r="HUG675" s="13"/>
      <c r="HUR675" s="4"/>
      <c r="HUS675" s="4"/>
      <c r="HUT675" s="13"/>
      <c r="HUU675" s="5"/>
      <c r="HUV675" s="2"/>
      <c r="HUW675" s="1"/>
      <c r="HVA675" s="5"/>
      <c r="HVB675" s="5"/>
      <c r="HVC675" s="5"/>
      <c r="HVD675" s="13"/>
      <c r="HVE675" s="13"/>
      <c r="HVP675" s="4"/>
      <c r="HVQ675" s="4"/>
      <c r="HVR675" s="13"/>
      <c r="HVS675" s="5"/>
      <c r="HVT675" s="2"/>
      <c r="HVU675" s="1"/>
      <c r="HVY675" s="5"/>
      <c r="HVZ675" s="5"/>
      <c r="HWA675" s="5"/>
      <c r="HWB675" s="13"/>
      <c r="HWC675" s="13"/>
      <c r="HWN675" s="4"/>
      <c r="HWO675" s="4"/>
      <c r="HWP675" s="13"/>
      <c r="HWQ675" s="5"/>
      <c r="HWR675" s="2"/>
      <c r="HWS675" s="1"/>
      <c r="HWW675" s="5"/>
      <c r="HWX675" s="5"/>
      <c r="HWY675" s="5"/>
      <c r="HWZ675" s="13"/>
      <c r="HXA675" s="13"/>
      <c r="HXL675" s="4"/>
      <c r="HXM675" s="4"/>
      <c r="HXN675" s="13"/>
      <c r="HXO675" s="5"/>
      <c r="HXP675" s="2"/>
      <c r="HXQ675" s="1"/>
      <c r="HXU675" s="5"/>
      <c r="HXV675" s="5"/>
      <c r="HXW675" s="5"/>
      <c r="HXX675" s="13"/>
      <c r="HXY675" s="13"/>
      <c r="HYJ675" s="4"/>
      <c r="HYK675" s="4"/>
      <c r="HYL675" s="13"/>
      <c r="HYM675" s="5"/>
      <c r="HYN675" s="2"/>
      <c r="HYO675" s="1"/>
      <c r="HYS675" s="5"/>
      <c r="HYT675" s="5"/>
      <c r="HYU675" s="5"/>
      <c r="HYV675" s="13"/>
      <c r="HYW675" s="13"/>
      <c r="HZH675" s="4"/>
      <c r="HZI675" s="4"/>
      <c r="HZJ675" s="13"/>
      <c r="HZK675" s="5"/>
      <c r="HZL675" s="2"/>
      <c r="HZM675" s="1"/>
      <c r="HZQ675" s="5"/>
      <c r="HZR675" s="5"/>
      <c r="HZS675" s="5"/>
      <c r="HZT675" s="13"/>
      <c r="HZU675" s="13"/>
      <c r="IAF675" s="4"/>
      <c r="IAG675" s="4"/>
      <c r="IAH675" s="13"/>
      <c r="IAI675" s="5"/>
      <c r="IAJ675" s="2"/>
      <c r="IAK675" s="1"/>
      <c r="IAO675" s="5"/>
      <c r="IAP675" s="5"/>
      <c r="IAQ675" s="5"/>
      <c r="IAR675" s="13"/>
      <c r="IAS675" s="13"/>
      <c r="IBD675" s="4"/>
      <c r="IBE675" s="4"/>
      <c r="IBF675" s="13"/>
      <c r="IBG675" s="5"/>
      <c r="IBH675" s="2"/>
      <c r="IBI675" s="1"/>
      <c r="IBM675" s="5"/>
      <c r="IBN675" s="5"/>
      <c r="IBO675" s="5"/>
      <c r="IBP675" s="13"/>
      <c r="IBQ675" s="13"/>
      <c r="ICB675" s="4"/>
      <c r="ICC675" s="4"/>
      <c r="ICD675" s="13"/>
      <c r="ICE675" s="5"/>
      <c r="ICF675" s="2"/>
      <c r="ICG675" s="1"/>
      <c r="ICK675" s="5"/>
      <c r="ICL675" s="5"/>
      <c r="ICM675" s="5"/>
      <c r="ICN675" s="13"/>
      <c r="ICO675" s="13"/>
      <c r="ICZ675" s="4"/>
      <c r="IDA675" s="4"/>
      <c r="IDB675" s="13"/>
      <c r="IDC675" s="5"/>
      <c r="IDD675" s="2"/>
      <c r="IDE675" s="1"/>
      <c r="IDI675" s="5"/>
      <c r="IDJ675" s="5"/>
      <c r="IDK675" s="5"/>
      <c r="IDL675" s="13"/>
      <c r="IDM675" s="13"/>
      <c r="IDX675" s="4"/>
      <c r="IDY675" s="4"/>
      <c r="IDZ675" s="13"/>
      <c r="IEA675" s="5"/>
      <c r="IEB675" s="2"/>
      <c r="IEC675" s="1"/>
      <c r="IEG675" s="5"/>
      <c r="IEH675" s="5"/>
      <c r="IEI675" s="5"/>
      <c r="IEJ675" s="13"/>
      <c r="IEK675" s="13"/>
      <c r="IEV675" s="4"/>
      <c r="IEW675" s="4"/>
      <c r="IEX675" s="13"/>
      <c r="IEY675" s="5"/>
      <c r="IEZ675" s="2"/>
      <c r="IFA675" s="1"/>
      <c r="IFE675" s="5"/>
      <c r="IFF675" s="5"/>
      <c r="IFG675" s="5"/>
      <c r="IFH675" s="13"/>
      <c r="IFI675" s="13"/>
      <c r="IFT675" s="4"/>
      <c r="IFU675" s="4"/>
      <c r="IFV675" s="13"/>
      <c r="IFW675" s="5"/>
      <c r="IFX675" s="2"/>
      <c r="IFY675" s="1"/>
      <c r="IGC675" s="5"/>
      <c r="IGD675" s="5"/>
      <c r="IGE675" s="5"/>
      <c r="IGF675" s="13"/>
      <c r="IGG675" s="13"/>
      <c r="IGR675" s="4"/>
      <c r="IGS675" s="4"/>
      <c r="IGT675" s="13"/>
      <c r="IGU675" s="5"/>
      <c r="IGV675" s="2"/>
      <c r="IGW675" s="1"/>
      <c r="IHA675" s="5"/>
      <c r="IHB675" s="5"/>
      <c r="IHC675" s="5"/>
      <c r="IHD675" s="13"/>
      <c r="IHE675" s="13"/>
      <c r="IHP675" s="4"/>
      <c r="IHQ675" s="4"/>
      <c r="IHR675" s="13"/>
      <c r="IHS675" s="5"/>
      <c r="IHT675" s="2"/>
      <c r="IHU675" s="1"/>
      <c r="IHY675" s="5"/>
      <c r="IHZ675" s="5"/>
      <c r="IIA675" s="5"/>
      <c r="IIB675" s="13"/>
      <c r="IIC675" s="13"/>
      <c r="IIN675" s="4"/>
      <c r="IIO675" s="4"/>
      <c r="IIP675" s="13"/>
      <c r="IIQ675" s="5"/>
      <c r="IIR675" s="2"/>
      <c r="IIS675" s="1"/>
      <c r="IIW675" s="5"/>
      <c r="IIX675" s="5"/>
      <c r="IIY675" s="5"/>
      <c r="IIZ675" s="13"/>
      <c r="IJA675" s="13"/>
      <c r="IJL675" s="4"/>
      <c r="IJM675" s="4"/>
      <c r="IJN675" s="13"/>
      <c r="IJO675" s="5"/>
      <c r="IJP675" s="2"/>
      <c r="IJQ675" s="1"/>
      <c r="IJU675" s="5"/>
      <c r="IJV675" s="5"/>
      <c r="IJW675" s="5"/>
      <c r="IJX675" s="13"/>
      <c r="IJY675" s="13"/>
      <c r="IKJ675" s="4"/>
      <c r="IKK675" s="4"/>
      <c r="IKL675" s="13"/>
      <c r="IKM675" s="5"/>
      <c r="IKN675" s="2"/>
      <c r="IKO675" s="1"/>
      <c r="IKS675" s="5"/>
      <c r="IKT675" s="5"/>
      <c r="IKU675" s="5"/>
      <c r="IKV675" s="13"/>
      <c r="IKW675" s="13"/>
      <c r="ILH675" s="4"/>
      <c r="ILI675" s="4"/>
      <c r="ILJ675" s="13"/>
      <c r="ILK675" s="5"/>
      <c r="ILL675" s="2"/>
      <c r="ILM675" s="1"/>
      <c r="ILQ675" s="5"/>
      <c r="ILR675" s="5"/>
      <c r="ILS675" s="5"/>
      <c r="ILT675" s="13"/>
      <c r="ILU675" s="13"/>
      <c r="IMF675" s="4"/>
      <c r="IMG675" s="4"/>
      <c r="IMH675" s="13"/>
      <c r="IMI675" s="5"/>
      <c r="IMJ675" s="2"/>
      <c r="IMK675" s="1"/>
      <c r="IMO675" s="5"/>
      <c r="IMP675" s="5"/>
      <c r="IMQ675" s="5"/>
      <c r="IMR675" s="13"/>
      <c r="IMS675" s="13"/>
      <c r="IND675" s="4"/>
      <c r="INE675" s="4"/>
      <c r="INF675" s="13"/>
      <c r="ING675" s="5"/>
      <c r="INH675" s="2"/>
      <c r="INI675" s="1"/>
      <c r="INM675" s="5"/>
      <c r="INN675" s="5"/>
      <c r="INO675" s="5"/>
      <c r="INP675" s="13"/>
      <c r="INQ675" s="13"/>
      <c r="IOB675" s="4"/>
      <c r="IOC675" s="4"/>
      <c r="IOD675" s="13"/>
      <c r="IOE675" s="5"/>
      <c r="IOF675" s="2"/>
      <c r="IOG675" s="1"/>
      <c r="IOK675" s="5"/>
      <c r="IOL675" s="5"/>
      <c r="IOM675" s="5"/>
      <c r="ION675" s="13"/>
      <c r="IOO675" s="13"/>
      <c r="IOZ675" s="4"/>
      <c r="IPA675" s="4"/>
      <c r="IPB675" s="13"/>
      <c r="IPC675" s="5"/>
      <c r="IPD675" s="2"/>
      <c r="IPE675" s="1"/>
      <c r="IPI675" s="5"/>
      <c r="IPJ675" s="5"/>
      <c r="IPK675" s="5"/>
      <c r="IPL675" s="13"/>
      <c r="IPM675" s="13"/>
      <c r="IPX675" s="4"/>
      <c r="IPY675" s="4"/>
      <c r="IPZ675" s="13"/>
      <c r="IQA675" s="5"/>
      <c r="IQB675" s="2"/>
      <c r="IQC675" s="1"/>
      <c r="IQG675" s="5"/>
      <c r="IQH675" s="5"/>
      <c r="IQI675" s="5"/>
      <c r="IQJ675" s="13"/>
      <c r="IQK675" s="13"/>
      <c r="IQV675" s="4"/>
      <c r="IQW675" s="4"/>
      <c r="IQX675" s="13"/>
      <c r="IQY675" s="5"/>
      <c r="IQZ675" s="2"/>
      <c r="IRA675" s="1"/>
      <c r="IRE675" s="5"/>
      <c r="IRF675" s="5"/>
      <c r="IRG675" s="5"/>
      <c r="IRH675" s="13"/>
      <c r="IRI675" s="13"/>
      <c r="IRT675" s="4"/>
      <c r="IRU675" s="4"/>
      <c r="IRV675" s="13"/>
      <c r="IRW675" s="5"/>
      <c r="IRX675" s="2"/>
      <c r="IRY675" s="1"/>
      <c r="ISC675" s="5"/>
      <c r="ISD675" s="5"/>
      <c r="ISE675" s="5"/>
      <c r="ISF675" s="13"/>
      <c r="ISG675" s="13"/>
      <c r="ISR675" s="4"/>
      <c r="ISS675" s="4"/>
      <c r="IST675" s="13"/>
      <c r="ISU675" s="5"/>
      <c r="ISV675" s="2"/>
      <c r="ISW675" s="1"/>
      <c r="ITA675" s="5"/>
      <c r="ITB675" s="5"/>
      <c r="ITC675" s="5"/>
      <c r="ITD675" s="13"/>
      <c r="ITE675" s="13"/>
      <c r="ITP675" s="4"/>
      <c r="ITQ675" s="4"/>
      <c r="ITR675" s="13"/>
      <c r="ITS675" s="5"/>
      <c r="ITT675" s="2"/>
      <c r="ITU675" s="1"/>
      <c r="ITY675" s="5"/>
      <c r="ITZ675" s="5"/>
      <c r="IUA675" s="5"/>
      <c r="IUB675" s="13"/>
      <c r="IUC675" s="13"/>
      <c r="IUN675" s="4"/>
      <c r="IUO675" s="4"/>
      <c r="IUP675" s="13"/>
      <c r="IUQ675" s="5"/>
      <c r="IUR675" s="2"/>
      <c r="IUS675" s="1"/>
      <c r="IUW675" s="5"/>
      <c r="IUX675" s="5"/>
      <c r="IUY675" s="5"/>
      <c r="IUZ675" s="13"/>
      <c r="IVA675" s="13"/>
      <c r="IVL675" s="4"/>
      <c r="IVM675" s="4"/>
      <c r="IVN675" s="13"/>
      <c r="IVO675" s="5"/>
      <c r="IVP675" s="2"/>
      <c r="IVQ675" s="1"/>
      <c r="IVU675" s="5"/>
      <c r="IVV675" s="5"/>
      <c r="IVW675" s="5"/>
      <c r="IVX675" s="13"/>
      <c r="IVY675" s="13"/>
      <c r="IWJ675" s="4"/>
      <c r="IWK675" s="4"/>
      <c r="IWL675" s="13"/>
      <c r="IWM675" s="5"/>
      <c r="IWN675" s="2"/>
      <c r="IWO675" s="1"/>
      <c r="IWS675" s="5"/>
      <c r="IWT675" s="5"/>
      <c r="IWU675" s="5"/>
      <c r="IWV675" s="13"/>
      <c r="IWW675" s="13"/>
      <c r="IXH675" s="4"/>
      <c r="IXI675" s="4"/>
      <c r="IXJ675" s="13"/>
      <c r="IXK675" s="5"/>
      <c r="IXL675" s="2"/>
      <c r="IXM675" s="1"/>
      <c r="IXQ675" s="5"/>
      <c r="IXR675" s="5"/>
      <c r="IXS675" s="5"/>
      <c r="IXT675" s="13"/>
      <c r="IXU675" s="13"/>
      <c r="IYF675" s="4"/>
      <c r="IYG675" s="4"/>
      <c r="IYH675" s="13"/>
      <c r="IYI675" s="5"/>
      <c r="IYJ675" s="2"/>
      <c r="IYK675" s="1"/>
      <c r="IYO675" s="5"/>
      <c r="IYP675" s="5"/>
      <c r="IYQ675" s="5"/>
      <c r="IYR675" s="13"/>
      <c r="IYS675" s="13"/>
      <c r="IZD675" s="4"/>
      <c r="IZE675" s="4"/>
      <c r="IZF675" s="13"/>
      <c r="IZG675" s="5"/>
      <c r="IZH675" s="2"/>
      <c r="IZI675" s="1"/>
      <c r="IZM675" s="5"/>
      <c r="IZN675" s="5"/>
      <c r="IZO675" s="5"/>
      <c r="IZP675" s="13"/>
      <c r="IZQ675" s="13"/>
      <c r="JAB675" s="4"/>
      <c r="JAC675" s="4"/>
      <c r="JAD675" s="13"/>
      <c r="JAE675" s="5"/>
      <c r="JAF675" s="2"/>
      <c r="JAG675" s="1"/>
      <c r="JAK675" s="5"/>
      <c r="JAL675" s="5"/>
      <c r="JAM675" s="5"/>
      <c r="JAN675" s="13"/>
      <c r="JAO675" s="13"/>
      <c r="JAZ675" s="4"/>
      <c r="JBA675" s="4"/>
      <c r="JBB675" s="13"/>
      <c r="JBC675" s="5"/>
      <c r="JBD675" s="2"/>
      <c r="JBE675" s="1"/>
      <c r="JBI675" s="5"/>
      <c r="JBJ675" s="5"/>
      <c r="JBK675" s="5"/>
      <c r="JBL675" s="13"/>
      <c r="JBM675" s="13"/>
      <c r="JBX675" s="4"/>
      <c r="JBY675" s="4"/>
      <c r="JBZ675" s="13"/>
      <c r="JCA675" s="5"/>
      <c r="JCB675" s="2"/>
      <c r="JCC675" s="1"/>
      <c r="JCG675" s="5"/>
      <c r="JCH675" s="5"/>
      <c r="JCI675" s="5"/>
      <c r="JCJ675" s="13"/>
      <c r="JCK675" s="13"/>
      <c r="JCV675" s="4"/>
      <c r="JCW675" s="4"/>
      <c r="JCX675" s="13"/>
      <c r="JCY675" s="5"/>
      <c r="JCZ675" s="2"/>
      <c r="JDA675" s="1"/>
      <c r="JDE675" s="5"/>
      <c r="JDF675" s="5"/>
      <c r="JDG675" s="5"/>
      <c r="JDH675" s="13"/>
      <c r="JDI675" s="13"/>
      <c r="JDT675" s="4"/>
      <c r="JDU675" s="4"/>
      <c r="JDV675" s="13"/>
      <c r="JDW675" s="5"/>
      <c r="JDX675" s="2"/>
      <c r="JDY675" s="1"/>
      <c r="JEC675" s="5"/>
      <c r="JED675" s="5"/>
      <c r="JEE675" s="5"/>
      <c r="JEF675" s="13"/>
      <c r="JEG675" s="13"/>
      <c r="JER675" s="4"/>
      <c r="JES675" s="4"/>
      <c r="JET675" s="13"/>
      <c r="JEU675" s="5"/>
      <c r="JEV675" s="2"/>
      <c r="JEW675" s="1"/>
      <c r="JFA675" s="5"/>
      <c r="JFB675" s="5"/>
      <c r="JFC675" s="5"/>
      <c r="JFD675" s="13"/>
      <c r="JFE675" s="13"/>
      <c r="JFP675" s="4"/>
      <c r="JFQ675" s="4"/>
      <c r="JFR675" s="13"/>
      <c r="JFS675" s="5"/>
      <c r="JFT675" s="2"/>
      <c r="JFU675" s="1"/>
      <c r="JFY675" s="5"/>
      <c r="JFZ675" s="5"/>
      <c r="JGA675" s="5"/>
      <c r="JGB675" s="13"/>
      <c r="JGC675" s="13"/>
      <c r="JGN675" s="4"/>
      <c r="JGO675" s="4"/>
      <c r="JGP675" s="13"/>
      <c r="JGQ675" s="5"/>
      <c r="JGR675" s="2"/>
      <c r="JGS675" s="1"/>
      <c r="JGW675" s="5"/>
      <c r="JGX675" s="5"/>
      <c r="JGY675" s="5"/>
      <c r="JGZ675" s="13"/>
      <c r="JHA675" s="13"/>
      <c r="JHL675" s="4"/>
      <c r="JHM675" s="4"/>
      <c r="JHN675" s="13"/>
      <c r="JHO675" s="5"/>
      <c r="JHP675" s="2"/>
      <c r="JHQ675" s="1"/>
      <c r="JHU675" s="5"/>
      <c r="JHV675" s="5"/>
      <c r="JHW675" s="5"/>
      <c r="JHX675" s="13"/>
      <c r="JHY675" s="13"/>
      <c r="JIJ675" s="4"/>
      <c r="JIK675" s="4"/>
      <c r="JIL675" s="13"/>
      <c r="JIM675" s="5"/>
      <c r="JIN675" s="2"/>
      <c r="JIO675" s="1"/>
      <c r="JIS675" s="5"/>
      <c r="JIT675" s="5"/>
      <c r="JIU675" s="5"/>
      <c r="JIV675" s="13"/>
      <c r="JIW675" s="13"/>
      <c r="JJH675" s="4"/>
      <c r="JJI675" s="4"/>
      <c r="JJJ675" s="13"/>
      <c r="JJK675" s="5"/>
      <c r="JJL675" s="2"/>
      <c r="JJM675" s="1"/>
      <c r="JJQ675" s="5"/>
      <c r="JJR675" s="5"/>
      <c r="JJS675" s="5"/>
      <c r="JJT675" s="13"/>
      <c r="JJU675" s="13"/>
      <c r="JKF675" s="4"/>
      <c r="JKG675" s="4"/>
      <c r="JKH675" s="13"/>
      <c r="JKI675" s="5"/>
      <c r="JKJ675" s="2"/>
      <c r="JKK675" s="1"/>
      <c r="JKO675" s="5"/>
      <c r="JKP675" s="5"/>
      <c r="JKQ675" s="5"/>
      <c r="JKR675" s="13"/>
      <c r="JKS675" s="13"/>
      <c r="JLD675" s="4"/>
      <c r="JLE675" s="4"/>
      <c r="JLF675" s="13"/>
      <c r="JLG675" s="5"/>
      <c r="JLH675" s="2"/>
      <c r="JLI675" s="1"/>
      <c r="JLM675" s="5"/>
      <c r="JLN675" s="5"/>
      <c r="JLO675" s="5"/>
      <c r="JLP675" s="13"/>
      <c r="JLQ675" s="13"/>
      <c r="JMB675" s="4"/>
      <c r="JMC675" s="4"/>
      <c r="JMD675" s="13"/>
      <c r="JME675" s="5"/>
      <c r="JMF675" s="2"/>
      <c r="JMG675" s="1"/>
      <c r="JMK675" s="5"/>
      <c r="JML675" s="5"/>
      <c r="JMM675" s="5"/>
      <c r="JMN675" s="13"/>
      <c r="JMO675" s="13"/>
      <c r="JMZ675" s="4"/>
      <c r="JNA675" s="4"/>
      <c r="JNB675" s="13"/>
      <c r="JNC675" s="5"/>
      <c r="JND675" s="2"/>
      <c r="JNE675" s="1"/>
      <c r="JNI675" s="5"/>
      <c r="JNJ675" s="5"/>
      <c r="JNK675" s="5"/>
      <c r="JNL675" s="13"/>
      <c r="JNM675" s="13"/>
      <c r="JNX675" s="4"/>
      <c r="JNY675" s="4"/>
      <c r="JNZ675" s="13"/>
      <c r="JOA675" s="5"/>
      <c r="JOB675" s="2"/>
      <c r="JOC675" s="1"/>
      <c r="JOG675" s="5"/>
      <c r="JOH675" s="5"/>
      <c r="JOI675" s="5"/>
      <c r="JOJ675" s="13"/>
      <c r="JOK675" s="13"/>
      <c r="JOV675" s="4"/>
      <c r="JOW675" s="4"/>
      <c r="JOX675" s="13"/>
      <c r="JOY675" s="5"/>
      <c r="JOZ675" s="2"/>
      <c r="JPA675" s="1"/>
      <c r="JPE675" s="5"/>
      <c r="JPF675" s="5"/>
      <c r="JPG675" s="5"/>
      <c r="JPH675" s="13"/>
      <c r="JPI675" s="13"/>
      <c r="JPT675" s="4"/>
      <c r="JPU675" s="4"/>
      <c r="JPV675" s="13"/>
      <c r="JPW675" s="5"/>
      <c r="JPX675" s="2"/>
      <c r="JPY675" s="1"/>
      <c r="JQC675" s="5"/>
      <c r="JQD675" s="5"/>
      <c r="JQE675" s="5"/>
      <c r="JQF675" s="13"/>
      <c r="JQG675" s="13"/>
      <c r="JQR675" s="4"/>
      <c r="JQS675" s="4"/>
      <c r="JQT675" s="13"/>
      <c r="JQU675" s="5"/>
      <c r="JQV675" s="2"/>
      <c r="JQW675" s="1"/>
      <c r="JRA675" s="5"/>
      <c r="JRB675" s="5"/>
      <c r="JRC675" s="5"/>
      <c r="JRD675" s="13"/>
      <c r="JRE675" s="13"/>
      <c r="JRP675" s="4"/>
      <c r="JRQ675" s="4"/>
      <c r="JRR675" s="13"/>
      <c r="JRS675" s="5"/>
      <c r="JRT675" s="2"/>
      <c r="JRU675" s="1"/>
      <c r="JRY675" s="5"/>
      <c r="JRZ675" s="5"/>
      <c r="JSA675" s="5"/>
      <c r="JSB675" s="13"/>
      <c r="JSC675" s="13"/>
      <c r="JSN675" s="4"/>
      <c r="JSO675" s="4"/>
      <c r="JSP675" s="13"/>
      <c r="JSQ675" s="5"/>
      <c r="JSR675" s="2"/>
      <c r="JSS675" s="1"/>
      <c r="JSW675" s="5"/>
      <c r="JSX675" s="5"/>
      <c r="JSY675" s="5"/>
      <c r="JSZ675" s="13"/>
      <c r="JTA675" s="13"/>
      <c r="JTL675" s="4"/>
      <c r="JTM675" s="4"/>
      <c r="JTN675" s="13"/>
      <c r="JTO675" s="5"/>
      <c r="JTP675" s="2"/>
      <c r="JTQ675" s="1"/>
      <c r="JTU675" s="5"/>
      <c r="JTV675" s="5"/>
      <c r="JTW675" s="5"/>
      <c r="JTX675" s="13"/>
      <c r="JTY675" s="13"/>
      <c r="JUJ675" s="4"/>
      <c r="JUK675" s="4"/>
      <c r="JUL675" s="13"/>
      <c r="JUM675" s="5"/>
      <c r="JUN675" s="2"/>
      <c r="JUO675" s="1"/>
      <c r="JUS675" s="5"/>
      <c r="JUT675" s="5"/>
      <c r="JUU675" s="5"/>
      <c r="JUV675" s="13"/>
      <c r="JUW675" s="13"/>
      <c r="JVH675" s="4"/>
      <c r="JVI675" s="4"/>
      <c r="JVJ675" s="13"/>
      <c r="JVK675" s="5"/>
      <c r="JVL675" s="2"/>
      <c r="JVM675" s="1"/>
      <c r="JVQ675" s="5"/>
      <c r="JVR675" s="5"/>
      <c r="JVS675" s="5"/>
      <c r="JVT675" s="13"/>
      <c r="JVU675" s="13"/>
      <c r="JWF675" s="4"/>
      <c r="JWG675" s="4"/>
      <c r="JWH675" s="13"/>
      <c r="JWI675" s="5"/>
      <c r="JWJ675" s="2"/>
      <c r="JWK675" s="1"/>
      <c r="JWO675" s="5"/>
      <c r="JWP675" s="5"/>
      <c r="JWQ675" s="5"/>
      <c r="JWR675" s="13"/>
      <c r="JWS675" s="13"/>
      <c r="JXD675" s="4"/>
      <c r="JXE675" s="4"/>
      <c r="JXF675" s="13"/>
      <c r="JXG675" s="5"/>
      <c r="JXH675" s="2"/>
      <c r="JXI675" s="1"/>
      <c r="JXM675" s="5"/>
      <c r="JXN675" s="5"/>
      <c r="JXO675" s="5"/>
      <c r="JXP675" s="13"/>
      <c r="JXQ675" s="13"/>
      <c r="JYB675" s="4"/>
      <c r="JYC675" s="4"/>
      <c r="JYD675" s="13"/>
      <c r="JYE675" s="5"/>
      <c r="JYF675" s="2"/>
      <c r="JYG675" s="1"/>
      <c r="JYK675" s="5"/>
      <c r="JYL675" s="5"/>
      <c r="JYM675" s="5"/>
      <c r="JYN675" s="13"/>
      <c r="JYO675" s="13"/>
      <c r="JYZ675" s="4"/>
      <c r="JZA675" s="4"/>
      <c r="JZB675" s="13"/>
      <c r="JZC675" s="5"/>
      <c r="JZD675" s="2"/>
      <c r="JZE675" s="1"/>
      <c r="JZI675" s="5"/>
      <c r="JZJ675" s="5"/>
      <c r="JZK675" s="5"/>
      <c r="JZL675" s="13"/>
      <c r="JZM675" s="13"/>
      <c r="JZX675" s="4"/>
      <c r="JZY675" s="4"/>
      <c r="JZZ675" s="13"/>
      <c r="KAA675" s="5"/>
      <c r="KAB675" s="2"/>
      <c r="KAC675" s="1"/>
      <c r="KAG675" s="5"/>
      <c r="KAH675" s="5"/>
      <c r="KAI675" s="5"/>
      <c r="KAJ675" s="13"/>
      <c r="KAK675" s="13"/>
      <c r="KAV675" s="4"/>
      <c r="KAW675" s="4"/>
      <c r="KAX675" s="13"/>
      <c r="KAY675" s="5"/>
      <c r="KAZ675" s="2"/>
      <c r="KBA675" s="1"/>
      <c r="KBE675" s="5"/>
      <c r="KBF675" s="5"/>
      <c r="KBG675" s="5"/>
      <c r="KBH675" s="13"/>
      <c r="KBI675" s="13"/>
      <c r="KBT675" s="4"/>
      <c r="KBU675" s="4"/>
      <c r="KBV675" s="13"/>
      <c r="KBW675" s="5"/>
      <c r="KBX675" s="2"/>
      <c r="KBY675" s="1"/>
      <c r="KCC675" s="5"/>
      <c r="KCD675" s="5"/>
      <c r="KCE675" s="5"/>
      <c r="KCF675" s="13"/>
      <c r="KCG675" s="13"/>
      <c r="KCR675" s="4"/>
      <c r="KCS675" s="4"/>
      <c r="KCT675" s="13"/>
      <c r="KCU675" s="5"/>
      <c r="KCV675" s="2"/>
      <c r="KCW675" s="1"/>
      <c r="KDA675" s="5"/>
      <c r="KDB675" s="5"/>
      <c r="KDC675" s="5"/>
      <c r="KDD675" s="13"/>
      <c r="KDE675" s="13"/>
      <c r="KDP675" s="4"/>
      <c r="KDQ675" s="4"/>
      <c r="KDR675" s="13"/>
      <c r="KDS675" s="5"/>
      <c r="KDT675" s="2"/>
      <c r="KDU675" s="1"/>
      <c r="KDY675" s="5"/>
      <c r="KDZ675" s="5"/>
      <c r="KEA675" s="5"/>
      <c r="KEB675" s="13"/>
      <c r="KEC675" s="13"/>
      <c r="KEN675" s="4"/>
      <c r="KEO675" s="4"/>
      <c r="KEP675" s="13"/>
      <c r="KEQ675" s="5"/>
      <c r="KER675" s="2"/>
      <c r="KES675" s="1"/>
      <c r="KEW675" s="5"/>
      <c r="KEX675" s="5"/>
      <c r="KEY675" s="5"/>
      <c r="KEZ675" s="13"/>
      <c r="KFA675" s="13"/>
      <c r="KFL675" s="4"/>
      <c r="KFM675" s="4"/>
      <c r="KFN675" s="13"/>
      <c r="KFO675" s="5"/>
      <c r="KFP675" s="2"/>
      <c r="KFQ675" s="1"/>
      <c r="KFU675" s="5"/>
      <c r="KFV675" s="5"/>
      <c r="KFW675" s="5"/>
      <c r="KFX675" s="13"/>
      <c r="KFY675" s="13"/>
      <c r="KGJ675" s="4"/>
      <c r="KGK675" s="4"/>
      <c r="KGL675" s="13"/>
      <c r="KGM675" s="5"/>
      <c r="KGN675" s="2"/>
      <c r="KGO675" s="1"/>
      <c r="KGS675" s="5"/>
      <c r="KGT675" s="5"/>
      <c r="KGU675" s="5"/>
      <c r="KGV675" s="13"/>
      <c r="KGW675" s="13"/>
      <c r="KHH675" s="4"/>
      <c r="KHI675" s="4"/>
      <c r="KHJ675" s="13"/>
      <c r="KHK675" s="5"/>
      <c r="KHL675" s="2"/>
      <c r="KHM675" s="1"/>
      <c r="KHQ675" s="5"/>
      <c r="KHR675" s="5"/>
      <c r="KHS675" s="5"/>
      <c r="KHT675" s="13"/>
      <c r="KHU675" s="13"/>
      <c r="KIF675" s="4"/>
      <c r="KIG675" s="4"/>
      <c r="KIH675" s="13"/>
      <c r="KII675" s="5"/>
      <c r="KIJ675" s="2"/>
      <c r="KIK675" s="1"/>
      <c r="KIO675" s="5"/>
      <c r="KIP675" s="5"/>
      <c r="KIQ675" s="5"/>
      <c r="KIR675" s="13"/>
      <c r="KIS675" s="13"/>
      <c r="KJD675" s="4"/>
      <c r="KJE675" s="4"/>
      <c r="KJF675" s="13"/>
      <c r="KJG675" s="5"/>
      <c r="KJH675" s="2"/>
      <c r="KJI675" s="1"/>
      <c r="KJM675" s="5"/>
      <c r="KJN675" s="5"/>
      <c r="KJO675" s="5"/>
      <c r="KJP675" s="13"/>
      <c r="KJQ675" s="13"/>
      <c r="KKB675" s="4"/>
      <c r="KKC675" s="4"/>
      <c r="KKD675" s="13"/>
      <c r="KKE675" s="5"/>
      <c r="KKF675" s="2"/>
      <c r="KKG675" s="1"/>
      <c r="KKK675" s="5"/>
      <c r="KKL675" s="5"/>
      <c r="KKM675" s="5"/>
      <c r="KKN675" s="13"/>
      <c r="KKO675" s="13"/>
      <c r="KKZ675" s="4"/>
      <c r="KLA675" s="4"/>
      <c r="KLB675" s="13"/>
      <c r="KLC675" s="5"/>
      <c r="KLD675" s="2"/>
      <c r="KLE675" s="1"/>
      <c r="KLI675" s="5"/>
      <c r="KLJ675" s="5"/>
      <c r="KLK675" s="5"/>
      <c r="KLL675" s="13"/>
      <c r="KLM675" s="13"/>
      <c r="KLX675" s="4"/>
      <c r="KLY675" s="4"/>
      <c r="KLZ675" s="13"/>
      <c r="KMA675" s="5"/>
      <c r="KMB675" s="2"/>
      <c r="KMC675" s="1"/>
      <c r="KMG675" s="5"/>
      <c r="KMH675" s="5"/>
      <c r="KMI675" s="5"/>
      <c r="KMJ675" s="13"/>
      <c r="KMK675" s="13"/>
      <c r="KMV675" s="4"/>
      <c r="KMW675" s="4"/>
      <c r="KMX675" s="13"/>
      <c r="KMY675" s="5"/>
      <c r="KMZ675" s="2"/>
      <c r="KNA675" s="1"/>
      <c r="KNE675" s="5"/>
      <c r="KNF675" s="5"/>
      <c r="KNG675" s="5"/>
      <c r="KNH675" s="13"/>
      <c r="KNI675" s="13"/>
      <c r="KNT675" s="4"/>
      <c r="KNU675" s="4"/>
      <c r="KNV675" s="13"/>
      <c r="KNW675" s="5"/>
      <c r="KNX675" s="2"/>
      <c r="KNY675" s="1"/>
      <c r="KOC675" s="5"/>
      <c r="KOD675" s="5"/>
      <c r="KOE675" s="5"/>
      <c r="KOF675" s="13"/>
      <c r="KOG675" s="13"/>
      <c r="KOR675" s="4"/>
      <c r="KOS675" s="4"/>
      <c r="KOT675" s="13"/>
      <c r="KOU675" s="5"/>
      <c r="KOV675" s="2"/>
      <c r="KOW675" s="1"/>
      <c r="KPA675" s="5"/>
      <c r="KPB675" s="5"/>
      <c r="KPC675" s="5"/>
      <c r="KPD675" s="13"/>
      <c r="KPE675" s="13"/>
      <c r="KPP675" s="4"/>
      <c r="KPQ675" s="4"/>
      <c r="KPR675" s="13"/>
      <c r="KPS675" s="5"/>
      <c r="KPT675" s="2"/>
      <c r="KPU675" s="1"/>
      <c r="KPY675" s="5"/>
      <c r="KPZ675" s="5"/>
      <c r="KQA675" s="5"/>
      <c r="KQB675" s="13"/>
      <c r="KQC675" s="13"/>
      <c r="KQN675" s="4"/>
      <c r="KQO675" s="4"/>
      <c r="KQP675" s="13"/>
      <c r="KQQ675" s="5"/>
      <c r="KQR675" s="2"/>
      <c r="KQS675" s="1"/>
      <c r="KQW675" s="5"/>
      <c r="KQX675" s="5"/>
      <c r="KQY675" s="5"/>
      <c r="KQZ675" s="13"/>
      <c r="KRA675" s="13"/>
      <c r="KRL675" s="4"/>
      <c r="KRM675" s="4"/>
      <c r="KRN675" s="13"/>
      <c r="KRO675" s="5"/>
      <c r="KRP675" s="2"/>
      <c r="KRQ675" s="1"/>
      <c r="KRU675" s="5"/>
      <c r="KRV675" s="5"/>
      <c r="KRW675" s="5"/>
      <c r="KRX675" s="13"/>
      <c r="KRY675" s="13"/>
      <c r="KSJ675" s="4"/>
      <c r="KSK675" s="4"/>
      <c r="KSL675" s="13"/>
      <c r="KSM675" s="5"/>
      <c r="KSN675" s="2"/>
      <c r="KSO675" s="1"/>
      <c r="KSS675" s="5"/>
      <c r="KST675" s="5"/>
      <c r="KSU675" s="5"/>
      <c r="KSV675" s="13"/>
      <c r="KSW675" s="13"/>
      <c r="KTH675" s="4"/>
      <c r="KTI675" s="4"/>
      <c r="KTJ675" s="13"/>
      <c r="KTK675" s="5"/>
      <c r="KTL675" s="2"/>
      <c r="KTM675" s="1"/>
      <c r="KTQ675" s="5"/>
      <c r="KTR675" s="5"/>
      <c r="KTS675" s="5"/>
      <c r="KTT675" s="13"/>
      <c r="KTU675" s="13"/>
      <c r="KUF675" s="4"/>
      <c r="KUG675" s="4"/>
      <c r="KUH675" s="13"/>
      <c r="KUI675" s="5"/>
      <c r="KUJ675" s="2"/>
      <c r="KUK675" s="1"/>
      <c r="KUO675" s="5"/>
      <c r="KUP675" s="5"/>
      <c r="KUQ675" s="5"/>
      <c r="KUR675" s="13"/>
      <c r="KUS675" s="13"/>
      <c r="KVD675" s="4"/>
      <c r="KVE675" s="4"/>
      <c r="KVF675" s="13"/>
      <c r="KVG675" s="5"/>
      <c r="KVH675" s="2"/>
      <c r="KVI675" s="1"/>
      <c r="KVM675" s="5"/>
      <c r="KVN675" s="5"/>
      <c r="KVO675" s="5"/>
      <c r="KVP675" s="13"/>
      <c r="KVQ675" s="13"/>
      <c r="KWB675" s="4"/>
      <c r="KWC675" s="4"/>
      <c r="KWD675" s="13"/>
      <c r="KWE675" s="5"/>
      <c r="KWF675" s="2"/>
      <c r="KWG675" s="1"/>
      <c r="KWK675" s="5"/>
      <c r="KWL675" s="5"/>
      <c r="KWM675" s="5"/>
      <c r="KWN675" s="13"/>
      <c r="KWO675" s="13"/>
      <c r="KWZ675" s="4"/>
      <c r="KXA675" s="4"/>
      <c r="KXB675" s="13"/>
      <c r="KXC675" s="5"/>
      <c r="KXD675" s="2"/>
      <c r="KXE675" s="1"/>
      <c r="KXI675" s="5"/>
      <c r="KXJ675" s="5"/>
      <c r="KXK675" s="5"/>
      <c r="KXL675" s="13"/>
      <c r="KXM675" s="13"/>
      <c r="KXX675" s="4"/>
      <c r="KXY675" s="4"/>
      <c r="KXZ675" s="13"/>
      <c r="KYA675" s="5"/>
      <c r="KYB675" s="2"/>
      <c r="KYC675" s="1"/>
      <c r="KYG675" s="5"/>
      <c r="KYH675" s="5"/>
      <c r="KYI675" s="5"/>
      <c r="KYJ675" s="13"/>
      <c r="KYK675" s="13"/>
      <c r="KYV675" s="4"/>
      <c r="KYW675" s="4"/>
      <c r="KYX675" s="13"/>
      <c r="KYY675" s="5"/>
      <c r="KYZ675" s="2"/>
      <c r="KZA675" s="1"/>
      <c r="KZE675" s="5"/>
      <c r="KZF675" s="5"/>
      <c r="KZG675" s="5"/>
      <c r="KZH675" s="13"/>
      <c r="KZI675" s="13"/>
      <c r="KZT675" s="4"/>
      <c r="KZU675" s="4"/>
      <c r="KZV675" s="13"/>
      <c r="KZW675" s="5"/>
      <c r="KZX675" s="2"/>
      <c r="KZY675" s="1"/>
      <c r="LAC675" s="5"/>
      <c r="LAD675" s="5"/>
      <c r="LAE675" s="5"/>
      <c r="LAF675" s="13"/>
      <c r="LAG675" s="13"/>
      <c r="LAR675" s="4"/>
      <c r="LAS675" s="4"/>
      <c r="LAT675" s="13"/>
      <c r="LAU675" s="5"/>
      <c r="LAV675" s="2"/>
      <c r="LAW675" s="1"/>
      <c r="LBA675" s="5"/>
      <c r="LBB675" s="5"/>
      <c r="LBC675" s="5"/>
      <c r="LBD675" s="13"/>
      <c r="LBE675" s="13"/>
      <c r="LBP675" s="4"/>
      <c r="LBQ675" s="4"/>
      <c r="LBR675" s="13"/>
      <c r="LBS675" s="5"/>
      <c r="LBT675" s="2"/>
      <c r="LBU675" s="1"/>
      <c r="LBY675" s="5"/>
      <c r="LBZ675" s="5"/>
      <c r="LCA675" s="5"/>
      <c r="LCB675" s="13"/>
      <c r="LCC675" s="13"/>
      <c r="LCN675" s="4"/>
      <c r="LCO675" s="4"/>
      <c r="LCP675" s="13"/>
      <c r="LCQ675" s="5"/>
      <c r="LCR675" s="2"/>
      <c r="LCS675" s="1"/>
      <c r="LCW675" s="5"/>
      <c r="LCX675" s="5"/>
      <c r="LCY675" s="5"/>
      <c r="LCZ675" s="13"/>
      <c r="LDA675" s="13"/>
      <c r="LDL675" s="4"/>
      <c r="LDM675" s="4"/>
      <c r="LDN675" s="13"/>
      <c r="LDO675" s="5"/>
      <c r="LDP675" s="2"/>
      <c r="LDQ675" s="1"/>
      <c r="LDU675" s="5"/>
      <c r="LDV675" s="5"/>
      <c r="LDW675" s="5"/>
      <c r="LDX675" s="13"/>
      <c r="LDY675" s="13"/>
      <c r="LEJ675" s="4"/>
      <c r="LEK675" s="4"/>
      <c r="LEL675" s="13"/>
      <c r="LEM675" s="5"/>
      <c r="LEN675" s="2"/>
      <c r="LEO675" s="1"/>
      <c r="LES675" s="5"/>
      <c r="LET675" s="5"/>
      <c r="LEU675" s="5"/>
      <c r="LEV675" s="13"/>
      <c r="LEW675" s="13"/>
      <c r="LFH675" s="4"/>
      <c r="LFI675" s="4"/>
      <c r="LFJ675" s="13"/>
      <c r="LFK675" s="5"/>
      <c r="LFL675" s="2"/>
      <c r="LFM675" s="1"/>
      <c r="LFQ675" s="5"/>
      <c r="LFR675" s="5"/>
      <c r="LFS675" s="5"/>
      <c r="LFT675" s="13"/>
      <c r="LFU675" s="13"/>
      <c r="LGF675" s="4"/>
      <c r="LGG675" s="4"/>
      <c r="LGH675" s="13"/>
      <c r="LGI675" s="5"/>
      <c r="LGJ675" s="2"/>
      <c r="LGK675" s="1"/>
      <c r="LGO675" s="5"/>
      <c r="LGP675" s="5"/>
      <c r="LGQ675" s="5"/>
      <c r="LGR675" s="13"/>
      <c r="LGS675" s="13"/>
      <c r="LHD675" s="4"/>
      <c r="LHE675" s="4"/>
      <c r="LHF675" s="13"/>
      <c r="LHG675" s="5"/>
      <c r="LHH675" s="2"/>
      <c r="LHI675" s="1"/>
      <c r="LHM675" s="5"/>
      <c r="LHN675" s="5"/>
      <c r="LHO675" s="5"/>
      <c r="LHP675" s="13"/>
      <c r="LHQ675" s="13"/>
      <c r="LIB675" s="4"/>
      <c r="LIC675" s="4"/>
      <c r="LID675" s="13"/>
      <c r="LIE675" s="5"/>
      <c r="LIF675" s="2"/>
      <c r="LIG675" s="1"/>
      <c r="LIK675" s="5"/>
      <c r="LIL675" s="5"/>
      <c r="LIM675" s="5"/>
      <c r="LIN675" s="13"/>
      <c r="LIO675" s="13"/>
      <c r="LIZ675" s="4"/>
      <c r="LJA675" s="4"/>
      <c r="LJB675" s="13"/>
      <c r="LJC675" s="5"/>
      <c r="LJD675" s="2"/>
      <c r="LJE675" s="1"/>
      <c r="LJI675" s="5"/>
      <c r="LJJ675" s="5"/>
      <c r="LJK675" s="5"/>
      <c r="LJL675" s="13"/>
      <c r="LJM675" s="13"/>
      <c r="LJX675" s="4"/>
      <c r="LJY675" s="4"/>
      <c r="LJZ675" s="13"/>
      <c r="LKA675" s="5"/>
      <c r="LKB675" s="2"/>
      <c r="LKC675" s="1"/>
      <c r="LKG675" s="5"/>
      <c r="LKH675" s="5"/>
      <c r="LKI675" s="5"/>
      <c r="LKJ675" s="13"/>
      <c r="LKK675" s="13"/>
      <c r="LKV675" s="4"/>
      <c r="LKW675" s="4"/>
      <c r="LKX675" s="13"/>
      <c r="LKY675" s="5"/>
      <c r="LKZ675" s="2"/>
      <c r="LLA675" s="1"/>
      <c r="LLE675" s="5"/>
      <c r="LLF675" s="5"/>
      <c r="LLG675" s="5"/>
      <c r="LLH675" s="13"/>
      <c r="LLI675" s="13"/>
      <c r="LLT675" s="4"/>
      <c r="LLU675" s="4"/>
      <c r="LLV675" s="13"/>
      <c r="LLW675" s="5"/>
      <c r="LLX675" s="2"/>
      <c r="LLY675" s="1"/>
      <c r="LMC675" s="5"/>
      <c r="LMD675" s="5"/>
      <c r="LME675" s="5"/>
      <c r="LMF675" s="13"/>
      <c r="LMG675" s="13"/>
      <c r="LMR675" s="4"/>
      <c r="LMS675" s="4"/>
      <c r="LMT675" s="13"/>
      <c r="LMU675" s="5"/>
      <c r="LMV675" s="2"/>
      <c r="LMW675" s="1"/>
      <c r="LNA675" s="5"/>
      <c r="LNB675" s="5"/>
      <c r="LNC675" s="5"/>
      <c r="LND675" s="13"/>
      <c r="LNE675" s="13"/>
      <c r="LNP675" s="4"/>
      <c r="LNQ675" s="4"/>
      <c r="LNR675" s="13"/>
      <c r="LNS675" s="5"/>
      <c r="LNT675" s="2"/>
      <c r="LNU675" s="1"/>
      <c r="LNY675" s="5"/>
      <c r="LNZ675" s="5"/>
      <c r="LOA675" s="5"/>
      <c r="LOB675" s="13"/>
      <c r="LOC675" s="13"/>
      <c r="LON675" s="4"/>
      <c r="LOO675" s="4"/>
      <c r="LOP675" s="13"/>
      <c r="LOQ675" s="5"/>
      <c r="LOR675" s="2"/>
      <c r="LOS675" s="1"/>
      <c r="LOW675" s="5"/>
      <c r="LOX675" s="5"/>
      <c r="LOY675" s="5"/>
      <c r="LOZ675" s="13"/>
      <c r="LPA675" s="13"/>
      <c r="LPL675" s="4"/>
      <c r="LPM675" s="4"/>
      <c r="LPN675" s="13"/>
      <c r="LPO675" s="5"/>
      <c r="LPP675" s="2"/>
      <c r="LPQ675" s="1"/>
      <c r="LPU675" s="5"/>
      <c r="LPV675" s="5"/>
      <c r="LPW675" s="5"/>
      <c r="LPX675" s="13"/>
      <c r="LPY675" s="13"/>
      <c r="LQJ675" s="4"/>
      <c r="LQK675" s="4"/>
      <c r="LQL675" s="13"/>
      <c r="LQM675" s="5"/>
      <c r="LQN675" s="2"/>
      <c r="LQO675" s="1"/>
      <c r="LQS675" s="5"/>
      <c r="LQT675" s="5"/>
      <c r="LQU675" s="5"/>
      <c r="LQV675" s="13"/>
      <c r="LQW675" s="13"/>
      <c r="LRH675" s="4"/>
      <c r="LRI675" s="4"/>
      <c r="LRJ675" s="13"/>
      <c r="LRK675" s="5"/>
      <c r="LRL675" s="2"/>
      <c r="LRM675" s="1"/>
      <c r="LRQ675" s="5"/>
      <c r="LRR675" s="5"/>
      <c r="LRS675" s="5"/>
      <c r="LRT675" s="13"/>
      <c r="LRU675" s="13"/>
      <c r="LSF675" s="4"/>
      <c r="LSG675" s="4"/>
      <c r="LSH675" s="13"/>
      <c r="LSI675" s="5"/>
      <c r="LSJ675" s="2"/>
      <c r="LSK675" s="1"/>
      <c r="LSO675" s="5"/>
      <c r="LSP675" s="5"/>
      <c r="LSQ675" s="5"/>
      <c r="LSR675" s="13"/>
      <c r="LSS675" s="13"/>
      <c r="LTD675" s="4"/>
      <c r="LTE675" s="4"/>
      <c r="LTF675" s="13"/>
      <c r="LTG675" s="5"/>
      <c r="LTH675" s="2"/>
      <c r="LTI675" s="1"/>
      <c r="LTM675" s="5"/>
      <c r="LTN675" s="5"/>
      <c r="LTO675" s="5"/>
      <c r="LTP675" s="13"/>
      <c r="LTQ675" s="13"/>
      <c r="LUB675" s="4"/>
      <c r="LUC675" s="4"/>
      <c r="LUD675" s="13"/>
      <c r="LUE675" s="5"/>
      <c r="LUF675" s="2"/>
      <c r="LUG675" s="1"/>
      <c r="LUK675" s="5"/>
      <c r="LUL675" s="5"/>
      <c r="LUM675" s="5"/>
      <c r="LUN675" s="13"/>
      <c r="LUO675" s="13"/>
      <c r="LUZ675" s="4"/>
      <c r="LVA675" s="4"/>
      <c r="LVB675" s="13"/>
      <c r="LVC675" s="5"/>
      <c r="LVD675" s="2"/>
      <c r="LVE675" s="1"/>
      <c r="LVI675" s="5"/>
      <c r="LVJ675" s="5"/>
      <c r="LVK675" s="5"/>
      <c r="LVL675" s="13"/>
      <c r="LVM675" s="13"/>
      <c r="LVX675" s="4"/>
      <c r="LVY675" s="4"/>
      <c r="LVZ675" s="13"/>
      <c r="LWA675" s="5"/>
      <c r="LWB675" s="2"/>
      <c r="LWC675" s="1"/>
      <c r="LWG675" s="5"/>
      <c r="LWH675" s="5"/>
      <c r="LWI675" s="5"/>
      <c r="LWJ675" s="13"/>
      <c r="LWK675" s="13"/>
      <c r="LWV675" s="4"/>
      <c r="LWW675" s="4"/>
      <c r="LWX675" s="13"/>
      <c r="LWY675" s="5"/>
      <c r="LWZ675" s="2"/>
      <c r="LXA675" s="1"/>
      <c r="LXE675" s="5"/>
      <c r="LXF675" s="5"/>
      <c r="LXG675" s="5"/>
      <c r="LXH675" s="13"/>
      <c r="LXI675" s="13"/>
      <c r="LXT675" s="4"/>
      <c r="LXU675" s="4"/>
      <c r="LXV675" s="13"/>
      <c r="LXW675" s="5"/>
      <c r="LXX675" s="2"/>
      <c r="LXY675" s="1"/>
      <c r="LYC675" s="5"/>
      <c r="LYD675" s="5"/>
      <c r="LYE675" s="5"/>
      <c r="LYF675" s="13"/>
      <c r="LYG675" s="13"/>
      <c r="LYR675" s="4"/>
      <c r="LYS675" s="4"/>
      <c r="LYT675" s="13"/>
      <c r="LYU675" s="5"/>
      <c r="LYV675" s="2"/>
      <c r="LYW675" s="1"/>
      <c r="LZA675" s="5"/>
      <c r="LZB675" s="5"/>
      <c r="LZC675" s="5"/>
      <c r="LZD675" s="13"/>
      <c r="LZE675" s="13"/>
      <c r="LZP675" s="4"/>
      <c r="LZQ675" s="4"/>
      <c r="LZR675" s="13"/>
      <c r="LZS675" s="5"/>
      <c r="LZT675" s="2"/>
      <c r="LZU675" s="1"/>
      <c r="LZY675" s="5"/>
      <c r="LZZ675" s="5"/>
      <c r="MAA675" s="5"/>
      <c r="MAB675" s="13"/>
      <c r="MAC675" s="13"/>
      <c r="MAN675" s="4"/>
      <c r="MAO675" s="4"/>
      <c r="MAP675" s="13"/>
      <c r="MAQ675" s="5"/>
      <c r="MAR675" s="2"/>
      <c r="MAS675" s="1"/>
      <c r="MAW675" s="5"/>
      <c r="MAX675" s="5"/>
      <c r="MAY675" s="5"/>
      <c r="MAZ675" s="13"/>
      <c r="MBA675" s="13"/>
      <c r="MBL675" s="4"/>
      <c r="MBM675" s="4"/>
      <c r="MBN675" s="13"/>
      <c r="MBO675" s="5"/>
      <c r="MBP675" s="2"/>
      <c r="MBQ675" s="1"/>
      <c r="MBU675" s="5"/>
      <c r="MBV675" s="5"/>
      <c r="MBW675" s="5"/>
      <c r="MBX675" s="13"/>
      <c r="MBY675" s="13"/>
      <c r="MCJ675" s="4"/>
      <c r="MCK675" s="4"/>
      <c r="MCL675" s="13"/>
      <c r="MCM675" s="5"/>
      <c r="MCN675" s="2"/>
      <c r="MCO675" s="1"/>
      <c r="MCS675" s="5"/>
      <c r="MCT675" s="5"/>
      <c r="MCU675" s="5"/>
      <c r="MCV675" s="13"/>
      <c r="MCW675" s="13"/>
      <c r="MDH675" s="4"/>
      <c r="MDI675" s="4"/>
      <c r="MDJ675" s="13"/>
      <c r="MDK675" s="5"/>
      <c r="MDL675" s="2"/>
      <c r="MDM675" s="1"/>
      <c r="MDQ675" s="5"/>
      <c r="MDR675" s="5"/>
      <c r="MDS675" s="5"/>
      <c r="MDT675" s="13"/>
      <c r="MDU675" s="13"/>
      <c r="MEF675" s="4"/>
      <c r="MEG675" s="4"/>
      <c r="MEH675" s="13"/>
      <c r="MEI675" s="5"/>
      <c r="MEJ675" s="2"/>
      <c r="MEK675" s="1"/>
      <c r="MEO675" s="5"/>
      <c r="MEP675" s="5"/>
      <c r="MEQ675" s="5"/>
      <c r="MER675" s="13"/>
      <c r="MES675" s="13"/>
      <c r="MFD675" s="4"/>
      <c r="MFE675" s="4"/>
      <c r="MFF675" s="13"/>
      <c r="MFG675" s="5"/>
      <c r="MFH675" s="2"/>
      <c r="MFI675" s="1"/>
      <c r="MFM675" s="5"/>
      <c r="MFN675" s="5"/>
      <c r="MFO675" s="5"/>
      <c r="MFP675" s="13"/>
      <c r="MFQ675" s="13"/>
      <c r="MGB675" s="4"/>
      <c r="MGC675" s="4"/>
      <c r="MGD675" s="13"/>
      <c r="MGE675" s="5"/>
      <c r="MGF675" s="2"/>
      <c r="MGG675" s="1"/>
      <c r="MGK675" s="5"/>
      <c r="MGL675" s="5"/>
      <c r="MGM675" s="5"/>
      <c r="MGN675" s="13"/>
      <c r="MGO675" s="13"/>
      <c r="MGZ675" s="4"/>
      <c r="MHA675" s="4"/>
      <c r="MHB675" s="13"/>
      <c r="MHC675" s="5"/>
      <c r="MHD675" s="2"/>
      <c r="MHE675" s="1"/>
      <c r="MHI675" s="5"/>
      <c r="MHJ675" s="5"/>
      <c r="MHK675" s="5"/>
      <c r="MHL675" s="13"/>
      <c r="MHM675" s="13"/>
      <c r="MHX675" s="4"/>
      <c r="MHY675" s="4"/>
      <c r="MHZ675" s="13"/>
      <c r="MIA675" s="5"/>
      <c r="MIB675" s="2"/>
      <c r="MIC675" s="1"/>
      <c r="MIG675" s="5"/>
      <c r="MIH675" s="5"/>
      <c r="MII675" s="5"/>
      <c r="MIJ675" s="13"/>
      <c r="MIK675" s="13"/>
      <c r="MIV675" s="4"/>
      <c r="MIW675" s="4"/>
      <c r="MIX675" s="13"/>
      <c r="MIY675" s="5"/>
      <c r="MIZ675" s="2"/>
      <c r="MJA675" s="1"/>
      <c r="MJE675" s="5"/>
      <c r="MJF675" s="5"/>
      <c r="MJG675" s="5"/>
      <c r="MJH675" s="13"/>
      <c r="MJI675" s="13"/>
      <c r="MJT675" s="4"/>
      <c r="MJU675" s="4"/>
      <c r="MJV675" s="13"/>
      <c r="MJW675" s="5"/>
      <c r="MJX675" s="2"/>
      <c r="MJY675" s="1"/>
      <c r="MKC675" s="5"/>
      <c r="MKD675" s="5"/>
      <c r="MKE675" s="5"/>
      <c r="MKF675" s="13"/>
      <c r="MKG675" s="13"/>
      <c r="MKR675" s="4"/>
      <c r="MKS675" s="4"/>
      <c r="MKT675" s="13"/>
      <c r="MKU675" s="5"/>
      <c r="MKV675" s="2"/>
      <c r="MKW675" s="1"/>
      <c r="MLA675" s="5"/>
      <c r="MLB675" s="5"/>
      <c r="MLC675" s="5"/>
      <c r="MLD675" s="13"/>
      <c r="MLE675" s="13"/>
      <c r="MLP675" s="4"/>
      <c r="MLQ675" s="4"/>
      <c r="MLR675" s="13"/>
      <c r="MLS675" s="5"/>
      <c r="MLT675" s="2"/>
      <c r="MLU675" s="1"/>
      <c r="MLY675" s="5"/>
      <c r="MLZ675" s="5"/>
      <c r="MMA675" s="5"/>
      <c r="MMB675" s="13"/>
      <c r="MMC675" s="13"/>
      <c r="MMN675" s="4"/>
      <c r="MMO675" s="4"/>
      <c r="MMP675" s="13"/>
      <c r="MMQ675" s="5"/>
      <c r="MMR675" s="2"/>
      <c r="MMS675" s="1"/>
      <c r="MMW675" s="5"/>
      <c r="MMX675" s="5"/>
      <c r="MMY675" s="5"/>
      <c r="MMZ675" s="13"/>
      <c r="MNA675" s="13"/>
      <c r="MNL675" s="4"/>
      <c r="MNM675" s="4"/>
      <c r="MNN675" s="13"/>
      <c r="MNO675" s="5"/>
      <c r="MNP675" s="2"/>
      <c r="MNQ675" s="1"/>
      <c r="MNU675" s="5"/>
      <c r="MNV675" s="5"/>
      <c r="MNW675" s="5"/>
      <c r="MNX675" s="13"/>
      <c r="MNY675" s="13"/>
      <c r="MOJ675" s="4"/>
      <c r="MOK675" s="4"/>
      <c r="MOL675" s="13"/>
      <c r="MOM675" s="5"/>
      <c r="MON675" s="2"/>
      <c r="MOO675" s="1"/>
      <c r="MOS675" s="5"/>
      <c r="MOT675" s="5"/>
      <c r="MOU675" s="5"/>
      <c r="MOV675" s="13"/>
      <c r="MOW675" s="13"/>
      <c r="MPH675" s="4"/>
      <c r="MPI675" s="4"/>
      <c r="MPJ675" s="13"/>
      <c r="MPK675" s="5"/>
      <c r="MPL675" s="2"/>
      <c r="MPM675" s="1"/>
      <c r="MPQ675" s="5"/>
      <c r="MPR675" s="5"/>
      <c r="MPS675" s="5"/>
      <c r="MPT675" s="13"/>
      <c r="MPU675" s="13"/>
      <c r="MQF675" s="4"/>
      <c r="MQG675" s="4"/>
      <c r="MQH675" s="13"/>
      <c r="MQI675" s="5"/>
      <c r="MQJ675" s="2"/>
      <c r="MQK675" s="1"/>
      <c r="MQO675" s="5"/>
      <c r="MQP675" s="5"/>
      <c r="MQQ675" s="5"/>
      <c r="MQR675" s="13"/>
      <c r="MQS675" s="13"/>
      <c r="MRD675" s="4"/>
      <c r="MRE675" s="4"/>
      <c r="MRF675" s="13"/>
      <c r="MRG675" s="5"/>
      <c r="MRH675" s="2"/>
      <c r="MRI675" s="1"/>
      <c r="MRM675" s="5"/>
      <c r="MRN675" s="5"/>
      <c r="MRO675" s="5"/>
      <c r="MRP675" s="13"/>
      <c r="MRQ675" s="13"/>
      <c r="MSB675" s="4"/>
      <c r="MSC675" s="4"/>
      <c r="MSD675" s="13"/>
      <c r="MSE675" s="5"/>
      <c r="MSF675" s="2"/>
      <c r="MSG675" s="1"/>
      <c r="MSK675" s="5"/>
      <c r="MSL675" s="5"/>
      <c r="MSM675" s="5"/>
      <c r="MSN675" s="13"/>
      <c r="MSO675" s="13"/>
      <c r="MSZ675" s="4"/>
      <c r="MTA675" s="4"/>
      <c r="MTB675" s="13"/>
      <c r="MTC675" s="5"/>
      <c r="MTD675" s="2"/>
      <c r="MTE675" s="1"/>
      <c r="MTI675" s="5"/>
      <c r="MTJ675" s="5"/>
      <c r="MTK675" s="5"/>
      <c r="MTL675" s="13"/>
      <c r="MTM675" s="13"/>
      <c r="MTX675" s="4"/>
      <c r="MTY675" s="4"/>
      <c r="MTZ675" s="13"/>
      <c r="MUA675" s="5"/>
      <c r="MUB675" s="2"/>
      <c r="MUC675" s="1"/>
      <c r="MUG675" s="5"/>
      <c r="MUH675" s="5"/>
      <c r="MUI675" s="5"/>
      <c r="MUJ675" s="13"/>
      <c r="MUK675" s="13"/>
      <c r="MUV675" s="4"/>
      <c r="MUW675" s="4"/>
      <c r="MUX675" s="13"/>
      <c r="MUY675" s="5"/>
      <c r="MUZ675" s="2"/>
      <c r="MVA675" s="1"/>
      <c r="MVE675" s="5"/>
      <c r="MVF675" s="5"/>
      <c r="MVG675" s="5"/>
      <c r="MVH675" s="13"/>
      <c r="MVI675" s="13"/>
      <c r="MVT675" s="4"/>
      <c r="MVU675" s="4"/>
      <c r="MVV675" s="13"/>
      <c r="MVW675" s="5"/>
      <c r="MVX675" s="2"/>
      <c r="MVY675" s="1"/>
      <c r="MWC675" s="5"/>
      <c r="MWD675" s="5"/>
      <c r="MWE675" s="5"/>
      <c r="MWF675" s="13"/>
      <c r="MWG675" s="13"/>
      <c r="MWR675" s="4"/>
      <c r="MWS675" s="4"/>
      <c r="MWT675" s="13"/>
      <c r="MWU675" s="5"/>
      <c r="MWV675" s="2"/>
      <c r="MWW675" s="1"/>
      <c r="MXA675" s="5"/>
      <c r="MXB675" s="5"/>
      <c r="MXC675" s="5"/>
      <c r="MXD675" s="13"/>
      <c r="MXE675" s="13"/>
      <c r="MXP675" s="4"/>
      <c r="MXQ675" s="4"/>
      <c r="MXR675" s="13"/>
      <c r="MXS675" s="5"/>
      <c r="MXT675" s="2"/>
      <c r="MXU675" s="1"/>
      <c r="MXY675" s="5"/>
      <c r="MXZ675" s="5"/>
      <c r="MYA675" s="5"/>
      <c r="MYB675" s="13"/>
      <c r="MYC675" s="13"/>
      <c r="MYN675" s="4"/>
      <c r="MYO675" s="4"/>
      <c r="MYP675" s="13"/>
      <c r="MYQ675" s="5"/>
      <c r="MYR675" s="2"/>
      <c r="MYS675" s="1"/>
      <c r="MYW675" s="5"/>
      <c r="MYX675" s="5"/>
      <c r="MYY675" s="5"/>
      <c r="MYZ675" s="13"/>
      <c r="MZA675" s="13"/>
      <c r="MZL675" s="4"/>
      <c r="MZM675" s="4"/>
      <c r="MZN675" s="13"/>
      <c r="MZO675" s="5"/>
      <c r="MZP675" s="2"/>
      <c r="MZQ675" s="1"/>
      <c r="MZU675" s="5"/>
      <c r="MZV675" s="5"/>
      <c r="MZW675" s="5"/>
      <c r="MZX675" s="13"/>
      <c r="MZY675" s="13"/>
      <c r="NAJ675" s="4"/>
      <c r="NAK675" s="4"/>
      <c r="NAL675" s="13"/>
      <c r="NAM675" s="5"/>
      <c r="NAN675" s="2"/>
      <c r="NAO675" s="1"/>
      <c r="NAS675" s="5"/>
      <c r="NAT675" s="5"/>
      <c r="NAU675" s="5"/>
      <c r="NAV675" s="13"/>
      <c r="NAW675" s="13"/>
      <c r="NBH675" s="4"/>
      <c r="NBI675" s="4"/>
      <c r="NBJ675" s="13"/>
      <c r="NBK675" s="5"/>
      <c r="NBL675" s="2"/>
      <c r="NBM675" s="1"/>
      <c r="NBQ675" s="5"/>
      <c r="NBR675" s="5"/>
      <c r="NBS675" s="5"/>
      <c r="NBT675" s="13"/>
      <c r="NBU675" s="13"/>
      <c r="NCF675" s="4"/>
      <c r="NCG675" s="4"/>
      <c r="NCH675" s="13"/>
      <c r="NCI675" s="5"/>
      <c r="NCJ675" s="2"/>
      <c r="NCK675" s="1"/>
      <c r="NCO675" s="5"/>
      <c r="NCP675" s="5"/>
      <c r="NCQ675" s="5"/>
      <c r="NCR675" s="13"/>
      <c r="NCS675" s="13"/>
      <c r="NDD675" s="4"/>
      <c r="NDE675" s="4"/>
      <c r="NDF675" s="13"/>
      <c r="NDG675" s="5"/>
      <c r="NDH675" s="2"/>
      <c r="NDI675" s="1"/>
      <c r="NDM675" s="5"/>
      <c r="NDN675" s="5"/>
      <c r="NDO675" s="5"/>
      <c r="NDP675" s="13"/>
      <c r="NDQ675" s="13"/>
      <c r="NEB675" s="4"/>
      <c r="NEC675" s="4"/>
      <c r="NED675" s="13"/>
      <c r="NEE675" s="5"/>
      <c r="NEF675" s="2"/>
      <c r="NEG675" s="1"/>
      <c r="NEK675" s="5"/>
      <c r="NEL675" s="5"/>
      <c r="NEM675" s="5"/>
      <c r="NEN675" s="13"/>
      <c r="NEO675" s="13"/>
      <c r="NEZ675" s="4"/>
      <c r="NFA675" s="4"/>
      <c r="NFB675" s="13"/>
      <c r="NFC675" s="5"/>
      <c r="NFD675" s="2"/>
      <c r="NFE675" s="1"/>
      <c r="NFI675" s="5"/>
      <c r="NFJ675" s="5"/>
      <c r="NFK675" s="5"/>
      <c r="NFL675" s="13"/>
      <c r="NFM675" s="13"/>
      <c r="NFX675" s="4"/>
      <c r="NFY675" s="4"/>
      <c r="NFZ675" s="13"/>
      <c r="NGA675" s="5"/>
      <c r="NGB675" s="2"/>
      <c r="NGC675" s="1"/>
      <c r="NGG675" s="5"/>
      <c r="NGH675" s="5"/>
      <c r="NGI675" s="5"/>
      <c r="NGJ675" s="13"/>
      <c r="NGK675" s="13"/>
      <c r="NGV675" s="4"/>
      <c r="NGW675" s="4"/>
      <c r="NGX675" s="13"/>
      <c r="NGY675" s="5"/>
      <c r="NGZ675" s="2"/>
      <c r="NHA675" s="1"/>
      <c r="NHE675" s="5"/>
      <c r="NHF675" s="5"/>
      <c r="NHG675" s="5"/>
      <c r="NHH675" s="13"/>
      <c r="NHI675" s="13"/>
      <c r="NHT675" s="4"/>
      <c r="NHU675" s="4"/>
      <c r="NHV675" s="13"/>
      <c r="NHW675" s="5"/>
      <c r="NHX675" s="2"/>
      <c r="NHY675" s="1"/>
      <c r="NIC675" s="5"/>
      <c r="NID675" s="5"/>
      <c r="NIE675" s="5"/>
      <c r="NIF675" s="13"/>
      <c r="NIG675" s="13"/>
      <c r="NIR675" s="4"/>
      <c r="NIS675" s="4"/>
      <c r="NIT675" s="13"/>
      <c r="NIU675" s="5"/>
      <c r="NIV675" s="2"/>
      <c r="NIW675" s="1"/>
      <c r="NJA675" s="5"/>
      <c r="NJB675" s="5"/>
      <c r="NJC675" s="5"/>
      <c r="NJD675" s="13"/>
      <c r="NJE675" s="13"/>
      <c r="NJP675" s="4"/>
      <c r="NJQ675" s="4"/>
      <c r="NJR675" s="13"/>
      <c r="NJS675" s="5"/>
      <c r="NJT675" s="2"/>
      <c r="NJU675" s="1"/>
      <c r="NJY675" s="5"/>
      <c r="NJZ675" s="5"/>
      <c r="NKA675" s="5"/>
      <c r="NKB675" s="13"/>
      <c r="NKC675" s="13"/>
      <c r="NKN675" s="4"/>
      <c r="NKO675" s="4"/>
      <c r="NKP675" s="13"/>
      <c r="NKQ675" s="5"/>
      <c r="NKR675" s="2"/>
      <c r="NKS675" s="1"/>
      <c r="NKW675" s="5"/>
      <c r="NKX675" s="5"/>
      <c r="NKY675" s="5"/>
      <c r="NKZ675" s="13"/>
      <c r="NLA675" s="13"/>
      <c r="NLL675" s="4"/>
      <c r="NLM675" s="4"/>
      <c r="NLN675" s="13"/>
      <c r="NLO675" s="5"/>
      <c r="NLP675" s="2"/>
      <c r="NLQ675" s="1"/>
      <c r="NLU675" s="5"/>
      <c r="NLV675" s="5"/>
      <c r="NLW675" s="5"/>
      <c r="NLX675" s="13"/>
      <c r="NLY675" s="13"/>
      <c r="NMJ675" s="4"/>
      <c r="NMK675" s="4"/>
      <c r="NML675" s="13"/>
      <c r="NMM675" s="5"/>
      <c r="NMN675" s="2"/>
      <c r="NMO675" s="1"/>
      <c r="NMS675" s="5"/>
      <c r="NMT675" s="5"/>
      <c r="NMU675" s="5"/>
      <c r="NMV675" s="13"/>
      <c r="NMW675" s="13"/>
      <c r="NNH675" s="4"/>
      <c r="NNI675" s="4"/>
      <c r="NNJ675" s="13"/>
      <c r="NNK675" s="5"/>
      <c r="NNL675" s="2"/>
      <c r="NNM675" s="1"/>
      <c r="NNQ675" s="5"/>
      <c r="NNR675" s="5"/>
      <c r="NNS675" s="5"/>
      <c r="NNT675" s="13"/>
      <c r="NNU675" s="13"/>
      <c r="NOF675" s="4"/>
      <c r="NOG675" s="4"/>
      <c r="NOH675" s="13"/>
      <c r="NOI675" s="5"/>
      <c r="NOJ675" s="2"/>
      <c r="NOK675" s="1"/>
      <c r="NOO675" s="5"/>
      <c r="NOP675" s="5"/>
      <c r="NOQ675" s="5"/>
      <c r="NOR675" s="13"/>
      <c r="NOS675" s="13"/>
      <c r="NPD675" s="4"/>
      <c r="NPE675" s="4"/>
      <c r="NPF675" s="13"/>
      <c r="NPG675" s="5"/>
      <c r="NPH675" s="2"/>
      <c r="NPI675" s="1"/>
      <c r="NPM675" s="5"/>
      <c r="NPN675" s="5"/>
      <c r="NPO675" s="5"/>
      <c r="NPP675" s="13"/>
      <c r="NPQ675" s="13"/>
      <c r="NQB675" s="4"/>
      <c r="NQC675" s="4"/>
      <c r="NQD675" s="13"/>
      <c r="NQE675" s="5"/>
      <c r="NQF675" s="2"/>
      <c r="NQG675" s="1"/>
      <c r="NQK675" s="5"/>
      <c r="NQL675" s="5"/>
      <c r="NQM675" s="5"/>
      <c r="NQN675" s="13"/>
      <c r="NQO675" s="13"/>
      <c r="NQZ675" s="4"/>
      <c r="NRA675" s="4"/>
      <c r="NRB675" s="13"/>
      <c r="NRC675" s="5"/>
      <c r="NRD675" s="2"/>
      <c r="NRE675" s="1"/>
      <c r="NRI675" s="5"/>
      <c r="NRJ675" s="5"/>
      <c r="NRK675" s="5"/>
      <c r="NRL675" s="13"/>
      <c r="NRM675" s="13"/>
      <c r="NRX675" s="4"/>
      <c r="NRY675" s="4"/>
      <c r="NRZ675" s="13"/>
      <c r="NSA675" s="5"/>
      <c r="NSB675" s="2"/>
      <c r="NSC675" s="1"/>
      <c r="NSG675" s="5"/>
      <c r="NSH675" s="5"/>
      <c r="NSI675" s="5"/>
      <c r="NSJ675" s="13"/>
      <c r="NSK675" s="13"/>
      <c r="NSV675" s="4"/>
      <c r="NSW675" s="4"/>
      <c r="NSX675" s="13"/>
      <c r="NSY675" s="5"/>
      <c r="NSZ675" s="2"/>
      <c r="NTA675" s="1"/>
      <c r="NTE675" s="5"/>
      <c r="NTF675" s="5"/>
      <c r="NTG675" s="5"/>
      <c r="NTH675" s="13"/>
      <c r="NTI675" s="13"/>
      <c r="NTT675" s="4"/>
      <c r="NTU675" s="4"/>
      <c r="NTV675" s="13"/>
      <c r="NTW675" s="5"/>
      <c r="NTX675" s="2"/>
      <c r="NTY675" s="1"/>
      <c r="NUC675" s="5"/>
      <c r="NUD675" s="5"/>
      <c r="NUE675" s="5"/>
      <c r="NUF675" s="13"/>
      <c r="NUG675" s="13"/>
      <c r="NUR675" s="4"/>
      <c r="NUS675" s="4"/>
      <c r="NUT675" s="13"/>
      <c r="NUU675" s="5"/>
      <c r="NUV675" s="2"/>
      <c r="NUW675" s="1"/>
      <c r="NVA675" s="5"/>
      <c r="NVB675" s="5"/>
      <c r="NVC675" s="5"/>
      <c r="NVD675" s="13"/>
      <c r="NVE675" s="13"/>
      <c r="NVP675" s="4"/>
      <c r="NVQ675" s="4"/>
      <c r="NVR675" s="13"/>
      <c r="NVS675" s="5"/>
      <c r="NVT675" s="2"/>
      <c r="NVU675" s="1"/>
      <c r="NVY675" s="5"/>
      <c r="NVZ675" s="5"/>
      <c r="NWA675" s="5"/>
      <c r="NWB675" s="13"/>
      <c r="NWC675" s="13"/>
      <c r="NWN675" s="4"/>
      <c r="NWO675" s="4"/>
      <c r="NWP675" s="13"/>
      <c r="NWQ675" s="5"/>
      <c r="NWR675" s="2"/>
      <c r="NWS675" s="1"/>
      <c r="NWW675" s="5"/>
      <c r="NWX675" s="5"/>
      <c r="NWY675" s="5"/>
      <c r="NWZ675" s="13"/>
      <c r="NXA675" s="13"/>
      <c r="NXL675" s="4"/>
      <c r="NXM675" s="4"/>
      <c r="NXN675" s="13"/>
      <c r="NXO675" s="5"/>
      <c r="NXP675" s="2"/>
      <c r="NXQ675" s="1"/>
      <c r="NXU675" s="5"/>
      <c r="NXV675" s="5"/>
      <c r="NXW675" s="5"/>
      <c r="NXX675" s="13"/>
      <c r="NXY675" s="13"/>
      <c r="NYJ675" s="4"/>
      <c r="NYK675" s="4"/>
      <c r="NYL675" s="13"/>
      <c r="NYM675" s="5"/>
      <c r="NYN675" s="2"/>
      <c r="NYO675" s="1"/>
      <c r="NYS675" s="5"/>
      <c r="NYT675" s="5"/>
      <c r="NYU675" s="5"/>
      <c r="NYV675" s="13"/>
      <c r="NYW675" s="13"/>
      <c r="NZH675" s="4"/>
      <c r="NZI675" s="4"/>
      <c r="NZJ675" s="13"/>
      <c r="NZK675" s="5"/>
      <c r="NZL675" s="2"/>
      <c r="NZM675" s="1"/>
      <c r="NZQ675" s="5"/>
      <c r="NZR675" s="5"/>
      <c r="NZS675" s="5"/>
      <c r="NZT675" s="13"/>
      <c r="NZU675" s="13"/>
      <c r="OAF675" s="4"/>
      <c r="OAG675" s="4"/>
      <c r="OAH675" s="13"/>
      <c r="OAI675" s="5"/>
      <c r="OAJ675" s="2"/>
      <c r="OAK675" s="1"/>
      <c r="OAO675" s="5"/>
      <c r="OAP675" s="5"/>
      <c r="OAQ675" s="5"/>
      <c r="OAR675" s="13"/>
      <c r="OAS675" s="13"/>
      <c r="OBD675" s="4"/>
      <c r="OBE675" s="4"/>
      <c r="OBF675" s="13"/>
      <c r="OBG675" s="5"/>
      <c r="OBH675" s="2"/>
      <c r="OBI675" s="1"/>
      <c r="OBM675" s="5"/>
      <c r="OBN675" s="5"/>
      <c r="OBO675" s="5"/>
      <c r="OBP675" s="13"/>
      <c r="OBQ675" s="13"/>
      <c r="OCB675" s="4"/>
      <c r="OCC675" s="4"/>
      <c r="OCD675" s="13"/>
      <c r="OCE675" s="5"/>
      <c r="OCF675" s="2"/>
      <c r="OCG675" s="1"/>
      <c r="OCK675" s="5"/>
      <c r="OCL675" s="5"/>
      <c r="OCM675" s="5"/>
      <c r="OCN675" s="13"/>
      <c r="OCO675" s="13"/>
      <c r="OCZ675" s="4"/>
      <c r="ODA675" s="4"/>
      <c r="ODB675" s="13"/>
      <c r="ODC675" s="5"/>
      <c r="ODD675" s="2"/>
      <c r="ODE675" s="1"/>
      <c r="ODI675" s="5"/>
      <c r="ODJ675" s="5"/>
      <c r="ODK675" s="5"/>
      <c r="ODL675" s="13"/>
      <c r="ODM675" s="13"/>
      <c r="ODX675" s="4"/>
      <c r="ODY675" s="4"/>
      <c r="ODZ675" s="13"/>
      <c r="OEA675" s="5"/>
      <c r="OEB675" s="2"/>
      <c r="OEC675" s="1"/>
      <c r="OEG675" s="5"/>
      <c r="OEH675" s="5"/>
      <c r="OEI675" s="5"/>
      <c r="OEJ675" s="13"/>
      <c r="OEK675" s="13"/>
      <c r="OEV675" s="4"/>
      <c r="OEW675" s="4"/>
      <c r="OEX675" s="13"/>
      <c r="OEY675" s="5"/>
      <c r="OEZ675" s="2"/>
      <c r="OFA675" s="1"/>
      <c r="OFE675" s="5"/>
      <c r="OFF675" s="5"/>
      <c r="OFG675" s="5"/>
      <c r="OFH675" s="13"/>
      <c r="OFI675" s="13"/>
      <c r="OFT675" s="4"/>
      <c r="OFU675" s="4"/>
      <c r="OFV675" s="13"/>
      <c r="OFW675" s="5"/>
      <c r="OFX675" s="2"/>
      <c r="OFY675" s="1"/>
      <c r="OGC675" s="5"/>
      <c r="OGD675" s="5"/>
      <c r="OGE675" s="5"/>
      <c r="OGF675" s="13"/>
      <c r="OGG675" s="13"/>
      <c r="OGR675" s="4"/>
      <c r="OGS675" s="4"/>
      <c r="OGT675" s="13"/>
      <c r="OGU675" s="5"/>
      <c r="OGV675" s="2"/>
      <c r="OGW675" s="1"/>
      <c r="OHA675" s="5"/>
      <c r="OHB675" s="5"/>
      <c r="OHC675" s="5"/>
      <c r="OHD675" s="13"/>
      <c r="OHE675" s="13"/>
      <c r="OHP675" s="4"/>
      <c r="OHQ675" s="4"/>
      <c r="OHR675" s="13"/>
      <c r="OHS675" s="5"/>
      <c r="OHT675" s="2"/>
      <c r="OHU675" s="1"/>
      <c r="OHY675" s="5"/>
      <c r="OHZ675" s="5"/>
      <c r="OIA675" s="5"/>
      <c r="OIB675" s="13"/>
      <c r="OIC675" s="13"/>
      <c r="OIN675" s="4"/>
      <c r="OIO675" s="4"/>
      <c r="OIP675" s="13"/>
      <c r="OIQ675" s="5"/>
      <c r="OIR675" s="2"/>
      <c r="OIS675" s="1"/>
      <c r="OIW675" s="5"/>
      <c r="OIX675" s="5"/>
      <c r="OIY675" s="5"/>
      <c r="OIZ675" s="13"/>
      <c r="OJA675" s="13"/>
      <c r="OJL675" s="4"/>
      <c r="OJM675" s="4"/>
      <c r="OJN675" s="13"/>
      <c r="OJO675" s="5"/>
      <c r="OJP675" s="2"/>
      <c r="OJQ675" s="1"/>
      <c r="OJU675" s="5"/>
      <c r="OJV675" s="5"/>
      <c r="OJW675" s="5"/>
      <c r="OJX675" s="13"/>
      <c r="OJY675" s="13"/>
      <c r="OKJ675" s="4"/>
      <c r="OKK675" s="4"/>
      <c r="OKL675" s="13"/>
      <c r="OKM675" s="5"/>
      <c r="OKN675" s="2"/>
      <c r="OKO675" s="1"/>
      <c r="OKS675" s="5"/>
      <c r="OKT675" s="5"/>
      <c r="OKU675" s="5"/>
      <c r="OKV675" s="13"/>
      <c r="OKW675" s="13"/>
      <c r="OLH675" s="4"/>
      <c r="OLI675" s="4"/>
      <c r="OLJ675" s="13"/>
      <c r="OLK675" s="5"/>
      <c r="OLL675" s="2"/>
      <c r="OLM675" s="1"/>
      <c r="OLQ675" s="5"/>
      <c r="OLR675" s="5"/>
      <c r="OLS675" s="5"/>
      <c r="OLT675" s="13"/>
      <c r="OLU675" s="13"/>
      <c r="OMF675" s="4"/>
      <c r="OMG675" s="4"/>
      <c r="OMH675" s="13"/>
      <c r="OMI675" s="5"/>
      <c r="OMJ675" s="2"/>
      <c r="OMK675" s="1"/>
      <c r="OMO675" s="5"/>
      <c r="OMP675" s="5"/>
      <c r="OMQ675" s="5"/>
      <c r="OMR675" s="13"/>
      <c r="OMS675" s="13"/>
      <c r="OND675" s="4"/>
      <c r="ONE675" s="4"/>
      <c r="ONF675" s="13"/>
      <c r="ONG675" s="5"/>
      <c r="ONH675" s="2"/>
      <c r="ONI675" s="1"/>
      <c r="ONM675" s="5"/>
      <c r="ONN675" s="5"/>
      <c r="ONO675" s="5"/>
      <c r="ONP675" s="13"/>
      <c r="ONQ675" s="13"/>
      <c r="OOB675" s="4"/>
      <c r="OOC675" s="4"/>
      <c r="OOD675" s="13"/>
      <c r="OOE675" s="5"/>
      <c r="OOF675" s="2"/>
      <c r="OOG675" s="1"/>
      <c r="OOK675" s="5"/>
      <c r="OOL675" s="5"/>
      <c r="OOM675" s="5"/>
      <c r="OON675" s="13"/>
      <c r="OOO675" s="13"/>
      <c r="OOZ675" s="4"/>
      <c r="OPA675" s="4"/>
      <c r="OPB675" s="13"/>
      <c r="OPC675" s="5"/>
      <c r="OPD675" s="2"/>
      <c r="OPE675" s="1"/>
      <c r="OPI675" s="5"/>
      <c r="OPJ675" s="5"/>
      <c r="OPK675" s="5"/>
      <c r="OPL675" s="13"/>
      <c r="OPM675" s="13"/>
      <c r="OPX675" s="4"/>
      <c r="OPY675" s="4"/>
      <c r="OPZ675" s="13"/>
      <c r="OQA675" s="5"/>
      <c r="OQB675" s="2"/>
      <c r="OQC675" s="1"/>
      <c r="OQG675" s="5"/>
      <c r="OQH675" s="5"/>
      <c r="OQI675" s="5"/>
      <c r="OQJ675" s="13"/>
      <c r="OQK675" s="13"/>
      <c r="OQV675" s="4"/>
      <c r="OQW675" s="4"/>
      <c r="OQX675" s="13"/>
      <c r="OQY675" s="5"/>
      <c r="OQZ675" s="2"/>
      <c r="ORA675" s="1"/>
      <c r="ORE675" s="5"/>
      <c r="ORF675" s="5"/>
      <c r="ORG675" s="5"/>
      <c r="ORH675" s="13"/>
      <c r="ORI675" s="13"/>
      <c r="ORT675" s="4"/>
      <c r="ORU675" s="4"/>
      <c r="ORV675" s="13"/>
      <c r="ORW675" s="5"/>
      <c r="ORX675" s="2"/>
      <c r="ORY675" s="1"/>
      <c r="OSC675" s="5"/>
      <c r="OSD675" s="5"/>
      <c r="OSE675" s="5"/>
      <c r="OSF675" s="13"/>
      <c r="OSG675" s="13"/>
      <c r="OSR675" s="4"/>
      <c r="OSS675" s="4"/>
      <c r="OST675" s="13"/>
      <c r="OSU675" s="5"/>
      <c r="OSV675" s="2"/>
      <c r="OSW675" s="1"/>
      <c r="OTA675" s="5"/>
      <c r="OTB675" s="5"/>
      <c r="OTC675" s="5"/>
      <c r="OTD675" s="13"/>
      <c r="OTE675" s="13"/>
      <c r="OTP675" s="4"/>
      <c r="OTQ675" s="4"/>
      <c r="OTR675" s="13"/>
      <c r="OTS675" s="5"/>
      <c r="OTT675" s="2"/>
      <c r="OTU675" s="1"/>
      <c r="OTY675" s="5"/>
      <c r="OTZ675" s="5"/>
      <c r="OUA675" s="5"/>
      <c r="OUB675" s="13"/>
      <c r="OUC675" s="13"/>
      <c r="OUN675" s="4"/>
      <c r="OUO675" s="4"/>
      <c r="OUP675" s="13"/>
      <c r="OUQ675" s="5"/>
      <c r="OUR675" s="2"/>
      <c r="OUS675" s="1"/>
      <c r="OUW675" s="5"/>
      <c r="OUX675" s="5"/>
      <c r="OUY675" s="5"/>
      <c r="OUZ675" s="13"/>
      <c r="OVA675" s="13"/>
      <c r="OVL675" s="4"/>
      <c r="OVM675" s="4"/>
      <c r="OVN675" s="13"/>
      <c r="OVO675" s="5"/>
      <c r="OVP675" s="2"/>
      <c r="OVQ675" s="1"/>
      <c r="OVU675" s="5"/>
      <c r="OVV675" s="5"/>
      <c r="OVW675" s="5"/>
      <c r="OVX675" s="13"/>
      <c r="OVY675" s="13"/>
      <c r="OWJ675" s="4"/>
      <c r="OWK675" s="4"/>
      <c r="OWL675" s="13"/>
      <c r="OWM675" s="5"/>
      <c r="OWN675" s="2"/>
      <c r="OWO675" s="1"/>
      <c r="OWS675" s="5"/>
      <c r="OWT675" s="5"/>
      <c r="OWU675" s="5"/>
      <c r="OWV675" s="13"/>
      <c r="OWW675" s="13"/>
      <c r="OXH675" s="4"/>
      <c r="OXI675" s="4"/>
      <c r="OXJ675" s="13"/>
      <c r="OXK675" s="5"/>
      <c r="OXL675" s="2"/>
      <c r="OXM675" s="1"/>
      <c r="OXQ675" s="5"/>
      <c r="OXR675" s="5"/>
      <c r="OXS675" s="5"/>
      <c r="OXT675" s="13"/>
      <c r="OXU675" s="13"/>
      <c r="OYF675" s="4"/>
      <c r="OYG675" s="4"/>
      <c r="OYH675" s="13"/>
      <c r="OYI675" s="5"/>
      <c r="OYJ675" s="2"/>
      <c r="OYK675" s="1"/>
      <c r="OYO675" s="5"/>
      <c r="OYP675" s="5"/>
      <c r="OYQ675" s="5"/>
      <c r="OYR675" s="13"/>
      <c r="OYS675" s="13"/>
      <c r="OZD675" s="4"/>
      <c r="OZE675" s="4"/>
      <c r="OZF675" s="13"/>
      <c r="OZG675" s="5"/>
      <c r="OZH675" s="2"/>
      <c r="OZI675" s="1"/>
      <c r="OZM675" s="5"/>
      <c r="OZN675" s="5"/>
      <c r="OZO675" s="5"/>
      <c r="OZP675" s="13"/>
      <c r="OZQ675" s="13"/>
      <c r="PAB675" s="4"/>
      <c r="PAC675" s="4"/>
      <c r="PAD675" s="13"/>
      <c r="PAE675" s="5"/>
      <c r="PAF675" s="2"/>
      <c r="PAG675" s="1"/>
      <c r="PAK675" s="5"/>
      <c r="PAL675" s="5"/>
      <c r="PAM675" s="5"/>
      <c r="PAN675" s="13"/>
      <c r="PAO675" s="13"/>
      <c r="PAZ675" s="4"/>
      <c r="PBA675" s="4"/>
      <c r="PBB675" s="13"/>
      <c r="PBC675" s="5"/>
      <c r="PBD675" s="2"/>
      <c r="PBE675" s="1"/>
      <c r="PBI675" s="5"/>
      <c r="PBJ675" s="5"/>
      <c r="PBK675" s="5"/>
      <c r="PBL675" s="13"/>
      <c r="PBM675" s="13"/>
      <c r="PBX675" s="4"/>
      <c r="PBY675" s="4"/>
      <c r="PBZ675" s="13"/>
      <c r="PCA675" s="5"/>
      <c r="PCB675" s="2"/>
      <c r="PCC675" s="1"/>
      <c r="PCG675" s="5"/>
      <c r="PCH675" s="5"/>
      <c r="PCI675" s="5"/>
      <c r="PCJ675" s="13"/>
      <c r="PCK675" s="13"/>
      <c r="PCV675" s="4"/>
      <c r="PCW675" s="4"/>
      <c r="PCX675" s="13"/>
      <c r="PCY675" s="5"/>
      <c r="PCZ675" s="2"/>
      <c r="PDA675" s="1"/>
      <c r="PDE675" s="5"/>
      <c r="PDF675" s="5"/>
      <c r="PDG675" s="5"/>
      <c r="PDH675" s="13"/>
      <c r="PDI675" s="13"/>
      <c r="PDT675" s="4"/>
      <c r="PDU675" s="4"/>
      <c r="PDV675" s="13"/>
      <c r="PDW675" s="5"/>
      <c r="PDX675" s="2"/>
      <c r="PDY675" s="1"/>
      <c r="PEC675" s="5"/>
      <c r="PED675" s="5"/>
      <c r="PEE675" s="5"/>
      <c r="PEF675" s="13"/>
      <c r="PEG675" s="13"/>
      <c r="PER675" s="4"/>
      <c r="PES675" s="4"/>
      <c r="PET675" s="13"/>
      <c r="PEU675" s="5"/>
      <c r="PEV675" s="2"/>
      <c r="PEW675" s="1"/>
      <c r="PFA675" s="5"/>
      <c r="PFB675" s="5"/>
      <c r="PFC675" s="5"/>
      <c r="PFD675" s="13"/>
      <c r="PFE675" s="13"/>
      <c r="PFP675" s="4"/>
      <c r="PFQ675" s="4"/>
      <c r="PFR675" s="13"/>
      <c r="PFS675" s="5"/>
      <c r="PFT675" s="2"/>
      <c r="PFU675" s="1"/>
      <c r="PFY675" s="5"/>
      <c r="PFZ675" s="5"/>
      <c r="PGA675" s="5"/>
      <c r="PGB675" s="13"/>
      <c r="PGC675" s="13"/>
      <c r="PGN675" s="4"/>
      <c r="PGO675" s="4"/>
      <c r="PGP675" s="13"/>
      <c r="PGQ675" s="5"/>
      <c r="PGR675" s="2"/>
      <c r="PGS675" s="1"/>
      <c r="PGW675" s="5"/>
      <c r="PGX675" s="5"/>
      <c r="PGY675" s="5"/>
      <c r="PGZ675" s="13"/>
      <c r="PHA675" s="13"/>
      <c r="PHL675" s="4"/>
      <c r="PHM675" s="4"/>
      <c r="PHN675" s="13"/>
      <c r="PHO675" s="5"/>
      <c r="PHP675" s="2"/>
      <c r="PHQ675" s="1"/>
      <c r="PHU675" s="5"/>
      <c r="PHV675" s="5"/>
      <c r="PHW675" s="5"/>
      <c r="PHX675" s="13"/>
      <c r="PHY675" s="13"/>
      <c r="PIJ675" s="4"/>
      <c r="PIK675" s="4"/>
      <c r="PIL675" s="13"/>
      <c r="PIM675" s="5"/>
      <c r="PIN675" s="2"/>
      <c r="PIO675" s="1"/>
      <c r="PIS675" s="5"/>
      <c r="PIT675" s="5"/>
      <c r="PIU675" s="5"/>
      <c r="PIV675" s="13"/>
      <c r="PIW675" s="13"/>
      <c r="PJH675" s="4"/>
      <c r="PJI675" s="4"/>
      <c r="PJJ675" s="13"/>
      <c r="PJK675" s="5"/>
      <c r="PJL675" s="2"/>
      <c r="PJM675" s="1"/>
      <c r="PJQ675" s="5"/>
      <c r="PJR675" s="5"/>
      <c r="PJS675" s="5"/>
      <c r="PJT675" s="13"/>
      <c r="PJU675" s="13"/>
      <c r="PKF675" s="4"/>
      <c r="PKG675" s="4"/>
      <c r="PKH675" s="13"/>
      <c r="PKI675" s="5"/>
      <c r="PKJ675" s="2"/>
      <c r="PKK675" s="1"/>
      <c r="PKO675" s="5"/>
      <c r="PKP675" s="5"/>
      <c r="PKQ675" s="5"/>
      <c r="PKR675" s="13"/>
      <c r="PKS675" s="13"/>
      <c r="PLD675" s="4"/>
      <c r="PLE675" s="4"/>
      <c r="PLF675" s="13"/>
      <c r="PLG675" s="5"/>
      <c r="PLH675" s="2"/>
      <c r="PLI675" s="1"/>
      <c r="PLM675" s="5"/>
      <c r="PLN675" s="5"/>
      <c r="PLO675" s="5"/>
      <c r="PLP675" s="13"/>
      <c r="PLQ675" s="13"/>
      <c r="PMB675" s="4"/>
      <c r="PMC675" s="4"/>
      <c r="PMD675" s="13"/>
      <c r="PME675" s="5"/>
      <c r="PMF675" s="2"/>
      <c r="PMG675" s="1"/>
      <c r="PMK675" s="5"/>
      <c r="PML675" s="5"/>
      <c r="PMM675" s="5"/>
      <c r="PMN675" s="13"/>
      <c r="PMO675" s="13"/>
      <c r="PMZ675" s="4"/>
      <c r="PNA675" s="4"/>
      <c r="PNB675" s="13"/>
      <c r="PNC675" s="5"/>
      <c r="PND675" s="2"/>
      <c r="PNE675" s="1"/>
      <c r="PNI675" s="5"/>
      <c r="PNJ675" s="5"/>
      <c r="PNK675" s="5"/>
      <c r="PNL675" s="13"/>
      <c r="PNM675" s="13"/>
      <c r="PNX675" s="4"/>
      <c r="PNY675" s="4"/>
      <c r="PNZ675" s="13"/>
      <c r="POA675" s="5"/>
      <c r="POB675" s="2"/>
      <c r="POC675" s="1"/>
      <c r="POG675" s="5"/>
      <c r="POH675" s="5"/>
      <c r="POI675" s="5"/>
      <c r="POJ675" s="13"/>
      <c r="POK675" s="13"/>
      <c r="POV675" s="4"/>
      <c r="POW675" s="4"/>
      <c r="POX675" s="13"/>
      <c r="POY675" s="5"/>
      <c r="POZ675" s="2"/>
      <c r="PPA675" s="1"/>
      <c r="PPE675" s="5"/>
      <c r="PPF675" s="5"/>
      <c r="PPG675" s="5"/>
      <c r="PPH675" s="13"/>
      <c r="PPI675" s="13"/>
      <c r="PPT675" s="4"/>
      <c r="PPU675" s="4"/>
      <c r="PPV675" s="13"/>
      <c r="PPW675" s="5"/>
      <c r="PPX675" s="2"/>
      <c r="PPY675" s="1"/>
      <c r="PQC675" s="5"/>
      <c r="PQD675" s="5"/>
      <c r="PQE675" s="5"/>
      <c r="PQF675" s="13"/>
      <c r="PQG675" s="13"/>
      <c r="PQR675" s="4"/>
      <c r="PQS675" s="4"/>
      <c r="PQT675" s="13"/>
      <c r="PQU675" s="5"/>
      <c r="PQV675" s="2"/>
      <c r="PQW675" s="1"/>
      <c r="PRA675" s="5"/>
      <c r="PRB675" s="5"/>
      <c r="PRC675" s="5"/>
      <c r="PRD675" s="13"/>
      <c r="PRE675" s="13"/>
      <c r="PRP675" s="4"/>
      <c r="PRQ675" s="4"/>
      <c r="PRR675" s="13"/>
      <c r="PRS675" s="5"/>
      <c r="PRT675" s="2"/>
      <c r="PRU675" s="1"/>
      <c r="PRY675" s="5"/>
      <c r="PRZ675" s="5"/>
      <c r="PSA675" s="5"/>
      <c r="PSB675" s="13"/>
      <c r="PSC675" s="13"/>
      <c r="PSN675" s="4"/>
      <c r="PSO675" s="4"/>
      <c r="PSP675" s="13"/>
      <c r="PSQ675" s="5"/>
      <c r="PSR675" s="2"/>
      <c r="PSS675" s="1"/>
      <c r="PSW675" s="5"/>
      <c r="PSX675" s="5"/>
      <c r="PSY675" s="5"/>
      <c r="PSZ675" s="13"/>
      <c r="PTA675" s="13"/>
      <c r="PTL675" s="4"/>
      <c r="PTM675" s="4"/>
      <c r="PTN675" s="13"/>
      <c r="PTO675" s="5"/>
      <c r="PTP675" s="2"/>
      <c r="PTQ675" s="1"/>
      <c r="PTU675" s="5"/>
      <c r="PTV675" s="5"/>
      <c r="PTW675" s="5"/>
      <c r="PTX675" s="13"/>
      <c r="PTY675" s="13"/>
      <c r="PUJ675" s="4"/>
      <c r="PUK675" s="4"/>
      <c r="PUL675" s="13"/>
      <c r="PUM675" s="5"/>
      <c r="PUN675" s="2"/>
      <c r="PUO675" s="1"/>
      <c r="PUS675" s="5"/>
      <c r="PUT675" s="5"/>
      <c r="PUU675" s="5"/>
      <c r="PUV675" s="13"/>
      <c r="PUW675" s="13"/>
      <c r="PVH675" s="4"/>
      <c r="PVI675" s="4"/>
      <c r="PVJ675" s="13"/>
      <c r="PVK675" s="5"/>
      <c r="PVL675" s="2"/>
      <c r="PVM675" s="1"/>
      <c r="PVQ675" s="5"/>
      <c r="PVR675" s="5"/>
      <c r="PVS675" s="5"/>
      <c r="PVT675" s="13"/>
      <c r="PVU675" s="13"/>
      <c r="PWF675" s="4"/>
      <c r="PWG675" s="4"/>
      <c r="PWH675" s="13"/>
      <c r="PWI675" s="5"/>
      <c r="PWJ675" s="2"/>
      <c r="PWK675" s="1"/>
      <c r="PWO675" s="5"/>
      <c r="PWP675" s="5"/>
      <c r="PWQ675" s="5"/>
      <c r="PWR675" s="13"/>
      <c r="PWS675" s="13"/>
      <c r="PXD675" s="4"/>
      <c r="PXE675" s="4"/>
      <c r="PXF675" s="13"/>
      <c r="PXG675" s="5"/>
      <c r="PXH675" s="2"/>
      <c r="PXI675" s="1"/>
      <c r="PXM675" s="5"/>
      <c r="PXN675" s="5"/>
      <c r="PXO675" s="5"/>
      <c r="PXP675" s="13"/>
      <c r="PXQ675" s="13"/>
      <c r="PYB675" s="4"/>
      <c r="PYC675" s="4"/>
      <c r="PYD675" s="13"/>
      <c r="PYE675" s="5"/>
      <c r="PYF675" s="2"/>
      <c r="PYG675" s="1"/>
      <c r="PYK675" s="5"/>
      <c r="PYL675" s="5"/>
      <c r="PYM675" s="5"/>
      <c r="PYN675" s="13"/>
      <c r="PYO675" s="13"/>
      <c r="PYZ675" s="4"/>
      <c r="PZA675" s="4"/>
      <c r="PZB675" s="13"/>
      <c r="PZC675" s="5"/>
      <c r="PZD675" s="2"/>
      <c r="PZE675" s="1"/>
      <c r="PZI675" s="5"/>
      <c r="PZJ675" s="5"/>
      <c r="PZK675" s="5"/>
      <c r="PZL675" s="13"/>
      <c r="PZM675" s="13"/>
      <c r="PZX675" s="4"/>
      <c r="PZY675" s="4"/>
      <c r="PZZ675" s="13"/>
      <c r="QAA675" s="5"/>
      <c r="QAB675" s="2"/>
      <c r="QAC675" s="1"/>
      <c r="QAG675" s="5"/>
      <c r="QAH675" s="5"/>
      <c r="QAI675" s="5"/>
      <c r="QAJ675" s="13"/>
      <c r="QAK675" s="13"/>
      <c r="QAV675" s="4"/>
      <c r="QAW675" s="4"/>
      <c r="QAX675" s="13"/>
      <c r="QAY675" s="5"/>
      <c r="QAZ675" s="2"/>
      <c r="QBA675" s="1"/>
      <c r="QBE675" s="5"/>
      <c r="QBF675" s="5"/>
      <c r="QBG675" s="5"/>
      <c r="QBH675" s="13"/>
      <c r="QBI675" s="13"/>
      <c r="QBT675" s="4"/>
      <c r="QBU675" s="4"/>
      <c r="QBV675" s="13"/>
      <c r="QBW675" s="5"/>
      <c r="QBX675" s="2"/>
      <c r="QBY675" s="1"/>
      <c r="QCC675" s="5"/>
      <c r="QCD675" s="5"/>
      <c r="QCE675" s="5"/>
      <c r="QCF675" s="13"/>
      <c r="QCG675" s="13"/>
      <c r="QCR675" s="4"/>
      <c r="QCS675" s="4"/>
      <c r="QCT675" s="13"/>
      <c r="QCU675" s="5"/>
      <c r="QCV675" s="2"/>
      <c r="QCW675" s="1"/>
      <c r="QDA675" s="5"/>
      <c r="QDB675" s="5"/>
      <c r="QDC675" s="5"/>
      <c r="QDD675" s="13"/>
      <c r="QDE675" s="13"/>
      <c r="QDP675" s="4"/>
      <c r="QDQ675" s="4"/>
      <c r="QDR675" s="13"/>
      <c r="QDS675" s="5"/>
      <c r="QDT675" s="2"/>
      <c r="QDU675" s="1"/>
      <c r="QDY675" s="5"/>
      <c r="QDZ675" s="5"/>
      <c r="QEA675" s="5"/>
      <c r="QEB675" s="13"/>
      <c r="QEC675" s="13"/>
      <c r="QEN675" s="4"/>
      <c r="QEO675" s="4"/>
      <c r="QEP675" s="13"/>
      <c r="QEQ675" s="5"/>
      <c r="QER675" s="2"/>
      <c r="QES675" s="1"/>
      <c r="QEW675" s="5"/>
      <c r="QEX675" s="5"/>
      <c r="QEY675" s="5"/>
      <c r="QEZ675" s="13"/>
      <c r="QFA675" s="13"/>
      <c r="QFL675" s="4"/>
      <c r="QFM675" s="4"/>
      <c r="QFN675" s="13"/>
      <c r="QFO675" s="5"/>
      <c r="QFP675" s="2"/>
      <c r="QFQ675" s="1"/>
      <c r="QFU675" s="5"/>
      <c r="QFV675" s="5"/>
      <c r="QFW675" s="5"/>
      <c r="QFX675" s="13"/>
      <c r="QFY675" s="13"/>
      <c r="QGJ675" s="4"/>
      <c r="QGK675" s="4"/>
      <c r="QGL675" s="13"/>
      <c r="QGM675" s="5"/>
      <c r="QGN675" s="2"/>
      <c r="QGO675" s="1"/>
      <c r="QGS675" s="5"/>
      <c r="QGT675" s="5"/>
      <c r="QGU675" s="5"/>
      <c r="QGV675" s="13"/>
      <c r="QGW675" s="13"/>
      <c r="QHH675" s="4"/>
      <c r="QHI675" s="4"/>
      <c r="QHJ675" s="13"/>
      <c r="QHK675" s="5"/>
      <c r="QHL675" s="2"/>
      <c r="QHM675" s="1"/>
      <c r="QHQ675" s="5"/>
      <c r="QHR675" s="5"/>
      <c r="QHS675" s="5"/>
      <c r="QHT675" s="13"/>
      <c r="QHU675" s="13"/>
      <c r="QIF675" s="4"/>
      <c r="QIG675" s="4"/>
      <c r="QIH675" s="13"/>
      <c r="QII675" s="5"/>
      <c r="QIJ675" s="2"/>
      <c r="QIK675" s="1"/>
      <c r="QIO675" s="5"/>
      <c r="QIP675" s="5"/>
      <c r="QIQ675" s="5"/>
      <c r="QIR675" s="13"/>
      <c r="QIS675" s="13"/>
      <c r="QJD675" s="4"/>
      <c r="QJE675" s="4"/>
      <c r="QJF675" s="13"/>
      <c r="QJG675" s="5"/>
      <c r="QJH675" s="2"/>
      <c r="QJI675" s="1"/>
      <c r="QJM675" s="5"/>
      <c r="QJN675" s="5"/>
      <c r="QJO675" s="5"/>
      <c r="QJP675" s="13"/>
      <c r="QJQ675" s="13"/>
      <c r="QKB675" s="4"/>
      <c r="QKC675" s="4"/>
      <c r="QKD675" s="13"/>
      <c r="QKE675" s="5"/>
      <c r="QKF675" s="2"/>
      <c r="QKG675" s="1"/>
      <c r="QKK675" s="5"/>
      <c r="QKL675" s="5"/>
      <c r="QKM675" s="5"/>
      <c r="QKN675" s="13"/>
      <c r="QKO675" s="13"/>
      <c r="QKZ675" s="4"/>
      <c r="QLA675" s="4"/>
      <c r="QLB675" s="13"/>
      <c r="QLC675" s="5"/>
      <c r="QLD675" s="2"/>
      <c r="QLE675" s="1"/>
      <c r="QLI675" s="5"/>
      <c r="QLJ675" s="5"/>
      <c r="QLK675" s="5"/>
      <c r="QLL675" s="13"/>
      <c r="QLM675" s="13"/>
      <c r="QLX675" s="4"/>
      <c r="QLY675" s="4"/>
      <c r="QLZ675" s="13"/>
      <c r="QMA675" s="5"/>
      <c r="QMB675" s="2"/>
      <c r="QMC675" s="1"/>
      <c r="QMG675" s="5"/>
      <c r="QMH675" s="5"/>
      <c r="QMI675" s="5"/>
      <c r="QMJ675" s="13"/>
      <c r="QMK675" s="13"/>
      <c r="QMV675" s="4"/>
      <c r="QMW675" s="4"/>
      <c r="QMX675" s="13"/>
      <c r="QMY675" s="5"/>
      <c r="QMZ675" s="2"/>
      <c r="QNA675" s="1"/>
      <c r="QNE675" s="5"/>
      <c r="QNF675" s="5"/>
      <c r="QNG675" s="5"/>
      <c r="QNH675" s="13"/>
      <c r="QNI675" s="13"/>
      <c r="QNT675" s="4"/>
      <c r="QNU675" s="4"/>
      <c r="QNV675" s="13"/>
      <c r="QNW675" s="5"/>
      <c r="QNX675" s="2"/>
      <c r="QNY675" s="1"/>
      <c r="QOC675" s="5"/>
      <c r="QOD675" s="5"/>
      <c r="QOE675" s="5"/>
      <c r="QOF675" s="13"/>
      <c r="QOG675" s="13"/>
      <c r="QOR675" s="4"/>
      <c r="QOS675" s="4"/>
      <c r="QOT675" s="13"/>
      <c r="QOU675" s="5"/>
      <c r="QOV675" s="2"/>
      <c r="QOW675" s="1"/>
      <c r="QPA675" s="5"/>
      <c r="QPB675" s="5"/>
      <c r="QPC675" s="5"/>
      <c r="QPD675" s="13"/>
      <c r="QPE675" s="13"/>
      <c r="QPP675" s="4"/>
      <c r="QPQ675" s="4"/>
      <c r="QPR675" s="13"/>
      <c r="QPS675" s="5"/>
      <c r="QPT675" s="2"/>
      <c r="QPU675" s="1"/>
      <c r="QPY675" s="5"/>
      <c r="QPZ675" s="5"/>
      <c r="QQA675" s="5"/>
      <c r="QQB675" s="13"/>
      <c r="QQC675" s="13"/>
      <c r="QQN675" s="4"/>
      <c r="QQO675" s="4"/>
      <c r="QQP675" s="13"/>
      <c r="QQQ675" s="5"/>
      <c r="QQR675" s="2"/>
      <c r="QQS675" s="1"/>
      <c r="QQW675" s="5"/>
      <c r="QQX675" s="5"/>
      <c r="QQY675" s="5"/>
      <c r="QQZ675" s="13"/>
      <c r="QRA675" s="13"/>
      <c r="QRL675" s="4"/>
      <c r="QRM675" s="4"/>
      <c r="QRN675" s="13"/>
      <c r="QRO675" s="5"/>
      <c r="QRP675" s="2"/>
      <c r="QRQ675" s="1"/>
      <c r="QRU675" s="5"/>
      <c r="QRV675" s="5"/>
      <c r="QRW675" s="5"/>
      <c r="QRX675" s="13"/>
      <c r="QRY675" s="13"/>
      <c r="QSJ675" s="4"/>
      <c r="QSK675" s="4"/>
      <c r="QSL675" s="13"/>
      <c r="QSM675" s="5"/>
      <c r="QSN675" s="2"/>
      <c r="QSO675" s="1"/>
      <c r="QSS675" s="5"/>
      <c r="QST675" s="5"/>
      <c r="QSU675" s="5"/>
      <c r="QSV675" s="13"/>
      <c r="QSW675" s="13"/>
      <c r="QTH675" s="4"/>
      <c r="QTI675" s="4"/>
      <c r="QTJ675" s="13"/>
      <c r="QTK675" s="5"/>
      <c r="QTL675" s="2"/>
      <c r="QTM675" s="1"/>
      <c r="QTQ675" s="5"/>
      <c r="QTR675" s="5"/>
      <c r="QTS675" s="5"/>
      <c r="QTT675" s="13"/>
      <c r="QTU675" s="13"/>
      <c r="QUF675" s="4"/>
      <c r="QUG675" s="4"/>
      <c r="QUH675" s="13"/>
      <c r="QUI675" s="5"/>
      <c r="QUJ675" s="2"/>
      <c r="QUK675" s="1"/>
      <c r="QUO675" s="5"/>
      <c r="QUP675" s="5"/>
      <c r="QUQ675" s="5"/>
      <c r="QUR675" s="13"/>
      <c r="QUS675" s="13"/>
      <c r="QVD675" s="4"/>
      <c r="QVE675" s="4"/>
      <c r="QVF675" s="13"/>
      <c r="QVG675" s="5"/>
      <c r="QVH675" s="2"/>
      <c r="QVI675" s="1"/>
      <c r="QVM675" s="5"/>
      <c r="QVN675" s="5"/>
      <c r="QVO675" s="5"/>
      <c r="QVP675" s="13"/>
      <c r="QVQ675" s="13"/>
      <c r="QWB675" s="4"/>
      <c r="QWC675" s="4"/>
      <c r="QWD675" s="13"/>
      <c r="QWE675" s="5"/>
      <c r="QWF675" s="2"/>
      <c r="QWG675" s="1"/>
      <c r="QWK675" s="5"/>
      <c r="QWL675" s="5"/>
      <c r="QWM675" s="5"/>
      <c r="QWN675" s="13"/>
      <c r="QWO675" s="13"/>
      <c r="QWZ675" s="4"/>
      <c r="QXA675" s="4"/>
      <c r="QXB675" s="13"/>
      <c r="QXC675" s="5"/>
      <c r="QXD675" s="2"/>
      <c r="QXE675" s="1"/>
      <c r="QXI675" s="5"/>
      <c r="QXJ675" s="5"/>
      <c r="QXK675" s="5"/>
      <c r="QXL675" s="13"/>
      <c r="QXM675" s="13"/>
      <c r="QXX675" s="4"/>
      <c r="QXY675" s="4"/>
      <c r="QXZ675" s="13"/>
      <c r="QYA675" s="5"/>
      <c r="QYB675" s="2"/>
      <c r="QYC675" s="1"/>
      <c r="QYG675" s="5"/>
      <c r="QYH675" s="5"/>
      <c r="QYI675" s="5"/>
      <c r="QYJ675" s="13"/>
      <c r="QYK675" s="13"/>
      <c r="QYV675" s="4"/>
      <c r="QYW675" s="4"/>
      <c r="QYX675" s="13"/>
      <c r="QYY675" s="5"/>
      <c r="QYZ675" s="2"/>
      <c r="QZA675" s="1"/>
      <c r="QZE675" s="5"/>
      <c r="QZF675" s="5"/>
      <c r="QZG675" s="5"/>
      <c r="QZH675" s="13"/>
      <c r="QZI675" s="13"/>
      <c r="QZT675" s="4"/>
      <c r="QZU675" s="4"/>
      <c r="QZV675" s="13"/>
      <c r="QZW675" s="5"/>
      <c r="QZX675" s="2"/>
      <c r="QZY675" s="1"/>
      <c r="RAC675" s="5"/>
      <c r="RAD675" s="5"/>
      <c r="RAE675" s="5"/>
      <c r="RAF675" s="13"/>
      <c r="RAG675" s="13"/>
      <c r="RAR675" s="4"/>
      <c r="RAS675" s="4"/>
      <c r="RAT675" s="13"/>
      <c r="RAU675" s="5"/>
      <c r="RAV675" s="2"/>
      <c r="RAW675" s="1"/>
      <c r="RBA675" s="5"/>
      <c r="RBB675" s="5"/>
      <c r="RBC675" s="5"/>
      <c r="RBD675" s="13"/>
      <c r="RBE675" s="13"/>
      <c r="RBP675" s="4"/>
      <c r="RBQ675" s="4"/>
      <c r="RBR675" s="13"/>
      <c r="RBS675" s="5"/>
      <c r="RBT675" s="2"/>
      <c r="RBU675" s="1"/>
      <c r="RBY675" s="5"/>
      <c r="RBZ675" s="5"/>
      <c r="RCA675" s="5"/>
      <c r="RCB675" s="13"/>
      <c r="RCC675" s="13"/>
      <c r="RCN675" s="4"/>
      <c r="RCO675" s="4"/>
      <c r="RCP675" s="13"/>
      <c r="RCQ675" s="5"/>
      <c r="RCR675" s="2"/>
      <c r="RCS675" s="1"/>
      <c r="RCW675" s="5"/>
      <c r="RCX675" s="5"/>
      <c r="RCY675" s="5"/>
      <c r="RCZ675" s="13"/>
      <c r="RDA675" s="13"/>
      <c r="RDL675" s="4"/>
      <c r="RDM675" s="4"/>
      <c r="RDN675" s="13"/>
      <c r="RDO675" s="5"/>
      <c r="RDP675" s="2"/>
      <c r="RDQ675" s="1"/>
      <c r="RDU675" s="5"/>
      <c r="RDV675" s="5"/>
      <c r="RDW675" s="5"/>
      <c r="RDX675" s="13"/>
      <c r="RDY675" s="13"/>
      <c r="REJ675" s="4"/>
      <c r="REK675" s="4"/>
      <c r="REL675" s="13"/>
      <c r="REM675" s="5"/>
      <c r="REN675" s="2"/>
      <c r="REO675" s="1"/>
      <c r="RES675" s="5"/>
      <c r="RET675" s="5"/>
      <c r="REU675" s="5"/>
      <c r="REV675" s="13"/>
      <c r="REW675" s="13"/>
      <c r="RFH675" s="4"/>
      <c r="RFI675" s="4"/>
      <c r="RFJ675" s="13"/>
      <c r="RFK675" s="5"/>
      <c r="RFL675" s="2"/>
      <c r="RFM675" s="1"/>
      <c r="RFQ675" s="5"/>
      <c r="RFR675" s="5"/>
      <c r="RFS675" s="5"/>
      <c r="RFT675" s="13"/>
      <c r="RFU675" s="13"/>
      <c r="RGF675" s="4"/>
      <c r="RGG675" s="4"/>
      <c r="RGH675" s="13"/>
      <c r="RGI675" s="5"/>
      <c r="RGJ675" s="2"/>
      <c r="RGK675" s="1"/>
      <c r="RGO675" s="5"/>
      <c r="RGP675" s="5"/>
      <c r="RGQ675" s="5"/>
      <c r="RGR675" s="13"/>
      <c r="RGS675" s="13"/>
      <c r="RHD675" s="4"/>
      <c r="RHE675" s="4"/>
      <c r="RHF675" s="13"/>
      <c r="RHG675" s="5"/>
      <c r="RHH675" s="2"/>
      <c r="RHI675" s="1"/>
      <c r="RHM675" s="5"/>
      <c r="RHN675" s="5"/>
      <c r="RHO675" s="5"/>
      <c r="RHP675" s="13"/>
      <c r="RHQ675" s="13"/>
      <c r="RIB675" s="4"/>
      <c r="RIC675" s="4"/>
      <c r="RID675" s="13"/>
      <c r="RIE675" s="5"/>
      <c r="RIF675" s="2"/>
      <c r="RIG675" s="1"/>
      <c r="RIK675" s="5"/>
      <c r="RIL675" s="5"/>
      <c r="RIM675" s="5"/>
      <c r="RIN675" s="13"/>
      <c r="RIO675" s="13"/>
      <c r="RIZ675" s="4"/>
      <c r="RJA675" s="4"/>
      <c r="RJB675" s="13"/>
      <c r="RJC675" s="5"/>
      <c r="RJD675" s="2"/>
      <c r="RJE675" s="1"/>
      <c r="RJI675" s="5"/>
      <c r="RJJ675" s="5"/>
      <c r="RJK675" s="5"/>
      <c r="RJL675" s="13"/>
      <c r="RJM675" s="13"/>
      <c r="RJX675" s="4"/>
      <c r="RJY675" s="4"/>
      <c r="RJZ675" s="13"/>
      <c r="RKA675" s="5"/>
      <c r="RKB675" s="2"/>
      <c r="RKC675" s="1"/>
      <c r="RKG675" s="5"/>
      <c r="RKH675" s="5"/>
      <c r="RKI675" s="5"/>
      <c r="RKJ675" s="13"/>
      <c r="RKK675" s="13"/>
      <c r="RKV675" s="4"/>
      <c r="RKW675" s="4"/>
      <c r="RKX675" s="13"/>
      <c r="RKY675" s="5"/>
      <c r="RKZ675" s="2"/>
      <c r="RLA675" s="1"/>
      <c r="RLE675" s="5"/>
      <c r="RLF675" s="5"/>
      <c r="RLG675" s="5"/>
      <c r="RLH675" s="13"/>
      <c r="RLI675" s="13"/>
      <c r="RLT675" s="4"/>
      <c r="RLU675" s="4"/>
      <c r="RLV675" s="13"/>
      <c r="RLW675" s="5"/>
      <c r="RLX675" s="2"/>
      <c r="RLY675" s="1"/>
      <c r="RMC675" s="5"/>
      <c r="RMD675" s="5"/>
      <c r="RME675" s="5"/>
      <c r="RMF675" s="13"/>
      <c r="RMG675" s="13"/>
      <c r="RMR675" s="4"/>
      <c r="RMS675" s="4"/>
      <c r="RMT675" s="13"/>
      <c r="RMU675" s="5"/>
      <c r="RMV675" s="2"/>
      <c r="RMW675" s="1"/>
      <c r="RNA675" s="5"/>
      <c r="RNB675" s="5"/>
      <c r="RNC675" s="5"/>
      <c r="RND675" s="13"/>
      <c r="RNE675" s="13"/>
      <c r="RNP675" s="4"/>
      <c r="RNQ675" s="4"/>
      <c r="RNR675" s="13"/>
      <c r="RNS675" s="5"/>
      <c r="RNT675" s="2"/>
      <c r="RNU675" s="1"/>
      <c r="RNY675" s="5"/>
      <c r="RNZ675" s="5"/>
      <c r="ROA675" s="5"/>
      <c r="ROB675" s="13"/>
      <c r="ROC675" s="13"/>
      <c r="RON675" s="4"/>
      <c r="ROO675" s="4"/>
      <c r="ROP675" s="13"/>
      <c r="ROQ675" s="5"/>
      <c r="ROR675" s="2"/>
      <c r="ROS675" s="1"/>
      <c r="ROW675" s="5"/>
      <c r="ROX675" s="5"/>
      <c r="ROY675" s="5"/>
      <c r="ROZ675" s="13"/>
      <c r="RPA675" s="13"/>
      <c r="RPL675" s="4"/>
      <c r="RPM675" s="4"/>
      <c r="RPN675" s="13"/>
      <c r="RPO675" s="5"/>
      <c r="RPP675" s="2"/>
      <c r="RPQ675" s="1"/>
      <c r="RPU675" s="5"/>
      <c r="RPV675" s="5"/>
      <c r="RPW675" s="5"/>
      <c r="RPX675" s="13"/>
      <c r="RPY675" s="13"/>
      <c r="RQJ675" s="4"/>
      <c r="RQK675" s="4"/>
      <c r="RQL675" s="13"/>
      <c r="RQM675" s="5"/>
      <c r="RQN675" s="2"/>
      <c r="RQO675" s="1"/>
      <c r="RQS675" s="5"/>
      <c r="RQT675" s="5"/>
      <c r="RQU675" s="5"/>
      <c r="RQV675" s="13"/>
      <c r="RQW675" s="13"/>
      <c r="RRH675" s="4"/>
      <c r="RRI675" s="4"/>
      <c r="RRJ675" s="13"/>
      <c r="RRK675" s="5"/>
      <c r="RRL675" s="2"/>
      <c r="RRM675" s="1"/>
      <c r="RRQ675" s="5"/>
      <c r="RRR675" s="5"/>
      <c r="RRS675" s="5"/>
      <c r="RRT675" s="13"/>
      <c r="RRU675" s="13"/>
      <c r="RSF675" s="4"/>
      <c r="RSG675" s="4"/>
      <c r="RSH675" s="13"/>
      <c r="RSI675" s="5"/>
      <c r="RSJ675" s="2"/>
      <c r="RSK675" s="1"/>
      <c r="RSO675" s="5"/>
      <c r="RSP675" s="5"/>
      <c r="RSQ675" s="5"/>
      <c r="RSR675" s="13"/>
      <c r="RSS675" s="13"/>
      <c r="RTD675" s="4"/>
      <c r="RTE675" s="4"/>
      <c r="RTF675" s="13"/>
      <c r="RTG675" s="5"/>
      <c r="RTH675" s="2"/>
      <c r="RTI675" s="1"/>
      <c r="RTM675" s="5"/>
      <c r="RTN675" s="5"/>
      <c r="RTO675" s="5"/>
      <c r="RTP675" s="13"/>
      <c r="RTQ675" s="13"/>
      <c r="RUB675" s="4"/>
      <c r="RUC675" s="4"/>
      <c r="RUD675" s="13"/>
      <c r="RUE675" s="5"/>
      <c r="RUF675" s="2"/>
      <c r="RUG675" s="1"/>
      <c r="RUK675" s="5"/>
      <c r="RUL675" s="5"/>
      <c r="RUM675" s="5"/>
      <c r="RUN675" s="13"/>
      <c r="RUO675" s="13"/>
      <c r="RUZ675" s="4"/>
      <c r="RVA675" s="4"/>
      <c r="RVB675" s="13"/>
      <c r="RVC675" s="5"/>
      <c r="RVD675" s="2"/>
      <c r="RVE675" s="1"/>
      <c r="RVI675" s="5"/>
      <c r="RVJ675" s="5"/>
      <c r="RVK675" s="5"/>
      <c r="RVL675" s="13"/>
      <c r="RVM675" s="13"/>
      <c r="RVX675" s="4"/>
      <c r="RVY675" s="4"/>
      <c r="RVZ675" s="13"/>
      <c r="RWA675" s="5"/>
      <c r="RWB675" s="2"/>
      <c r="RWC675" s="1"/>
      <c r="RWG675" s="5"/>
      <c r="RWH675" s="5"/>
      <c r="RWI675" s="5"/>
      <c r="RWJ675" s="13"/>
      <c r="RWK675" s="13"/>
      <c r="RWV675" s="4"/>
      <c r="RWW675" s="4"/>
      <c r="RWX675" s="13"/>
      <c r="RWY675" s="5"/>
      <c r="RWZ675" s="2"/>
      <c r="RXA675" s="1"/>
      <c r="RXE675" s="5"/>
      <c r="RXF675" s="5"/>
      <c r="RXG675" s="5"/>
      <c r="RXH675" s="13"/>
      <c r="RXI675" s="13"/>
      <c r="RXT675" s="4"/>
      <c r="RXU675" s="4"/>
      <c r="RXV675" s="13"/>
      <c r="RXW675" s="5"/>
      <c r="RXX675" s="2"/>
      <c r="RXY675" s="1"/>
      <c r="RYC675" s="5"/>
      <c r="RYD675" s="5"/>
      <c r="RYE675" s="5"/>
      <c r="RYF675" s="13"/>
      <c r="RYG675" s="13"/>
      <c r="RYR675" s="4"/>
      <c r="RYS675" s="4"/>
      <c r="RYT675" s="13"/>
      <c r="RYU675" s="5"/>
      <c r="RYV675" s="2"/>
      <c r="RYW675" s="1"/>
      <c r="RZA675" s="5"/>
      <c r="RZB675" s="5"/>
      <c r="RZC675" s="5"/>
      <c r="RZD675" s="13"/>
      <c r="RZE675" s="13"/>
      <c r="RZP675" s="4"/>
      <c r="RZQ675" s="4"/>
      <c r="RZR675" s="13"/>
      <c r="RZS675" s="5"/>
      <c r="RZT675" s="2"/>
      <c r="RZU675" s="1"/>
      <c r="RZY675" s="5"/>
      <c r="RZZ675" s="5"/>
      <c r="SAA675" s="5"/>
      <c r="SAB675" s="13"/>
      <c r="SAC675" s="13"/>
      <c r="SAN675" s="4"/>
      <c r="SAO675" s="4"/>
      <c r="SAP675" s="13"/>
      <c r="SAQ675" s="5"/>
      <c r="SAR675" s="2"/>
      <c r="SAS675" s="1"/>
      <c r="SAW675" s="5"/>
      <c r="SAX675" s="5"/>
      <c r="SAY675" s="5"/>
      <c r="SAZ675" s="13"/>
      <c r="SBA675" s="13"/>
      <c r="SBL675" s="4"/>
      <c r="SBM675" s="4"/>
      <c r="SBN675" s="13"/>
      <c r="SBO675" s="5"/>
      <c r="SBP675" s="2"/>
      <c r="SBQ675" s="1"/>
      <c r="SBU675" s="5"/>
      <c r="SBV675" s="5"/>
      <c r="SBW675" s="5"/>
      <c r="SBX675" s="13"/>
      <c r="SBY675" s="13"/>
      <c r="SCJ675" s="4"/>
      <c r="SCK675" s="4"/>
      <c r="SCL675" s="13"/>
      <c r="SCM675" s="5"/>
      <c r="SCN675" s="2"/>
      <c r="SCO675" s="1"/>
      <c r="SCS675" s="5"/>
      <c r="SCT675" s="5"/>
      <c r="SCU675" s="5"/>
      <c r="SCV675" s="13"/>
      <c r="SCW675" s="13"/>
      <c r="SDH675" s="4"/>
      <c r="SDI675" s="4"/>
      <c r="SDJ675" s="13"/>
      <c r="SDK675" s="5"/>
      <c r="SDL675" s="2"/>
      <c r="SDM675" s="1"/>
      <c r="SDQ675" s="5"/>
      <c r="SDR675" s="5"/>
      <c r="SDS675" s="5"/>
      <c r="SDT675" s="13"/>
      <c r="SDU675" s="13"/>
      <c r="SEF675" s="4"/>
      <c r="SEG675" s="4"/>
      <c r="SEH675" s="13"/>
      <c r="SEI675" s="5"/>
      <c r="SEJ675" s="2"/>
      <c r="SEK675" s="1"/>
      <c r="SEO675" s="5"/>
      <c r="SEP675" s="5"/>
      <c r="SEQ675" s="5"/>
      <c r="SER675" s="13"/>
      <c r="SES675" s="13"/>
      <c r="SFD675" s="4"/>
      <c r="SFE675" s="4"/>
      <c r="SFF675" s="13"/>
      <c r="SFG675" s="5"/>
      <c r="SFH675" s="2"/>
      <c r="SFI675" s="1"/>
      <c r="SFM675" s="5"/>
      <c r="SFN675" s="5"/>
      <c r="SFO675" s="5"/>
      <c r="SFP675" s="13"/>
      <c r="SFQ675" s="13"/>
      <c r="SGB675" s="4"/>
      <c r="SGC675" s="4"/>
      <c r="SGD675" s="13"/>
      <c r="SGE675" s="5"/>
      <c r="SGF675" s="2"/>
      <c r="SGG675" s="1"/>
      <c r="SGK675" s="5"/>
      <c r="SGL675" s="5"/>
      <c r="SGM675" s="5"/>
      <c r="SGN675" s="13"/>
      <c r="SGO675" s="13"/>
      <c r="SGZ675" s="4"/>
      <c r="SHA675" s="4"/>
      <c r="SHB675" s="13"/>
      <c r="SHC675" s="5"/>
      <c r="SHD675" s="2"/>
      <c r="SHE675" s="1"/>
      <c r="SHI675" s="5"/>
      <c r="SHJ675" s="5"/>
      <c r="SHK675" s="5"/>
      <c r="SHL675" s="13"/>
      <c r="SHM675" s="13"/>
      <c r="SHX675" s="4"/>
      <c r="SHY675" s="4"/>
      <c r="SHZ675" s="13"/>
      <c r="SIA675" s="5"/>
      <c r="SIB675" s="2"/>
      <c r="SIC675" s="1"/>
      <c r="SIG675" s="5"/>
      <c r="SIH675" s="5"/>
      <c r="SII675" s="5"/>
      <c r="SIJ675" s="13"/>
      <c r="SIK675" s="13"/>
      <c r="SIV675" s="4"/>
      <c r="SIW675" s="4"/>
      <c r="SIX675" s="13"/>
      <c r="SIY675" s="5"/>
      <c r="SIZ675" s="2"/>
      <c r="SJA675" s="1"/>
      <c r="SJE675" s="5"/>
      <c r="SJF675" s="5"/>
      <c r="SJG675" s="5"/>
      <c r="SJH675" s="13"/>
      <c r="SJI675" s="13"/>
      <c r="SJT675" s="4"/>
      <c r="SJU675" s="4"/>
      <c r="SJV675" s="13"/>
      <c r="SJW675" s="5"/>
      <c r="SJX675" s="2"/>
      <c r="SJY675" s="1"/>
      <c r="SKC675" s="5"/>
      <c r="SKD675" s="5"/>
      <c r="SKE675" s="5"/>
      <c r="SKF675" s="13"/>
      <c r="SKG675" s="13"/>
      <c r="SKR675" s="4"/>
      <c r="SKS675" s="4"/>
      <c r="SKT675" s="13"/>
      <c r="SKU675" s="5"/>
      <c r="SKV675" s="2"/>
      <c r="SKW675" s="1"/>
      <c r="SLA675" s="5"/>
      <c r="SLB675" s="5"/>
      <c r="SLC675" s="5"/>
      <c r="SLD675" s="13"/>
      <c r="SLE675" s="13"/>
      <c r="SLP675" s="4"/>
      <c r="SLQ675" s="4"/>
      <c r="SLR675" s="13"/>
      <c r="SLS675" s="5"/>
      <c r="SLT675" s="2"/>
      <c r="SLU675" s="1"/>
      <c r="SLY675" s="5"/>
      <c r="SLZ675" s="5"/>
      <c r="SMA675" s="5"/>
      <c r="SMB675" s="13"/>
      <c r="SMC675" s="13"/>
      <c r="SMN675" s="4"/>
      <c r="SMO675" s="4"/>
      <c r="SMP675" s="13"/>
      <c r="SMQ675" s="5"/>
      <c r="SMR675" s="2"/>
      <c r="SMS675" s="1"/>
      <c r="SMW675" s="5"/>
      <c r="SMX675" s="5"/>
      <c r="SMY675" s="5"/>
      <c r="SMZ675" s="13"/>
      <c r="SNA675" s="13"/>
      <c r="SNL675" s="4"/>
      <c r="SNM675" s="4"/>
      <c r="SNN675" s="13"/>
      <c r="SNO675" s="5"/>
      <c r="SNP675" s="2"/>
      <c r="SNQ675" s="1"/>
      <c r="SNU675" s="5"/>
      <c r="SNV675" s="5"/>
      <c r="SNW675" s="5"/>
      <c r="SNX675" s="13"/>
      <c r="SNY675" s="13"/>
      <c r="SOJ675" s="4"/>
      <c r="SOK675" s="4"/>
      <c r="SOL675" s="13"/>
      <c r="SOM675" s="5"/>
      <c r="SON675" s="2"/>
      <c r="SOO675" s="1"/>
      <c r="SOS675" s="5"/>
      <c r="SOT675" s="5"/>
      <c r="SOU675" s="5"/>
      <c r="SOV675" s="13"/>
      <c r="SOW675" s="13"/>
      <c r="SPH675" s="4"/>
      <c r="SPI675" s="4"/>
      <c r="SPJ675" s="13"/>
      <c r="SPK675" s="5"/>
      <c r="SPL675" s="2"/>
      <c r="SPM675" s="1"/>
      <c r="SPQ675" s="5"/>
      <c r="SPR675" s="5"/>
      <c r="SPS675" s="5"/>
      <c r="SPT675" s="13"/>
      <c r="SPU675" s="13"/>
      <c r="SQF675" s="4"/>
      <c r="SQG675" s="4"/>
      <c r="SQH675" s="13"/>
      <c r="SQI675" s="5"/>
      <c r="SQJ675" s="2"/>
      <c r="SQK675" s="1"/>
      <c r="SQO675" s="5"/>
      <c r="SQP675" s="5"/>
      <c r="SQQ675" s="5"/>
      <c r="SQR675" s="13"/>
      <c r="SQS675" s="13"/>
      <c r="SRD675" s="4"/>
      <c r="SRE675" s="4"/>
      <c r="SRF675" s="13"/>
      <c r="SRG675" s="5"/>
      <c r="SRH675" s="2"/>
      <c r="SRI675" s="1"/>
      <c r="SRM675" s="5"/>
      <c r="SRN675" s="5"/>
      <c r="SRO675" s="5"/>
      <c r="SRP675" s="13"/>
      <c r="SRQ675" s="13"/>
      <c r="SSB675" s="4"/>
      <c r="SSC675" s="4"/>
      <c r="SSD675" s="13"/>
      <c r="SSE675" s="5"/>
      <c r="SSF675" s="2"/>
      <c r="SSG675" s="1"/>
      <c r="SSK675" s="5"/>
      <c r="SSL675" s="5"/>
      <c r="SSM675" s="5"/>
      <c r="SSN675" s="13"/>
      <c r="SSO675" s="13"/>
      <c r="SSZ675" s="4"/>
      <c r="STA675" s="4"/>
      <c r="STB675" s="13"/>
      <c r="STC675" s="5"/>
      <c r="STD675" s="2"/>
      <c r="STE675" s="1"/>
      <c r="STI675" s="5"/>
      <c r="STJ675" s="5"/>
      <c r="STK675" s="5"/>
      <c r="STL675" s="13"/>
      <c r="STM675" s="13"/>
      <c r="STX675" s="4"/>
      <c r="STY675" s="4"/>
      <c r="STZ675" s="13"/>
      <c r="SUA675" s="5"/>
      <c r="SUB675" s="2"/>
      <c r="SUC675" s="1"/>
      <c r="SUG675" s="5"/>
      <c r="SUH675" s="5"/>
      <c r="SUI675" s="5"/>
      <c r="SUJ675" s="13"/>
      <c r="SUK675" s="13"/>
      <c r="SUV675" s="4"/>
      <c r="SUW675" s="4"/>
      <c r="SUX675" s="13"/>
      <c r="SUY675" s="5"/>
      <c r="SUZ675" s="2"/>
      <c r="SVA675" s="1"/>
      <c r="SVE675" s="5"/>
      <c r="SVF675" s="5"/>
      <c r="SVG675" s="5"/>
      <c r="SVH675" s="13"/>
      <c r="SVI675" s="13"/>
      <c r="SVT675" s="4"/>
      <c r="SVU675" s="4"/>
      <c r="SVV675" s="13"/>
      <c r="SVW675" s="5"/>
      <c r="SVX675" s="2"/>
      <c r="SVY675" s="1"/>
      <c r="SWC675" s="5"/>
      <c r="SWD675" s="5"/>
      <c r="SWE675" s="5"/>
      <c r="SWF675" s="13"/>
      <c r="SWG675" s="13"/>
      <c r="SWR675" s="4"/>
      <c r="SWS675" s="4"/>
      <c r="SWT675" s="13"/>
      <c r="SWU675" s="5"/>
      <c r="SWV675" s="2"/>
      <c r="SWW675" s="1"/>
      <c r="SXA675" s="5"/>
      <c r="SXB675" s="5"/>
      <c r="SXC675" s="5"/>
      <c r="SXD675" s="13"/>
      <c r="SXE675" s="13"/>
      <c r="SXP675" s="4"/>
      <c r="SXQ675" s="4"/>
      <c r="SXR675" s="13"/>
      <c r="SXS675" s="5"/>
      <c r="SXT675" s="2"/>
      <c r="SXU675" s="1"/>
      <c r="SXY675" s="5"/>
      <c r="SXZ675" s="5"/>
      <c r="SYA675" s="5"/>
      <c r="SYB675" s="13"/>
      <c r="SYC675" s="13"/>
      <c r="SYN675" s="4"/>
      <c r="SYO675" s="4"/>
      <c r="SYP675" s="13"/>
      <c r="SYQ675" s="5"/>
      <c r="SYR675" s="2"/>
      <c r="SYS675" s="1"/>
      <c r="SYW675" s="5"/>
      <c r="SYX675" s="5"/>
      <c r="SYY675" s="5"/>
      <c r="SYZ675" s="13"/>
      <c r="SZA675" s="13"/>
      <c r="SZL675" s="4"/>
      <c r="SZM675" s="4"/>
      <c r="SZN675" s="13"/>
      <c r="SZO675" s="5"/>
      <c r="SZP675" s="2"/>
      <c r="SZQ675" s="1"/>
      <c r="SZU675" s="5"/>
      <c r="SZV675" s="5"/>
      <c r="SZW675" s="5"/>
      <c r="SZX675" s="13"/>
      <c r="SZY675" s="13"/>
      <c r="TAJ675" s="4"/>
      <c r="TAK675" s="4"/>
      <c r="TAL675" s="13"/>
      <c r="TAM675" s="5"/>
      <c r="TAN675" s="2"/>
      <c r="TAO675" s="1"/>
      <c r="TAS675" s="5"/>
      <c r="TAT675" s="5"/>
      <c r="TAU675" s="5"/>
      <c r="TAV675" s="13"/>
      <c r="TAW675" s="13"/>
      <c r="TBH675" s="4"/>
      <c r="TBI675" s="4"/>
      <c r="TBJ675" s="13"/>
      <c r="TBK675" s="5"/>
      <c r="TBL675" s="2"/>
      <c r="TBM675" s="1"/>
      <c r="TBQ675" s="5"/>
      <c r="TBR675" s="5"/>
      <c r="TBS675" s="5"/>
      <c r="TBT675" s="13"/>
      <c r="TBU675" s="13"/>
      <c r="TCF675" s="4"/>
      <c r="TCG675" s="4"/>
      <c r="TCH675" s="13"/>
      <c r="TCI675" s="5"/>
      <c r="TCJ675" s="2"/>
      <c r="TCK675" s="1"/>
      <c r="TCO675" s="5"/>
      <c r="TCP675" s="5"/>
      <c r="TCQ675" s="5"/>
      <c r="TCR675" s="13"/>
      <c r="TCS675" s="13"/>
      <c r="TDD675" s="4"/>
      <c r="TDE675" s="4"/>
      <c r="TDF675" s="13"/>
      <c r="TDG675" s="5"/>
      <c r="TDH675" s="2"/>
      <c r="TDI675" s="1"/>
      <c r="TDM675" s="5"/>
      <c r="TDN675" s="5"/>
      <c r="TDO675" s="5"/>
      <c r="TDP675" s="13"/>
      <c r="TDQ675" s="13"/>
      <c r="TEB675" s="4"/>
      <c r="TEC675" s="4"/>
      <c r="TED675" s="13"/>
      <c r="TEE675" s="5"/>
      <c r="TEF675" s="2"/>
      <c r="TEG675" s="1"/>
      <c r="TEK675" s="5"/>
      <c r="TEL675" s="5"/>
      <c r="TEM675" s="5"/>
      <c r="TEN675" s="13"/>
      <c r="TEO675" s="13"/>
      <c r="TEZ675" s="4"/>
      <c r="TFA675" s="4"/>
      <c r="TFB675" s="13"/>
      <c r="TFC675" s="5"/>
      <c r="TFD675" s="2"/>
      <c r="TFE675" s="1"/>
      <c r="TFI675" s="5"/>
      <c r="TFJ675" s="5"/>
      <c r="TFK675" s="5"/>
      <c r="TFL675" s="13"/>
      <c r="TFM675" s="13"/>
      <c r="TFX675" s="4"/>
      <c r="TFY675" s="4"/>
      <c r="TFZ675" s="13"/>
      <c r="TGA675" s="5"/>
      <c r="TGB675" s="2"/>
      <c r="TGC675" s="1"/>
      <c r="TGG675" s="5"/>
      <c r="TGH675" s="5"/>
      <c r="TGI675" s="5"/>
      <c r="TGJ675" s="13"/>
      <c r="TGK675" s="13"/>
      <c r="TGV675" s="4"/>
      <c r="TGW675" s="4"/>
      <c r="TGX675" s="13"/>
      <c r="TGY675" s="5"/>
      <c r="TGZ675" s="2"/>
      <c r="THA675" s="1"/>
      <c r="THE675" s="5"/>
      <c r="THF675" s="5"/>
      <c r="THG675" s="5"/>
      <c r="THH675" s="13"/>
      <c r="THI675" s="13"/>
      <c r="THT675" s="4"/>
      <c r="THU675" s="4"/>
      <c r="THV675" s="13"/>
      <c r="THW675" s="5"/>
      <c r="THX675" s="2"/>
      <c r="THY675" s="1"/>
      <c r="TIC675" s="5"/>
      <c r="TID675" s="5"/>
      <c r="TIE675" s="5"/>
      <c r="TIF675" s="13"/>
      <c r="TIG675" s="13"/>
      <c r="TIR675" s="4"/>
      <c r="TIS675" s="4"/>
      <c r="TIT675" s="13"/>
      <c r="TIU675" s="5"/>
      <c r="TIV675" s="2"/>
      <c r="TIW675" s="1"/>
      <c r="TJA675" s="5"/>
      <c r="TJB675" s="5"/>
      <c r="TJC675" s="5"/>
      <c r="TJD675" s="13"/>
      <c r="TJE675" s="13"/>
      <c r="TJP675" s="4"/>
      <c r="TJQ675" s="4"/>
      <c r="TJR675" s="13"/>
      <c r="TJS675" s="5"/>
      <c r="TJT675" s="2"/>
      <c r="TJU675" s="1"/>
      <c r="TJY675" s="5"/>
      <c r="TJZ675" s="5"/>
      <c r="TKA675" s="5"/>
      <c r="TKB675" s="13"/>
      <c r="TKC675" s="13"/>
      <c r="TKN675" s="4"/>
      <c r="TKO675" s="4"/>
      <c r="TKP675" s="13"/>
      <c r="TKQ675" s="5"/>
      <c r="TKR675" s="2"/>
      <c r="TKS675" s="1"/>
      <c r="TKW675" s="5"/>
      <c r="TKX675" s="5"/>
      <c r="TKY675" s="5"/>
      <c r="TKZ675" s="13"/>
      <c r="TLA675" s="13"/>
      <c r="TLL675" s="4"/>
      <c r="TLM675" s="4"/>
      <c r="TLN675" s="13"/>
      <c r="TLO675" s="5"/>
      <c r="TLP675" s="2"/>
      <c r="TLQ675" s="1"/>
      <c r="TLU675" s="5"/>
      <c r="TLV675" s="5"/>
      <c r="TLW675" s="5"/>
      <c r="TLX675" s="13"/>
      <c r="TLY675" s="13"/>
      <c r="TMJ675" s="4"/>
      <c r="TMK675" s="4"/>
      <c r="TML675" s="13"/>
      <c r="TMM675" s="5"/>
      <c r="TMN675" s="2"/>
      <c r="TMO675" s="1"/>
      <c r="TMS675" s="5"/>
      <c r="TMT675" s="5"/>
      <c r="TMU675" s="5"/>
      <c r="TMV675" s="13"/>
      <c r="TMW675" s="13"/>
      <c r="TNH675" s="4"/>
      <c r="TNI675" s="4"/>
      <c r="TNJ675" s="13"/>
      <c r="TNK675" s="5"/>
      <c r="TNL675" s="2"/>
      <c r="TNM675" s="1"/>
      <c r="TNQ675" s="5"/>
      <c r="TNR675" s="5"/>
      <c r="TNS675" s="5"/>
      <c r="TNT675" s="13"/>
      <c r="TNU675" s="13"/>
      <c r="TOF675" s="4"/>
      <c r="TOG675" s="4"/>
      <c r="TOH675" s="13"/>
      <c r="TOI675" s="5"/>
      <c r="TOJ675" s="2"/>
      <c r="TOK675" s="1"/>
      <c r="TOO675" s="5"/>
      <c r="TOP675" s="5"/>
      <c r="TOQ675" s="5"/>
      <c r="TOR675" s="13"/>
      <c r="TOS675" s="13"/>
      <c r="TPD675" s="4"/>
      <c r="TPE675" s="4"/>
      <c r="TPF675" s="13"/>
      <c r="TPG675" s="5"/>
      <c r="TPH675" s="2"/>
      <c r="TPI675" s="1"/>
      <c r="TPM675" s="5"/>
      <c r="TPN675" s="5"/>
      <c r="TPO675" s="5"/>
      <c r="TPP675" s="13"/>
      <c r="TPQ675" s="13"/>
      <c r="TQB675" s="4"/>
      <c r="TQC675" s="4"/>
      <c r="TQD675" s="13"/>
      <c r="TQE675" s="5"/>
      <c r="TQF675" s="2"/>
      <c r="TQG675" s="1"/>
      <c r="TQK675" s="5"/>
      <c r="TQL675" s="5"/>
      <c r="TQM675" s="5"/>
      <c r="TQN675" s="13"/>
      <c r="TQO675" s="13"/>
      <c r="TQZ675" s="4"/>
      <c r="TRA675" s="4"/>
      <c r="TRB675" s="13"/>
      <c r="TRC675" s="5"/>
      <c r="TRD675" s="2"/>
      <c r="TRE675" s="1"/>
      <c r="TRI675" s="5"/>
      <c r="TRJ675" s="5"/>
      <c r="TRK675" s="5"/>
      <c r="TRL675" s="13"/>
      <c r="TRM675" s="13"/>
      <c r="TRX675" s="4"/>
      <c r="TRY675" s="4"/>
      <c r="TRZ675" s="13"/>
      <c r="TSA675" s="5"/>
      <c r="TSB675" s="2"/>
      <c r="TSC675" s="1"/>
      <c r="TSG675" s="5"/>
      <c r="TSH675" s="5"/>
      <c r="TSI675" s="5"/>
      <c r="TSJ675" s="13"/>
      <c r="TSK675" s="13"/>
      <c r="TSV675" s="4"/>
      <c r="TSW675" s="4"/>
      <c r="TSX675" s="13"/>
      <c r="TSY675" s="5"/>
      <c r="TSZ675" s="2"/>
      <c r="TTA675" s="1"/>
      <c r="TTE675" s="5"/>
      <c r="TTF675" s="5"/>
      <c r="TTG675" s="5"/>
      <c r="TTH675" s="13"/>
      <c r="TTI675" s="13"/>
      <c r="TTT675" s="4"/>
      <c r="TTU675" s="4"/>
      <c r="TTV675" s="13"/>
      <c r="TTW675" s="5"/>
      <c r="TTX675" s="2"/>
      <c r="TTY675" s="1"/>
      <c r="TUC675" s="5"/>
      <c r="TUD675" s="5"/>
      <c r="TUE675" s="5"/>
      <c r="TUF675" s="13"/>
      <c r="TUG675" s="13"/>
      <c r="TUR675" s="4"/>
      <c r="TUS675" s="4"/>
      <c r="TUT675" s="13"/>
      <c r="TUU675" s="5"/>
      <c r="TUV675" s="2"/>
      <c r="TUW675" s="1"/>
      <c r="TVA675" s="5"/>
      <c r="TVB675" s="5"/>
      <c r="TVC675" s="5"/>
      <c r="TVD675" s="13"/>
      <c r="TVE675" s="13"/>
      <c r="TVP675" s="4"/>
      <c r="TVQ675" s="4"/>
      <c r="TVR675" s="13"/>
      <c r="TVS675" s="5"/>
      <c r="TVT675" s="2"/>
      <c r="TVU675" s="1"/>
      <c r="TVY675" s="5"/>
      <c r="TVZ675" s="5"/>
      <c r="TWA675" s="5"/>
      <c r="TWB675" s="13"/>
      <c r="TWC675" s="13"/>
      <c r="TWN675" s="4"/>
      <c r="TWO675" s="4"/>
      <c r="TWP675" s="13"/>
      <c r="TWQ675" s="5"/>
      <c r="TWR675" s="2"/>
      <c r="TWS675" s="1"/>
      <c r="TWW675" s="5"/>
      <c r="TWX675" s="5"/>
      <c r="TWY675" s="5"/>
      <c r="TWZ675" s="13"/>
      <c r="TXA675" s="13"/>
      <c r="TXL675" s="4"/>
      <c r="TXM675" s="4"/>
      <c r="TXN675" s="13"/>
      <c r="TXO675" s="5"/>
      <c r="TXP675" s="2"/>
      <c r="TXQ675" s="1"/>
      <c r="TXU675" s="5"/>
      <c r="TXV675" s="5"/>
      <c r="TXW675" s="5"/>
      <c r="TXX675" s="13"/>
      <c r="TXY675" s="13"/>
      <c r="TYJ675" s="4"/>
      <c r="TYK675" s="4"/>
      <c r="TYL675" s="13"/>
      <c r="TYM675" s="5"/>
      <c r="TYN675" s="2"/>
      <c r="TYO675" s="1"/>
      <c r="TYS675" s="5"/>
      <c r="TYT675" s="5"/>
      <c r="TYU675" s="5"/>
      <c r="TYV675" s="13"/>
      <c r="TYW675" s="13"/>
      <c r="TZH675" s="4"/>
      <c r="TZI675" s="4"/>
      <c r="TZJ675" s="13"/>
      <c r="TZK675" s="5"/>
      <c r="TZL675" s="2"/>
      <c r="TZM675" s="1"/>
      <c r="TZQ675" s="5"/>
      <c r="TZR675" s="5"/>
      <c r="TZS675" s="5"/>
      <c r="TZT675" s="13"/>
      <c r="TZU675" s="13"/>
      <c r="UAF675" s="4"/>
      <c r="UAG675" s="4"/>
      <c r="UAH675" s="13"/>
      <c r="UAI675" s="5"/>
      <c r="UAJ675" s="2"/>
      <c r="UAK675" s="1"/>
      <c r="UAO675" s="5"/>
      <c r="UAP675" s="5"/>
      <c r="UAQ675" s="5"/>
      <c r="UAR675" s="13"/>
      <c r="UAS675" s="13"/>
      <c r="UBD675" s="4"/>
      <c r="UBE675" s="4"/>
      <c r="UBF675" s="13"/>
      <c r="UBG675" s="5"/>
      <c r="UBH675" s="2"/>
      <c r="UBI675" s="1"/>
      <c r="UBM675" s="5"/>
      <c r="UBN675" s="5"/>
      <c r="UBO675" s="5"/>
      <c r="UBP675" s="13"/>
      <c r="UBQ675" s="13"/>
      <c r="UCB675" s="4"/>
      <c r="UCC675" s="4"/>
      <c r="UCD675" s="13"/>
      <c r="UCE675" s="5"/>
      <c r="UCF675" s="2"/>
      <c r="UCG675" s="1"/>
      <c r="UCK675" s="5"/>
      <c r="UCL675" s="5"/>
      <c r="UCM675" s="5"/>
      <c r="UCN675" s="13"/>
      <c r="UCO675" s="13"/>
      <c r="UCZ675" s="4"/>
      <c r="UDA675" s="4"/>
      <c r="UDB675" s="13"/>
      <c r="UDC675" s="5"/>
      <c r="UDD675" s="2"/>
      <c r="UDE675" s="1"/>
      <c r="UDI675" s="5"/>
      <c r="UDJ675" s="5"/>
      <c r="UDK675" s="5"/>
      <c r="UDL675" s="13"/>
      <c r="UDM675" s="13"/>
      <c r="UDX675" s="4"/>
      <c r="UDY675" s="4"/>
      <c r="UDZ675" s="13"/>
      <c r="UEA675" s="5"/>
      <c r="UEB675" s="2"/>
      <c r="UEC675" s="1"/>
      <c r="UEG675" s="5"/>
      <c r="UEH675" s="5"/>
      <c r="UEI675" s="5"/>
      <c r="UEJ675" s="13"/>
      <c r="UEK675" s="13"/>
      <c r="UEV675" s="4"/>
      <c r="UEW675" s="4"/>
      <c r="UEX675" s="13"/>
      <c r="UEY675" s="5"/>
      <c r="UEZ675" s="2"/>
      <c r="UFA675" s="1"/>
      <c r="UFE675" s="5"/>
      <c r="UFF675" s="5"/>
      <c r="UFG675" s="5"/>
      <c r="UFH675" s="13"/>
      <c r="UFI675" s="13"/>
      <c r="UFT675" s="4"/>
      <c r="UFU675" s="4"/>
      <c r="UFV675" s="13"/>
      <c r="UFW675" s="5"/>
      <c r="UFX675" s="2"/>
      <c r="UFY675" s="1"/>
      <c r="UGC675" s="5"/>
      <c r="UGD675" s="5"/>
      <c r="UGE675" s="5"/>
      <c r="UGF675" s="13"/>
      <c r="UGG675" s="13"/>
      <c r="UGR675" s="4"/>
      <c r="UGS675" s="4"/>
      <c r="UGT675" s="13"/>
      <c r="UGU675" s="5"/>
      <c r="UGV675" s="2"/>
      <c r="UGW675" s="1"/>
      <c r="UHA675" s="5"/>
      <c r="UHB675" s="5"/>
      <c r="UHC675" s="5"/>
      <c r="UHD675" s="13"/>
      <c r="UHE675" s="13"/>
      <c r="UHP675" s="4"/>
      <c r="UHQ675" s="4"/>
      <c r="UHR675" s="13"/>
      <c r="UHS675" s="5"/>
      <c r="UHT675" s="2"/>
      <c r="UHU675" s="1"/>
      <c r="UHY675" s="5"/>
      <c r="UHZ675" s="5"/>
      <c r="UIA675" s="5"/>
      <c r="UIB675" s="13"/>
      <c r="UIC675" s="13"/>
      <c r="UIN675" s="4"/>
      <c r="UIO675" s="4"/>
      <c r="UIP675" s="13"/>
      <c r="UIQ675" s="5"/>
      <c r="UIR675" s="2"/>
      <c r="UIS675" s="1"/>
      <c r="UIW675" s="5"/>
      <c r="UIX675" s="5"/>
      <c r="UIY675" s="5"/>
      <c r="UIZ675" s="13"/>
      <c r="UJA675" s="13"/>
      <c r="UJL675" s="4"/>
      <c r="UJM675" s="4"/>
      <c r="UJN675" s="13"/>
      <c r="UJO675" s="5"/>
      <c r="UJP675" s="2"/>
      <c r="UJQ675" s="1"/>
      <c r="UJU675" s="5"/>
      <c r="UJV675" s="5"/>
      <c r="UJW675" s="5"/>
      <c r="UJX675" s="13"/>
      <c r="UJY675" s="13"/>
      <c r="UKJ675" s="4"/>
      <c r="UKK675" s="4"/>
      <c r="UKL675" s="13"/>
      <c r="UKM675" s="5"/>
      <c r="UKN675" s="2"/>
      <c r="UKO675" s="1"/>
      <c r="UKS675" s="5"/>
      <c r="UKT675" s="5"/>
      <c r="UKU675" s="5"/>
      <c r="UKV675" s="13"/>
      <c r="UKW675" s="13"/>
      <c r="ULH675" s="4"/>
      <c r="ULI675" s="4"/>
      <c r="ULJ675" s="13"/>
      <c r="ULK675" s="5"/>
      <c r="ULL675" s="2"/>
      <c r="ULM675" s="1"/>
      <c r="ULQ675" s="5"/>
      <c r="ULR675" s="5"/>
      <c r="ULS675" s="5"/>
      <c r="ULT675" s="13"/>
      <c r="ULU675" s="13"/>
      <c r="UMF675" s="4"/>
      <c r="UMG675" s="4"/>
      <c r="UMH675" s="13"/>
      <c r="UMI675" s="5"/>
      <c r="UMJ675" s="2"/>
      <c r="UMK675" s="1"/>
      <c r="UMO675" s="5"/>
      <c r="UMP675" s="5"/>
      <c r="UMQ675" s="5"/>
      <c r="UMR675" s="13"/>
      <c r="UMS675" s="13"/>
      <c r="UND675" s="4"/>
      <c r="UNE675" s="4"/>
      <c r="UNF675" s="13"/>
      <c r="UNG675" s="5"/>
      <c r="UNH675" s="2"/>
      <c r="UNI675" s="1"/>
      <c r="UNM675" s="5"/>
      <c r="UNN675" s="5"/>
      <c r="UNO675" s="5"/>
      <c r="UNP675" s="13"/>
      <c r="UNQ675" s="13"/>
      <c r="UOB675" s="4"/>
      <c r="UOC675" s="4"/>
      <c r="UOD675" s="13"/>
      <c r="UOE675" s="5"/>
      <c r="UOF675" s="2"/>
      <c r="UOG675" s="1"/>
      <c r="UOK675" s="5"/>
      <c r="UOL675" s="5"/>
      <c r="UOM675" s="5"/>
      <c r="UON675" s="13"/>
      <c r="UOO675" s="13"/>
      <c r="UOZ675" s="4"/>
      <c r="UPA675" s="4"/>
      <c r="UPB675" s="13"/>
      <c r="UPC675" s="5"/>
      <c r="UPD675" s="2"/>
      <c r="UPE675" s="1"/>
      <c r="UPI675" s="5"/>
      <c r="UPJ675" s="5"/>
      <c r="UPK675" s="5"/>
      <c r="UPL675" s="13"/>
      <c r="UPM675" s="13"/>
      <c r="UPX675" s="4"/>
      <c r="UPY675" s="4"/>
      <c r="UPZ675" s="13"/>
      <c r="UQA675" s="5"/>
      <c r="UQB675" s="2"/>
      <c r="UQC675" s="1"/>
      <c r="UQG675" s="5"/>
      <c r="UQH675" s="5"/>
      <c r="UQI675" s="5"/>
      <c r="UQJ675" s="13"/>
      <c r="UQK675" s="13"/>
      <c r="UQV675" s="4"/>
      <c r="UQW675" s="4"/>
      <c r="UQX675" s="13"/>
      <c r="UQY675" s="5"/>
      <c r="UQZ675" s="2"/>
      <c r="URA675" s="1"/>
      <c r="URE675" s="5"/>
      <c r="URF675" s="5"/>
      <c r="URG675" s="5"/>
      <c r="URH675" s="13"/>
      <c r="URI675" s="13"/>
      <c r="URT675" s="4"/>
      <c r="URU675" s="4"/>
      <c r="URV675" s="13"/>
      <c r="URW675" s="5"/>
      <c r="URX675" s="2"/>
      <c r="URY675" s="1"/>
      <c r="USC675" s="5"/>
      <c r="USD675" s="5"/>
      <c r="USE675" s="5"/>
      <c r="USF675" s="13"/>
      <c r="USG675" s="13"/>
      <c r="USR675" s="4"/>
      <c r="USS675" s="4"/>
      <c r="UST675" s="13"/>
      <c r="USU675" s="5"/>
      <c r="USV675" s="2"/>
      <c r="USW675" s="1"/>
      <c r="UTA675" s="5"/>
      <c r="UTB675" s="5"/>
      <c r="UTC675" s="5"/>
      <c r="UTD675" s="13"/>
      <c r="UTE675" s="13"/>
      <c r="UTP675" s="4"/>
      <c r="UTQ675" s="4"/>
      <c r="UTR675" s="13"/>
      <c r="UTS675" s="5"/>
      <c r="UTT675" s="2"/>
      <c r="UTU675" s="1"/>
      <c r="UTY675" s="5"/>
      <c r="UTZ675" s="5"/>
      <c r="UUA675" s="5"/>
      <c r="UUB675" s="13"/>
      <c r="UUC675" s="13"/>
      <c r="UUN675" s="4"/>
      <c r="UUO675" s="4"/>
      <c r="UUP675" s="13"/>
      <c r="UUQ675" s="5"/>
      <c r="UUR675" s="2"/>
      <c r="UUS675" s="1"/>
      <c r="UUW675" s="5"/>
      <c r="UUX675" s="5"/>
      <c r="UUY675" s="5"/>
      <c r="UUZ675" s="13"/>
      <c r="UVA675" s="13"/>
      <c r="UVL675" s="4"/>
      <c r="UVM675" s="4"/>
      <c r="UVN675" s="13"/>
      <c r="UVO675" s="5"/>
      <c r="UVP675" s="2"/>
      <c r="UVQ675" s="1"/>
      <c r="UVU675" s="5"/>
      <c r="UVV675" s="5"/>
      <c r="UVW675" s="5"/>
      <c r="UVX675" s="13"/>
      <c r="UVY675" s="13"/>
      <c r="UWJ675" s="4"/>
      <c r="UWK675" s="4"/>
      <c r="UWL675" s="13"/>
      <c r="UWM675" s="5"/>
      <c r="UWN675" s="2"/>
      <c r="UWO675" s="1"/>
      <c r="UWS675" s="5"/>
      <c r="UWT675" s="5"/>
      <c r="UWU675" s="5"/>
      <c r="UWV675" s="13"/>
      <c r="UWW675" s="13"/>
      <c r="UXH675" s="4"/>
      <c r="UXI675" s="4"/>
      <c r="UXJ675" s="13"/>
      <c r="UXK675" s="5"/>
      <c r="UXL675" s="2"/>
      <c r="UXM675" s="1"/>
      <c r="UXQ675" s="5"/>
      <c r="UXR675" s="5"/>
      <c r="UXS675" s="5"/>
      <c r="UXT675" s="13"/>
      <c r="UXU675" s="13"/>
      <c r="UYF675" s="4"/>
      <c r="UYG675" s="4"/>
      <c r="UYH675" s="13"/>
      <c r="UYI675" s="5"/>
      <c r="UYJ675" s="2"/>
      <c r="UYK675" s="1"/>
      <c r="UYO675" s="5"/>
      <c r="UYP675" s="5"/>
      <c r="UYQ675" s="5"/>
      <c r="UYR675" s="13"/>
      <c r="UYS675" s="13"/>
      <c r="UZD675" s="4"/>
      <c r="UZE675" s="4"/>
      <c r="UZF675" s="13"/>
      <c r="UZG675" s="5"/>
      <c r="UZH675" s="2"/>
      <c r="UZI675" s="1"/>
      <c r="UZM675" s="5"/>
      <c r="UZN675" s="5"/>
      <c r="UZO675" s="5"/>
      <c r="UZP675" s="13"/>
      <c r="UZQ675" s="13"/>
      <c r="VAB675" s="4"/>
      <c r="VAC675" s="4"/>
      <c r="VAD675" s="13"/>
      <c r="VAE675" s="5"/>
      <c r="VAF675" s="2"/>
      <c r="VAG675" s="1"/>
      <c r="VAK675" s="5"/>
      <c r="VAL675" s="5"/>
      <c r="VAM675" s="5"/>
      <c r="VAN675" s="13"/>
      <c r="VAO675" s="13"/>
      <c r="VAZ675" s="4"/>
      <c r="VBA675" s="4"/>
      <c r="VBB675" s="13"/>
      <c r="VBC675" s="5"/>
      <c r="VBD675" s="2"/>
      <c r="VBE675" s="1"/>
      <c r="VBI675" s="5"/>
      <c r="VBJ675" s="5"/>
      <c r="VBK675" s="5"/>
      <c r="VBL675" s="13"/>
      <c r="VBM675" s="13"/>
      <c r="VBX675" s="4"/>
      <c r="VBY675" s="4"/>
      <c r="VBZ675" s="13"/>
      <c r="VCA675" s="5"/>
      <c r="VCB675" s="2"/>
      <c r="VCC675" s="1"/>
      <c r="VCG675" s="5"/>
      <c r="VCH675" s="5"/>
      <c r="VCI675" s="5"/>
      <c r="VCJ675" s="13"/>
      <c r="VCK675" s="13"/>
      <c r="VCV675" s="4"/>
      <c r="VCW675" s="4"/>
      <c r="VCX675" s="13"/>
      <c r="VCY675" s="5"/>
      <c r="VCZ675" s="2"/>
      <c r="VDA675" s="1"/>
      <c r="VDE675" s="5"/>
      <c r="VDF675" s="5"/>
      <c r="VDG675" s="5"/>
      <c r="VDH675" s="13"/>
      <c r="VDI675" s="13"/>
      <c r="VDT675" s="4"/>
      <c r="VDU675" s="4"/>
      <c r="VDV675" s="13"/>
      <c r="VDW675" s="5"/>
      <c r="VDX675" s="2"/>
      <c r="VDY675" s="1"/>
      <c r="VEC675" s="5"/>
      <c r="VED675" s="5"/>
      <c r="VEE675" s="5"/>
      <c r="VEF675" s="13"/>
      <c r="VEG675" s="13"/>
      <c r="VER675" s="4"/>
      <c r="VES675" s="4"/>
      <c r="VET675" s="13"/>
      <c r="VEU675" s="5"/>
      <c r="VEV675" s="2"/>
      <c r="VEW675" s="1"/>
      <c r="VFA675" s="5"/>
      <c r="VFB675" s="5"/>
      <c r="VFC675" s="5"/>
      <c r="VFD675" s="13"/>
      <c r="VFE675" s="13"/>
      <c r="VFP675" s="4"/>
      <c r="VFQ675" s="4"/>
      <c r="VFR675" s="13"/>
      <c r="VFS675" s="5"/>
      <c r="VFT675" s="2"/>
      <c r="VFU675" s="1"/>
      <c r="VFY675" s="5"/>
      <c r="VFZ675" s="5"/>
      <c r="VGA675" s="5"/>
      <c r="VGB675" s="13"/>
      <c r="VGC675" s="13"/>
      <c r="VGN675" s="4"/>
      <c r="VGO675" s="4"/>
      <c r="VGP675" s="13"/>
      <c r="VGQ675" s="5"/>
      <c r="VGR675" s="2"/>
      <c r="VGS675" s="1"/>
      <c r="VGW675" s="5"/>
      <c r="VGX675" s="5"/>
      <c r="VGY675" s="5"/>
      <c r="VGZ675" s="13"/>
      <c r="VHA675" s="13"/>
      <c r="VHL675" s="4"/>
      <c r="VHM675" s="4"/>
      <c r="VHN675" s="13"/>
      <c r="VHO675" s="5"/>
      <c r="VHP675" s="2"/>
      <c r="VHQ675" s="1"/>
      <c r="VHU675" s="5"/>
      <c r="VHV675" s="5"/>
      <c r="VHW675" s="5"/>
      <c r="VHX675" s="13"/>
      <c r="VHY675" s="13"/>
      <c r="VIJ675" s="4"/>
      <c r="VIK675" s="4"/>
      <c r="VIL675" s="13"/>
      <c r="VIM675" s="5"/>
      <c r="VIN675" s="2"/>
      <c r="VIO675" s="1"/>
      <c r="VIS675" s="5"/>
      <c r="VIT675" s="5"/>
      <c r="VIU675" s="5"/>
      <c r="VIV675" s="13"/>
      <c r="VIW675" s="13"/>
      <c r="VJH675" s="4"/>
      <c r="VJI675" s="4"/>
      <c r="VJJ675" s="13"/>
      <c r="VJK675" s="5"/>
      <c r="VJL675" s="2"/>
      <c r="VJM675" s="1"/>
      <c r="VJQ675" s="5"/>
      <c r="VJR675" s="5"/>
      <c r="VJS675" s="5"/>
      <c r="VJT675" s="13"/>
      <c r="VJU675" s="13"/>
      <c r="VKF675" s="4"/>
      <c r="VKG675" s="4"/>
      <c r="VKH675" s="13"/>
      <c r="VKI675" s="5"/>
      <c r="VKJ675" s="2"/>
      <c r="VKK675" s="1"/>
      <c r="VKO675" s="5"/>
      <c r="VKP675" s="5"/>
      <c r="VKQ675" s="5"/>
      <c r="VKR675" s="13"/>
      <c r="VKS675" s="13"/>
      <c r="VLD675" s="4"/>
      <c r="VLE675" s="4"/>
      <c r="VLF675" s="13"/>
      <c r="VLG675" s="5"/>
      <c r="VLH675" s="2"/>
      <c r="VLI675" s="1"/>
      <c r="VLM675" s="5"/>
      <c r="VLN675" s="5"/>
      <c r="VLO675" s="5"/>
      <c r="VLP675" s="13"/>
      <c r="VLQ675" s="13"/>
      <c r="VMB675" s="4"/>
      <c r="VMC675" s="4"/>
      <c r="VMD675" s="13"/>
      <c r="VME675" s="5"/>
      <c r="VMF675" s="2"/>
      <c r="VMG675" s="1"/>
      <c r="VMK675" s="5"/>
      <c r="VML675" s="5"/>
      <c r="VMM675" s="5"/>
      <c r="VMN675" s="13"/>
      <c r="VMO675" s="13"/>
      <c r="VMZ675" s="4"/>
      <c r="VNA675" s="4"/>
      <c r="VNB675" s="13"/>
      <c r="VNC675" s="5"/>
      <c r="VND675" s="2"/>
      <c r="VNE675" s="1"/>
      <c r="VNI675" s="5"/>
      <c r="VNJ675" s="5"/>
      <c r="VNK675" s="5"/>
      <c r="VNL675" s="13"/>
      <c r="VNM675" s="13"/>
      <c r="VNX675" s="4"/>
      <c r="VNY675" s="4"/>
      <c r="VNZ675" s="13"/>
      <c r="VOA675" s="5"/>
      <c r="VOB675" s="2"/>
      <c r="VOC675" s="1"/>
      <c r="VOG675" s="5"/>
      <c r="VOH675" s="5"/>
      <c r="VOI675" s="5"/>
      <c r="VOJ675" s="13"/>
      <c r="VOK675" s="13"/>
      <c r="VOV675" s="4"/>
      <c r="VOW675" s="4"/>
      <c r="VOX675" s="13"/>
      <c r="VOY675" s="5"/>
      <c r="VOZ675" s="2"/>
      <c r="VPA675" s="1"/>
      <c r="VPE675" s="5"/>
      <c r="VPF675" s="5"/>
      <c r="VPG675" s="5"/>
      <c r="VPH675" s="13"/>
      <c r="VPI675" s="13"/>
      <c r="VPT675" s="4"/>
      <c r="VPU675" s="4"/>
      <c r="VPV675" s="13"/>
      <c r="VPW675" s="5"/>
      <c r="VPX675" s="2"/>
      <c r="VPY675" s="1"/>
      <c r="VQC675" s="5"/>
      <c r="VQD675" s="5"/>
      <c r="VQE675" s="5"/>
      <c r="VQF675" s="13"/>
      <c r="VQG675" s="13"/>
      <c r="VQR675" s="4"/>
      <c r="VQS675" s="4"/>
      <c r="VQT675" s="13"/>
      <c r="VQU675" s="5"/>
      <c r="VQV675" s="2"/>
      <c r="VQW675" s="1"/>
      <c r="VRA675" s="5"/>
      <c r="VRB675" s="5"/>
      <c r="VRC675" s="5"/>
      <c r="VRD675" s="13"/>
      <c r="VRE675" s="13"/>
      <c r="VRP675" s="4"/>
      <c r="VRQ675" s="4"/>
      <c r="VRR675" s="13"/>
      <c r="VRS675" s="5"/>
      <c r="VRT675" s="2"/>
      <c r="VRU675" s="1"/>
      <c r="VRY675" s="5"/>
      <c r="VRZ675" s="5"/>
      <c r="VSA675" s="5"/>
      <c r="VSB675" s="13"/>
      <c r="VSC675" s="13"/>
      <c r="VSN675" s="4"/>
      <c r="VSO675" s="4"/>
      <c r="VSP675" s="13"/>
      <c r="VSQ675" s="5"/>
      <c r="VSR675" s="2"/>
      <c r="VSS675" s="1"/>
      <c r="VSW675" s="5"/>
      <c r="VSX675" s="5"/>
      <c r="VSY675" s="5"/>
      <c r="VSZ675" s="13"/>
      <c r="VTA675" s="13"/>
      <c r="VTL675" s="4"/>
      <c r="VTM675" s="4"/>
      <c r="VTN675" s="13"/>
      <c r="VTO675" s="5"/>
      <c r="VTP675" s="2"/>
      <c r="VTQ675" s="1"/>
      <c r="VTU675" s="5"/>
      <c r="VTV675" s="5"/>
      <c r="VTW675" s="5"/>
      <c r="VTX675" s="13"/>
      <c r="VTY675" s="13"/>
      <c r="VUJ675" s="4"/>
      <c r="VUK675" s="4"/>
      <c r="VUL675" s="13"/>
      <c r="VUM675" s="5"/>
      <c r="VUN675" s="2"/>
      <c r="VUO675" s="1"/>
      <c r="VUS675" s="5"/>
      <c r="VUT675" s="5"/>
      <c r="VUU675" s="5"/>
      <c r="VUV675" s="13"/>
      <c r="VUW675" s="13"/>
      <c r="VVH675" s="4"/>
      <c r="VVI675" s="4"/>
      <c r="VVJ675" s="13"/>
      <c r="VVK675" s="5"/>
      <c r="VVL675" s="2"/>
      <c r="VVM675" s="1"/>
      <c r="VVQ675" s="5"/>
      <c r="VVR675" s="5"/>
      <c r="VVS675" s="5"/>
      <c r="VVT675" s="13"/>
      <c r="VVU675" s="13"/>
      <c r="VWF675" s="4"/>
      <c r="VWG675" s="4"/>
      <c r="VWH675" s="13"/>
      <c r="VWI675" s="5"/>
      <c r="VWJ675" s="2"/>
      <c r="VWK675" s="1"/>
      <c r="VWO675" s="5"/>
      <c r="VWP675" s="5"/>
      <c r="VWQ675" s="5"/>
      <c r="VWR675" s="13"/>
      <c r="VWS675" s="13"/>
      <c r="VXD675" s="4"/>
      <c r="VXE675" s="4"/>
      <c r="VXF675" s="13"/>
      <c r="VXG675" s="5"/>
      <c r="VXH675" s="2"/>
      <c r="VXI675" s="1"/>
      <c r="VXM675" s="5"/>
      <c r="VXN675" s="5"/>
      <c r="VXO675" s="5"/>
      <c r="VXP675" s="13"/>
      <c r="VXQ675" s="13"/>
      <c r="VYB675" s="4"/>
      <c r="VYC675" s="4"/>
      <c r="VYD675" s="13"/>
      <c r="VYE675" s="5"/>
      <c r="VYF675" s="2"/>
      <c r="VYG675" s="1"/>
      <c r="VYK675" s="5"/>
      <c r="VYL675" s="5"/>
      <c r="VYM675" s="5"/>
      <c r="VYN675" s="13"/>
      <c r="VYO675" s="13"/>
      <c r="VYZ675" s="4"/>
      <c r="VZA675" s="4"/>
      <c r="VZB675" s="13"/>
      <c r="VZC675" s="5"/>
      <c r="VZD675" s="2"/>
      <c r="VZE675" s="1"/>
      <c r="VZI675" s="5"/>
      <c r="VZJ675" s="5"/>
      <c r="VZK675" s="5"/>
      <c r="VZL675" s="13"/>
      <c r="VZM675" s="13"/>
      <c r="VZX675" s="4"/>
      <c r="VZY675" s="4"/>
      <c r="VZZ675" s="13"/>
      <c r="WAA675" s="5"/>
      <c r="WAB675" s="2"/>
      <c r="WAC675" s="1"/>
      <c r="WAG675" s="5"/>
      <c r="WAH675" s="5"/>
      <c r="WAI675" s="5"/>
      <c r="WAJ675" s="13"/>
      <c r="WAK675" s="13"/>
      <c r="WAV675" s="4"/>
      <c r="WAW675" s="4"/>
      <c r="WAX675" s="13"/>
      <c r="WAY675" s="5"/>
      <c r="WAZ675" s="2"/>
      <c r="WBA675" s="1"/>
      <c r="WBE675" s="5"/>
      <c r="WBF675" s="5"/>
      <c r="WBG675" s="5"/>
      <c r="WBH675" s="13"/>
      <c r="WBI675" s="13"/>
      <c r="WBT675" s="4"/>
      <c r="WBU675" s="4"/>
      <c r="WBV675" s="13"/>
      <c r="WBW675" s="5"/>
      <c r="WBX675" s="2"/>
      <c r="WBY675" s="1"/>
      <c r="WCC675" s="5"/>
      <c r="WCD675" s="5"/>
      <c r="WCE675" s="5"/>
      <c r="WCF675" s="13"/>
      <c r="WCG675" s="13"/>
      <c r="WCR675" s="4"/>
      <c r="WCS675" s="4"/>
      <c r="WCT675" s="13"/>
      <c r="WCU675" s="5"/>
      <c r="WCV675" s="2"/>
      <c r="WCW675" s="1"/>
      <c r="WDA675" s="5"/>
      <c r="WDB675" s="5"/>
      <c r="WDC675" s="5"/>
      <c r="WDD675" s="13"/>
      <c r="WDE675" s="13"/>
      <c r="WDP675" s="4"/>
      <c r="WDQ675" s="4"/>
      <c r="WDR675" s="13"/>
      <c r="WDS675" s="5"/>
      <c r="WDT675" s="2"/>
      <c r="WDU675" s="1"/>
      <c r="WDY675" s="5"/>
      <c r="WDZ675" s="5"/>
      <c r="WEA675" s="5"/>
      <c r="WEB675" s="13"/>
      <c r="WEC675" s="13"/>
      <c r="WEN675" s="4"/>
      <c r="WEO675" s="4"/>
      <c r="WEP675" s="13"/>
      <c r="WEQ675" s="5"/>
      <c r="WER675" s="2"/>
      <c r="WES675" s="1"/>
      <c r="WEW675" s="5"/>
      <c r="WEX675" s="5"/>
      <c r="WEY675" s="5"/>
      <c r="WEZ675" s="13"/>
      <c r="WFA675" s="13"/>
      <c r="WFL675" s="4"/>
      <c r="WFM675" s="4"/>
      <c r="WFN675" s="13"/>
      <c r="WFO675" s="5"/>
      <c r="WFP675" s="2"/>
      <c r="WFQ675" s="1"/>
      <c r="WFU675" s="5"/>
      <c r="WFV675" s="5"/>
      <c r="WFW675" s="5"/>
      <c r="WFX675" s="13"/>
      <c r="WFY675" s="13"/>
      <c r="WGJ675" s="4"/>
      <c r="WGK675" s="4"/>
      <c r="WGL675" s="13"/>
      <c r="WGM675" s="5"/>
      <c r="WGN675" s="2"/>
      <c r="WGO675" s="1"/>
      <c r="WGS675" s="5"/>
      <c r="WGT675" s="5"/>
      <c r="WGU675" s="5"/>
      <c r="WGV675" s="13"/>
      <c r="WGW675" s="13"/>
      <c r="WHH675" s="4"/>
      <c r="WHI675" s="4"/>
      <c r="WHJ675" s="13"/>
      <c r="WHK675" s="5"/>
      <c r="WHL675" s="2"/>
      <c r="WHM675" s="1"/>
      <c r="WHQ675" s="5"/>
      <c r="WHR675" s="5"/>
      <c r="WHS675" s="5"/>
      <c r="WHT675" s="13"/>
      <c r="WHU675" s="13"/>
      <c r="WIF675" s="4"/>
      <c r="WIG675" s="4"/>
      <c r="WIH675" s="13"/>
      <c r="WII675" s="5"/>
      <c r="WIJ675" s="2"/>
      <c r="WIK675" s="1"/>
      <c r="WIO675" s="5"/>
      <c r="WIP675" s="5"/>
      <c r="WIQ675" s="5"/>
      <c r="WIR675" s="13"/>
      <c r="WIS675" s="13"/>
      <c r="WJD675" s="4"/>
      <c r="WJE675" s="4"/>
      <c r="WJF675" s="13"/>
      <c r="WJG675" s="5"/>
      <c r="WJH675" s="2"/>
      <c r="WJI675" s="1"/>
      <c r="WJM675" s="5"/>
      <c r="WJN675" s="5"/>
      <c r="WJO675" s="5"/>
      <c r="WJP675" s="13"/>
      <c r="WJQ675" s="13"/>
      <c r="WKB675" s="4"/>
      <c r="WKC675" s="4"/>
      <c r="WKD675" s="13"/>
      <c r="WKE675" s="5"/>
      <c r="WKF675" s="2"/>
      <c r="WKG675" s="1"/>
      <c r="WKK675" s="5"/>
      <c r="WKL675" s="5"/>
      <c r="WKM675" s="5"/>
      <c r="WKN675" s="13"/>
      <c r="WKO675" s="13"/>
      <c r="WKZ675" s="4"/>
      <c r="WLA675" s="4"/>
      <c r="WLB675" s="13"/>
      <c r="WLC675" s="5"/>
      <c r="WLD675" s="2"/>
      <c r="WLE675" s="1"/>
      <c r="WLI675" s="5"/>
      <c r="WLJ675" s="5"/>
      <c r="WLK675" s="5"/>
      <c r="WLL675" s="13"/>
      <c r="WLM675" s="13"/>
      <c r="WLX675" s="4"/>
      <c r="WLY675" s="4"/>
      <c r="WLZ675" s="13"/>
      <c r="WMA675" s="5"/>
      <c r="WMB675" s="2"/>
      <c r="WMC675" s="1"/>
      <c r="WMG675" s="5"/>
      <c r="WMH675" s="5"/>
      <c r="WMI675" s="5"/>
      <c r="WMJ675" s="13"/>
      <c r="WMK675" s="13"/>
      <c r="WMV675" s="4"/>
      <c r="WMW675" s="4"/>
      <c r="WMX675" s="13"/>
      <c r="WMY675" s="5"/>
      <c r="WMZ675" s="2"/>
      <c r="WNA675" s="1"/>
      <c r="WNE675" s="5"/>
      <c r="WNF675" s="5"/>
      <c r="WNG675" s="5"/>
      <c r="WNH675" s="13"/>
      <c r="WNI675" s="13"/>
      <c r="WNT675" s="4"/>
      <c r="WNU675" s="4"/>
      <c r="WNV675" s="13"/>
      <c r="WNW675" s="5"/>
      <c r="WNX675" s="2"/>
      <c r="WNY675" s="1"/>
      <c r="WOC675" s="5"/>
      <c r="WOD675" s="5"/>
      <c r="WOE675" s="5"/>
      <c r="WOF675" s="13"/>
      <c r="WOG675" s="13"/>
      <c r="WOR675" s="4"/>
      <c r="WOS675" s="4"/>
      <c r="WOT675" s="13"/>
      <c r="WOU675" s="5"/>
      <c r="WOV675" s="2"/>
      <c r="WOW675" s="1"/>
      <c r="WPA675" s="5"/>
      <c r="WPB675" s="5"/>
      <c r="WPC675" s="5"/>
      <c r="WPD675" s="13"/>
      <c r="WPE675" s="13"/>
      <c r="WPP675" s="4"/>
      <c r="WPQ675" s="4"/>
      <c r="WPR675" s="13"/>
      <c r="WPS675" s="5"/>
      <c r="WPT675" s="2"/>
      <c r="WPU675" s="1"/>
      <c r="WPY675" s="5"/>
      <c r="WPZ675" s="5"/>
      <c r="WQA675" s="5"/>
      <c r="WQB675" s="13"/>
      <c r="WQC675" s="13"/>
      <c r="WQN675" s="4"/>
      <c r="WQO675" s="4"/>
      <c r="WQP675" s="13"/>
      <c r="WQQ675" s="5"/>
      <c r="WQR675" s="2"/>
      <c r="WQS675" s="1"/>
      <c r="WQW675" s="5"/>
      <c r="WQX675" s="5"/>
      <c r="WQY675" s="5"/>
      <c r="WQZ675" s="13"/>
      <c r="WRA675" s="13"/>
      <c r="WRL675" s="4"/>
      <c r="WRM675" s="4"/>
      <c r="WRN675" s="13"/>
      <c r="WRO675" s="5"/>
      <c r="WRP675" s="2"/>
      <c r="WRQ675" s="1"/>
      <c r="WRU675" s="5"/>
      <c r="WRV675" s="5"/>
      <c r="WRW675" s="5"/>
      <c r="WRX675" s="13"/>
      <c r="WRY675" s="13"/>
      <c r="WSJ675" s="4"/>
      <c r="WSK675" s="4"/>
      <c r="WSL675" s="13"/>
      <c r="WSM675" s="5"/>
      <c r="WSN675" s="2"/>
      <c r="WSO675" s="1"/>
      <c r="WSS675" s="5"/>
      <c r="WST675" s="5"/>
      <c r="WSU675" s="5"/>
      <c r="WSV675" s="13"/>
      <c r="WSW675" s="13"/>
      <c r="WTH675" s="4"/>
      <c r="WTI675" s="4"/>
      <c r="WTJ675" s="13"/>
      <c r="WTK675" s="5"/>
      <c r="WTL675" s="2"/>
      <c r="WTM675" s="1"/>
      <c r="WTQ675" s="5"/>
      <c r="WTR675" s="5"/>
      <c r="WTS675" s="5"/>
      <c r="WTT675" s="13"/>
      <c r="WTU675" s="13"/>
      <c r="WUF675" s="4"/>
      <c r="WUG675" s="4"/>
      <c r="WUH675" s="13"/>
      <c r="WUI675" s="5"/>
      <c r="WUJ675" s="2"/>
      <c r="WUK675" s="1"/>
      <c r="WUO675" s="5"/>
      <c r="WUP675" s="5"/>
      <c r="WUQ675" s="5"/>
      <c r="WUR675" s="13"/>
      <c r="WUS675" s="13"/>
      <c r="WVD675" s="4"/>
      <c r="WVE675" s="4"/>
      <c r="WVF675" s="13"/>
      <c r="WVG675" s="5"/>
      <c r="WVH675" s="2"/>
      <c r="WVI675" s="1"/>
      <c r="WVM675" s="5"/>
      <c r="WVN675" s="5"/>
      <c r="WVO675" s="5"/>
      <c r="WVP675" s="13"/>
      <c r="WVQ675" s="13"/>
      <c r="WWB675" s="4"/>
      <c r="WWC675" s="4"/>
      <c r="WWD675" s="13"/>
      <c r="WWE675" s="5"/>
      <c r="WWF675" s="2"/>
      <c r="WWG675" s="1"/>
      <c r="WWK675" s="5"/>
      <c r="WWL675" s="5"/>
      <c r="WWM675" s="5"/>
      <c r="WWN675" s="13"/>
      <c r="WWO675" s="13"/>
    </row>
    <row r="676" spans="1:1017 1028:4089 4100:7161 7172:10233 10244:13305 13316:16161" s="3" customFormat="1" ht="12" customHeight="1" x14ac:dyDescent="0.2">
      <c r="A676" s="2">
        <v>2021</v>
      </c>
      <c r="B676" s="1" t="s">
        <v>30</v>
      </c>
      <c r="C676" s="3">
        <v>71675.333333333328</v>
      </c>
      <c r="D676" s="3">
        <v>38987.394</v>
      </c>
      <c r="E676" s="3">
        <v>43642</v>
      </c>
      <c r="F676" s="5">
        <v>3369707</v>
      </c>
      <c r="G676" s="5">
        <v>12038.842000000001</v>
      </c>
      <c r="H676" s="5">
        <v>3688.9360000000001</v>
      </c>
      <c r="I676" s="13">
        <v>3386875</v>
      </c>
      <c r="J676" s="13">
        <v>3386875</v>
      </c>
      <c r="K676" s="3">
        <v>13312.387000000001</v>
      </c>
      <c r="L676" s="3">
        <v>3688.9360000000001</v>
      </c>
      <c r="M676" s="3">
        <v>3934158.1370000001</v>
      </c>
      <c r="N676" s="3">
        <v>354074.23233000003</v>
      </c>
      <c r="O676" s="3">
        <v>18183.524643000001</v>
      </c>
      <c r="P676" s="3">
        <v>5989.319743</v>
      </c>
      <c r="Q676" s="3">
        <v>378247.07671599998</v>
      </c>
      <c r="R676" s="3">
        <v>5763958.2359999996</v>
      </c>
      <c r="S676" s="3">
        <v>634502.95265400002</v>
      </c>
      <c r="T676" s="3">
        <v>5094.5749999999998</v>
      </c>
      <c r="U676" s="4">
        <v>68.254452511962995</v>
      </c>
      <c r="V676" s="4">
        <v>59.613131055398163</v>
      </c>
      <c r="W676" s="13">
        <v>280998</v>
      </c>
      <c r="X676" s="5">
        <v>5034</v>
      </c>
      <c r="Y676" s="1"/>
      <c r="Z676" s="5"/>
      <c r="AC676" s="5"/>
      <c r="AD676" s="5"/>
      <c r="AE676" s="5"/>
      <c r="AF676" s="13"/>
      <c r="AG676" s="13"/>
      <c r="AR676" s="4"/>
      <c r="AS676" s="4"/>
      <c r="AT676" s="13"/>
      <c r="AU676" s="5"/>
      <c r="AV676" s="2"/>
      <c r="AW676" s="1"/>
      <c r="BA676" s="5"/>
      <c r="BB676" s="5"/>
      <c r="BC676" s="5"/>
      <c r="BD676" s="13"/>
      <c r="BE676" s="13"/>
      <c r="BP676" s="4"/>
      <c r="BQ676" s="4"/>
      <c r="BR676" s="13"/>
      <c r="BS676" s="5"/>
      <c r="BT676" s="2"/>
      <c r="BU676" s="1"/>
      <c r="BY676" s="5"/>
      <c r="BZ676" s="5"/>
      <c r="CA676" s="5"/>
      <c r="CB676" s="13"/>
      <c r="CC676" s="13"/>
      <c r="CN676" s="4"/>
      <c r="CO676" s="4"/>
      <c r="CP676" s="13"/>
      <c r="CQ676" s="5"/>
      <c r="CR676" s="2"/>
      <c r="CS676" s="1"/>
      <c r="CW676" s="5"/>
      <c r="CX676" s="5"/>
      <c r="CY676" s="5"/>
      <c r="CZ676" s="13"/>
      <c r="DA676" s="13"/>
      <c r="DL676" s="4"/>
      <c r="DM676" s="4"/>
      <c r="DN676" s="13"/>
      <c r="DO676" s="5"/>
      <c r="DP676" s="2"/>
      <c r="DQ676" s="1"/>
      <c r="DU676" s="5"/>
      <c r="DV676" s="5"/>
      <c r="DW676" s="5"/>
      <c r="DX676" s="13"/>
      <c r="DY676" s="13"/>
      <c r="EJ676" s="4"/>
      <c r="EK676" s="4"/>
      <c r="EL676" s="13"/>
      <c r="EM676" s="5"/>
      <c r="EN676" s="2"/>
      <c r="EO676" s="1"/>
      <c r="ES676" s="5"/>
      <c r="ET676" s="5"/>
      <c r="EU676" s="5"/>
      <c r="EV676" s="13"/>
      <c r="EW676" s="13"/>
      <c r="FH676" s="4"/>
      <c r="FI676" s="4"/>
      <c r="FJ676" s="13"/>
      <c r="FK676" s="5"/>
      <c r="FL676" s="2"/>
      <c r="FM676" s="1"/>
      <c r="FQ676" s="5"/>
      <c r="FR676" s="5"/>
      <c r="FS676" s="5"/>
      <c r="FT676" s="13"/>
      <c r="FU676" s="13"/>
      <c r="GF676" s="4"/>
      <c r="GG676" s="4"/>
      <c r="GH676" s="13"/>
      <c r="GI676" s="5"/>
      <c r="GJ676" s="2"/>
      <c r="GK676" s="1"/>
      <c r="GO676" s="5"/>
      <c r="GP676" s="5"/>
      <c r="GQ676" s="5"/>
      <c r="GR676" s="13"/>
      <c r="GS676" s="13"/>
      <c r="HD676" s="4"/>
      <c r="HE676" s="4"/>
      <c r="HF676" s="13"/>
      <c r="HG676" s="5"/>
      <c r="HH676" s="2"/>
      <c r="HI676" s="1"/>
      <c r="HM676" s="5"/>
      <c r="HN676" s="5"/>
      <c r="HO676" s="5"/>
      <c r="HP676" s="13"/>
      <c r="HQ676" s="13"/>
      <c r="IB676" s="4"/>
      <c r="IC676" s="4"/>
      <c r="ID676" s="13"/>
      <c r="IE676" s="5"/>
      <c r="IF676" s="2"/>
      <c r="IG676" s="1"/>
      <c r="IK676" s="5"/>
      <c r="IL676" s="5"/>
      <c r="IM676" s="5"/>
      <c r="IN676" s="13"/>
      <c r="IO676" s="13"/>
      <c r="IZ676" s="4"/>
      <c r="JA676" s="4"/>
      <c r="JB676" s="13"/>
      <c r="JC676" s="5"/>
      <c r="JD676" s="2"/>
      <c r="JE676" s="1"/>
      <c r="JI676" s="5"/>
      <c r="JJ676" s="5"/>
      <c r="JK676" s="5"/>
      <c r="JL676" s="13"/>
      <c r="JM676" s="13"/>
      <c r="JX676" s="4"/>
      <c r="JY676" s="4"/>
      <c r="JZ676" s="13"/>
      <c r="KA676" s="5"/>
      <c r="KB676" s="2"/>
      <c r="KC676" s="1"/>
      <c r="KG676" s="5"/>
      <c r="KH676" s="5"/>
      <c r="KI676" s="5"/>
      <c r="KJ676" s="13"/>
      <c r="KK676" s="13"/>
      <c r="KV676" s="4"/>
      <c r="KW676" s="4"/>
      <c r="KX676" s="13"/>
      <c r="KY676" s="5"/>
      <c r="KZ676" s="2"/>
      <c r="LA676" s="1"/>
      <c r="LE676" s="5"/>
      <c r="LF676" s="5"/>
      <c r="LG676" s="5"/>
      <c r="LH676" s="13"/>
      <c r="LI676" s="13"/>
      <c r="LT676" s="4"/>
      <c r="LU676" s="4"/>
      <c r="LV676" s="13"/>
      <c r="LW676" s="5"/>
      <c r="LX676" s="2"/>
      <c r="LY676" s="1"/>
      <c r="MC676" s="5"/>
      <c r="MD676" s="5"/>
      <c r="ME676" s="5"/>
      <c r="MF676" s="13"/>
      <c r="MG676" s="13"/>
      <c r="MR676" s="4"/>
      <c r="MS676" s="4"/>
      <c r="MT676" s="13"/>
      <c r="MU676" s="5"/>
      <c r="MV676" s="2"/>
      <c r="MW676" s="1"/>
      <c r="NA676" s="5"/>
      <c r="NB676" s="5"/>
      <c r="NC676" s="5"/>
      <c r="ND676" s="13"/>
      <c r="NE676" s="13"/>
      <c r="NP676" s="4"/>
      <c r="NQ676" s="4"/>
      <c r="NR676" s="13"/>
      <c r="NS676" s="5"/>
      <c r="NT676" s="2"/>
      <c r="NU676" s="1"/>
      <c r="NY676" s="5"/>
      <c r="NZ676" s="5"/>
      <c r="OA676" s="5"/>
      <c r="OB676" s="13"/>
      <c r="OC676" s="13"/>
      <c r="ON676" s="4"/>
      <c r="OO676" s="4"/>
      <c r="OP676" s="13"/>
      <c r="OQ676" s="5"/>
      <c r="OR676" s="2"/>
      <c r="OS676" s="1"/>
      <c r="OW676" s="5"/>
      <c r="OX676" s="5"/>
      <c r="OY676" s="5"/>
      <c r="OZ676" s="13"/>
      <c r="PA676" s="13"/>
      <c r="PL676" s="4"/>
      <c r="PM676" s="4"/>
      <c r="PN676" s="13"/>
      <c r="PO676" s="5"/>
      <c r="PP676" s="2"/>
      <c r="PQ676" s="1"/>
      <c r="PU676" s="5"/>
      <c r="PV676" s="5"/>
      <c r="PW676" s="5"/>
      <c r="PX676" s="13"/>
      <c r="PY676" s="13"/>
      <c r="QJ676" s="4"/>
      <c r="QK676" s="4"/>
      <c r="QL676" s="13"/>
      <c r="QM676" s="5"/>
      <c r="QN676" s="2"/>
      <c r="QO676" s="1"/>
      <c r="QS676" s="5"/>
      <c r="QT676" s="5"/>
      <c r="QU676" s="5"/>
      <c r="QV676" s="13"/>
      <c r="QW676" s="13"/>
      <c r="RH676" s="4"/>
      <c r="RI676" s="4"/>
      <c r="RJ676" s="13"/>
      <c r="RK676" s="5"/>
      <c r="RL676" s="2"/>
      <c r="RM676" s="1"/>
      <c r="RQ676" s="5"/>
      <c r="RR676" s="5"/>
      <c r="RS676" s="5"/>
      <c r="RT676" s="13"/>
      <c r="RU676" s="13"/>
      <c r="SF676" s="4"/>
      <c r="SG676" s="4"/>
      <c r="SH676" s="13"/>
      <c r="SI676" s="5"/>
      <c r="SJ676" s="2"/>
      <c r="SK676" s="1"/>
      <c r="SO676" s="5"/>
      <c r="SP676" s="5"/>
      <c r="SQ676" s="5"/>
      <c r="SR676" s="13"/>
      <c r="SS676" s="13"/>
      <c r="TD676" s="4"/>
      <c r="TE676" s="4"/>
      <c r="TF676" s="13"/>
      <c r="TG676" s="5"/>
      <c r="TH676" s="2"/>
      <c r="TI676" s="1"/>
      <c r="TM676" s="5"/>
      <c r="TN676" s="5"/>
      <c r="TO676" s="5"/>
      <c r="TP676" s="13"/>
      <c r="TQ676" s="13"/>
      <c r="UB676" s="4"/>
      <c r="UC676" s="4"/>
      <c r="UD676" s="13"/>
      <c r="UE676" s="5"/>
      <c r="UF676" s="2"/>
      <c r="UG676" s="1"/>
      <c r="UK676" s="5"/>
      <c r="UL676" s="5"/>
      <c r="UM676" s="5"/>
      <c r="UN676" s="13"/>
      <c r="UO676" s="13"/>
      <c r="UZ676" s="4"/>
      <c r="VA676" s="4"/>
      <c r="VB676" s="13"/>
      <c r="VC676" s="5"/>
      <c r="VD676" s="2"/>
      <c r="VE676" s="1"/>
      <c r="VI676" s="5"/>
      <c r="VJ676" s="5"/>
      <c r="VK676" s="5"/>
      <c r="VL676" s="13"/>
      <c r="VM676" s="13"/>
      <c r="VX676" s="4"/>
      <c r="VY676" s="4"/>
      <c r="VZ676" s="13"/>
      <c r="WA676" s="5"/>
      <c r="WB676" s="2"/>
      <c r="WC676" s="1"/>
      <c r="WG676" s="5"/>
      <c r="WH676" s="5"/>
      <c r="WI676" s="5"/>
      <c r="WJ676" s="13"/>
      <c r="WK676" s="13"/>
      <c r="WV676" s="4"/>
      <c r="WW676" s="4"/>
      <c r="WX676" s="13"/>
      <c r="WY676" s="5"/>
      <c r="WZ676" s="2"/>
      <c r="XA676" s="1"/>
      <c r="XE676" s="5"/>
      <c r="XF676" s="5"/>
      <c r="XG676" s="5"/>
      <c r="XH676" s="13"/>
      <c r="XI676" s="13"/>
      <c r="XT676" s="4"/>
      <c r="XU676" s="4"/>
      <c r="XV676" s="13"/>
      <c r="XW676" s="5"/>
      <c r="XX676" s="2"/>
      <c r="XY676" s="1"/>
      <c r="YC676" s="5"/>
      <c r="YD676" s="5"/>
      <c r="YE676" s="5"/>
      <c r="YF676" s="13"/>
      <c r="YG676" s="13"/>
      <c r="YR676" s="4"/>
      <c r="YS676" s="4"/>
      <c r="YT676" s="13"/>
      <c r="YU676" s="5"/>
      <c r="YV676" s="2"/>
      <c r="YW676" s="1"/>
      <c r="ZA676" s="5"/>
      <c r="ZB676" s="5"/>
      <c r="ZC676" s="5"/>
      <c r="ZD676" s="13"/>
      <c r="ZE676" s="13"/>
      <c r="ZP676" s="4"/>
      <c r="ZQ676" s="4"/>
      <c r="ZR676" s="13"/>
      <c r="ZS676" s="5"/>
      <c r="ZT676" s="2"/>
      <c r="ZU676" s="1"/>
      <c r="ZY676" s="5"/>
      <c r="ZZ676" s="5"/>
      <c r="AAA676" s="5"/>
      <c r="AAB676" s="13"/>
      <c r="AAC676" s="13"/>
      <c r="AAN676" s="4"/>
      <c r="AAO676" s="4"/>
      <c r="AAP676" s="13"/>
      <c r="AAQ676" s="5"/>
      <c r="AAR676" s="2"/>
      <c r="AAS676" s="1"/>
      <c r="AAW676" s="5"/>
      <c r="AAX676" s="5"/>
      <c r="AAY676" s="5"/>
      <c r="AAZ676" s="13"/>
      <c r="ABA676" s="13"/>
      <c r="ABL676" s="4"/>
      <c r="ABM676" s="4"/>
      <c r="ABN676" s="13"/>
      <c r="ABO676" s="5"/>
      <c r="ABP676" s="2"/>
      <c r="ABQ676" s="1"/>
      <c r="ABU676" s="5"/>
      <c r="ABV676" s="5"/>
      <c r="ABW676" s="5"/>
      <c r="ABX676" s="13"/>
      <c r="ABY676" s="13"/>
      <c r="ACJ676" s="4"/>
      <c r="ACK676" s="4"/>
      <c r="ACL676" s="13"/>
      <c r="ACM676" s="5"/>
      <c r="ACN676" s="2"/>
      <c r="ACO676" s="1"/>
      <c r="ACS676" s="5"/>
      <c r="ACT676" s="5"/>
      <c r="ACU676" s="5"/>
      <c r="ACV676" s="13"/>
      <c r="ACW676" s="13"/>
      <c r="ADH676" s="4"/>
      <c r="ADI676" s="4"/>
      <c r="ADJ676" s="13"/>
      <c r="ADK676" s="5"/>
      <c r="ADL676" s="2"/>
      <c r="ADM676" s="1"/>
      <c r="ADQ676" s="5"/>
      <c r="ADR676" s="5"/>
      <c r="ADS676" s="5"/>
      <c r="ADT676" s="13"/>
      <c r="ADU676" s="13"/>
      <c r="AEF676" s="4"/>
      <c r="AEG676" s="4"/>
      <c r="AEH676" s="13"/>
      <c r="AEI676" s="5"/>
      <c r="AEJ676" s="2"/>
      <c r="AEK676" s="1"/>
      <c r="AEO676" s="5"/>
      <c r="AEP676" s="5"/>
      <c r="AEQ676" s="5"/>
      <c r="AER676" s="13"/>
      <c r="AES676" s="13"/>
      <c r="AFD676" s="4"/>
      <c r="AFE676" s="4"/>
      <c r="AFF676" s="13"/>
      <c r="AFG676" s="5"/>
      <c r="AFH676" s="2"/>
      <c r="AFI676" s="1"/>
      <c r="AFM676" s="5"/>
      <c r="AFN676" s="5"/>
      <c r="AFO676" s="5"/>
      <c r="AFP676" s="13"/>
      <c r="AFQ676" s="13"/>
      <c r="AGB676" s="4"/>
      <c r="AGC676" s="4"/>
      <c r="AGD676" s="13"/>
      <c r="AGE676" s="5"/>
      <c r="AGF676" s="2"/>
      <c r="AGG676" s="1"/>
      <c r="AGK676" s="5"/>
      <c r="AGL676" s="5"/>
      <c r="AGM676" s="5"/>
      <c r="AGN676" s="13"/>
      <c r="AGO676" s="13"/>
      <c r="AGZ676" s="4"/>
      <c r="AHA676" s="4"/>
      <c r="AHB676" s="13"/>
      <c r="AHC676" s="5"/>
      <c r="AHD676" s="2"/>
      <c r="AHE676" s="1"/>
      <c r="AHI676" s="5"/>
      <c r="AHJ676" s="5"/>
      <c r="AHK676" s="5"/>
      <c r="AHL676" s="13"/>
      <c r="AHM676" s="13"/>
      <c r="AHX676" s="4"/>
      <c r="AHY676" s="4"/>
      <c r="AHZ676" s="13"/>
      <c r="AIA676" s="5"/>
      <c r="AIB676" s="2"/>
      <c r="AIC676" s="1"/>
      <c r="AIG676" s="5"/>
      <c r="AIH676" s="5"/>
      <c r="AII676" s="5"/>
      <c r="AIJ676" s="13"/>
      <c r="AIK676" s="13"/>
      <c r="AIV676" s="4"/>
      <c r="AIW676" s="4"/>
      <c r="AIX676" s="13"/>
      <c r="AIY676" s="5"/>
      <c r="AIZ676" s="2"/>
      <c r="AJA676" s="1"/>
      <c r="AJE676" s="5"/>
      <c r="AJF676" s="5"/>
      <c r="AJG676" s="5"/>
      <c r="AJH676" s="13"/>
      <c r="AJI676" s="13"/>
      <c r="AJT676" s="4"/>
      <c r="AJU676" s="4"/>
      <c r="AJV676" s="13"/>
      <c r="AJW676" s="5"/>
      <c r="AJX676" s="2"/>
      <c r="AJY676" s="1"/>
      <c r="AKC676" s="5"/>
      <c r="AKD676" s="5"/>
      <c r="AKE676" s="5"/>
      <c r="AKF676" s="13"/>
      <c r="AKG676" s="13"/>
      <c r="AKR676" s="4"/>
      <c r="AKS676" s="4"/>
      <c r="AKT676" s="13"/>
      <c r="AKU676" s="5"/>
      <c r="AKV676" s="2"/>
      <c r="AKW676" s="1"/>
      <c r="ALA676" s="5"/>
      <c r="ALB676" s="5"/>
      <c r="ALC676" s="5"/>
      <c r="ALD676" s="13"/>
      <c r="ALE676" s="13"/>
      <c r="ALP676" s="4"/>
      <c r="ALQ676" s="4"/>
      <c r="ALR676" s="13"/>
      <c r="ALS676" s="5"/>
      <c r="ALT676" s="2"/>
      <c r="ALU676" s="1"/>
      <c r="ALY676" s="5"/>
      <c r="ALZ676" s="5"/>
      <c r="AMA676" s="5"/>
      <c r="AMB676" s="13"/>
      <c r="AMC676" s="13"/>
      <c r="AMN676" s="4"/>
      <c r="AMO676" s="4"/>
      <c r="AMP676" s="13"/>
      <c r="AMQ676" s="5"/>
      <c r="AMR676" s="2"/>
      <c r="AMS676" s="1"/>
      <c r="AMW676" s="5"/>
      <c r="AMX676" s="5"/>
      <c r="AMY676" s="5"/>
      <c r="AMZ676" s="13"/>
      <c r="ANA676" s="13"/>
      <c r="ANL676" s="4"/>
      <c r="ANM676" s="4"/>
      <c r="ANN676" s="13"/>
      <c r="ANO676" s="5"/>
      <c r="ANP676" s="2"/>
      <c r="ANQ676" s="1"/>
      <c r="ANU676" s="5"/>
      <c r="ANV676" s="5"/>
      <c r="ANW676" s="5"/>
      <c r="ANX676" s="13"/>
      <c r="ANY676" s="13"/>
      <c r="AOJ676" s="4"/>
      <c r="AOK676" s="4"/>
      <c r="AOL676" s="13"/>
      <c r="AOM676" s="5"/>
      <c r="AON676" s="2"/>
      <c r="AOO676" s="1"/>
      <c r="AOS676" s="5"/>
      <c r="AOT676" s="5"/>
      <c r="AOU676" s="5"/>
      <c r="AOV676" s="13"/>
      <c r="AOW676" s="13"/>
      <c r="APH676" s="4"/>
      <c r="API676" s="4"/>
      <c r="APJ676" s="13"/>
      <c r="APK676" s="5"/>
      <c r="APL676" s="2"/>
      <c r="APM676" s="1"/>
      <c r="APQ676" s="5"/>
      <c r="APR676" s="5"/>
      <c r="APS676" s="5"/>
      <c r="APT676" s="13"/>
      <c r="APU676" s="13"/>
      <c r="AQF676" s="4"/>
      <c r="AQG676" s="4"/>
      <c r="AQH676" s="13"/>
      <c r="AQI676" s="5"/>
      <c r="AQJ676" s="2"/>
      <c r="AQK676" s="1"/>
      <c r="AQO676" s="5"/>
      <c r="AQP676" s="5"/>
      <c r="AQQ676" s="5"/>
      <c r="AQR676" s="13"/>
      <c r="AQS676" s="13"/>
      <c r="ARD676" s="4"/>
      <c r="ARE676" s="4"/>
      <c r="ARF676" s="13"/>
      <c r="ARG676" s="5"/>
      <c r="ARH676" s="2"/>
      <c r="ARI676" s="1"/>
      <c r="ARM676" s="5"/>
      <c r="ARN676" s="5"/>
      <c r="ARO676" s="5"/>
      <c r="ARP676" s="13"/>
      <c r="ARQ676" s="13"/>
      <c r="ASB676" s="4"/>
      <c r="ASC676" s="4"/>
      <c r="ASD676" s="13"/>
      <c r="ASE676" s="5"/>
      <c r="ASF676" s="2"/>
      <c r="ASG676" s="1"/>
      <c r="ASK676" s="5"/>
      <c r="ASL676" s="5"/>
      <c r="ASM676" s="5"/>
      <c r="ASN676" s="13"/>
      <c r="ASO676" s="13"/>
      <c r="ASZ676" s="4"/>
      <c r="ATA676" s="4"/>
      <c r="ATB676" s="13"/>
      <c r="ATC676" s="5"/>
      <c r="ATD676" s="2"/>
      <c r="ATE676" s="1"/>
      <c r="ATI676" s="5"/>
      <c r="ATJ676" s="5"/>
      <c r="ATK676" s="5"/>
      <c r="ATL676" s="13"/>
      <c r="ATM676" s="13"/>
      <c r="ATX676" s="4"/>
      <c r="ATY676" s="4"/>
      <c r="ATZ676" s="13"/>
      <c r="AUA676" s="5"/>
      <c r="AUB676" s="2"/>
      <c r="AUC676" s="1"/>
      <c r="AUG676" s="5"/>
      <c r="AUH676" s="5"/>
      <c r="AUI676" s="5"/>
      <c r="AUJ676" s="13"/>
      <c r="AUK676" s="13"/>
      <c r="AUV676" s="4"/>
      <c r="AUW676" s="4"/>
      <c r="AUX676" s="13"/>
      <c r="AUY676" s="5"/>
      <c r="AUZ676" s="2"/>
      <c r="AVA676" s="1"/>
      <c r="AVE676" s="5"/>
      <c r="AVF676" s="5"/>
      <c r="AVG676" s="5"/>
      <c r="AVH676" s="13"/>
      <c r="AVI676" s="13"/>
      <c r="AVT676" s="4"/>
      <c r="AVU676" s="4"/>
      <c r="AVV676" s="13"/>
      <c r="AVW676" s="5"/>
      <c r="AVX676" s="2"/>
      <c r="AVY676" s="1"/>
      <c r="AWC676" s="5"/>
      <c r="AWD676" s="5"/>
      <c r="AWE676" s="5"/>
      <c r="AWF676" s="13"/>
      <c r="AWG676" s="13"/>
      <c r="AWR676" s="4"/>
      <c r="AWS676" s="4"/>
      <c r="AWT676" s="13"/>
      <c r="AWU676" s="5"/>
      <c r="AWV676" s="2"/>
      <c r="AWW676" s="1"/>
      <c r="AXA676" s="5"/>
      <c r="AXB676" s="5"/>
      <c r="AXC676" s="5"/>
      <c r="AXD676" s="13"/>
      <c r="AXE676" s="13"/>
      <c r="AXP676" s="4"/>
      <c r="AXQ676" s="4"/>
      <c r="AXR676" s="13"/>
      <c r="AXS676" s="5"/>
      <c r="AXT676" s="2"/>
      <c r="AXU676" s="1"/>
      <c r="AXY676" s="5"/>
      <c r="AXZ676" s="5"/>
      <c r="AYA676" s="5"/>
      <c r="AYB676" s="13"/>
      <c r="AYC676" s="13"/>
      <c r="AYN676" s="4"/>
      <c r="AYO676" s="4"/>
      <c r="AYP676" s="13"/>
      <c r="AYQ676" s="5"/>
      <c r="AYR676" s="2"/>
      <c r="AYS676" s="1"/>
      <c r="AYW676" s="5"/>
      <c r="AYX676" s="5"/>
      <c r="AYY676" s="5"/>
      <c r="AYZ676" s="13"/>
      <c r="AZA676" s="13"/>
      <c r="AZL676" s="4"/>
      <c r="AZM676" s="4"/>
      <c r="AZN676" s="13"/>
      <c r="AZO676" s="5"/>
      <c r="AZP676" s="2"/>
      <c r="AZQ676" s="1"/>
      <c r="AZU676" s="5"/>
      <c r="AZV676" s="5"/>
      <c r="AZW676" s="5"/>
      <c r="AZX676" s="13"/>
      <c r="AZY676" s="13"/>
      <c r="BAJ676" s="4"/>
      <c r="BAK676" s="4"/>
      <c r="BAL676" s="13"/>
      <c r="BAM676" s="5"/>
      <c r="BAN676" s="2"/>
      <c r="BAO676" s="1"/>
      <c r="BAS676" s="5"/>
      <c r="BAT676" s="5"/>
      <c r="BAU676" s="5"/>
      <c r="BAV676" s="13"/>
      <c r="BAW676" s="13"/>
      <c r="BBH676" s="4"/>
      <c r="BBI676" s="4"/>
      <c r="BBJ676" s="13"/>
      <c r="BBK676" s="5"/>
      <c r="BBL676" s="2"/>
      <c r="BBM676" s="1"/>
      <c r="BBQ676" s="5"/>
      <c r="BBR676" s="5"/>
      <c r="BBS676" s="5"/>
      <c r="BBT676" s="13"/>
      <c r="BBU676" s="13"/>
      <c r="BCF676" s="4"/>
      <c r="BCG676" s="4"/>
      <c r="BCH676" s="13"/>
      <c r="BCI676" s="5"/>
      <c r="BCJ676" s="2"/>
      <c r="BCK676" s="1"/>
      <c r="BCO676" s="5"/>
      <c r="BCP676" s="5"/>
      <c r="BCQ676" s="5"/>
      <c r="BCR676" s="13"/>
      <c r="BCS676" s="13"/>
      <c r="BDD676" s="4"/>
      <c r="BDE676" s="4"/>
      <c r="BDF676" s="13"/>
      <c r="BDG676" s="5"/>
      <c r="BDH676" s="2"/>
      <c r="BDI676" s="1"/>
      <c r="BDM676" s="5"/>
      <c r="BDN676" s="5"/>
      <c r="BDO676" s="5"/>
      <c r="BDP676" s="13"/>
      <c r="BDQ676" s="13"/>
      <c r="BEB676" s="4"/>
      <c r="BEC676" s="4"/>
      <c r="BED676" s="13"/>
      <c r="BEE676" s="5"/>
      <c r="BEF676" s="2"/>
      <c r="BEG676" s="1"/>
      <c r="BEK676" s="5"/>
      <c r="BEL676" s="5"/>
      <c r="BEM676" s="5"/>
      <c r="BEN676" s="13"/>
      <c r="BEO676" s="13"/>
      <c r="BEZ676" s="4"/>
      <c r="BFA676" s="4"/>
      <c r="BFB676" s="13"/>
      <c r="BFC676" s="5"/>
      <c r="BFD676" s="2"/>
      <c r="BFE676" s="1"/>
      <c r="BFI676" s="5"/>
      <c r="BFJ676" s="5"/>
      <c r="BFK676" s="5"/>
      <c r="BFL676" s="13"/>
      <c r="BFM676" s="13"/>
      <c r="BFX676" s="4"/>
      <c r="BFY676" s="4"/>
      <c r="BFZ676" s="13"/>
      <c r="BGA676" s="5"/>
      <c r="BGB676" s="2"/>
      <c r="BGC676" s="1"/>
      <c r="BGG676" s="5"/>
      <c r="BGH676" s="5"/>
      <c r="BGI676" s="5"/>
      <c r="BGJ676" s="13"/>
      <c r="BGK676" s="13"/>
      <c r="BGV676" s="4"/>
      <c r="BGW676" s="4"/>
      <c r="BGX676" s="13"/>
      <c r="BGY676" s="5"/>
      <c r="BGZ676" s="2"/>
      <c r="BHA676" s="1"/>
      <c r="BHE676" s="5"/>
      <c r="BHF676" s="5"/>
      <c r="BHG676" s="5"/>
      <c r="BHH676" s="13"/>
      <c r="BHI676" s="13"/>
      <c r="BHT676" s="4"/>
      <c r="BHU676" s="4"/>
      <c r="BHV676" s="13"/>
      <c r="BHW676" s="5"/>
      <c r="BHX676" s="2"/>
      <c r="BHY676" s="1"/>
      <c r="BIC676" s="5"/>
      <c r="BID676" s="5"/>
      <c r="BIE676" s="5"/>
      <c r="BIF676" s="13"/>
      <c r="BIG676" s="13"/>
      <c r="BIR676" s="4"/>
      <c r="BIS676" s="4"/>
      <c r="BIT676" s="13"/>
      <c r="BIU676" s="5"/>
      <c r="BIV676" s="2"/>
      <c r="BIW676" s="1"/>
      <c r="BJA676" s="5"/>
      <c r="BJB676" s="5"/>
      <c r="BJC676" s="5"/>
      <c r="BJD676" s="13"/>
      <c r="BJE676" s="13"/>
      <c r="BJP676" s="4"/>
      <c r="BJQ676" s="4"/>
      <c r="BJR676" s="13"/>
      <c r="BJS676" s="5"/>
      <c r="BJT676" s="2"/>
      <c r="BJU676" s="1"/>
      <c r="BJY676" s="5"/>
      <c r="BJZ676" s="5"/>
      <c r="BKA676" s="5"/>
      <c r="BKB676" s="13"/>
      <c r="BKC676" s="13"/>
      <c r="BKN676" s="4"/>
      <c r="BKO676" s="4"/>
      <c r="BKP676" s="13"/>
      <c r="BKQ676" s="5"/>
      <c r="BKR676" s="2"/>
      <c r="BKS676" s="1"/>
      <c r="BKW676" s="5"/>
      <c r="BKX676" s="5"/>
      <c r="BKY676" s="5"/>
      <c r="BKZ676" s="13"/>
      <c r="BLA676" s="13"/>
      <c r="BLL676" s="4"/>
      <c r="BLM676" s="4"/>
      <c r="BLN676" s="13"/>
      <c r="BLO676" s="5"/>
      <c r="BLP676" s="2"/>
      <c r="BLQ676" s="1"/>
      <c r="BLU676" s="5"/>
      <c r="BLV676" s="5"/>
      <c r="BLW676" s="5"/>
      <c r="BLX676" s="13"/>
      <c r="BLY676" s="13"/>
      <c r="BMJ676" s="4"/>
      <c r="BMK676" s="4"/>
      <c r="BML676" s="13"/>
      <c r="BMM676" s="5"/>
      <c r="BMN676" s="2"/>
      <c r="BMO676" s="1"/>
      <c r="BMS676" s="5"/>
      <c r="BMT676" s="5"/>
      <c r="BMU676" s="5"/>
      <c r="BMV676" s="13"/>
      <c r="BMW676" s="13"/>
      <c r="BNH676" s="4"/>
      <c r="BNI676" s="4"/>
      <c r="BNJ676" s="13"/>
      <c r="BNK676" s="5"/>
      <c r="BNL676" s="2"/>
      <c r="BNM676" s="1"/>
      <c r="BNQ676" s="5"/>
      <c r="BNR676" s="5"/>
      <c r="BNS676" s="5"/>
      <c r="BNT676" s="13"/>
      <c r="BNU676" s="13"/>
      <c r="BOF676" s="4"/>
      <c r="BOG676" s="4"/>
      <c r="BOH676" s="13"/>
      <c r="BOI676" s="5"/>
      <c r="BOJ676" s="2"/>
      <c r="BOK676" s="1"/>
      <c r="BOO676" s="5"/>
      <c r="BOP676" s="5"/>
      <c r="BOQ676" s="5"/>
      <c r="BOR676" s="13"/>
      <c r="BOS676" s="13"/>
      <c r="BPD676" s="4"/>
      <c r="BPE676" s="4"/>
      <c r="BPF676" s="13"/>
      <c r="BPG676" s="5"/>
      <c r="BPH676" s="2"/>
      <c r="BPI676" s="1"/>
      <c r="BPM676" s="5"/>
      <c r="BPN676" s="5"/>
      <c r="BPO676" s="5"/>
      <c r="BPP676" s="13"/>
      <c r="BPQ676" s="13"/>
      <c r="BQB676" s="4"/>
      <c r="BQC676" s="4"/>
      <c r="BQD676" s="13"/>
      <c r="BQE676" s="5"/>
      <c r="BQF676" s="2"/>
      <c r="BQG676" s="1"/>
      <c r="BQK676" s="5"/>
      <c r="BQL676" s="5"/>
      <c r="BQM676" s="5"/>
      <c r="BQN676" s="13"/>
      <c r="BQO676" s="13"/>
      <c r="BQZ676" s="4"/>
      <c r="BRA676" s="4"/>
      <c r="BRB676" s="13"/>
      <c r="BRC676" s="5"/>
      <c r="BRD676" s="2"/>
      <c r="BRE676" s="1"/>
      <c r="BRI676" s="5"/>
      <c r="BRJ676" s="5"/>
      <c r="BRK676" s="5"/>
      <c r="BRL676" s="13"/>
      <c r="BRM676" s="13"/>
      <c r="BRX676" s="4"/>
      <c r="BRY676" s="4"/>
      <c r="BRZ676" s="13"/>
      <c r="BSA676" s="5"/>
      <c r="BSB676" s="2"/>
      <c r="BSC676" s="1"/>
      <c r="BSG676" s="5"/>
      <c r="BSH676" s="5"/>
      <c r="BSI676" s="5"/>
      <c r="BSJ676" s="13"/>
      <c r="BSK676" s="13"/>
      <c r="BSV676" s="4"/>
      <c r="BSW676" s="4"/>
      <c r="BSX676" s="13"/>
      <c r="BSY676" s="5"/>
      <c r="BSZ676" s="2"/>
      <c r="BTA676" s="1"/>
      <c r="BTE676" s="5"/>
      <c r="BTF676" s="5"/>
      <c r="BTG676" s="5"/>
      <c r="BTH676" s="13"/>
      <c r="BTI676" s="13"/>
      <c r="BTT676" s="4"/>
      <c r="BTU676" s="4"/>
      <c r="BTV676" s="13"/>
      <c r="BTW676" s="5"/>
      <c r="BTX676" s="2"/>
      <c r="BTY676" s="1"/>
      <c r="BUC676" s="5"/>
      <c r="BUD676" s="5"/>
      <c r="BUE676" s="5"/>
      <c r="BUF676" s="13"/>
      <c r="BUG676" s="13"/>
      <c r="BUR676" s="4"/>
      <c r="BUS676" s="4"/>
      <c r="BUT676" s="13"/>
      <c r="BUU676" s="5"/>
      <c r="BUV676" s="2"/>
      <c r="BUW676" s="1"/>
      <c r="BVA676" s="5"/>
      <c r="BVB676" s="5"/>
      <c r="BVC676" s="5"/>
      <c r="BVD676" s="13"/>
      <c r="BVE676" s="13"/>
      <c r="BVP676" s="4"/>
      <c r="BVQ676" s="4"/>
      <c r="BVR676" s="13"/>
      <c r="BVS676" s="5"/>
      <c r="BVT676" s="2"/>
      <c r="BVU676" s="1"/>
      <c r="BVY676" s="5"/>
      <c r="BVZ676" s="5"/>
      <c r="BWA676" s="5"/>
      <c r="BWB676" s="13"/>
      <c r="BWC676" s="13"/>
      <c r="BWN676" s="4"/>
      <c r="BWO676" s="4"/>
      <c r="BWP676" s="13"/>
      <c r="BWQ676" s="5"/>
      <c r="BWR676" s="2"/>
      <c r="BWS676" s="1"/>
      <c r="BWW676" s="5"/>
      <c r="BWX676" s="5"/>
      <c r="BWY676" s="5"/>
      <c r="BWZ676" s="13"/>
      <c r="BXA676" s="13"/>
      <c r="BXL676" s="4"/>
      <c r="BXM676" s="4"/>
      <c r="BXN676" s="13"/>
      <c r="BXO676" s="5"/>
      <c r="BXP676" s="2"/>
      <c r="BXQ676" s="1"/>
      <c r="BXU676" s="5"/>
      <c r="BXV676" s="5"/>
      <c r="BXW676" s="5"/>
      <c r="BXX676" s="13"/>
      <c r="BXY676" s="13"/>
      <c r="BYJ676" s="4"/>
      <c r="BYK676" s="4"/>
      <c r="BYL676" s="13"/>
      <c r="BYM676" s="5"/>
      <c r="BYN676" s="2"/>
      <c r="BYO676" s="1"/>
      <c r="BYS676" s="5"/>
      <c r="BYT676" s="5"/>
      <c r="BYU676" s="5"/>
      <c r="BYV676" s="13"/>
      <c r="BYW676" s="13"/>
      <c r="BZH676" s="4"/>
      <c r="BZI676" s="4"/>
      <c r="BZJ676" s="13"/>
      <c r="BZK676" s="5"/>
      <c r="BZL676" s="2"/>
      <c r="BZM676" s="1"/>
      <c r="BZQ676" s="5"/>
      <c r="BZR676" s="5"/>
      <c r="BZS676" s="5"/>
      <c r="BZT676" s="13"/>
      <c r="BZU676" s="13"/>
      <c r="CAF676" s="4"/>
      <c r="CAG676" s="4"/>
      <c r="CAH676" s="13"/>
      <c r="CAI676" s="5"/>
      <c r="CAJ676" s="2"/>
      <c r="CAK676" s="1"/>
      <c r="CAO676" s="5"/>
      <c r="CAP676" s="5"/>
      <c r="CAQ676" s="5"/>
      <c r="CAR676" s="13"/>
      <c r="CAS676" s="13"/>
      <c r="CBD676" s="4"/>
      <c r="CBE676" s="4"/>
      <c r="CBF676" s="13"/>
      <c r="CBG676" s="5"/>
      <c r="CBH676" s="2"/>
      <c r="CBI676" s="1"/>
      <c r="CBM676" s="5"/>
      <c r="CBN676" s="5"/>
      <c r="CBO676" s="5"/>
      <c r="CBP676" s="13"/>
      <c r="CBQ676" s="13"/>
      <c r="CCB676" s="4"/>
      <c r="CCC676" s="4"/>
      <c r="CCD676" s="13"/>
      <c r="CCE676" s="5"/>
      <c r="CCF676" s="2"/>
      <c r="CCG676" s="1"/>
      <c r="CCK676" s="5"/>
      <c r="CCL676" s="5"/>
      <c r="CCM676" s="5"/>
      <c r="CCN676" s="13"/>
      <c r="CCO676" s="13"/>
      <c r="CCZ676" s="4"/>
      <c r="CDA676" s="4"/>
      <c r="CDB676" s="13"/>
      <c r="CDC676" s="5"/>
      <c r="CDD676" s="2"/>
      <c r="CDE676" s="1"/>
      <c r="CDI676" s="5"/>
      <c r="CDJ676" s="5"/>
      <c r="CDK676" s="5"/>
      <c r="CDL676" s="13"/>
      <c r="CDM676" s="13"/>
      <c r="CDX676" s="4"/>
      <c r="CDY676" s="4"/>
      <c r="CDZ676" s="13"/>
      <c r="CEA676" s="5"/>
      <c r="CEB676" s="2"/>
      <c r="CEC676" s="1"/>
      <c r="CEG676" s="5"/>
      <c r="CEH676" s="5"/>
      <c r="CEI676" s="5"/>
      <c r="CEJ676" s="13"/>
      <c r="CEK676" s="13"/>
      <c r="CEV676" s="4"/>
      <c r="CEW676" s="4"/>
      <c r="CEX676" s="13"/>
      <c r="CEY676" s="5"/>
      <c r="CEZ676" s="2"/>
      <c r="CFA676" s="1"/>
      <c r="CFE676" s="5"/>
      <c r="CFF676" s="5"/>
      <c r="CFG676" s="5"/>
      <c r="CFH676" s="13"/>
      <c r="CFI676" s="13"/>
      <c r="CFT676" s="4"/>
      <c r="CFU676" s="4"/>
      <c r="CFV676" s="13"/>
      <c r="CFW676" s="5"/>
      <c r="CFX676" s="2"/>
      <c r="CFY676" s="1"/>
      <c r="CGC676" s="5"/>
      <c r="CGD676" s="5"/>
      <c r="CGE676" s="5"/>
      <c r="CGF676" s="13"/>
      <c r="CGG676" s="13"/>
      <c r="CGR676" s="4"/>
      <c r="CGS676" s="4"/>
      <c r="CGT676" s="13"/>
      <c r="CGU676" s="5"/>
      <c r="CGV676" s="2"/>
      <c r="CGW676" s="1"/>
      <c r="CHA676" s="5"/>
      <c r="CHB676" s="5"/>
      <c r="CHC676" s="5"/>
      <c r="CHD676" s="13"/>
      <c r="CHE676" s="13"/>
      <c r="CHP676" s="4"/>
      <c r="CHQ676" s="4"/>
      <c r="CHR676" s="13"/>
      <c r="CHS676" s="5"/>
      <c r="CHT676" s="2"/>
      <c r="CHU676" s="1"/>
      <c r="CHY676" s="5"/>
      <c r="CHZ676" s="5"/>
      <c r="CIA676" s="5"/>
      <c r="CIB676" s="13"/>
      <c r="CIC676" s="13"/>
      <c r="CIN676" s="4"/>
      <c r="CIO676" s="4"/>
      <c r="CIP676" s="13"/>
      <c r="CIQ676" s="5"/>
      <c r="CIR676" s="2"/>
      <c r="CIS676" s="1"/>
      <c r="CIW676" s="5"/>
      <c r="CIX676" s="5"/>
      <c r="CIY676" s="5"/>
      <c r="CIZ676" s="13"/>
      <c r="CJA676" s="13"/>
      <c r="CJL676" s="4"/>
      <c r="CJM676" s="4"/>
      <c r="CJN676" s="13"/>
      <c r="CJO676" s="5"/>
      <c r="CJP676" s="2"/>
      <c r="CJQ676" s="1"/>
      <c r="CJU676" s="5"/>
      <c r="CJV676" s="5"/>
      <c r="CJW676" s="5"/>
      <c r="CJX676" s="13"/>
      <c r="CJY676" s="13"/>
      <c r="CKJ676" s="4"/>
      <c r="CKK676" s="4"/>
      <c r="CKL676" s="13"/>
      <c r="CKM676" s="5"/>
      <c r="CKN676" s="2"/>
      <c r="CKO676" s="1"/>
      <c r="CKS676" s="5"/>
      <c r="CKT676" s="5"/>
      <c r="CKU676" s="5"/>
      <c r="CKV676" s="13"/>
      <c r="CKW676" s="13"/>
      <c r="CLH676" s="4"/>
      <c r="CLI676" s="4"/>
      <c r="CLJ676" s="13"/>
      <c r="CLK676" s="5"/>
      <c r="CLL676" s="2"/>
      <c r="CLM676" s="1"/>
      <c r="CLQ676" s="5"/>
      <c r="CLR676" s="5"/>
      <c r="CLS676" s="5"/>
      <c r="CLT676" s="13"/>
      <c r="CLU676" s="13"/>
      <c r="CMF676" s="4"/>
      <c r="CMG676" s="4"/>
      <c r="CMH676" s="13"/>
      <c r="CMI676" s="5"/>
      <c r="CMJ676" s="2"/>
      <c r="CMK676" s="1"/>
      <c r="CMO676" s="5"/>
      <c r="CMP676" s="5"/>
      <c r="CMQ676" s="5"/>
      <c r="CMR676" s="13"/>
      <c r="CMS676" s="13"/>
      <c r="CND676" s="4"/>
      <c r="CNE676" s="4"/>
      <c r="CNF676" s="13"/>
      <c r="CNG676" s="5"/>
      <c r="CNH676" s="2"/>
      <c r="CNI676" s="1"/>
      <c r="CNM676" s="5"/>
      <c r="CNN676" s="5"/>
      <c r="CNO676" s="5"/>
      <c r="CNP676" s="13"/>
      <c r="CNQ676" s="13"/>
      <c r="COB676" s="4"/>
      <c r="COC676" s="4"/>
      <c r="COD676" s="13"/>
      <c r="COE676" s="5"/>
      <c r="COF676" s="2"/>
      <c r="COG676" s="1"/>
      <c r="COK676" s="5"/>
      <c r="COL676" s="5"/>
      <c r="COM676" s="5"/>
      <c r="CON676" s="13"/>
      <c r="COO676" s="13"/>
      <c r="COZ676" s="4"/>
      <c r="CPA676" s="4"/>
      <c r="CPB676" s="13"/>
      <c r="CPC676" s="5"/>
      <c r="CPD676" s="2"/>
      <c r="CPE676" s="1"/>
      <c r="CPI676" s="5"/>
      <c r="CPJ676" s="5"/>
      <c r="CPK676" s="5"/>
      <c r="CPL676" s="13"/>
      <c r="CPM676" s="13"/>
      <c r="CPX676" s="4"/>
      <c r="CPY676" s="4"/>
      <c r="CPZ676" s="13"/>
      <c r="CQA676" s="5"/>
      <c r="CQB676" s="2"/>
      <c r="CQC676" s="1"/>
      <c r="CQG676" s="5"/>
      <c r="CQH676" s="5"/>
      <c r="CQI676" s="5"/>
      <c r="CQJ676" s="13"/>
      <c r="CQK676" s="13"/>
      <c r="CQV676" s="4"/>
      <c r="CQW676" s="4"/>
      <c r="CQX676" s="13"/>
      <c r="CQY676" s="5"/>
      <c r="CQZ676" s="2"/>
      <c r="CRA676" s="1"/>
      <c r="CRE676" s="5"/>
      <c r="CRF676" s="5"/>
      <c r="CRG676" s="5"/>
      <c r="CRH676" s="13"/>
      <c r="CRI676" s="13"/>
      <c r="CRT676" s="4"/>
      <c r="CRU676" s="4"/>
      <c r="CRV676" s="13"/>
      <c r="CRW676" s="5"/>
      <c r="CRX676" s="2"/>
      <c r="CRY676" s="1"/>
      <c r="CSC676" s="5"/>
      <c r="CSD676" s="5"/>
      <c r="CSE676" s="5"/>
      <c r="CSF676" s="13"/>
      <c r="CSG676" s="13"/>
      <c r="CSR676" s="4"/>
      <c r="CSS676" s="4"/>
      <c r="CST676" s="13"/>
      <c r="CSU676" s="5"/>
      <c r="CSV676" s="2"/>
      <c r="CSW676" s="1"/>
      <c r="CTA676" s="5"/>
      <c r="CTB676" s="5"/>
      <c r="CTC676" s="5"/>
      <c r="CTD676" s="13"/>
      <c r="CTE676" s="13"/>
      <c r="CTP676" s="4"/>
      <c r="CTQ676" s="4"/>
      <c r="CTR676" s="13"/>
      <c r="CTS676" s="5"/>
      <c r="CTT676" s="2"/>
      <c r="CTU676" s="1"/>
      <c r="CTY676" s="5"/>
      <c r="CTZ676" s="5"/>
      <c r="CUA676" s="5"/>
      <c r="CUB676" s="13"/>
      <c r="CUC676" s="13"/>
      <c r="CUN676" s="4"/>
      <c r="CUO676" s="4"/>
      <c r="CUP676" s="13"/>
      <c r="CUQ676" s="5"/>
      <c r="CUR676" s="2"/>
      <c r="CUS676" s="1"/>
      <c r="CUW676" s="5"/>
      <c r="CUX676" s="5"/>
      <c r="CUY676" s="5"/>
      <c r="CUZ676" s="13"/>
      <c r="CVA676" s="13"/>
      <c r="CVL676" s="4"/>
      <c r="CVM676" s="4"/>
      <c r="CVN676" s="13"/>
      <c r="CVO676" s="5"/>
      <c r="CVP676" s="2"/>
      <c r="CVQ676" s="1"/>
      <c r="CVU676" s="5"/>
      <c r="CVV676" s="5"/>
      <c r="CVW676" s="5"/>
      <c r="CVX676" s="13"/>
      <c r="CVY676" s="13"/>
      <c r="CWJ676" s="4"/>
      <c r="CWK676" s="4"/>
      <c r="CWL676" s="13"/>
      <c r="CWM676" s="5"/>
      <c r="CWN676" s="2"/>
      <c r="CWO676" s="1"/>
      <c r="CWS676" s="5"/>
      <c r="CWT676" s="5"/>
      <c r="CWU676" s="5"/>
      <c r="CWV676" s="13"/>
      <c r="CWW676" s="13"/>
      <c r="CXH676" s="4"/>
      <c r="CXI676" s="4"/>
      <c r="CXJ676" s="13"/>
      <c r="CXK676" s="5"/>
      <c r="CXL676" s="2"/>
      <c r="CXM676" s="1"/>
      <c r="CXQ676" s="5"/>
      <c r="CXR676" s="5"/>
      <c r="CXS676" s="5"/>
      <c r="CXT676" s="13"/>
      <c r="CXU676" s="13"/>
      <c r="CYF676" s="4"/>
      <c r="CYG676" s="4"/>
      <c r="CYH676" s="13"/>
      <c r="CYI676" s="5"/>
      <c r="CYJ676" s="2"/>
      <c r="CYK676" s="1"/>
      <c r="CYO676" s="5"/>
      <c r="CYP676" s="5"/>
      <c r="CYQ676" s="5"/>
      <c r="CYR676" s="13"/>
      <c r="CYS676" s="13"/>
      <c r="CZD676" s="4"/>
      <c r="CZE676" s="4"/>
      <c r="CZF676" s="13"/>
      <c r="CZG676" s="5"/>
      <c r="CZH676" s="2"/>
      <c r="CZI676" s="1"/>
      <c r="CZM676" s="5"/>
      <c r="CZN676" s="5"/>
      <c r="CZO676" s="5"/>
      <c r="CZP676" s="13"/>
      <c r="CZQ676" s="13"/>
      <c r="DAB676" s="4"/>
      <c r="DAC676" s="4"/>
      <c r="DAD676" s="13"/>
      <c r="DAE676" s="5"/>
      <c r="DAF676" s="2"/>
      <c r="DAG676" s="1"/>
      <c r="DAK676" s="5"/>
      <c r="DAL676" s="5"/>
      <c r="DAM676" s="5"/>
      <c r="DAN676" s="13"/>
      <c r="DAO676" s="13"/>
      <c r="DAZ676" s="4"/>
      <c r="DBA676" s="4"/>
      <c r="DBB676" s="13"/>
      <c r="DBC676" s="5"/>
      <c r="DBD676" s="2"/>
      <c r="DBE676" s="1"/>
      <c r="DBI676" s="5"/>
      <c r="DBJ676" s="5"/>
      <c r="DBK676" s="5"/>
      <c r="DBL676" s="13"/>
      <c r="DBM676" s="13"/>
      <c r="DBX676" s="4"/>
      <c r="DBY676" s="4"/>
      <c r="DBZ676" s="13"/>
      <c r="DCA676" s="5"/>
      <c r="DCB676" s="2"/>
      <c r="DCC676" s="1"/>
      <c r="DCG676" s="5"/>
      <c r="DCH676" s="5"/>
      <c r="DCI676" s="5"/>
      <c r="DCJ676" s="13"/>
      <c r="DCK676" s="13"/>
      <c r="DCV676" s="4"/>
      <c r="DCW676" s="4"/>
      <c r="DCX676" s="13"/>
      <c r="DCY676" s="5"/>
      <c r="DCZ676" s="2"/>
      <c r="DDA676" s="1"/>
      <c r="DDE676" s="5"/>
      <c r="DDF676" s="5"/>
      <c r="DDG676" s="5"/>
      <c r="DDH676" s="13"/>
      <c r="DDI676" s="13"/>
      <c r="DDT676" s="4"/>
      <c r="DDU676" s="4"/>
      <c r="DDV676" s="13"/>
      <c r="DDW676" s="5"/>
      <c r="DDX676" s="2"/>
      <c r="DDY676" s="1"/>
      <c r="DEC676" s="5"/>
      <c r="DED676" s="5"/>
      <c r="DEE676" s="5"/>
      <c r="DEF676" s="13"/>
      <c r="DEG676" s="13"/>
      <c r="DER676" s="4"/>
      <c r="DES676" s="4"/>
      <c r="DET676" s="13"/>
      <c r="DEU676" s="5"/>
      <c r="DEV676" s="2"/>
      <c r="DEW676" s="1"/>
      <c r="DFA676" s="5"/>
      <c r="DFB676" s="5"/>
      <c r="DFC676" s="5"/>
      <c r="DFD676" s="13"/>
      <c r="DFE676" s="13"/>
      <c r="DFP676" s="4"/>
      <c r="DFQ676" s="4"/>
      <c r="DFR676" s="13"/>
      <c r="DFS676" s="5"/>
      <c r="DFT676" s="2"/>
      <c r="DFU676" s="1"/>
      <c r="DFY676" s="5"/>
      <c r="DFZ676" s="5"/>
      <c r="DGA676" s="5"/>
      <c r="DGB676" s="13"/>
      <c r="DGC676" s="13"/>
      <c r="DGN676" s="4"/>
      <c r="DGO676" s="4"/>
      <c r="DGP676" s="13"/>
      <c r="DGQ676" s="5"/>
      <c r="DGR676" s="2"/>
      <c r="DGS676" s="1"/>
      <c r="DGW676" s="5"/>
      <c r="DGX676" s="5"/>
      <c r="DGY676" s="5"/>
      <c r="DGZ676" s="13"/>
      <c r="DHA676" s="13"/>
      <c r="DHL676" s="4"/>
      <c r="DHM676" s="4"/>
      <c r="DHN676" s="13"/>
      <c r="DHO676" s="5"/>
      <c r="DHP676" s="2"/>
      <c r="DHQ676" s="1"/>
      <c r="DHU676" s="5"/>
      <c r="DHV676" s="5"/>
      <c r="DHW676" s="5"/>
      <c r="DHX676" s="13"/>
      <c r="DHY676" s="13"/>
      <c r="DIJ676" s="4"/>
      <c r="DIK676" s="4"/>
      <c r="DIL676" s="13"/>
      <c r="DIM676" s="5"/>
      <c r="DIN676" s="2"/>
      <c r="DIO676" s="1"/>
      <c r="DIS676" s="5"/>
      <c r="DIT676" s="5"/>
      <c r="DIU676" s="5"/>
      <c r="DIV676" s="13"/>
      <c r="DIW676" s="13"/>
      <c r="DJH676" s="4"/>
      <c r="DJI676" s="4"/>
      <c r="DJJ676" s="13"/>
      <c r="DJK676" s="5"/>
      <c r="DJL676" s="2"/>
      <c r="DJM676" s="1"/>
      <c r="DJQ676" s="5"/>
      <c r="DJR676" s="5"/>
      <c r="DJS676" s="5"/>
      <c r="DJT676" s="13"/>
      <c r="DJU676" s="13"/>
      <c r="DKF676" s="4"/>
      <c r="DKG676" s="4"/>
      <c r="DKH676" s="13"/>
      <c r="DKI676" s="5"/>
      <c r="DKJ676" s="2"/>
      <c r="DKK676" s="1"/>
      <c r="DKO676" s="5"/>
      <c r="DKP676" s="5"/>
      <c r="DKQ676" s="5"/>
      <c r="DKR676" s="13"/>
      <c r="DKS676" s="13"/>
      <c r="DLD676" s="4"/>
      <c r="DLE676" s="4"/>
      <c r="DLF676" s="13"/>
      <c r="DLG676" s="5"/>
      <c r="DLH676" s="2"/>
      <c r="DLI676" s="1"/>
      <c r="DLM676" s="5"/>
      <c r="DLN676" s="5"/>
      <c r="DLO676" s="5"/>
      <c r="DLP676" s="13"/>
      <c r="DLQ676" s="13"/>
      <c r="DMB676" s="4"/>
      <c r="DMC676" s="4"/>
      <c r="DMD676" s="13"/>
      <c r="DME676" s="5"/>
      <c r="DMF676" s="2"/>
      <c r="DMG676" s="1"/>
      <c r="DMK676" s="5"/>
      <c r="DML676" s="5"/>
      <c r="DMM676" s="5"/>
      <c r="DMN676" s="13"/>
      <c r="DMO676" s="13"/>
      <c r="DMZ676" s="4"/>
      <c r="DNA676" s="4"/>
      <c r="DNB676" s="13"/>
      <c r="DNC676" s="5"/>
      <c r="DND676" s="2"/>
      <c r="DNE676" s="1"/>
      <c r="DNI676" s="5"/>
      <c r="DNJ676" s="5"/>
      <c r="DNK676" s="5"/>
      <c r="DNL676" s="13"/>
      <c r="DNM676" s="13"/>
      <c r="DNX676" s="4"/>
      <c r="DNY676" s="4"/>
      <c r="DNZ676" s="13"/>
      <c r="DOA676" s="5"/>
      <c r="DOB676" s="2"/>
      <c r="DOC676" s="1"/>
      <c r="DOG676" s="5"/>
      <c r="DOH676" s="5"/>
      <c r="DOI676" s="5"/>
      <c r="DOJ676" s="13"/>
      <c r="DOK676" s="13"/>
      <c r="DOV676" s="4"/>
      <c r="DOW676" s="4"/>
      <c r="DOX676" s="13"/>
      <c r="DOY676" s="5"/>
      <c r="DOZ676" s="2"/>
      <c r="DPA676" s="1"/>
      <c r="DPE676" s="5"/>
      <c r="DPF676" s="5"/>
      <c r="DPG676" s="5"/>
      <c r="DPH676" s="13"/>
      <c r="DPI676" s="13"/>
      <c r="DPT676" s="4"/>
      <c r="DPU676" s="4"/>
      <c r="DPV676" s="13"/>
      <c r="DPW676" s="5"/>
      <c r="DPX676" s="2"/>
      <c r="DPY676" s="1"/>
      <c r="DQC676" s="5"/>
      <c r="DQD676" s="5"/>
      <c r="DQE676" s="5"/>
      <c r="DQF676" s="13"/>
      <c r="DQG676" s="13"/>
      <c r="DQR676" s="4"/>
      <c r="DQS676" s="4"/>
      <c r="DQT676" s="13"/>
      <c r="DQU676" s="5"/>
      <c r="DQV676" s="2"/>
      <c r="DQW676" s="1"/>
      <c r="DRA676" s="5"/>
      <c r="DRB676" s="5"/>
      <c r="DRC676" s="5"/>
      <c r="DRD676" s="13"/>
      <c r="DRE676" s="13"/>
      <c r="DRP676" s="4"/>
      <c r="DRQ676" s="4"/>
      <c r="DRR676" s="13"/>
      <c r="DRS676" s="5"/>
      <c r="DRT676" s="2"/>
      <c r="DRU676" s="1"/>
      <c r="DRY676" s="5"/>
      <c r="DRZ676" s="5"/>
      <c r="DSA676" s="5"/>
      <c r="DSB676" s="13"/>
      <c r="DSC676" s="13"/>
      <c r="DSN676" s="4"/>
      <c r="DSO676" s="4"/>
      <c r="DSP676" s="13"/>
      <c r="DSQ676" s="5"/>
      <c r="DSR676" s="2"/>
      <c r="DSS676" s="1"/>
      <c r="DSW676" s="5"/>
      <c r="DSX676" s="5"/>
      <c r="DSY676" s="5"/>
      <c r="DSZ676" s="13"/>
      <c r="DTA676" s="13"/>
      <c r="DTL676" s="4"/>
      <c r="DTM676" s="4"/>
      <c r="DTN676" s="13"/>
      <c r="DTO676" s="5"/>
      <c r="DTP676" s="2"/>
      <c r="DTQ676" s="1"/>
      <c r="DTU676" s="5"/>
      <c r="DTV676" s="5"/>
      <c r="DTW676" s="5"/>
      <c r="DTX676" s="13"/>
      <c r="DTY676" s="13"/>
      <c r="DUJ676" s="4"/>
      <c r="DUK676" s="4"/>
      <c r="DUL676" s="13"/>
      <c r="DUM676" s="5"/>
      <c r="DUN676" s="2"/>
      <c r="DUO676" s="1"/>
      <c r="DUS676" s="5"/>
      <c r="DUT676" s="5"/>
      <c r="DUU676" s="5"/>
      <c r="DUV676" s="13"/>
      <c r="DUW676" s="13"/>
      <c r="DVH676" s="4"/>
      <c r="DVI676" s="4"/>
      <c r="DVJ676" s="13"/>
      <c r="DVK676" s="5"/>
      <c r="DVL676" s="2"/>
      <c r="DVM676" s="1"/>
      <c r="DVQ676" s="5"/>
      <c r="DVR676" s="5"/>
      <c r="DVS676" s="5"/>
      <c r="DVT676" s="13"/>
      <c r="DVU676" s="13"/>
      <c r="DWF676" s="4"/>
      <c r="DWG676" s="4"/>
      <c r="DWH676" s="13"/>
      <c r="DWI676" s="5"/>
      <c r="DWJ676" s="2"/>
      <c r="DWK676" s="1"/>
      <c r="DWO676" s="5"/>
      <c r="DWP676" s="5"/>
      <c r="DWQ676" s="5"/>
      <c r="DWR676" s="13"/>
      <c r="DWS676" s="13"/>
      <c r="DXD676" s="4"/>
      <c r="DXE676" s="4"/>
      <c r="DXF676" s="13"/>
      <c r="DXG676" s="5"/>
      <c r="DXH676" s="2"/>
      <c r="DXI676" s="1"/>
      <c r="DXM676" s="5"/>
      <c r="DXN676" s="5"/>
      <c r="DXO676" s="5"/>
      <c r="DXP676" s="13"/>
      <c r="DXQ676" s="13"/>
      <c r="DYB676" s="4"/>
      <c r="DYC676" s="4"/>
      <c r="DYD676" s="13"/>
      <c r="DYE676" s="5"/>
      <c r="DYF676" s="2"/>
      <c r="DYG676" s="1"/>
      <c r="DYK676" s="5"/>
      <c r="DYL676" s="5"/>
      <c r="DYM676" s="5"/>
      <c r="DYN676" s="13"/>
      <c r="DYO676" s="13"/>
      <c r="DYZ676" s="4"/>
      <c r="DZA676" s="4"/>
      <c r="DZB676" s="13"/>
      <c r="DZC676" s="5"/>
      <c r="DZD676" s="2"/>
      <c r="DZE676" s="1"/>
      <c r="DZI676" s="5"/>
      <c r="DZJ676" s="5"/>
      <c r="DZK676" s="5"/>
      <c r="DZL676" s="13"/>
      <c r="DZM676" s="13"/>
      <c r="DZX676" s="4"/>
      <c r="DZY676" s="4"/>
      <c r="DZZ676" s="13"/>
      <c r="EAA676" s="5"/>
      <c r="EAB676" s="2"/>
      <c r="EAC676" s="1"/>
      <c r="EAG676" s="5"/>
      <c r="EAH676" s="5"/>
      <c r="EAI676" s="5"/>
      <c r="EAJ676" s="13"/>
      <c r="EAK676" s="13"/>
      <c r="EAV676" s="4"/>
      <c r="EAW676" s="4"/>
      <c r="EAX676" s="13"/>
      <c r="EAY676" s="5"/>
      <c r="EAZ676" s="2"/>
      <c r="EBA676" s="1"/>
      <c r="EBE676" s="5"/>
      <c r="EBF676" s="5"/>
      <c r="EBG676" s="5"/>
      <c r="EBH676" s="13"/>
      <c r="EBI676" s="13"/>
      <c r="EBT676" s="4"/>
      <c r="EBU676" s="4"/>
      <c r="EBV676" s="13"/>
      <c r="EBW676" s="5"/>
      <c r="EBX676" s="2"/>
      <c r="EBY676" s="1"/>
      <c r="ECC676" s="5"/>
      <c r="ECD676" s="5"/>
      <c r="ECE676" s="5"/>
      <c r="ECF676" s="13"/>
      <c r="ECG676" s="13"/>
      <c r="ECR676" s="4"/>
      <c r="ECS676" s="4"/>
      <c r="ECT676" s="13"/>
      <c r="ECU676" s="5"/>
      <c r="ECV676" s="2"/>
      <c r="ECW676" s="1"/>
      <c r="EDA676" s="5"/>
      <c r="EDB676" s="5"/>
      <c r="EDC676" s="5"/>
      <c r="EDD676" s="13"/>
      <c r="EDE676" s="13"/>
      <c r="EDP676" s="4"/>
      <c r="EDQ676" s="4"/>
      <c r="EDR676" s="13"/>
      <c r="EDS676" s="5"/>
      <c r="EDT676" s="2"/>
      <c r="EDU676" s="1"/>
      <c r="EDY676" s="5"/>
      <c r="EDZ676" s="5"/>
      <c r="EEA676" s="5"/>
      <c r="EEB676" s="13"/>
      <c r="EEC676" s="13"/>
      <c r="EEN676" s="4"/>
      <c r="EEO676" s="4"/>
      <c r="EEP676" s="13"/>
      <c r="EEQ676" s="5"/>
      <c r="EER676" s="2"/>
      <c r="EES676" s="1"/>
      <c r="EEW676" s="5"/>
      <c r="EEX676" s="5"/>
      <c r="EEY676" s="5"/>
      <c r="EEZ676" s="13"/>
      <c r="EFA676" s="13"/>
      <c r="EFL676" s="4"/>
      <c r="EFM676" s="4"/>
      <c r="EFN676" s="13"/>
      <c r="EFO676" s="5"/>
      <c r="EFP676" s="2"/>
      <c r="EFQ676" s="1"/>
      <c r="EFU676" s="5"/>
      <c r="EFV676" s="5"/>
      <c r="EFW676" s="5"/>
      <c r="EFX676" s="13"/>
      <c r="EFY676" s="13"/>
      <c r="EGJ676" s="4"/>
      <c r="EGK676" s="4"/>
      <c r="EGL676" s="13"/>
      <c r="EGM676" s="5"/>
      <c r="EGN676" s="2"/>
      <c r="EGO676" s="1"/>
      <c r="EGS676" s="5"/>
      <c r="EGT676" s="5"/>
      <c r="EGU676" s="5"/>
      <c r="EGV676" s="13"/>
      <c r="EGW676" s="13"/>
      <c r="EHH676" s="4"/>
      <c r="EHI676" s="4"/>
      <c r="EHJ676" s="13"/>
      <c r="EHK676" s="5"/>
      <c r="EHL676" s="2"/>
      <c r="EHM676" s="1"/>
      <c r="EHQ676" s="5"/>
      <c r="EHR676" s="5"/>
      <c r="EHS676" s="5"/>
      <c r="EHT676" s="13"/>
      <c r="EHU676" s="13"/>
      <c r="EIF676" s="4"/>
      <c r="EIG676" s="4"/>
      <c r="EIH676" s="13"/>
      <c r="EII676" s="5"/>
      <c r="EIJ676" s="2"/>
      <c r="EIK676" s="1"/>
      <c r="EIO676" s="5"/>
      <c r="EIP676" s="5"/>
      <c r="EIQ676" s="5"/>
      <c r="EIR676" s="13"/>
      <c r="EIS676" s="13"/>
      <c r="EJD676" s="4"/>
      <c r="EJE676" s="4"/>
      <c r="EJF676" s="13"/>
      <c r="EJG676" s="5"/>
      <c r="EJH676" s="2"/>
      <c r="EJI676" s="1"/>
      <c r="EJM676" s="5"/>
      <c r="EJN676" s="5"/>
      <c r="EJO676" s="5"/>
      <c r="EJP676" s="13"/>
      <c r="EJQ676" s="13"/>
      <c r="EKB676" s="4"/>
      <c r="EKC676" s="4"/>
      <c r="EKD676" s="13"/>
      <c r="EKE676" s="5"/>
      <c r="EKF676" s="2"/>
      <c r="EKG676" s="1"/>
      <c r="EKK676" s="5"/>
      <c r="EKL676" s="5"/>
      <c r="EKM676" s="5"/>
      <c r="EKN676" s="13"/>
      <c r="EKO676" s="13"/>
      <c r="EKZ676" s="4"/>
      <c r="ELA676" s="4"/>
      <c r="ELB676" s="13"/>
      <c r="ELC676" s="5"/>
      <c r="ELD676" s="2"/>
      <c r="ELE676" s="1"/>
      <c r="ELI676" s="5"/>
      <c r="ELJ676" s="5"/>
      <c r="ELK676" s="5"/>
      <c r="ELL676" s="13"/>
      <c r="ELM676" s="13"/>
      <c r="ELX676" s="4"/>
      <c r="ELY676" s="4"/>
      <c r="ELZ676" s="13"/>
      <c r="EMA676" s="5"/>
      <c r="EMB676" s="2"/>
      <c r="EMC676" s="1"/>
      <c r="EMG676" s="5"/>
      <c r="EMH676" s="5"/>
      <c r="EMI676" s="5"/>
      <c r="EMJ676" s="13"/>
      <c r="EMK676" s="13"/>
      <c r="EMV676" s="4"/>
      <c r="EMW676" s="4"/>
      <c r="EMX676" s="13"/>
      <c r="EMY676" s="5"/>
      <c r="EMZ676" s="2"/>
      <c r="ENA676" s="1"/>
      <c r="ENE676" s="5"/>
      <c r="ENF676" s="5"/>
      <c r="ENG676" s="5"/>
      <c r="ENH676" s="13"/>
      <c r="ENI676" s="13"/>
      <c r="ENT676" s="4"/>
      <c r="ENU676" s="4"/>
      <c r="ENV676" s="13"/>
      <c r="ENW676" s="5"/>
      <c r="ENX676" s="2"/>
      <c r="ENY676" s="1"/>
      <c r="EOC676" s="5"/>
      <c r="EOD676" s="5"/>
      <c r="EOE676" s="5"/>
      <c r="EOF676" s="13"/>
      <c r="EOG676" s="13"/>
      <c r="EOR676" s="4"/>
      <c r="EOS676" s="4"/>
      <c r="EOT676" s="13"/>
      <c r="EOU676" s="5"/>
      <c r="EOV676" s="2"/>
      <c r="EOW676" s="1"/>
      <c r="EPA676" s="5"/>
      <c r="EPB676" s="5"/>
      <c r="EPC676" s="5"/>
      <c r="EPD676" s="13"/>
      <c r="EPE676" s="13"/>
      <c r="EPP676" s="4"/>
      <c r="EPQ676" s="4"/>
      <c r="EPR676" s="13"/>
      <c r="EPS676" s="5"/>
      <c r="EPT676" s="2"/>
      <c r="EPU676" s="1"/>
      <c r="EPY676" s="5"/>
      <c r="EPZ676" s="5"/>
      <c r="EQA676" s="5"/>
      <c r="EQB676" s="13"/>
      <c r="EQC676" s="13"/>
      <c r="EQN676" s="4"/>
      <c r="EQO676" s="4"/>
      <c r="EQP676" s="13"/>
      <c r="EQQ676" s="5"/>
      <c r="EQR676" s="2"/>
      <c r="EQS676" s="1"/>
      <c r="EQW676" s="5"/>
      <c r="EQX676" s="5"/>
      <c r="EQY676" s="5"/>
      <c r="EQZ676" s="13"/>
      <c r="ERA676" s="13"/>
      <c r="ERL676" s="4"/>
      <c r="ERM676" s="4"/>
      <c r="ERN676" s="13"/>
      <c r="ERO676" s="5"/>
      <c r="ERP676" s="2"/>
      <c r="ERQ676" s="1"/>
      <c r="ERU676" s="5"/>
      <c r="ERV676" s="5"/>
      <c r="ERW676" s="5"/>
      <c r="ERX676" s="13"/>
      <c r="ERY676" s="13"/>
      <c r="ESJ676" s="4"/>
      <c r="ESK676" s="4"/>
      <c r="ESL676" s="13"/>
      <c r="ESM676" s="5"/>
      <c r="ESN676" s="2"/>
      <c r="ESO676" s="1"/>
      <c r="ESS676" s="5"/>
      <c r="EST676" s="5"/>
      <c r="ESU676" s="5"/>
      <c r="ESV676" s="13"/>
      <c r="ESW676" s="13"/>
      <c r="ETH676" s="4"/>
      <c r="ETI676" s="4"/>
      <c r="ETJ676" s="13"/>
      <c r="ETK676" s="5"/>
      <c r="ETL676" s="2"/>
      <c r="ETM676" s="1"/>
      <c r="ETQ676" s="5"/>
      <c r="ETR676" s="5"/>
      <c r="ETS676" s="5"/>
      <c r="ETT676" s="13"/>
      <c r="ETU676" s="13"/>
      <c r="EUF676" s="4"/>
      <c r="EUG676" s="4"/>
      <c r="EUH676" s="13"/>
      <c r="EUI676" s="5"/>
      <c r="EUJ676" s="2"/>
      <c r="EUK676" s="1"/>
      <c r="EUO676" s="5"/>
      <c r="EUP676" s="5"/>
      <c r="EUQ676" s="5"/>
      <c r="EUR676" s="13"/>
      <c r="EUS676" s="13"/>
      <c r="EVD676" s="4"/>
      <c r="EVE676" s="4"/>
      <c r="EVF676" s="13"/>
      <c r="EVG676" s="5"/>
      <c r="EVH676" s="2"/>
      <c r="EVI676" s="1"/>
      <c r="EVM676" s="5"/>
      <c r="EVN676" s="5"/>
      <c r="EVO676" s="5"/>
      <c r="EVP676" s="13"/>
      <c r="EVQ676" s="13"/>
      <c r="EWB676" s="4"/>
      <c r="EWC676" s="4"/>
      <c r="EWD676" s="13"/>
      <c r="EWE676" s="5"/>
      <c r="EWF676" s="2"/>
      <c r="EWG676" s="1"/>
      <c r="EWK676" s="5"/>
      <c r="EWL676" s="5"/>
      <c r="EWM676" s="5"/>
      <c r="EWN676" s="13"/>
      <c r="EWO676" s="13"/>
      <c r="EWZ676" s="4"/>
      <c r="EXA676" s="4"/>
      <c r="EXB676" s="13"/>
      <c r="EXC676" s="5"/>
      <c r="EXD676" s="2"/>
      <c r="EXE676" s="1"/>
      <c r="EXI676" s="5"/>
      <c r="EXJ676" s="5"/>
      <c r="EXK676" s="5"/>
      <c r="EXL676" s="13"/>
      <c r="EXM676" s="13"/>
      <c r="EXX676" s="4"/>
      <c r="EXY676" s="4"/>
      <c r="EXZ676" s="13"/>
      <c r="EYA676" s="5"/>
      <c r="EYB676" s="2"/>
      <c r="EYC676" s="1"/>
      <c r="EYG676" s="5"/>
      <c r="EYH676" s="5"/>
      <c r="EYI676" s="5"/>
      <c r="EYJ676" s="13"/>
      <c r="EYK676" s="13"/>
      <c r="EYV676" s="4"/>
      <c r="EYW676" s="4"/>
      <c r="EYX676" s="13"/>
      <c r="EYY676" s="5"/>
      <c r="EYZ676" s="2"/>
      <c r="EZA676" s="1"/>
      <c r="EZE676" s="5"/>
      <c r="EZF676" s="5"/>
      <c r="EZG676" s="5"/>
      <c r="EZH676" s="13"/>
      <c r="EZI676" s="13"/>
      <c r="EZT676" s="4"/>
      <c r="EZU676" s="4"/>
      <c r="EZV676" s="13"/>
      <c r="EZW676" s="5"/>
      <c r="EZX676" s="2"/>
      <c r="EZY676" s="1"/>
      <c r="FAC676" s="5"/>
      <c r="FAD676" s="5"/>
      <c r="FAE676" s="5"/>
      <c r="FAF676" s="13"/>
      <c r="FAG676" s="13"/>
      <c r="FAR676" s="4"/>
      <c r="FAS676" s="4"/>
      <c r="FAT676" s="13"/>
      <c r="FAU676" s="5"/>
      <c r="FAV676" s="2"/>
      <c r="FAW676" s="1"/>
      <c r="FBA676" s="5"/>
      <c r="FBB676" s="5"/>
      <c r="FBC676" s="5"/>
      <c r="FBD676" s="13"/>
      <c r="FBE676" s="13"/>
      <c r="FBP676" s="4"/>
      <c r="FBQ676" s="4"/>
      <c r="FBR676" s="13"/>
      <c r="FBS676" s="5"/>
      <c r="FBT676" s="2"/>
      <c r="FBU676" s="1"/>
      <c r="FBY676" s="5"/>
      <c r="FBZ676" s="5"/>
      <c r="FCA676" s="5"/>
      <c r="FCB676" s="13"/>
      <c r="FCC676" s="13"/>
      <c r="FCN676" s="4"/>
      <c r="FCO676" s="4"/>
      <c r="FCP676" s="13"/>
      <c r="FCQ676" s="5"/>
      <c r="FCR676" s="2"/>
      <c r="FCS676" s="1"/>
      <c r="FCW676" s="5"/>
      <c r="FCX676" s="5"/>
      <c r="FCY676" s="5"/>
      <c r="FCZ676" s="13"/>
      <c r="FDA676" s="13"/>
      <c r="FDL676" s="4"/>
      <c r="FDM676" s="4"/>
      <c r="FDN676" s="13"/>
      <c r="FDO676" s="5"/>
      <c r="FDP676" s="2"/>
      <c r="FDQ676" s="1"/>
      <c r="FDU676" s="5"/>
      <c r="FDV676" s="5"/>
      <c r="FDW676" s="5"/>
      <c r="FDX676" s="13"/>
      <c r="FDY676" s="13"/>
      <c r="FEJ676" s="4"/>
      <c r="FEK676" s="4"/>
      <c r="FEL676" s="13"/>
      <c r="FEM676" s="5"/>
      <c r="FEN676" s="2"/>
      <c r="FEO676" s="1"/>
      <c r="FES676" s="5"/>
      <c r="FET676" s="5"/>
      <c r="FEU676" s="5"/>
      <c r="FEV676" s="13"/>
      <c r="FEW676" s="13"/>
      <c r="FFH676" s="4"/>
      <c r="FFI676" s="4"/>
      <c r="FFJ676" s="13"/>
      <c r="FFK676" s="5"/>
      <c r="FFL676" s="2"/>
      <c r="FFM676" s="1"/>
      <c r="FFQ676" s="5"/>
      <c r="FFR676" s="5"/>
      <c r="FFS676" s="5"/>
      <c r="FFT676" s="13"/>
      <c r="FFU676" s="13"/>
      <c r="FGF676" s="4"/>
      <c r="FGG676" s="4"/>
      <c r="FGH676" s="13"/>
      <c r="FGI676" s="5"/>
      <c r="FGJ676" s="2"/>
      <c r="FGK676" s="1"/>
      <c r="FGO676" s="5"/>
      <c r="FGP676" s="5"/>
      <c r="FGQ676" s="5"/>
      <c r="FGR676" s="13"/>
      <c r="FGS676" s="13"/>
      <c r="FHD676" s="4"/>
      <c r="FHE676" s="4"/>
      <c r="FHF676" s="13"/>
      <c r="FHG676" s="5"/>
      <c r="FHH676" s="2"/>
      <c r="FHI676" s="1"/>
      <c r="FHM676" s="5"/>
      <c r="FHN676" s="5"/>
      <c r="FHO676" s="5"/>
      <c r="FHP676" s="13"/>
      <c r="FHQ676" s="13"/>
      <c r="FIB676" s="4"/>
      <c r="FIC676" s="4"/>
      <c r="FID676" s="13"/>
      <c r="FIE676" s="5"/>
      <c r="FIF676" s="2"/>
      <c r="FIG676" s="1"/>
      <c r="FIK676" s="5"/>
      <c r="FIL676" s="5"/>
      <c r="FIM676" s="5"/>
      <c r="FIN676" s="13"/>
      <c r="FIO676" s="13"/>
      <c r="FIZ676" s="4"/>
      <c r="FJA676" s="4"/>
      <c r="FJB676" s="13"/>
      <c r="FJC676" s="5"/>
      <c r="FJD676" s="2"/>
      <c r="FJE676" s="1"/>
      <c r="FJI676" s="5"/>
      <c r="FJJ676" s="5"/>
      <c r="FJK676" s="5"/>
      <c r="FJL676" s="13"/>
      <c r="FJM676" s="13"/>
      <c r="FJX676" s="4"/>
      <c r="FJY676" s="4"/>
      <c r="FJZ676" s="13"/>
      <c r="FKA676" s="5"/>
      <c r="FKB676" s="2"/>
      <c r="FKC676" s="1"/>
      <c r="FKG676" s="5"/>
      <c r="FKH676" s="5"/>
      <c r="FKI676" s="5"/>
      <c r="FKJ676" s="13"/>
      <c r="FKK676" s="13"/>
      <c r="FKV676" s="4"/>
      <c r="FKW676" s="4"/>
      <c r="FKX676" s="13"/>
      <c r="FKY676" s="5"/>
      <c r="FKZ676" s="2"/>
      <c r="FLA676" s="1"/>
      <c r="FLE676" s="5"/>
      <c r="FLF676" s="5"/>
      <c r="FLG676" s="5"/>
      <c r="FLH676" s="13"/>
      <c r="FLI676" s="13"/>
      <c r="FLT676" s="4"/>
      <c r="FLU676" s="4"/>
      <c r="FLV676" s="13"/>
      <c r="FLW676" s="5"/>
      <c r="FLX676" s="2"/>
      <c r="FLY676" s="1"/>
      <c r="FMC676" s="5"/>
      <c r="FMD676" s="5"/>
      <c r="FME676" s="5"/>
      <c r="FMF676" s="13"/>
      <c r="FMG676" s="13"/>
      <c r="FMR676" s="4"/>
      <c r="FMS676" s="4"/>
      <c r="FMT676" s="13"/>
      <c r="FMU676" s="5"/>
      <c r="FMV676" s="2"/>
      <c r="FMW676" s="1"/>
      <c r="FNA676" s="5"/>
      <c r="FNB676" s="5"/>
      <c r="FNC676" s="5"/>
      <c r="FND676" s="13"/>
      <c r="FNE676" s="13"/>
      <c r="FNP676" s="4"/>
      <c r="FNQ676" s="4"/>
      <c r="FNR676" s="13"/>
      <c r="FNS676" s="5"/>
      <c r="FNT676" s="2"/>
      <c r="FNU676" s="1"/>
      <c r="FNY676" s="5"/>
      <c r="FNZ676" s="5"/>
      <c r="FOA676" s="5"/>
      <c r="FOB676" s="13"/>
      <c r="FOC676" s="13"/>
      <c r="FON676" s="4"/>
      <c r="FOO676" s="4"/>
      <c r="FOP676" s="13"/>
      <c r="FOQ676" s="5"/>
      <c r="FOR676" s="2"/>
      <c r="FOS676" s="1"/>
      <c r="FOW676" s="5"/>
      <c r="FOX676" s="5"/>
      <c r="FOY676" s="5"/>
      <c r="FOZ676" s="13"/>
      <c r="FPA676" s="13"/>
      <c r="FPL676" s="4"/>
      <c r="FPM676" s="4"/>
      <c r="FPN676" s="13"/>
      <c r="FPO676" s="5"/>
      <c r="FPP676" s="2"/>
      <c r="FPQ676" s="1"/>
      <c r="FPU676" s="5"/>
      <c r="FPV676" s="5"/>
      <c r="FPW676" s="5"/>
      <c r="FPX676" s="13"/>
      <c r="FPY676" s="13"/>
      <c r="FQJ676" s="4"/>
      <c r="FQK676" s="4"/>
      <c r="FQL676" s="13"/>
      <c r="FQM676" s="5"/>
      <c r="FQN676" s="2"/>
      <c r="FQO676" s="1"/>
      <c r="FQS676" s="5"/>
      <c r="FQT676" s="5"/>
      <c r="FQU676" s="5"/>
      <c r="FQV676" s="13"/>
      <c r="FQW676" s="13"/>
      <c r="FRH676" s="4"/>
      <c r="FRI676" s="4"/>
      <c r="FRJ676" s="13"/>
      <c r="FRK676" s="5"/>
      <c r="FRL676" s="2"/>
      <c r="FRM676" s="1"/>
      <c r="FRQ676" s="5"/>
      <c r="FRR676" s="5"/>
      <c r="FRS676" s="5"/>
      <c r="FRT676" s="13"/>
      <c r="FRU676" s="13"/>
      <c r="FSF676" s="4"/>
      <c r="FSG676" s="4"/>
      <c r="FSH676" s="13"/>
      <c r="FSI676" s="5"/>
      <c r="FSJ676" s="2"/>
      <c r="FSK676" s="1"/>
      <c r="FSO676" s="5"/>
      <c r="FSP676" s="5"/>
      <c r="FSQ676" s="5"/>
      <c r="FSR676" s="13"/>
      <c r="FSS676" s="13"/>
      <c r="FTD676" s="4"/>
      <c r="FTE676" s="4"/>
      <c r="FTF676" s="13"/>
      <c r="FTG676" s="5"/>
      <c r="FTH676" s="2"/>
      <c r="FTI676" s="1"/>
      <c r="FTM676" s="5"/>
      <c r="FTN676" s="5"/>
      <c r="FTO676" s="5"/>
      <c r="FTP676" s="13"/>
      <c r="FTQ676" s="13"/>
      <c r="FUB676" s="4"/>
      <c r="FUC676" s="4"/>
      <c r="FUD676" s="13"/>
      <c r="FUE676" s="5"/>
      <c r="FUF676" s="2"/>
      <c r="FUG676" s="1"/>
      <c r="FUK676" s="5"/>
      <c r="FUL676" s="5"/>
      <c r="FUM676" s="5"/>
      <c r="FUN676" s="13"/>
      <c r="FUO676" s="13"/>
      <c r="FUZ676" s="4"/>
      <c r="FVA676" s="4"/>
      <c r="FVB676" s="13"/>
      <c r="FVC676" s="5"/>
      <c r="FVD676" s="2"/>
      <c r="FVE676" s="1"/>
      <c r="FVI676" s="5"/>
      <c r="FVJ676" s="5"/>
      <c r="FVK676" s="5"/>
      <c r="FVL676" s="13"/>
      <c r="FVM676" s="13"/>
      <c r="FVX676" s="4"/>
      <c r="FVY676" s="4"/>
      <c r="FVZ676" s="13"/>
      <c r="FWA676" s="5"/>
      <c r="FWB676" s="2"/>
      <c r="FWC676" s="1"/>
      <c r="FWG676" s="5"/>
      <c r="FWH676" s="5"/>
      <c r="FWI676" s="5"/>
      <c r="FWJ676" s="13"/>
      <c r="FWK676" s="13"/>
      <c r="FWV676" s="4"/>
      <c r="FWW676" s="4"/>
      <c r="FWX676" s="13"/>
      <c r="FWY676" s="5"/>
      <c r="FWZ676" s="2"/>
      <c r="FXA676" s="1"/>
      <c r="FXE676" s="5"/>
      <c r="FXF676" s="5"/>
      <c r="FXG676" s="5"/>
      <c r="FXH676" s="13"/>
      <c r="FXI676" s="13"/>
      <c r="FXT676" s="4"/>
      <c r="FXU676" s="4"/>
      <c r="FXV676" s="13"/>
      <c r="FXW676" s="5"/>
      <c r="FXX676" s="2"/>
      <c r="FXY676" s="1"/>
      <c r="FYC676" s="5"/>
      <c r="FYD676" s="5"/>
      <c r="FYE676" s="5"/>
      <c r="FYF676" s="13"/>
      <c r="FYG676" s="13"/>
      <c r="FYR676" s="4"/>
      <c r="FYS676" s="4"/>
      <c r="FYT676" s="13"/>
      <c r="FYU676" s="5"/>
      <c r="FYV676" s="2"/>
      <c r="FYW676" s="1"/>
      <c r="FZA676" s="5"/>
      <c r="FZB676" s="5"/>
      <c r="FZC676" s="5"/>
      <c r="FZD676" s="13"/>
      <c r="FZE676" s="13"/>
      <c r="FZP676" s="4"/>
      <c r="FZQ676" s="4"/>
      <c r="FZR676" s="13"/>
      <c r="FZS676" s="5"/>
      <c r="FZT676" s="2"/>
      <c r="FZU676" s="1"/>
      <c r="FZY676" s="5"/>
      <c r="FZZ676" s="5"/>
      <c r="GAA676" s="5"/>
      <c r="GAB676" s="13"/>
      <c r="GAC676" s="13"/>
      <c r="GAN676" s="4"/>
      <c r="GAO676" s="4"/>
      <c r="GAP676" s="13"/>
      <c r="GAQ676" s="5"/>
      <c r="GAR676" s="2"/>
      <c r="GAS676" s="1"/>
      <c r="GAW676" s="5"/>
      <c r="GAX676" s="5"/>
      <c r="GAY676" s="5"/>
      <c r="GAZ676" s="13"/>
      <c r="GBA676" s="13"/>
      <c r="GBL676" s="4"/>
      <c r="GBM676" s="4"/>
      <c r="GBN676" s="13"/>
      <c r="GBO676" s="5"/>
      <c r="GBP676" s="2"/>
      <c r="GBQ676" s="1"/>
      <c r="GBU676" s="5"/>
      <c r="GBV676" s="5"/>
      <c r="GBW676" s="5"/>
      <c r="GBX676" s="13"/>
      <c r="GBY676" s="13"/>
      <c r="GCJ676" s="4"/>
      <c r="GCK676" s="4"/>
      <c r="GCL676" s="13"/>
      <c r="GCM676" s="5"/>
      <c r="GCN676" s="2"/>
      <c r="GCO676" s="1"/>
      <c r="GCS676" s="5"/>
      <c r="GCT676" s="5"/>
      <c r="GCU676" s="5"/>
      <c r="GCV676" s="13"/>
      <c r="GCW676" s="13"/>
      <c r="GDH676" s="4"/>
      <c r="GDI676" s="4"/>
      <c r="GDJ676" s="13"/>
      <c r="GDK676" s="5"/>
      <c r="GDL676" s="2"/>
      <c r="GDM676" s="1"/>
      <c r="GDQ676" s="5"/>
      <c r="GDR676" s="5"/>
      <c r="GDS676" s="5"/>
      <c r="GDT676" s="13"/>
      <c r="GDU676" s="13"/>
      <c r="GEF676" s="4"/>
      <c r="GEG676" s="4"/>
      <c r="GEH676" s="13"/>
      <c r="GEI676" s="5"/>
      <c r="GEJ676" s="2"/>
      <c r="GEK676" s="1"/>
      <c r="GEO676" s="5"/>
      <c r="GEP676" s="5"/>
      <c r="GEQ676" s="5"/>
      <c r="GER676" s="13"/>
      <c r="GES676" s="13"/>
      <c r="GFD676" s="4"/>
      <c r="GFE676" s="4"/>
      <c r="GFF676" s="13"/>
      <c r="GFG676" s="5"/>
      <c r="GFH676" s="2"/>
      <c r="GFI676" s="1"/>
      <c r="GFM676" s="5"/>
      <c r="GFN676" s="5"/>
      <c r="GFO676" s="5"/>
      <c r="GFP676" s="13"/>
      <c r="GFQ676" s="13"/>
      <c r="GGB676" s="4"/>
      <c r="GGC676" s="4"/>
      <c r="GGD676" s="13"/>
      <c r="GGE676" s="5"/>
      <c r="GGF676" s="2"/>
      <c r="GGG676" s="1"/>
      <c r="GGK676" s="5"/>
      <c r="GGL676" s="5"/>
      <c r="GGM676" s="5"/>
      <c r="GGN676" s="13"/>
      <c r="GGO676" s="13"/>
      <c r="GGZ676" s="4"/>
      <c r="GHA676" s="4"/>
      <c r="GHB676" s="13"/>
      <c r="GHC676" s="5"/>
      <c r="GHD676" s="2"/>
      <c r="GHE676" s="1"/>
      <c r="GHI676" s="5"/>
      <c r="GHJ676" s="5"/>
      <c r="GHK676" s="5"/>
      <c r="GHL676" s="13"/>
      <c r="GHM676" s="13"/>
      <c r="GHX676" s="4"/>
      <c r="GHY676" s="4"/>
      <c r="GHZ676" s="13"/>
      <c r="GIA676" s="5"/>
      <c r="GIB676" s="2"/>
      <c r="GIC676" s="1"/>
      <c r="GIG676" s="5"/>
      <c r="GIH676" s="5"/>
      <c r="GII676" s="5"/>
      <c r="GIJ676" s="13"/>
      <c r="GIK676" s="13"/>
      <c r="GIV676" s="4"/>
      <c r="GIW676" s="4"/>
      <c r="GIX676" s="13"/>
      <c r="GIY676" s="5"/>
      <c r="GIZ676" s="2"/>
      <c r="GJA676" s="1"/>
      <c r="GJE676" s="5"/>
      <c r="GJF676" s="5"/>
      <c r="GJG676" s="5"/>
      <c r="GJH676" s="13"/>
      <c r="GJI676" s="13"/>
      <c r="GJT676" s="4"/>
      <c r="GJU676" s="4"/>
      <c r="GJV676" s="13"/>
      <c r="GJW676" s="5"/>
      <c r="GJX676" s="2"/>
      <c r="GJY676" s="1"/>
      <c r="GKC676" s="5"/>
      <c r="GKD676" s="5"/>
      <c r="GKE676" s="5"/>
      <c r="GKF676" s="13"/>
      <c r="GKG676" s="13"/>
      <c r="GKR676" s="4"/>
      <c r="GKS676" s="4"/>
      <c r="GKT676" s="13"/>
      <c r="GKU676" s="5"/>
      <c r="GKV676" s="2"/>
      <c r="GKW676" s="1"/>
      <c r="GLA676" s="5"/>
      <c r="GLB676" s="5"/>
      <c r="GLC676" s="5"/>
      <c r="GLD676" s="13"/>
      <c r="GLE676" s="13"/>
      <c r="GLP676" s="4"/>
      <c r="GLQ676" s="4"/>
      <c r="GLR676" s="13"/>
      <c r="GLS676" s="5"/>
      <c r="GLT676" s="2"/>
      <c r="GLU676" s="1"/>
      <c r="GLY676" s="5"/>
      <c r="GLZ676" s="5"/>
      <c r="GMA676" s="5"/>
      <c r="GMB676" s="13"/>
      <c r="GMC676" s="13"/>
      <c r="GMN676" s="4"/>
      <c r="GMO676" s="4"/>
      <c r="GMP676" s="13"/>
      <c r="GMQ676" s="5"/>
      <c r="GMR676" s="2"/>
      <c r="GMS676" s="1"/>
      <c r="GMW676" s="5"/>
      <c r="GMX676" s="5"/>
      <c r="GMY676" s="5"/>
      <c r="GMZ676" s="13"/>
      <c r="GNA676" s="13"/>
      <c r="GNL676" s="4"/>
      <c r="GNM676" s="4"/>
      <c r="GNN676" s="13"/>
      <c r="GNO676" s="5"/>
      <c r="GNP676" s="2"/>
      <c r="GNQ676" s="1"/>
      <c r="GNU676" s="5"/>
      <c r="GNV676" s="5"/>
      <c r="GNW676" s="5"/>
      <c r="GNX676" s="13"/>
      <c r="GNY676" s="13"/>
      <c r="GOJ676" s="4"/>
      <c r="GOK676" s="4"/>
      <c r="GOL676" s="13"/>
      <c r="GOM676" s="5"/>
      <c r="GON676" s="2"/>
      <c r="GOO676" s="1"/>
      <c r="GOS676" s="5"/>
      <c r="GOT676" s="5"/>
      <c r="GOU676" s="5"/>
      <c r="GOV676" s="13"/>
      <c r="GOW676" s="13"/>
      <c r="GPH676" s="4"/>
      <c r="GPI676" s="4"/>
      <c r="GPJ676" s="13"/>
      <c r="GPK676" s="5"/>
      <c r="GPL676" s="2"/>
      <c r="GPM676" s="1"/>
      <c r="GPQ676" s="5"/>
      <c r="GPR676" s="5"/>
      <c r="GPS676" s="5"/>
      <c r="GPT676" s="13"/>
      <c r="GPU676" s="13"/>
      <c r="GQF676" s="4"/>
      <c r="GQG676" s="4"/>
      <c r="GQH676" s="13"/>
      <c r="GQI676" s="5"/>
      <c r="GQJ676" s="2"/>
      <c r="GQK676" s="1"/>
      <c r="GQO676" s="5"/>
      <c r="GQP676" s="5"/>
      <c r="GQQ676" s="5"/>
      <c r="GQR676" s="13"/>
      <c r="GQS676" s="13"/>
      <c r="GRD676" s="4"/>
      <c r="GRE676" s="4"/>
      <c r="GRF676" s="13"/>
      <c r="GRG676" s="5"/>
      <c r="GRH676" s="2"/>
      <c r="GRI676" s="1"/>
      <c r="GRM676" s="5"/>
      <c r="GRN676" s="5"/>
      <c r="GRO676" s="5"/>
      <c r="GRP676" s="13"/>
      <c r="GRQ676" s="13"/>
      <c r="GSB676" s="4"/>
      <c r="GSC676" s="4"/>
      <c r="GSD676" s="13"/>
      <c r="GSE676" s="5"/>
      <c r="GSF676" s="2"/>
      <c r="GSG676" s="1"/>
      <c r="GSK676" s="5"/>
      <c r="GSL676" s="5"/>
      <c r="GSM676" s="5"/>
      <c r="GSN676" s="13"/>
      <c r="GSO676" s="13"/>
      <c r="GSZ676" s="4"/>
      <c r="GTA676" s="4"/>
      <c r="GTB676" s="13"/>
      <c r="GTC676" s="5"/>
      <c r="GTD676" s="2"/>
      <c r="GTE676" s="1"/>
      <c r="GTI676" s="5"/>
      <c r="GTJ676" s="5"/>
      <c r="GTK676" s="5"/>
      <c r="GTL676" s="13"/>
      <c r="GTM676" s="13"/>
      <c r="GTX676" s="4"/>
      <c r="GTY676" s="4"/>
      <c r="GTZ676" s="13"/>
      <c r="GUA676" s="5"/>
      <c r="GUB676" s="2"/>
      <c r="GUC676" s="1"/>
      <c r="GUG676" s="5"/>
      <c r="GUH676" s="5"/>
      <c r="GUI676" s="5"/>
      <c r="GUJ676" s="13"/>
      <c r="GUK676" s="13"/>
      <c r="GUV676" s="4"/>
      <c r="GUW676" s="4"/>
      <c r="GUX676" s="13"/>
      <c r="GUY676" s="5"/>
      <c r="GUZ676" s="2"/>
      <c r="GVA676" s="1"/>
      <c r="GVE676" s="5"/>
      <c r="GVF676" s="5"/>
      <c r="GVG676" s="5"/>
      <c r="GVH676" s="13"/>
      <c r="GVI676" s="13"/>
      <c r="GVT676" s="4"/>
      <c r="GVU676" s="4"/>
      <c r="GVV676" s="13"/>
      <c r="GVW676" s="5"/>
      <c r="GVX676" s="2"/>
      <c r="GVY676" s="1"/>
      <c r="GWC676" s="5"/>
      <c r="GWD676" s="5"/>
      <c r="GWE676" s="5"/>
      <c r="GWF676" s="13"/>
      <c r="GWG676" s="13"/>
      <c r="GWR676" s="4"/>
      <c r="GWS676" s="4"/>
      <c r="GWT676" s="13"/>
      <c r="GWU676" s="5"/>
      <c r="GWV676" s="2"/>
      <c r="GWW676" s="1"/>
      <c r="GXA676" s="5"/>
      <c r="GXB676" s="5"/>
      <c r="GXC676" s="5"/>
      <c r="GXD676" s="13"/>
      <c r="GXE676" s="13"/>
      <c r="GXP676" s="4"/>
      <c r="GXQ676" s="4"/>
      <c r="GXR676" s="13"/>
      <c r="GXS676" s="5"/>
      <c r="GXT676" s="2"/>
      <c r="GXU676" s="1"/>
      <c r="GXY676" s="5"/>
      <c r="GXZ676" s="5"/>
      <c r="GYA676" s="5"/>
      <c r="GYB676" s="13"/>
      <c r="GYC676" s="13"/>
      <c r="GYN676" s="4"/>
      <c r="GYO676" s="4"/>
      <c r="GYP676" s="13"/>
      <c r="GYQ676" s="5"/>
      <c r="GYR676" s="2"/>
      <c r="GYS676" s="1"/>
      <c r="GYW676" s="5"/>
      <c r="GYX676" s="5"/>
      <c r="GYY676" s="5"/>
      <c r="GYZ676" s="13"/>
      <c r="GZA676" s="13"/>
      <c r="GZL676" s="4"/>
      <c r="GZM676" s="4"/>
      <c r="GZN676" s="13"/>
      <c r="GZO676" s="5"/>
      <c r="GZP676" s="2"/>
      <c r="GZQ676" s="1"/>
      <c r="GZU676" s="5"/>
      <c r="GZV676" s="5"/>
      <c r="GZW676" s="5"/>
      <c r="GZX676" s="13"/>
      <c r="GZY676" s="13"/>
      <c r="HAJ676" s="4"/>
      <c r="HAK676" s="4"/>
      <c r="HAL676" s="13"/>
      <c r="HAM676" s="5"/>
      <c r="HAN676" s="2"/>
      <c r="HAO676" s="1"/>
      <c r="HAS676" s="5"/>
      <c r="HAT676" s="5"/>
      <c r="HAU676" s="5"/>
      <c r="HAV676" s="13"/>
      <c r="HAW676" s="13"/>
      <c r="HBH676" s="4"/>
      <c r="HBI676" s="4"/>
      <c r="HBJ676" s="13"/>
      <c r="HBK676" s="5"/>
      <c r="HBL676" s="2"/>
      <c r="HBM676" s="1"/>
      <c r="HBQ676" s="5"/>
      <c r="HBR676" s="5"/>
      <c r="HBS676" s="5"/>
      <c r="HBT676" s="13"/>
      <c r="HBU676" s="13"/>
      <c r="HCF676" s="4"/>
      <c r="HCG676" s="4"/>
      <c r="HCH676" s="13"/>
      <c r="HCI676" s="5"/>
      <c r="HCJ676" s="2"/>
      <c r="HCK676" s="1"/>
      <c r="HCO676" s="5"/>
      <c r="HCP676" s="5"/>
      <c r="HCQ676" s="5"/>
      <c r="HCR676" s="13"/>
      <c r="HCS676" s="13"/>
      <c r="HDD676" s="4"/>
      <c r="HDE676" s="4"/>
      <c r="HDF676" s="13"/>
      <c r="HDG676" s="5"/>
      <c r="HDH676" s="2"/>
      <c r="HDI676" s="1"/>
      <c r="HDM676" s="5"/>
      <c r="HDN676" s="5"/>
      <c r="HDO676" s="5"/>
      <c r="HDP676" s="13"/>
      <c r="HDQ676" s="13"/>
      <c r="HEB676" s="4"/>
      <c r="HEC676" s="4"/>
      <c r="HED676" s="13"/>
      <c r="HEE676" s="5"/>
      <c r="HEF676" s="2"/>
      <c r="HEG676" s="1"/>
      <c r="HEK676" s="5"/>
      <c r="HEL676" s="5"/>
      <c r="HEM676" s="5"/>
      <c r="HEN676" s="13"/>
      <c r="HEO676" s="13"/>
      <c r="HEZ676" s="4"/>
      <c r="HFA676" s="4"/>
      <c r="HFB676" s="13"/>
      <c r="HFC676" s="5"/>
      <c r="HFD676" s="2"/>
      <c r="HFE676" s="1"/>
      <c r="HFI676" s="5"/>
      <c r="HFJ676" s="5"/>
      <c r="HFK676" s="5"/>
      <c r="HFL676" s="13"/>
      <c r="HFM676" s="13"/>
      <c r="HFX676" s="4"/>
      <c r="HFY676" s="4"/>
      <c r="HFZ676" s="13"/>
      <c r="HGA676" s="5"/>
      <c r="HGB676" s="2"/>
      <c r="HGC676" s="1"/>
      <c r="HGG676" s="5"/>
      <c r="HGH676" s="5"/>
      <c r="HGI676" s="5"/>
      <c r="HGJ676" s="13"/>
      <c r="HGK676" s="13"/>
      <c r="HGV676" s="4"/>
      <c r="HGW676" s="4"/>
      <c r="HGX676" s="13"/>
      <c r="HGY676" s="5"/>
      <c r="HGZ676" s="2"/>
      <c r="HHA676" s="1"/>
      <c r="HHE676" s="5"/>
      <c r="HHF676" s="5"/>
      <c r="HHG676" s="5"/>
      <c r="HHH676" s="13"/>
      <c r="HHI676" s="13"/>
      <c r="HHT676" s="4"/>
      <c r="HHU676" s="4"/>
      <c r="HHV676" s="13"/>
      <c r="HHW676" s="5"/>
      <c r="HHX676" s="2"/>
      <c r="HHY676" s="1"/>
      <c r="HIC676" s="5"/>
      <c r="HID676" s="5"/>
      <c r="HIE676" s="5"/>
      <c r="HIF676" s="13"/>
      <c r="HIG676" s="13"/>
      <c r="HIR676" s="4"/>
      <c r="HIS676" s="4"/>
      <c r="HIT676" s="13"/>
      <c r="HIU676" s="5"/>
      <c r="HIV676" s="2"/>
      <c r="HIW676" s="1"/>
      <c r="HJA676" s="5"/>
      <c r="HJB676" s="5"/>
      <c r="HJC676" s="5"/>
      <c r="HJD676" s="13"/>
      <c r="HJE676" s="13"/>
      <c r="HJP676" s="4"/>
      <c r="HJQ676" s="4"/>
      <c r="HJR676" s="13"/>
      <c r="HJS676" s="5"/>
      <c r="HJT676" s="2"/>
      <c r="HJU676" s="1"/>
      <c r="HJY676" s="5"/>
      <c r="HJZ676" s="5"/>
      <c r="HKA676" s="5"/>
      <c r="HKB676" s="13"/>
      <c r="HKC676" s="13"/>
      <c r="HKN676" s="4"/>
      <c r="HKO676" s="4"/>
      <c r="HKP676" s="13"/>
      <c r="HKQ676" s="5"/>
      <c r="HKR676" s="2"/>
      <c r="HKS676" s="1"/>
      <c r="HKW676" s="5"/>
      <c r="HKX676" s="5"/>
      <c r="HKY676" s="5"/>
      <c r="HKZ676" s="13"/>
      <c r="HLA676" s="13"/>
      <c r="HLL676" s="4"/>
      <c r="HLM676" s="4"/>
      <c r="HLN676" s="13"/>
      <c r="HLO676" s="5"/>
      <c r="HLP676" s="2"/>
      <c r="HLQ676" s="1"/>
      <c r="HLU676" s="5"/>
      <c r="HLV676" s="5"/>
      <c r="HLW676" s="5"/>
      <c r="HLX676" s="13"/>
      <c r="HLY676" s="13"/>
      <c r="HMJ676" s="4"/>
      <c r="HMK676" s="4"/>
      <c r="HML676" s="13"/>
      <c r="HMM676" s="5"/>
      <c r="HMN676" s="2"/>
      <c r="HMO676" s="1"/>
      <c r="HMS676" s="5"/>
      <c r="HMT676" s="5"/>
      <c r="HMU676" s="5"/>
      <c r="HMV676" s="13"/>
      <c r="HMW676" s="13"/>
      <c r="HNH676" s="4"/>
      <c r="HNI676" s="4"/>
      <c r="HNJ676" s="13"/>
      <c r="HNK676" s="5"/>
      <c r="HNL676" s="2"/>
      <c r="HNM676" s="1"/>
      <c r="HNQ676" s="5"/>
      <c r="HNR676" s="5"/>
      <c r="HNS676" s="5"/>
      <c r="HNT676" s="13"/>
      <c r="HNU676" s="13"/>
      <c r="HOF676" s="4"/>
      <c r="HOG676" s="4"/>
      <c r="HOH676" s="13"/>
      <c r="HOI676" s="5"/>
      <c r="HOJ676" s="2"/>
      <c r="HOK676" s="1"/>
      <c r="HOO676" s="5"/>
      <c r="HOP676" s="5"/>
      <c r="HOQ676" s="5"/>
      <c r="HOR676" s="13"/>
      <c r="HOS676" s="13"/>
      <c r="HPD676" s="4"/>
      <c r="HPE676" s="4"/>
      <c r="HPF676" s="13"/>
      <c r="HPG676" s="5"/>
      <c r="HPH676" s="2"/>
      <c r="HPI676" s="1"/>
      <c r="HPM676" s="5"/>
      <c r="HPN676" s="5"/>
      <c r="HPO676" s="5"/>
      <c r="HPP676" s="13"/>
      <c r="HPQ676" s="13"/>
      <c r="HQB676" s="4"/>
      <c r="HQC676" s="4"/>
      <c r="HQD676" s="13"/>
      <c r="HQE676" s="5"/>
      <c r="HQF676" s="2"/>
      <c r="HQG676" s="1"/>
      <c r="HQK676" s="5"/>
      <c r="HQL676" s="5"/>
      <c r="HQM676" s="5"/>
      <c r="HQN676" s="13"/>
      <c r="HQO676" s="13"/>
      <c r="HQZ676" s="4"/>
      <c r="HRA676" s="4"/>
      <c r="HRB676" s="13"/>
      <c r="HRC676" s="5"/>
      <c r="HRD676" s="2"/>
      <c r="HRE676" s="1"/>
      <c r="HRI676" s="5"/>
      <c r="HRJ676" s="5"/>
      <c r="HRK676" s="5"/>
      <c r="HRL676" s="13"/>
      <c r="HRM676" s="13"/>
      <c r="HRX676" s="4"/>
      <c r="HRY676" s="4"/>
      <c r="HRZ676" s="13"/>
      <c r="HSA676" s="5"/>
      <c r="HSB676" s="2"/>
      <c r="HSC676" s="1"/>
      <c r="HSG676" s="5"/>
      <c r="HSH676" s="5"/>
      <c r="HSI676" s="5"/>
      <c r="HSJ676" s="13"/>
      <c r="HSK676" s="13"/>
      <c r="HSV676" s="4"/>
      <c r="HSW676" s="4"/>
      <c r="HSX676" s="13"/>
      <c r="HSY676" s="5"/>
      <c r="HSZ676" s="2"/>
      <c r="HTA676" s="1"/>
      <c r="HTE676" s="5"/>
      <c r="HTF676" s="5"/>
      <c r="HTG676" s="5"/>
      <c r="HTH676" s="13"/>
      <c r="HTI676" s="13"/>
      <c r="HTT676" s="4"/>
      <c r="HTU676" s="4"/>
      <c r="HTV676" s="13"/>
      <c r="HTW676" s="5"/>
      <c r="HTX676" s="2"/>
      <c r="HTY676" s="1"/>
      <c r="HUC676" s="5"/>
      <c r="HUD676" s="5"/>
      <c r="HUE676" s="5"/>
      <c r="HUF676" s="13"/>
      <c r="HUG676" s="13"/>
      <c r="HUR676" s="4"/>
      <c r="HUS676" s="4"/>
      <c r="HUT676" s="13"/>
      <c r="HUU676" s="5"/>
      <c r="HUV676" s="2"/>
      <c r="HUW676" s="1"/>
      <c r="HVA676" s="5"/>
      <c r="HVB676" s="5"/>
      <c r="HVC676" s="5"/>
      <c r="HVD676" s="13"/>
      <c r="HVE676" s="13"/>
      <c r="HVP676" s="4"/>
      <c r="HVQ676" s="4"/>
      <c r="HVR676" s="13"/>
      <c r="HVS676" s="5"/>
      <c r="HVT676" s="2"/>
      <c r="HVU676" s="1"/>
      <c r="HVY676" s="5"/>
      <c r="HVZ676" s="5"/>
      <c r="HWA676" s="5"/>
      <c r="HWB676" s="13"/>
      <c r="HWC676" s="13"/>
      <c r="HWN676" s="4"/>
      <c r="HWO676" s="4"/>
      <c r="HWP676" s="13"/>
      <c r="HWQ676" s="5"/>
      <c r="HWR676" s="2"/>
      <c r="HWS676" s="1"/>
      <c r="HWW676" s="5"/>
      <c r="HWX676" s="5"/>
      <c r="HWY676" s="5"/>
      <c r="HWZ676" s="13"/>
      <c r="HXA676" s="13"/>
      <c r="HXL676" s="4"/>
      <c r="HXM676" s="4"/>
      <c r="HXN676" s="13"/>
      <c r="HXO676" s="5"/>
      <c r="HXP676" s="2"/>
      <c r="HXQ676" s="1"/>
      <c r="HXU676" s="5"/>
      <c r="HXV676" s="5"/>
      <c r="HXW676" s="5"/>
      <c r="HXX676" s="13"/>
      <c r="HXY676" s="13"/>
      <c r="HYJ676" s="4"/>
      <c r="HYK676" s="4"/>
      <c r="HYL676" s="13"/>
      <c r="HYM676" s="5"/>
      <c r="HYN676" s="2"/>
      <c r="HYO676" s="1"/>
      <c r="HYS676" s="5"/>
      <c r="HYT676" s="5"/>
      <c r="HYU676" s="5"/>
      <c r="HYV676" s="13"/>
      <c r="HYW676" s="13"/>
      <c r="HZH676" s="4"/>
      <c r="HZI676" s="4"/>
      <c r="HZJ676" s="13"/>
      <c r="HZK676" s="5"/>
      <c r="HZL676" s="2"/>
      <c r="HZM676" s="1"/>
      <c r="HZQ676" s="5"/>
      <c r="HZR676" s="5"/>
      <c r="HZS676" s="5"/>
      <c r="HZT676" s="13"/>
      <c r="HZU676" s="13"/>
      <c r="IAF676" s="4"/>
      <c r="IAG676" s="4"/>
      <c r="IAH676" s="13"/>
      <c r="IAI676" s="5"/>
      <c r="IAJ676" s="2"/>
      <c r="IAK676" s="1"/>
      <c r="IAO676" s="5"/>
      <c r="IAP676" s="5"/>
      <c r="IAQ676" s="5"/>
      <c r="IAR676" s="13"/>
      <c r="IAS676" s="13"/>
      <c r="IBD676" s="4"/>
      <c r="IBE676" s="4"/>
      <c r="IBF676" s="13"/>
      <c r="IBG676" s="5"/>
      <c r="IBH676" s="2"/>
      <c r="IBI676" s="1"/>
      <c r="IBM676" s="5"/>
      <c r="IBN676" s="5"/>
      <c r="IBO676" s="5"/>
      <c r="IBP676" s="13"/>
      <c r="IBQ676" s="13"/>
      <c r="ICB676" s="4"/>
      <c r="ICC676" s="4"/>
      <c r="ICD676" s="13"/>
      <c r="ICE676" s="5"/>
      <c r="ICF676" s="2"/>
      <c r="ICG676" s="1"/>
      <c r="ICK676" s="5"/>
      <c r="ICL676" s="5"/>
      <c r="ICM676" s="5"/>
      <c r="ICN676" s="13"/>
      <c r="ICO676" s="13"/>
      <c r="ICZ676" s="4"/>
      <c r="IDA676" s="4"/>
      <c r="IDB676" s="13"/>
      <c r="IDC676" s="5"/>
      <c r="IDD676" s="2"/>
      <c r="IDE676" s="1"/>
      <c r="IDI676" s="5"/>
      <c r="IDJ676" s="5"/>
      <c r="IDK676" s="5"/>
      <c r="IDL676" s="13"/>
      <c r="IDM676" s="13"/>
      <c r="IDX676" s="4"/>
      <c r="IDY676" s="4"/>
      <c r="IDZ676" s="13"/>
      <c r="IEA676" s="5"/>
      <c r="IEB676" s="2"/>
      <c r="IEC676" s="1"/>
      <c r="IEG676" s="5"/>
      <c r="IEH676" s="5"/>
      <c r="IEI676" s="5"/>
      <c r="IEJ676" s="13"/>
      <c r="IEK676" s="13"/>
      <c r="IEV676" s="4"/>
      <c r="IEW676" s="4"/>
      <c r="IEX676" s="13"/>
      <c r="IEY676" s="5"/>
      <c r="IEZ676" s="2"/>
      <c r="IFA676" s="1"/>
      <c r="IFE676" s="5"/>
      <c r="IFF676" s="5"/>
      <c r="IFG676" s="5"/>
      <c r="IFH676" s="13"/>
      <c r="IFI676" s="13"/>
      <c r="IFT676" s="4"/>
      <c r="IFU676" s="4"/>
      <c r="IFV676" s="13"/>
      <c r="IFW676" s="5"/>
      <c r="IFX676" s="2"/>
      <c r="IFY676" s="1"/>
      <c r="IGC676" s="5"/>
      <c r="IGD676" s="5"/>
      <c r="IGE676" s="5"/>
      <c r="IGF676" s="13"/>
      <c r="IGG676" s="13"/>
      <c r="IGR676" s="4"/>
      <c r="IGS676" s="4"/>
      <c r="IGT676" s="13"/>
      <c r="IGU676" s="5"/>
      <c r="IGV676" s="2"/>
      <c r="IGW676" s="1"/>
      <c r="IHA676" s="5"/>
      <c r="IHB676" s="5"/>
      <c r="IHC676" s="5"/>
      <c r="IHD676" s="13"/>
      <c r="IHE676" s="13"/>
      <c r="IHP676" s="4"/>
      <c r="IHQ676" s="4"/>
      <c r="IHR676" s="13"/>
      <c r="IHS676" s="5"/>
      <c r="IHT676" s="2"/>
      <c r="IHU676" s="1"/>
      <c r="IHY676" s="5"/>
      <c r="IHZ676" s="5"/>
      <c r="IIA676" s="5"/>
      <c r="IIB676" s="13"/>
      <c r="IIC676" s="13"/>
      <c r="IIN676" s="4"/>
      <c r="IIO676" s="4"/>
      <c r="IIP676" s="13"/>
      <c r="IIQ676" s="5"/>
      <c r="IIR676" s="2"/>
      <c r="IIS676" s="1"/>
      <c r="IIW676" s="5"/>
      <c r="IIX676" s="5"/>
      <c r="IIY676" s="5"/>
      <c r="IIZ676" s="13"/>
      <c r="IJA676" s="13"/>
      <c r="IJL676" s="4"/>
      <c r="IJM676" s="4"/>
      <c r="IJN676" s="13"/>
      <c r="IJO676" s="5"/>
      <c r="IJP676" s="2"/>
      <c r="IJQ676" s="1"/>
      <c r="IJU676" s="5"/>
      <c r="IJV676" s="5"/>
      <c r="IJW676" s="5"/>
      <c r="IJX676" s="13"/>
      <c r="IJY676" s="13"/>
      <c r="IKJ676" s="4"/>
      <c r="IKK676" s="4"/>
      <c r="IKL676" s="13"/>
      <c r="IKM676" s="5"/>
      <c r="IKN676" s="2"/>
      <c r="IKO676" s="1"/>
      <c r="IKS676" s="5"/>
      <c r="IKT676" s="5"/>
      <c r="IKU676" s="5"/>
      <c r="IKV676" s="13"/>
      <c r="IKW676" s="13"/>
      <c r="ILH676" s="4"/>
      <c r="ILI676" s="4"/>
      <c r="ILJ676" s="13"/>
      <c r="ILK676" s="5"/>
      <c r="ILL676" s="2"/>
      <c r="ILM676" s="1"/>
      <c r="ILQ676" s="5"/>
      <c r="ILR676" s="5"/>
      <c r="ILS676" s="5"/>
      <c r="ILT676" s="13"/>
      <c r="ILU676" s="13"/>
      <c r="IMF676" s="4"/>
      <c r="IMG676" s="4"/>
      <c r="IMH676" s="13"/>
      <c r="IMI676" s="5"/>
      <c r="IMJ676" s="2"/>
      <c r="IMK676" s="1"/>
      <c r="IMO676" s="5"/>
      <c r="IMP676" s="5"/>
      <c r="IMQ676" s="5"/>
      <c r="IMR676" s="13"/>
      <c r="IMS676" s="13"/>
      <c r="IND676" s="4"/>
      <c r="INE676" s="4"/>
      <c r="INF676" s="13"/>
      <c r="ING676" s="5"/>
      <c r="INH676" s="2"/>
      <c r="INI676" s="1"/>
      <c r="INM676" s="5"/>
      <c r="INN676" s="5"/>
      <c r="INO676" s="5"/>
      <c r="INP676" s="13"/>
      <c r="INQ676" s="13"/>
      <c r="IOB676" s="4"/>
      <c r="IOC676" s="4"/>
      <c r="IOD676" s="13"/>
      <c r="IOE676" s="5"/>
      <c r="IOF676" s="2"/>
      <c r="IOG676" s="1"/>
      <c r="IOK676" s="5"/>
      <c r="IOL676" s="5"/>
      <c r="IOM676" s="5"/>
      <c r="ION676" s="13"/>
      <c r="IOO676" s="13"/>
      <c r="IOZ676" s="4"/>
      <c r="IPA676" s="4"/>
      <c r="IPB676" s="13"/>
      <c r="IPC676" s="5"/>
      <c r="IPD676" s="2"/>
      <c r="IPE676" s="1"/>
      <c r="IPI676" s="5"/>
      <c r="IPJ676" s="5"/>
      <c r="IPK676" s="5"/>
      <c r="IPL676" s="13"/>
      <c r="IPM676" s="13"/>
      <c r="IPX676" s="4"/>
      <c r="IPY676" s="4"/>
      <c r="IPZ676" s="13"/>
      <c r="IQA676" s="5"/>
      <c r="IQB676" s="2"/>
      <c r="IQC676" s="1"/>
      <c r="IQG676" s="5"/>
      <c r="IQH676" s="5"/>
      <c r="IQI676" s="5"/>
      <c r="IQJ676" s="13"/>
      <c r="IQK676" s="13"/>
      <c r="IQV676" s="4"/>
      <c r="IQW676" s="4"/>
      <c r="IQX676" s="13"/>
      <c r="IQY676" s="5"/>
      <c r="IQZ676" s="2"/>
      <c r="IRA676" s="1"/>
      <c r="IRE676" s="5"/>
      <c r="IRF676" s="5"/>
      <c r="IRG676" s="5"/>
      <c r="IRH676" s="13"/>
      <c r="IRI676" s="13"/>
      <c r="IRT676" s="4"/>
      <c r="IRU676" s="4"/>
      <c r="IRV676" s="13"/>
      <c r="IRW676" s="5"/>
      <c r="IRX676" s="2"/>
      <c r="IRY676" s="1"/>
      <c r="ISC676" s="5"/>
      <c r="ISD676" s="5"/>
      <c r="ISE676" s="5"/>
      <c r="ISF676" s="13"/>
      <c r="ISG676" s="13"/>
      <c r="ISR676" s="4"/>
      <c r="ISS676" s="4"/>
      <c r="IST676" s="13"/>
      <c r="ISU676" s="5"/>
      <c r="ISV676" s="2"/>
      <c r="ISW676" s="1"/>
      <c r="ITA676" s="5"/>
      <c r="ITB676" s="5"/>
      <c r="ITC676" s="5"/>
      <c r="ITD676" s="13"/>
      <c r="ITE676" s="13"/>
      <c r="ITP676" s="4"/>
      <c r="ITQ676" s="4"/>
      <c r="ITR676" s="13"/>
      <c r="ITS676" s="5"/>
      <c r="ITT676" s="2"/>
      <c r="ITU676" s="1"/>
      <c r="ITY676" s="5"/>
      <c r="ITZ676" s="5"/>
      <c r="IUA676" s="5"/>
      <c r="IUB676" s="13"/>
      <c r="IUC676" s="13"/>
      <c r="IUN676" s="4"/>
      <c r="IUO676" s="4"/>
      <c r="IUP676" s="13"/>
      <c r="IUQ676" s="5"/>
      <c r="IUR676" s="2"/>
      <c r="IUS676" s="1"/>
      <c r="IUW676" s="5"/>
      <c r="IUX676" s="5"/>
      <c r="IUY676" s="5"/>
      <c r="IUZ676" s="13"/>
      <c r="IVA676" s="13"/>
      <c r="IVL676" s="4"/>
      <c r="IVM676" s="4"/>
      <c r="IVN676" s="13"/>
      <c r="IVO676" s="5"/>
      <c r="IVP676" s="2"/>
      <c r="IVQ676" s="1"/>
      <c r="IVU676" s="5"/>
      <c r="IVV676" s="5"/>
      <c r="IVW676" s="5"/>
      <c r="IVX676" s="13"/>
      <c r="IVY676" s="13"/>
      <c r="IWJ676" s="4"/>
      <c r="IWK676" s="4"/>
      <c r="IWL676" s="13"/>
      <c r="IWM676" s="5"/>
      <c r="IWN676" s="2"/>
      <c r="IWO676" s="1"/>
      <c r="IWS676" s="5"/>
      <c r="IWT676" s="5"/>
      <c r="IWU676" s="5"/>
      <c r="IWV676" s="13"/>
      <c r="IWW676" s="13"/>
      <c r="IXH676" s="4"/>
      <c r="IXI676" s="4"/>
      <c r="IXJ676" s="13"/>
      <c r="IXK676" s="5"/>
      <c r="IXL676" s="2"/>
      <c r="IXM676" s="1"/>
      <c r="IXQ676" s="5"/>
      <c r="IXR676" s="5"/>
      <c r="IXS676" s="5"/>
      <c r="IXT676" s="13"/>
      <c r="IXU676" s="13"/>
      <c r="IYF676" s="4"/>
      <c r="IYG676" s="4"/>
      <c r="IYH676" s="13"/>
      <c r="IYI676" s="5"/>
      <c r="IYJ676" s="2"/>
      <c r="IYK676" s="1"/>
      <c r="IYO676" s="5"/>
      <c r="IYP676" s="5"/>
      <c r="IYQ676" s="5"/>
      <c r="IYR676" s="13"/>
      <c r="IYS676" s="13"/>
      <c r="IZD676" s="4"/>
      <c r="IZE676" s="4"/>
      <c r="IZF676" s="13"/>
      <c r="IZG676" s="5"/>
      <c r="IZH676" s="2"/>
      <c r="IZI676" s="1"/>
      <c r="IZM676" s="5"/>
      <c r="IZN676" s="5"/>
      <c r="IZO676" s="5"/>
      <c r="IZP676" s="13"/>
      <c r="IZQ676" s="13"/>
      <c r="JAB676" s="4"/>
      <c r="JAC676" s="4"/>
      <c r="JAD676" s="13"/>
      <c r="JAE676" s="5"/>
      <c r="JAF676" s="2"/>
      <c r="JAG676" s="1"/>
      <c r="JAK676" s="5"/>
      <c r="JAL676" s="5"/>
      <c r="JAM676" s="5"/>
      <c r="JAN676" s="13"/>
      <c r="JAO676" s="13"/>
      <c r="JAZ676" s="4"/>
      <c r="JBA676" s="4"/>
      <c r="JBB676" s="13"/>
      <c r="JBC676" s="5"/>
      <c r="JBD676" s="2"/>
      <c r="JBE676" s="1"/>
      <c r="JBI676" s="5"/>
      <c r="JBJ676" s="5"/>
      <c r="JBK676" s="5"/>
      <c r="JBL676" s="13"/>
      <c r="JBM676" s="13"/>
      <c r="JBX676" s="4"/>
      <c r="JBY676" s="4"/>
      <c r="JBZ676" s="13"/>
      <c r="JCA676" s="5"/>
      <c r="JCB676" s="2"/>
      <c r="JCC676" s="1"/>
      <c r="JCG676" s="5"/>
      <c r="JCH676" s="5"/>
      <c r="JCI676" s="5"/>
      <c r="JCJ676" s="13"/>
      <c r="JCK676" s="13"/>
      <c r="JCV676" s="4"/>
      <c r="JCW676" s="4"/>
      <c r="JCX676" s="13"/>
      <c r="JCY676" s="5"/>
      <c r="JCZ676" s="2"/>
      <c r="JDA676" s="1"/>
      <c r="JDE676" s="5"/>
      <c r="JDF676" s="5"/>
      <c r="JDG676" s="5"/>
      <c r="JDH676" s="13"/>
      <c r="JDI676" s="13"/>
      <c r="JDT676" s="4"/>
      <c r="JDU676" s="4"/>
      <c r="JDV676" s="13"/>
      <c r="JDW676" s="5"/>
      <c r="JDX676" s="2"/>
      <c r="JDY676" s="1"/>
      <c r="JEC676" s="5"/>
      <c r="JED676" s="5"/>
      <c r="JEE676" s="5"/>
      <c r="JEF676" s="13"/>
      <c r="JEG676" s="13"/>
      <c r="JER676" s="4"/>
      <c r="JES676" s="4"/>
      <c r="JET676" s="13"/>
      <c r="JEU676" s="5"/>
      <c r="JEV676" s="2"/>
      <c r="JEW676" s="1"/>
      <c r="JFA676" s="5"/>
      <c r="JFB676" s="5"/>
      <c r="JFC676" s="5"/>
      <c r="JFD676" s="13"/>
      <c r="JFE676" s="13"/>
      <c r="JFP676" s="4"/>
      <c r="JFQ676" s="4"/>
      <c r="JFR676" s="13"/>
      <c r="JFS676" s="5"/>
      <c r="JFT676" s="2"/>
      <c r="JFU676" s="1"/>
      <c r="JFY676" s="5"/>
      <c r="JFZ676" s="5"/>
      <c r="JGA676" s="5"/>
      <c r="JGB676" s="13"/>
      <c r="JGC676" s="13"/>
      <c r="JGN676" s="4"/>
      <c r="JGO676" s="4"/>
      <c r="JGP676" s="13"/>
      <c r="JGQ676" s="5"/>
      <c r="JGR676" s="2"/>
      <c r="JGS676" s="1"/>
      <c r="JGW676" s="5"/>
      <c r="JGX676" s="5"/>
      <c r="JGY676" s="5"/>
      <c r="JGZ676" s="13"/>
      <c r="JHA676" s="13"/>
      <c r="JHL676" s="4"/>
      <c r="JHM676" s="4"/>
      <c r="JHN676" s="13"/>
      <c r="JHO676" s="5"/>
      <c r="JHP676" s="2"/>
      <c r="JHQ676" s="1"/>
      <c r="JHU676" s="5"/>
      <c r="JHV676" s="5"/>
      <c r="JHW676" s="5"/>
      <c r="JHX676" s="13"/>
      <c r="JHY676" s="13"/>
      <c r="JIJ676" s="4"/>
      <c r="JIK676" s="4"/>
      <c r="JIL676" s="13"/>
      <c r="JIM676" s="5"/>
      <c r="JIN676" s="2"/>
      <c r="JIO676" s="1"/>
      <c r="JIS676" s="5"/>
      <c r="JIT676" s="5"/>
      <c r="JIU676" s="5"/>
      <c r="JIV676" s="13"/>
      <c r="JIW676" s="13"/>
      <c r="JJH676" s="4"/>
      <c r="JJI676" s="4"/>
      <c r="JJJ676" s="13"/>
      <c r="JJK676" s="5"/>
      <c r="JJL676" s="2"/>
      <c r="JJM676" s="1"/>
      <c r="JJQ676" s="5"/>
      <c r="JJR676" s="5"/>
      <c r="JJS676" s="5"/>
      <c r="JJT676" s="13"/>
      <c r="JJU676" s="13"/>
      <c r="JKF676" s="4"/>
      <c r="JKG676" s="4"/>
      <c r="JKH676" s="13"/>
      <c r="JKI676" s="5"/>
      <c r="JKJ676" s="2"/>
      <c r="JKK676" s="1"/>
      <c r="JKO676" s="5"/>
      <c r="JKP676" s="5"/>
      <c r="JKQ676" s="5"/>
      <c r="JKR676" s="13"/>
      <c r="JKS676" s="13"/>
      <c r="JLD676" s="4"/>
      <c r="JLE676" s="4"/>
      <c r="JLF676" s="13"/>
      <c r="JLG676" s="5"/>
      <c r="JLH676" s="2"/>
      <c r="JLI676" s="1"/>
      <c r="JLM676" s="5"/>
      <c r="JLN676" s="5"/>
      <c r="JLO676" s="5"/>
      <c r="JLP676" s="13"/>
      <c r="JLQ676" s="13"/>
      <c r="JMB676" s="4"/>
      <c r="JMC676" s="4"/>
      <c r="JMD676" s="13"/>
      <c r="JME676" s="5"/>
      <c r="JMF676" s="2"/>
      <c r="JMG676" s="1"/>
      <c r="JMK676" s="5"/>
      <c r="JML676" s="5"/>
      <c r="JMM676" s="5"/>
      <c r="JMN676" s="13"/>
      <c r="JMO676" s="13"/>
      <c r="JMZ676" s="4"/>
      <c r="JNA676" s="4"/>
      <c r="JNB676" s="13"/>
      <c r="JNC676" s="5"/>
      <c r="JND676" s="2"/>
      <c r="JNE676" s="1"/>
      <c r="JNI676" s="5"/>
      <c r="JNJ676" s="5"/>
      <c r="JNK676" s="5"/>
      <c r="JNL676" s="13"/>
      <c r="JNM676" s="13"/>
      <c r="JNX676" s="4"/>
      <c r="JNY676" s="4"/>
      <c r="JNZ676" s="13"/>
      <c r="JOA676" s="5"/>
      <c r="JOB676" s="2"/>
      <c r="JOC676" s="1"/>
      <c r="JOG676" s="5"/>
      <c r="JOH676" s="5"/>
      <c r="JOI676" s="5"/>
      <c r="JOJ676" s="13"/>
      <c r="JOK676" s="13"/>
      <c r="JOV676" s="4"/>
      <c r="JOW676" s="4"/>
      <c r="JOX676" s="13"/>
      <c r="JOY676" s="5"/>
      <c r="JOZ676" s="2"/>
      <c r="JPA676" s="1"/>
      <c r="JPE676" s="5"/>
      <c r="JPF676" s="5"/>
      <c r="JPG676" s="5"/>
      <c r="JPH676" s="13"/>
      <c r="JPI676" s="13"/>
      <c r="JPT676" s="4"/>
      <c r="JPU676" s="4"/>
      <c r="JPV676" s="13"/>
      <c r="JPW676" s="5"/>
      <c r="JPX676" s="2"/>
      <c r="JPY676" s="1"/>
      <c r="JQC676" s="5"/>
      <c r="JQD676" s="5"/>
      <c r="JQE676" s="5"/>
      <c r="JQF676" s="13"/>
      <c r="JQG676" s="13"/>
      <c r="JQR676" s="4"/>
      <c r="JQS676" s="4"/>
      <c r="JQT676" s="13"/>
      <c r="JQU676" s="5"/>
      <c r="JQV676" s="2"/>
      <c r="JQW676" s="1"/>
      <c r="JRA676" s="5"/>
      <c r="JRB676" s="5"/>
      <c r="JRC676" s="5"/>
      <c r="JRD676" s="13"/>
      <c r="JRE676" s="13"/>
      <c r="JRP676" s="4"/>
      <c r="JRQ676" s="4"/>
      <c r="JRR676" s="13"/>
      <c r="JRS676" s="5"/>
      <c r="JRT676" s="2"/>
      <c r="JRU676" s="1"/>
      <c r="JRY676" s="5"/>
      <c r="JRZ676" s="5"/>
      <c r="JSA676" s="5"/>
      <c r="JSB676" s="13"/>
      <c r="JSC676" s="13"/>
      <c r="JSN676" s="4"/>
      <c r="JSO676" s="4"/>
      <c r="JSP676" s="13"/>
      <c r="JSQ676" s="5"/>
      <c r="JSR676" s="2"/>
      <c r="JSS676" s="1"/>
      <c r="JSW676" s="5"/>
      <c r="JSX676" s="5"/>
      <c r="JSY676" s="5"/>
      <c r="JSZ676" s="13"/>
      <c r="JTA676" s="13"/>
      <c r="JTL676" s="4"/>
      <c r="JTM676" s="4"/>
      <c r="JTN676" s="13"/>
      <c r="JTO676" s="5"/>
      <c r="JTP676" s="2"/>
      <c r="JTQ676" s="1"/>
      <c r="JTU676" s="5"/>
      <c r="JTV676" s="5"/>
      <c r="JTW676" s="5"/>
      <c r="JTX676" s="13"/>
      <c r="JTY676" s="13"/>
      <c r="JUJ676" s="4"/>
      <c r="JUK676" s="4"/>
      <c r="JUL676" s="13"/>
      <c r="JUM676" s="5"/>
      <c r="JUN676" s="2"/>
      <c r="JUO676" s="1"/>
      <c r="JUS676" s="5"/>
      <c r="JUT676" s="5"/>
      <c r="JUU676" s="5"/>
      <c r="JUV676" s="13"/>
      <c r="JUW676" s="13"/>
      <c r="JVH676" s="4"/>
      <c r="JVI676" s="4"/>
      <c r="JVJ676" s="13"/>
      <c r="JVK676" s="5"/>
      <c r="JVL676" s="2"/>
      <c r="JVM676" s="1"/>
      <c r="JVQ676" s="5"/>
      <c r="JVR676" s="5"/>
      <c r="JVS676" s="5"/>
      <c r="JVT676" s="13"/>
      <c r="JVU676" s="13"/>
      <c r="JWF676" s="4"/>
      <c r="JWG676" s="4"/>
      <c r="JWH676" s="13"/>
      <c r="JWI676" s="5"/>
      <c r="JWJ676" s="2"/>
      <c r="JWK676" s="1"/>
      <c r="JWO676" s="5"/>
      <c r="JWP676" s="5"/>
      <c r="JWQ676" s="5"/>
      <c r="JWR676" s="13"/>
      <c r="JWS676" s="13"/>
      <c r="JXD676" s="4"/>
      <c r="JXE676" s="4"/>
      <c r="JXF676" s="13"/>
      <c r="JXG676" s="5"/>
      <c r="JXH676" s="2"/>
      <c r="JXI676" s="1"/>
      <c r="JXM676" s="5"/>
      <c r="JXN676" s="5"/>
      <c r="JXO676" s="5"/>
      <c r="JXP676" s="13"/>
      <c r="JXQ676" s="13"/>
      <c r="JYB676" s="4"/>
      <c r="JYC676" s="4"/>
      <c r="JYD676" s="13"/>
      <c r="JYE676" s="5"/>
      <c r="JYF676" s="2"/>
      <c r="JYG676" s="1"/>
      <c r="JYK676" s="5"/>
      <c r="JYL676" s="5"/>
      <c r="JYM676" s="5"/>
      <c r="JYN676" s="13"/>
      <c r="JYO676" s="13"/>
      <c r="JYZ676" s="4"/>
      <c r="JZA676" s="4"/>
      <c r="JZB676" s="13"/>
      <c r="JZC676" s="5"/>
      <c r="JZD676" s="2"/>
      <c r="JZE676" s="1"/>
      <c r="JZI676" s="5"/>
      <c r="JZJ676" s="5"/>
      <c r="JZK676" s="5"/>
      <c r="JZL676" s="13"/>
      <c r="JZM676" s="13"/>
      <c r="JZX676" s="4"/>
      <c r="JZY676" s="4"/>
      <c r="JZZ676" s="13"/>
      <c r="KAA676" s="5"/>
      <c r="KAB676" s="2"/>
      <c r="KAC676" s="1"/>
      <c r="KAG676" s="5"/>
      <c r="KAH676" s="5"/>
      <c r="KAI676" s="5"/>
      <c r="KAJ676" s="13"/>
      <c r="KAK676" s="13"/>
      <c r="KAV676" s="4"/>
      <c r="KAW676" s="4"/>
      <c r="KAX676" s="13"/>
      <c r="KAY676" s="5"/>
      <c r="KAZ676" s="2"/>
      <c r="KBA676" s="1"/>
      <c r="KBE676" s="5"/>
      <c r="KBF676" s="5"/>
      <c r="KBG676" s="5"/>
      <c r="KBH676" s="13"/>
      <c r="KBI676" s="13"/>
      <c r="KBT676" s="4"/>
      <c r="KBU676" s="4"/>
      <c r="KBV676" s="13"/>
      <c r="KBW676" s="5"/>
      <c r="KBX676" s="2"/>
      <c r="KBY676" s="1"/>
      <c r="KCC676" s="5"/>
      <c r="KCD676" s="5"/>
      <c r="KCE676" s="5"/>
      <c r="KCF676" s="13"/>
      <c r="KCG676" s="13"/>
      <c r="KCR676" s="4"/>
      <c r="KCS676" s="4"/>
      <c r="KCT676" s="13"/>
      <c r="KCU676" s="5"/>
      <c r="KCV676" s="2"/>
      <c r="KCW676" s="1"/>
      <c r="KDA676" s="5"/>
      <c r="KDB676" s="5"/>
      <c r="KDC676" s="5"/>
      <c r="KDD676" s="13"/>
      <c r="KDE676" s="13"/>
      <c r="KDP676" s="4"/>
      <c r="KDQ676" s="4"/>
      <c r="KDR676" s="13"/>
      <c r="KDS676" s="5"/>
      <c r="KDT676" s="2"/>
      <c r="KDU676" s="1"/>
      <c r="KDY676" s="5"/>
      <c r="KDZ676" s="5"/>
      <c r="KEA676" s="5"/>
      <c r="KEB676" s="13"/>
      <c r="KEC676" s="13"/>
      <c r="KEN676" s="4"/>
      <c r="KEO676" s="4"/>
      <c r="KEP676" s="13"/>
      <c r="KEQ676" s="5"/>
      <c r="KER676" s="2"/>
      <c r="KES676" s="1"/>
      <c r="KEW676" s="5"/>
      <c r="KEX676" s="5"/>
      <c r="KEY676" s="5"/>
      <c r="KEZ676" s="13"/>
      <c r="KFA676" s="13"/>
      <c r="KFL676" s="4"/>
      <c r="KFM676" s="4"/>
      <c r="KFN676" s="13"/>
      <c r="KFO676" s="5"/>
      <c r="KFP676" s="2"/>
      <c r="KFQ676" s="1"/>
      <c r="KFU676" s="5"/>
      <c r="KFV676" s="5"/>
      <c r="KFW676" s="5"/>
      <c r="KFX676" s="13"/>
      <c r="KFY676" s="13"/>
      <c r="KGJ676" s="4"/>
      <c r="KGK676" s="4"/>
      <c r="KGL676" s="13"/>
      <c r="KGM676" s="5"/>
      <c r="KGN676" s="2"/>
      <c r="KGO676" s="1"/>
      <c r="KGS676" s="5"/>
      <c r="KGT676" s="5"/>
      <c r="KGU676" s="5"/>
      <c r="KGV676" s="13"/>
      <c r="KGW676" s="13"/>
      <c r="KHH676" s="4"/>
      <c r="KHI676" s="4"/>
      <c r="KHJ676" s="13"/>
      <c r="KHK676" s="5"/>
      <c r="KHL676" s="2"/>
      <c r="KHM676" s="1"/>
      <c r="KHQ676" s="5"/>
      <c r="KHR676" s="5"/>
      <c r="KHS676" s="5"/>
      <c r="KHT676" s="13"/>
      <c r="KHU676" s="13"/>
      <c r="KIF676" s="4"/>
      <c r="KIG676" s="4"/>
      <c r="KIH676" s="13"/>
      <c r="KII676" s="5"/>
      <c r="KIJ676" s="2"/>
      <c r="KIK676" s="1"/>
      <c r="KIO676" s="5"/>
      <c r="KIP676" s="5"/>
      <c r="KIQ676" s="5"/>
      <c r="KIR676" s="13"/>
      <c r="KIS676" s="13"/>
      <c r="KJD676" s="4"/>
      <c r="KJE676" s="4"/>
      <c r="KJF676" s="13"/>
      <c r="KJG676" s="5"/>
      <c r="KJH676" s="2"/>
      <c r="KJI676" s="1"/>
      <c r="KJM676" s="5"/>
      <c r="KJN676" s="5"/>
      <c r="KJO676" s="5"/>
      <c r="KJP676" s="13"/>
      <c r="KJQ676" s="13"/>
      <c r="KKB676" s="4"/>
      <c r="KKC676" s="4"/>
      <c r="KKD676" s="13"/>
      <c r="KKE676" s="5"/>
      <c r="KKF676" s="2"/>
      <c r="KKG676" s="1"/>
      <c r="KKK676" s="5"/>
      <c r="KKL676" s="5"/>
      <c r="KKM676" s="5"/>
      <c r="KKN676" s="13"/>
      <c r="KKO676" s="13"/>
      <c r="KKZ676" s="4"/>
      <c r="KLA676" s="4"/>
      <c r="KLB676" s="13"/>
      <c r="KLC676" s="5"/>
      <c r="KLD676" s="2"/>
      <c r="KLE676" s="1"/>
      <c r="KLI676" s="5"/>
      <c r="KLJ676" s="5"/>
      <c r="KLK676" s="5"/>
      <c r="KLL676" s="13"/>
      <c r="KLM676" s="13"/>
      <c r="KLX676" s="4"/>
      <c r="KLY676" s="4"/>
      <c r="KLZ676" s="13"/>
      <c r="KMA676" s="5"/>
      <c r="KMB676" s="2"/>
      <c r="KMC676" s="1"/>
      <c r="KMG676" s="5"/>
      <c r="KMH676" s="5"/>
      <c r="KMI676" s="5"/>
      <c r="KMJ676" s="13"/>
      <c r="KMK676" s="13"/>
      <c r="KMV676" s="4"/>
      <c r="KMW676" s="4"/>
      <c r="KMX676" s="13"/>
      <c r="KMY676" s="5"/>
      <c r="KMZ676" s="2"/>
      <c r="KNA676" s="1"/>
      <c r="KNE676" s="5"/>
      <c r="KNF676" s="5"/>
      <c r="KNG676" s="5"/>
      <c r="KNH676" s="13"/>
      <c r="KNI676" s="13"/>
      <c r="KNT676" s="4"/>
      <c r="KNU676" s="4"/>
      <c r="KNV676" s="13"/>
      <c r="KNW676" s="5"/>
      <c r="KNX676" s="2"/>
      <c r="KNY676" s="1"/>
      <c r="KOC676" s="5"/>
      <c r="KOD676" s="5"/>
      <c r="KOE676" s="5"/>
      <c r="KOF676" s="13"/>
      <c r="KOG676" s="13"/>
      <c r="KOR676" s="4"/>
      <c r="KOS676" s="4"/>
      <c r="KOT676" s="13"/>
      <c r="KOU676" s="5"/>
      <c r="KOV676" s="2"/>
      <c r="KOW676" s="1"/>
      <c r="KPA676" s="5"/>
      <c r="KPB676" s="5"/>
      <c r="KPC676" s="5"/>
      <c r="KPD676" s="13"/>
      <c r="KPE676" s="13"/>
      <c r="KPP676" s="4"/>
      <c r="KPQ676" s="4"/>
      <c r="KPR676" s="13"/>
      <c r="KPS676" s="5"/>
      <c r="KPT676" s="2"/>
      <c r="KPU676" s="1"/>
      <c r="KPY676" s="5"/>
      <c r="KPZ676" s="5"/>
      <c r="KQA676" s="5"/>
      <c r="KQB676" s="13"/>
      <c r="KQC676" s="13"/>
      <c r="KQN676" s="4"/>
      <c r="KQO676" s="4"/>
      <c r="KQP676" s="13"/>
      <c r="KQQ676" s="5"/>
      <c r="KQR676" s="2"/>
      <c r="KQS676" s="1"/>
      <c r="KQW676" s="5"/>
      <c r="KQX676" s="5"/>
      <c r="KQY676" s="5"/>
      <c r="KQZ676" s="13"/>
      <c r="KRA676" s="13"/>
      <c r="KRL676" s="4"/>
      <c r="KRM676" s="4"/>
      <c r="KRN676" s="13"/>
      <c r="KRO676" s="5"/>
      <c r="KRP676" s="2"/>
      <c r="KRQ676" s="1"/>
      <c r="KRU676" s="5"/>
      <c r="KRV676" s="5"/>
      <c r="KRW676" s="5"/>
      <c r="KRX676" s="13"/>
      <c r="KRY676" s="13"/>
      <c r="KSJ676" s="4"/>
      <c r="KSK676" s="4"/>
      <c r="KSL676" s="13"/>
      <c r="KSM676" s="5"/>
      <c r="KSN676" s="2"/>
      <c r="KSO676" s="1"/>
      <c r="KSS676" s="5"/>
      <c r="KST676" s="5"/>
      <c r="KSU676" s="5"/>
      <c r="KSV676" s="13"/>
      <c r="KSW676" s="13"/>
      <c r="KTH676" s="4"/>
      <c r="KTI676" s="4"/>
      <c r="KTJ676" s="13"/>
      <c r="KTK676" s="5"/>
      <c r="KTL676" s="2"/>
      <c r="KTM676" s="1"/>
      <c r="KTQ676" s="5"/>
      <c r="KTR676" s="5"/>
      <c r="KTS676" s="5"/>
      <c r="KTT676" s="13"/>
      <c r="KTU676" s="13"/>
      <c r="KUF676" s="4"/>
      <c r="KUG676" s="4"/>
      <c r="KUH676" s="13"/>
      <c r="KUI676" s="5"/>
      <c r="KUJ676" s="2"/>
      <c r="KUK676" s="1"/>
      <c r="KUO676" s="5"/>
      <c r="KUP676" s="5"/>
      <c r="KUQ676" s="5"/>
      <c r="KUR676" s="13"/>
      <c r="KUS676" s="13"/>
      <c r="KVD676" s="4"/>
      <c r="KVE676" s="4"/>
      <c r="KVF676" s="13"/>
      <c r="KVG676" s="5"/>
      <c r="KVH676" s="2"/>
      <c r="KVI676" s="1"/>
      <c r="KVM676" s="5"/>
      <c r="KVN676" s="5"/>
      <c r="KVO676" s="5"/>
      <c r="KVP676" s="13"/>
      <c r="KVQ676" s="13"/>
      <c r="KWB676" s="4"/>
      <c r="KWC676" s="4"/>
      <c r="KWD676" s="13"/>
      <c r="KWE676" s="5"/>
      <c r="KWF676" s="2"/>
      <c r="KWG676" s="1"/>
      <c r="KWK676" s="5"/>
      <c r="KWL676" s="5"/>
      <c r="KWM676" s="5"/>
      <c r="KWN676" s="13"/>
      <c r="KWO676" s="13"/>
      <c r="KWZ676" s="4"/>
      <c r="KXA676" s="4"/>
      <c r="KXB676" s="13"/>
      <c r="KXC676" s="5"/>
      <c r="KXD676" s="2"/>
      <c r="KXE676" s="1"/>
      <c r="KXI676" s="5"/>
      <c r="KXJ676" s="5"/>
      <c r="KXK676" s="5"/>
      <c r="KXL676" s="13"/>
      <c r="KXM676" s="13"/>
      <c r="KXX676" s="4"/>
      <c r="KXY676" s="4"/>
      <c r="KXZ676" s="13"/>
      <c r="KYA676" s="5"/>
      <c r="KYB676" s="2"/>
      <c r="KYC676" s="1"/>
      <c r="KYG676" s="5"/>
      <c r="KYH676" s="5"/>
      <c r="KYI676" s="5"/>
      <c r="KYJ676" s="13"/>
      <c r="KYK676" s="13"/>
      <c r="KYV676" s="4"/>
      <c r="KYW676" s="4"/>
      <c r="KYX676" s="13"/>
      <c r="KYY676" s="5"/>
      <c r="KYZ676" s="2"/>
      <c r="KZA676" s="1"/>
      <c r="KZE676" s="5"/>
      <c r="KZF676" s="5"/>
      <c r="KZG676" s="5"/>
      <c r="KZH676" s="13"/>
      <c r="KZI676" s="13"/>
      <c r="KZT676" s="4"/>
      <c r="KZU676" s="4"/>
      <c r="KZV676" s="13"/>
      <c r="KZW676" s="5"/>
      <c r="KZX676" s="2"/>
      <c r="KZY676" s="1"/>
      <c r="LAC676" s="5"/>
      <c r="LAD676" s="5"/>
      <c r="LAE676" s="5"/>
      <c r="LAF676" s="13"/>
      <c r="LAG676" s="13"/>
      <c r="LAR676" s="4"/>
      <c r="LAS676" s="4"/>
      <c r="LAT676" s="13"/>
      <c r="LAU676" s="5"/>
      <c r="LAV676" s="2"/>
      <c r="LAW676" s="1"/>
      <c r="LBA676" s="5"/>
      <c r="LBB676" s="5"/>
      <c r="LBC676" s="5"/>
      <c r="LBD676" s="13"/>
      <c r="LBE676" s="13"/>
      <c r="LBP676" s="4"/>
      <c r="LBQ676" s="4"/>
      <c r="LBR676" s="13"/>
      <c r="LBS676" s="5"/>
      <c r="LBT676" s="2"/>
      <c r="LBU676" s="1"/>
      <c r="LBY676" s="5"/>
      <c r="LBZ676" s="5"/>
      <c r="LCA676" s="5"/>
      <c r="LCB676" s="13"/>
      <c r="LCC676" s="13"/>
      <c r="LCN676" s="4"/>
      <c r="LCO676" s="4"/>
      <c r="LCP676" s="13"/>
      <c r="LCQ676" s="5"/>
      <c r="LCR676" s="2"/>
      <c r="LCS676" s="1"/>
      <c r="LCW676" s="5"/>
      <c r="LCX676" s="5"/>
      <c r="LCY676" s="5"/>
      <c r="LCZ676" s="13"/>
      <c r="LDA676" s="13"/>
      <c r="LDL676" s="4"/>
      <c r="LDM676" s="4"/>
      <c r="LDN676" s="13"/>
      <c r="LDO676" s="5"/>
      <c r="LDP676" s="2"/>
      <c r="LDQ676" s="1"/>
      <c r="LDU676" s="5"/>
      <c r="LDV676" s="5"/>
      <c r="LDW676" s="5"/>
      <c r="LDX676" s="13"/>
      <c r="LDY676" s="13"/>
      <c r="LEJ676" s="4"/>
      <c r="LEK676" s="4"/>
      <c r="LEL676" s="13"/>
      <c r="LEM676" s="5"/>
      <c r="LEN676" s="2"/>
      <c r="LEO676" s="1"/>
      <c r="LES676" s="5"/>
      <c r="LET676" s="5"/>
      <c r="LEU676" s="5"/>
      <c r="LEV676" s="13"/>
      <c r="LEW676" s="13"/>
      <c r="LFH676" s="4"/>
      <c r="LFI676" s="4"/>
      <c r="LFJ676" s="13"/>
      <c r="LFK676" s="5"/>
      <c r="LFL676" s="2"/>
      <c r="LFM676" s="1"/>
      <c r="LFQ676" s="5"/>
      <c r="LFR676" s="5"/>
      <c r="LFS676" s="5"/>
      <c r="LFT676" s="13"/>
      <c r="LFU676" s="13"/>
      <c r="LGF676" s="4"/>
      <c r="LGG676" s="4"/>
      <c r="LGH676" s="13"/>
      <c r="LGI676" s="5"/>
      <c r="LGJ676" s="2"/>
      <c r="LGK676" s="1"/>
      <c r="LGO676" s="5"/>
      <c r="LGP676" s="5"/>
      <c r="LGQ676" s="5"/>
      <c r="LGR676" s="13"/>
      <c r="LGS676" s="13"/>
      <c r="LHD676" s="4"/>
      <c r="LHE676" s="4"/>
      <c r="LHF676" s="13"/>
      <c r="LHG676" s="5"/>
      <c r="LHH676" s="2"/>
      <c r="LHI676" s="1"/>
      <c r="LHM676" s="5"/>
      <c r="LHN676" s="5"/>
      <c r="LHO676" s="5"/>
      <c r="LHP676" s="13"/>
      <c r="LHQ676" s="13"/>
      <c r="LIB676" s="4"/>
      <c r="LIC676" s="4"/>
      <c r="LID676" s="13"/>
      <c r="LIE676" s="5"/>
      <c r="LIF676" s="2"/>
      <c r="LIG676" s="1"/>
      <c r="LIK676" s="5"/>
      <c r="LIL676" s="5"/>
      <c r="LIM676" s="5"/>
      <c r="LIN676" s="13"/>
      <c r="LIO676" s="13"/>
      <c r="LIZ676" s="4"/>
      <c r="LJA676" s="4"/>
      <c r="LJB676" s="13"/>
      <c r="LJC676" s="5"/>
      <c r="LJD676" s="2"/>
      <c r="LJE676" s="1"/>
      <c r="LJI676" s="5"/>
      <c r="LJJ676" s="5"/>
      <c r="LJK676" s="5"/>
      <c r="LJL676" s="13"/>
      <c r="LJM676" s="13"/>
      <c r="LJX676" s="4"/>
      <c r="LJY676" s="4"/>
      <c r="LJZ676" s="13"/>
      <c r="LKA676" s="5"/>
      <c r="LKB676" s="2"/>
      <c r="LKC676" s="1"/>
      <c r="LKG676" s="5"/>
      <c r="LKH676" s="5"/>
      <c r="LKI676" s="5"/>
      <c r="LKJ676" s="13"/>
      <c r="LKK676" s="13"/>
      <c r="LKV676" s="4"/>
      <c r="LKW676" s="4"/>
      <c r="LKX676" s="13"/>
      <c r="LKY676" s="5"/>
      <c r="LKZ676" s="2"/>
      <c r="LLA676" s="1"/>
      <c r="LLE676" s="5"/>
      <c r="LLF676" s="5"/>
      <c r="LLG676" s="5"/>
      <c r="LLH676" s="13"/>
      <c r="LLI676" s="13"/>
      <c r="LLT676" s="4"/>
      <c r="LLU676" s="4"/>
      <c r="LLV676" s="13"/>
      <c r="LLW676" s="5"/>
      <c r="LLX676" s="2"/>
      <c r="LLY676" s="1"/>
      <c r="LMC676" s="5"/>
      <c r="LMD676" s="5"/>
      <c r="LME676" s="5"/>
      <c r="LMF676" s="13"/>
      <c r="LMG676" s="13"/>
      <c r="LMR676" s="4"/>
      <c r="LMS676" s="4"/>
      <c r="LMT676" s="13"/>
      <c r="LMU676" s="5"/>
      <c r="LMV676" s="2"/>
      <c r="LMW676" s="1"/>
      <c r="LNA676" s="5"/>
      <c r="LNB676" s="5"/>
      <c r="LNC676" s="5"/>
      <c r="LND676" s="13"/>
      <c r="LNE676" s="13"/>
      <c r="LNP676" s="4"/>
      <c r="LNQ676" s="4"/>
      <c r="LNR676" s="13"/>
      <c r="LNS676" s="5"/>
      <c r="LNT676" s="2"/>
      <c r="LNU676" s="1"/>
      <c r="LNY676" s="5"/>
      <c r="LNZ676" s="5"/>
      <c r="LOA676" s="5"/>
      <c r="LOB676" s="13"/>
      <c r="LOC676" s="13"/>
      <c r="LON676" s="4"/>
      <c r="LOO676" s="4"/>
      <c r="LOP676" s="13"/>
      <c r="LOQ676" s="5"/>
      <c r="LOR676" s="2"/>
      <c r="LOS676" s="1"/>
      <c r="LOW676" s="5"/>
      <c r="LOX676" s="5"/>
      <c r="LOY676" s="5"/>
      <c r="LOZ676" s="13"/>
      <c r="LPA676" s="13"/>
      <c r="LPL676" s="4"/>
      <c r="LPM676" s="4"/>
      <c r="LPN676" s="13"/>
      <c r="LPO676" s="5"/>
      <c r="LPP676" s="2"/>
      <c r="LPQ676" s="1"/>
      <c r="LPU676" s="5"/>
      <c r="LPV676" s="5"/>
      <c r="LPW676" s="5"/>
      <c r="LPX676" s="13"/>
      <c r="LPY676" s="13"/>
      <c r="LQJ676" s="4"/>
      <c r="LQK676" s="4"/>
      <c r="LQL676" s="13"/>
      <c r="LQM676" s="5"/>
      <c r="LQN676" s="2"/>
      <c r="LQO676" s="1"/>
      <c r="LQS676" s="5"/>
      <c r="LQT676" s="5"/>
      <c r="LQU676" s="5"/>
      <c r="LQV676" s="13"/>
      <c r="LQW676" s="13"/>
      <c r="LRH676" s="4"/>
      <c r="LRI676" s="4"/>
      <c r="LRJ676" s="13"/>
      <c r="LRK676" s="5"/>
      <c r="LRL676" s="2"/>
      <c r="LRM676" s="1"/>
      <c r="LRQ676" s="5"/>
      <c r="LRR676" s="5"/>
      <c r="LRS676" s="5"/>
      <c r="LRT676" s="13"/>
      <c r="LRU676" s="13"/>
      <c r="LSF676" s="4"/>
      <c r="LSG676" s="4"/>
      <c r="LSH676" s="13"/>
      <c r="LSI676" s="5"/>
      <c r="LSJ676" s="2"/>
      <c r="LSK676" s="1"/>
      <c r="LSO676" s="5"/>
      <c r="LSP676" s="5"/>
      <c r="LSQ676" s="5"/>
      <c r="LSR676" s="13"/>
      <c r="LSS676" s="13"/>
      <c r="LTD676" s="4"/>
      <c r="LTE676" s="4"/>
      <c r="LTF676" s="13"/>
      <c r="LTG676" s="5"/>
      <c r="LTH676" s="2"/>
      <c r="LTI676" s="1"/>
      <c r="LTM676" s="5"/>
      <c r="LTN676" s="5"/>
      <c r="LTO676" s="5"/>
      <c r="LTP676" s="13"/>
      <c r="LTQ676" s="13"/>
      <c r="LUB676" s="4"/>
      <c r="LUC676" s="4"/>
      <c r="LUD676" s="13"/>
      <c r="LUE676" s="5"/>
      <c r="LUF676" s="2"/>
      <c r="LUG676" s="1"/>
      <c r="LUK676" s="5"/>
      <c r="LUL676" s="5"/>
      <c r="LUM676" s="5"/>
      <c r="LUN676" s="13"/>
      <c r="LUO676" s="13"/>
      <c r="LUZ676" s="4"/>
      <c r="LVA676" s="4"/>
      <c r="LVB676" s="13"/>
      <c r="LVC676" s="5"/>
      <c r="LVD676" s="2"/>
      <c r="LVE676" s="1"/>
      <c r="LVI676" s="5"/>
      <c r="LVJ676" s="5"/>
      <c r="LVK676" s="5"/>
      <c r="LVL676" s="13"/>
      <c r="LVM676" s="13"/>
      <c r="LVX676" s="4"/>
      <c r="LVY676" s="4"/>
      <c r="LVZ676" s="13"/>
      <c r="LWA676" s="5"/>
      <c r="LWB676" s="2"/>
      <c r="LWC676" s="1"/>
      <c r="LWG676" s="5"/>
      <c r="LWH676" s="5"/>
      <c r="LWI676" s="5"/>
      <c r="LWJ676" s="13"/>
      <c r="LWK676" s="13"/>
      <c r="LWV676" s="4"/>
      <c r="LWW676" s="4"/>
      <c r="LWX676" s="13"/>
      <c r="LWY676" s="5"/>
      <c r="LWZ676" s="2"/>
      <c r="LXA676" s="1"/>
      <c r="LXE676" s="5"/>
      <c r="LXF676" s="5"/>
      <c r="LXG676" s="5"/>
      <c r="LXH676" s="13"/>
      <c r="LXI676" s="13"/>
      <c r="LXT676" s="4"/>
      <c r="LXU676" s="4"/>
      <c r="LXV676" s="13"/>
      <c r="LXW676" s="5"/>
      <c r="LXX676" s="2"/>
      <c r="LXY676" s="1"/>
      <c r="LYC676" s="5"/>
      <c r="LYD676" s="5"/>
      <c r="LYE676" s="5"/>
      <c r="LYF676" s="13"/>
      <c r="LYG676" s="13"/>
      <c r="LYR676" s="4"/>
      <c r="LYS676" s="4"/>
      <c r="LYT676" s="13"/>
      <c r="LYU676" s="5"/>
      <c r="LYV676" s="2"/>
      <c r="LYW676" s="1"/>
      <c r="LZA676" s="5"/>
      <c r="LZB676" s="5"/>
      <c r="LZC676" s="5"/>
      <c r="LZD676" s="13"/>
      <c r="LZE676" s="13"/>
      <c r="LZP676" s="4"/>
      <c r="LZQ676" s="4"/>
      <c r="LZR676" s="13"/>
      <c r="LZS676" s="5"/>
      <c r="LZT676" s="2"/>
      <c r="LZU676" s="1"/>
      <c r="LZY676" s="5"/>
      <c r="LZZ676" s="5"/>
      <c r="MAA676" s="5"/>
      <c r="MAB676" s="13"/>
      <c r="MAC676" s="13"/>
      <c r="MAN676" s="4"/>
      <c r="MAO676" s="4"/>
      <c r="MAP676" s="13"/>
      <c r="MAQ676" s="5"/>
      <c r="MAR676" s="2"/>
      <c r="MAS676" s="1"/>
      <c r="MAW676" s="5"/>
      <c r="MAX676" s="5"/>
      <c r="MAY676" s="5"/>
      <c r="MAZ676" s="13"/>
      <c r="MBA676" s="13"/>
      <c r="MBL676" s="4"/>
      <c r="MBM676" s="4"/>
      <c r="MBN676" s="13"/>
      <c r="MBO676" s="5"/>
      <c r="MBP676" s="2"/>
      <c r="MBQ676" s="1"/>
      <c r="MBU676" s="5"/>
      <c r="MBV676" s="5"/>
      <c r="MBW676" s="5"/>
      <c r="MBX676" s="13"/>
      <c r="MBY676" s="13"/>
      <c r="MCJ676" s="4"/>
      <c r="MCK676" s="4"/>
      <c r="MCL676" s="13"/>
      <c r="MCM676" s="5"/>
      <c r="MCN676" s="2"/>
      <c r="MCO676" s="1"/>
      <c r="MCS676" s="5"/>
      <c r="MCT676" s="5"/>
      <c r="MCU676" s="5"/>
      <c r="MCV676" s="13"/>
      <c r="MCW676" s="13"/>
      <c r="MDH676" s="4"/>
      <c r="MDI676" s="4"/>
      <c r="MDJ676" s="13"/>
      <c r="MDK676" s="5"/>
      <c r="MDL676" s="2"/>
      <c r="MDM676" s="1"/>
      <c r="MDQ676" s="5"/>
      <c r="MDR676" s="5"/>
      <c r="MDS676" s="5"/>
      <c r="MDT676" s="13"/>
      <c r="MDU676" s="13"/>
      <c r="MEF676" s="4"/>
      <c r="MEG676" s="4"/>
      <c r="MEH676" s="13"/>
      <c r="MEI676" s="5"/>
      <c r="MEJ676" s="2"/>
      <c r="MEK676" s="1"/>
      <c r="MEO676" s="5"/>
      <c r="MEP676" s="5"/>
      <c r="MEQ676" s="5"/>
      <c r="MER676" s="13"/>
      <c r="MES676" s="13"/>
      <c r="MFD676" s="4"/>
      <c r="MFE676" s="4"/>
      <c r="MFF676" s="13"/>
      <c r="MFG676" s="5"/>
      <c r="MFH676" s="2"/>
      <c r="MFI676" s="1"/>
      <c r="MFM676" s="5"/>
      <c r="MFN676" s="5"/>
      <c r="MFO676" s="5"/>
      <c r="MFP676" s="13"/>
      <c r="MFQ676" s="13"/>
      <c r="MGB676" s="4"/>
      <c r="MGC676" s="4"/>
      <c r="MGD676" s="13"/>
      <c r="MGE676" s="5"/>
      <c r="MGF676" s="2"/>
      <c r="MGG676" s="1"/>
      <c r="MGK676" s="5"/>
      <c r="MGL676" s="5"/>
      <c r="MGM676" s="5"/>
      <c r="MGN676" s="13"/>
      <c r="MGO676" s="13"/>
      <c r="MGZ676" s="4"/>
      <c r="MHA676" s="4"/>
      <c r="MHB676" s="13"/>
      <c r="MHC676" s="5"/>
      <c r="MHD676" s="2"/>
      <c r="MHE676" s="1"/>
      <c r="MHI676" s="5"/>
      <c r="MHJ676" s="5"/>
      <c r="MHK676" s="5"/>
      <c r="MHL676" s="13"/>
      <c r="MHM676" s="13"/>
      <c r="MHX676" s="4"/>
      <c r="MHY676" s="4"/>
      <c r="MHZ676" s="13"/>
      <c r="MIA676" s="5"/>
      <c r="MIB676" s="2"/>
      <c r="MIC676" s="1"/>
      <c r="MIG676" s="5"/>
      <c r="MIH676" s="5"/>
      <c r="MII676" s="5"/>
      <c r="MIJ676" s="13"/>
      <c r="MIK676" s="13"/>
      <c r="MIV676" s="4"/>
      <c r="MIW676" s="4"/>
      <c r="MIX676" s="13"/>
      <c r="MIY676" s="5"/>
      <c r="MIZ676" s="2"/>
      <c r="MJA676" s="1"/>
      <c r="MJE676" s="5"/>
      <c r="MJF676" s="5"/>
      <c r="MJG676" s="5"/>
      <c r="MJH676" s="13"/>
      <c r="MJI676" s="13"/>
      <c r="MJT676" s="4"/>
      <c r="MJU676" s="4"/>
      <c r="MJV676" s="13"/>
      <c r="MJW676" s="5"/>
      <c r="MJX676" s="2"/>
      <c r="MJY676" s="1"/>
      <c r="MKC676" s="5"/>
      <c r="MKD676" s="5"/>
      <c r="MKE676" s="5"/>
      <c r="MKF676" s="13"/>
      <c r="MKG676" s="13"/>
      <c r="MKR676" s="4"/>
      <c r="MKS676" s="4"/>
      <c r="MKT676" s="13"/>
      <c r="MKU676" s="5"/>
      <c r="MKV676" s="2"/>
      <c r="MKW676" s="1"/>
      <c r="MLA676" s="5"/>
      <c r="MLB676" s="5"/>
      <c r="MLC676" s="5"/>
      <c r="MLD676" s="13"/>
      <c r="MLE676" s="13"/>
      <c r="MLP676" s="4"/>
      <c r="MLQ676" s="4"/>
      <c r="MLR676" s="13"/>
      <c r="MLS676" s="5"/>
      <c r="MLT676" s="2"/>
      <c r="MLU676" s="1"/>
      <c r="MLY676" s="5"/>
      <c r="MLZ676" s="5"/>
      <c r="MMA676" s="5"/>
      <c r="MMB676" s="13"/>
      <c r="MMC676" s="13"/>
      <c r="MMN676" s="4"/>
      <c r="MMO676" s="4"/>
      <c r="MMP676" s="13"/>
      <c r="MMQ676" s="5"/>
      <c r="MMR676" s="2"/>
      <c r="MMS676" s="1"/>
      <c r="MMW676" s="5"/>
      <c r="MMX676" s="5"/>
      <c r="MMY676" s="5"/>
      <c r="MMZ676" s="13"/>
      <c r="MNA676" s="13"/>
      <c r="MNL676" s="4"/>
      <c r="MNM676" s="4"/>
      <c r="MNN676" s="13"/>
      <c r="MNO676" s="5"/>
      <c r="MNP676" s="2"/>
      <c r="MNQ676" s="1"/>
      <c r="MNU676" s="5"/>
      <c r="MNV676" s="5"/>
      <c r="MNW676" s="5"/>
      <c r="MNX676" s="13"/>
      <c r="MNY676" s="13"/>
      <c r="MOJ676" s="4"/>
      <c r="MOK676" s="4"/>
      <c r="MOL676" s="13"/>
      <c r="MOM676" s="5"/>
      <c r="MON676" s="2"/>
      <c r="MOO676" s="1"/>
      <c r="MOS676" s="5"/>
      <c r="MOT676" s="5"/>
      <c r="MOU676" s="5"/>
      <c r="MOV676" s="13"/>
      <c r="MOW676" s="13"/>
      <c r="MPH676" s="4"/>
      <c r="MPI676" s="4"/>
      <c r="MPJ676" s="13"/>
      <c r="MPK676" s="5"/>
      <c r="MPL676" s="2"/>
      <c r="MPM676" s="1"/>
      <c r="MPQ676" s="5"/>
      <c r="MPR676" s="5"/>
      <c r="MPS676" s="5"/>
      <c r="MPT676" s="13"/>
      <c r="MPU676" s="13"/>
      <c r="MQF676" s="4"/>
      <c r="MQG676" s="4"/>
      <c r="MQH676" s="13"/>
      <c r="MQI676" s="5"/>
      <c r="MQJ676" s="2"/>
      <c r="MQK676" s="1"/>
      <c r="MQO676" s="5"/>
      <c r="MQP676" s="5"/>
      <c r="MQQ676" s="5"/>
      <c r="MQR676" s="13"/>
      <c r="MQS676" s="13"/>
      <c r="MRD676" s="4"/>
      <c r="MRE676" s="4"/>
      <c r="MRF676" s="13"/>
      <c r="MRG676" s="5"/>
      <c r="MRH676" s="2"/>
      <c r="MRI676" s="1"/>
      <c r="MRM676" s="5"/>
      <c r="MRN676" s="5"/>
      <c r="MRO676" s="5"/>
      <c r="MRP676" s="13"/>
      <c r="MRQ676" s="13"/>
      <c r="MSB676" s="4"/>
      <c r="MSC676" s="4"/>
      <c r="MSD676" s="13"/>
      <c r="MSE676" s="5"/>
      <c r="MSF676" s="2"/>
      <c r="MSG676" s="1"/>
      <c r="MSK676" s="5"/>
      <c r="MSL676" s="5"/>
      <c r="MSM676" s="5"/>
      <c r="MSN676" s="13"/>
      <c r="MSO676" s="13"/>
      <c r="MSZ676" s="4"/>
      <c r="MTA676" s="4"/>
      <c r="MTB676" s="13"/>
      <c r="MTC676" s="5"/>
      <c r="MTD676" s="2"/>
      <c r="MTE676" s="1"/>
      <c r="MTI676" s="5"/>
      <c r="MTJ676" s="5"/>
      <c r="MTK676" s="5"/>
      <c r="MTL676" s="13"/>
      <c r="MTM676" s="13"/>
      <c r="MTX676" s="4"/>
      <c r="MTY676" s="4"/>
      <c r="MTZ676" s="13"/>
      <c r="MUA676" s="5"/>
      <c r="MUB676" s="2"/>
      <c r="MUC676" s="1"/>
      <c r="MUG676" s="5"/>
      <c r="MUH676" s="5"/>
      <c r="MUI676" s="5"/>
      <c r="MUJ676" s="13"/>
      <c r="MUK676" s="13"/>
      <c r="MUV676" s="4"/>
      <c r="MUW676" s="4"/>
      <c r="MUX676" s="13"/>
      <c r="MUY676" s="5"/>
      <c r="MUZ676" s="2"/>
      <c r="MVA676" s="1"/>
      <c r="MVE676" s="5"/>
      <c r="MVF676" s="5"/>
      <c r="MVG676" s="5"/>
      <c r="MVH676" s="13"/>
      <c r="MVI676" s="13"/>
      <c r="MVT676" s="4"/>
      <c r="MVU676" s="4"/>
      <c r="MVV676" s="13"/>
      <c r="MVW676" s="5"/>
      <c r="MVX676" s="2"/>
      <c r="MVY676" s="1"/>
      <c r="MWC676" s="5"/>
      <c r="MWD676" s="5"/>
      <c r="MWE676" s="5"/>
      <c r="MWF676" s="13"/>
      <c r="MWG676" s="13"/>
      <c r="MWR676" s="4"/>
      <c r="MWS676" s="4"/>
      <c r="MWT676" s="13"/>
      <c r="MWU676" s="5"/>
      <c r="MWV676" s="2"/>
      <c r="MWW676" s="1"/>
      <c r="MXA676" s="5"/>
      <c r="MXB676" s="5"/>
      <c r="MXC676" s="5"/>
      <c r="MXD676" s="13"/>
      <c r="MXE676" s="13"/>
      <c r="MXP676" s="4"/>
      <c r="MXQ676" s="4"/>
      <c r="MXR676" s="13"/>
      <c r="MXS676" s="5"/>
      <c r="MXT676" s="2"/>
      <c r="MXU676" s="1"/>
      <c r="MXY676" s="5"/>
      <c r="MXZ676" s="5"/>
      <c r="MYA676" s="5"/>
      <c r="MYB676" s="13"/>
      <c r="MYC676" s="13"/>
      <c r="MYN676" s="4"/>
      <c r="MYO676" s="4"/>
      <c r="MYP676" s="13"/>
      <c r="MYQ676" s="5"/>
      <c r="MYR676" s="2"/>
      <c r="MYS676" s="1"/>
      <c r="MYW676" s="5"/>
      <c r="MYX676" s="5"/>
      <c r="MYY676" s="5"/>
      <c r="MYZ676" s="13"/>
      <c r="MZA676" s="13"/>
      <c r="MZL676" s="4"/>
      <c r="MZM676" s="4"/>
      <c r="MZN676" s="13"/>
      <c r="MZO676" s="5"/>
      <c r="MZP676" s="2"/>
      <c r="MZQ676" s="1"/>
      <c r="MZU676" s="5"/>
      <c r="MZV676" s="5"/>
      <c r="MZW676" s="5"/>
      <c r="MZX676" s="13"/>
      <c r="MZY676" s="13"/>
      <c r="NAJ676" s="4"/>
      <c r="NAK676" s="4"/>
      <c r="NAL676" s="13"/>
      <c r="NAM676" s="5"/>
      <c r="NAN676" s="2"/>
      <c r="NAO676" s="1"/>
      <c r="NAS676" s="5"/>
      <c r="NAT676" s="5"/>
      <c r="NAU676" s="5"/>
      <c r="NAV676" s="13"/>
      <c r="NAW676" s="13"/>
      <c r="NBH676" s="4"/>
      <c r="NBI676" s="4"/>
      <c r="NBJ676" s="13"/>
      <c r="NBK676" s="5"/>
      <c r="NBL676" s="2"/>
      <c r="NBM676" s="1"/>
      <c r="NBQ676" s="5"/>
      <c r="NBR676" s="5"/>
      <c r="NBS676" s="5"/>
      <c r="NBT676" s="13"/>
      <c r="NBU676" s="13"/>
      <c r="NCF676" s="4"/>
      <c r="NCG676" s="4"/>
      <c r="NCH676" s="13"/>
      <c r="NCI676" s="5"/>
      <c r="NCJ676" s="2"/>
      <c r="NCK676" s="1"/>
      <c r="NCO676" s="5"/>
      <c r="NCP676" s="5"/>
      <c r="NCQ676" s="5"/>
      <c r="NCR676" s="13"/>
      <c r="NCS676" s="13"/>
      <c r="NDD676" s="4"/>
      <c r="NDE676" s="4"/>
      <c r="NDF676" s="13"/>
      <c r="NDG676" s="5"/>
      <c r="NDH676" s="2"/>
      <c r="NDI676" s="1"/>
      <c r="NDM676" s="5"/>
      <c r="NDN676" s="5"/>
      <c r="NDO676" s="5"/>
      <c r="NDP676" s="13"/>
      <c r="NDQ676" s="13"/>
      <c r="NEB676" s="4"/>
      <c r="NEC676" s="4"/>
      <c r="NED676" s="13"/>
      <c r="NEE676" s="5"/>
      <c r="NEF676" s="2"/>
      <c r="NEG676" s="1"/>
      <c r="NEK676" s="5"/>
      <c r="NEL676" s="5"/>
      <c r="NEM676" s="5"/>
      <c r="NEN676" s="13"/>
      <c r="NEO676" s="13"/>
      <c r="NEZ676" s="4"/>
      <c r="NFA676" s="4"/>
      <c r="NFB676" s="13"/>
      <c r="NFC676" s="5"/>
      <c r="NFD676" s="2"/>
      <c r="NFE676" s="1"/>
      <c r="NFI676" s="5"/>
      <c r="NFJ676" s="5"/>
      <c r="NFK676" s="5"/>
      <c r="NFL676" s="13"/>
      <c r="NFM676" s="13"/>
      <c r="NFX676" s="4"/>
      <c r="NFY676" s="4"/>
      <c r="NFZ676" s="13"/>
      <c r="NGA676" s="5"/>
      <c r="NGB676" s="2"/>
      <c r="NGC676" s="1"/>
      <c r="NGG676" s="5"/>
      <c r="NGH676" s="5"/>
      <c r="NGI676" s="5"/>
      <c r="NGJ676" s="13"/>
      <c r="NGK676" s="13"/>
      <c r="NGV676" s="4"/>
      <c r="NGW676" s="4"/>
      <c r="NGX676" s="13"/>
      <c r="NGY676" s="5"/>
      <c r="NGZ676" s="2"/>
      <c r="NHA676" s="1"/>
      <c r="NHE676" s="5"/>
      <c r="NHF676" s="5"/>
      <c r="NHG676" s="5"/>
      <c r="NHH676" s="13"/>
      <c r="NHI676" s="13"/>
      <c r="NHT676" s="4"/>
      <c r="NHU676" s="4"/>
      <c r="NHV676" s="13"/>
      <c r="NHW676" s="5"/>
      <c r="NHX676" s="2"/>
      <c r="NHY676" s="1"/>
      <c r="NIC676" s="5"/>
      <c r="NID676" s="5"/>
      <c r="NIE676" s="5"/>
      <c r="NIF676" s="13"/>
      <c r="NIG676" s="13"/>
      <c r="NIR676" s="4"/>
      <c r="NIS676" s="4"/>
      <c r="NIT676" s="13"/>
      <c r="NIU676" s="5"/>
      <c r="NIV676" s="2"/>
      <c r="NIW676" s="1"/>
      <c r="NJA676" s="5"/>
      <c r="NJB676" s="5"/>
      <c r="NJC676" s="5"/>
      <c r="NJD676" s="13"/>
      <c r="NJE676" s="13"/>
      <c r="NJP676" s="4"/>
      <c r="NJQ676" s="4"/>
      <c r="NJR676" s="13"/>
      <c r="NJS676" s="5"/>
      <c r="NJT676" s="2"/>
      <c r="NJU676" s="1"/>
      <c r="NJY676" s="5"/>
      <c r="NJZ676" s="5"/>
      <c r="NKA676" s="5"/>
      <c r="NKB676" s="13"/>
      <c r="NKC676" s="13"/>
      <c r="NKN676" s="4"/>
      <c r="NKO676" s="4"/>
      <c r="NKP676" s="13"/>
      <c r="NKQ676" s="5"/>
      <c r="NKR676" s="2"/>
      <c r="NKS676" s="1"/>
      <c r="NKW676" s="5"/>
      <c r="NKX676" s="5"/>
      <c r="NKY676" s="5"/>
      <c r="NKZ676" s="13"/>
      <c r="NLA676" s="13"/>
      <c r="NLL676" s="4"/>
      <c r="NLM676" s="4"/>
      <c r="NLN676" s="13"/>
      <c r="NLO676" s="5"/>
      <c r="NLP676" s="2"/>
      <c r="NLQ676" s="1"/>
      <c r="NLU676" s="5"/>
      <c r="NLV676" s="5"/>
      <c r="NLW676" s="5"/>
      <c r="NLX676" s="13"/>
      <c r="NLY676" s="13"/>
      <c r="NMJ676" s="4"/>
      <c r="NMK676" s="4"/>
      <c r="NML676" s="13"/>
      <c r="NMM676" s="5"/>
      <c r="NMN676" s="2"/>
      <c r="NMO676" s="1"/>
      <c r="NMS676" s="5"/>
      <c r="NMT676" s="5"/>
      <c r="NMU676" s="5"/>
      <c r="NMV676" s="13"/>
      <c r="NMW676" s="13"/>
      <c r="NNH676" s="4"/>
      <c r="NNI676" s="4"/>
      <c r="NNJ676" s="13"/>
      <c r="NNK676" s="5"/>
      <c r="NNL676" s="2"/>
      <c r="NNM676" s="1"/>
      <c r="NNQ676" s="5"/>
      <c r="NNR676" s="5"/>
      <c r="NNS676" s="5"/>
      <c r="NNT676" s="13"/>
      <c r="NNU676" s="13"/>
      <c r="NOF676" s="4"/>
      <c r="NOG676" s="4"/>
      <c r="NOH676" s="13"/>
      <c r="NOI676" s="5"/>
      <c r="NOJ676" s="2"/>
      <c r="NOK676" s="1"/>
      <c r="NOO676" s="5"/>
      <c r="NOP676" s="5"/>
      <c r="NOQ676" s="5"/>
      <c r="NOR676" s="13"/>
      <c r="NOS676" s="13"/>
      <c r="NPD676" s="4"/>
      <c r="NPE676" s="4"/>
      <c r="NPF676" s="13"/>
      <c r="NPG676" s="5"/>
      <c r="NPH676" s="2"/>
      <c r="NPI676" s="1"/>
      <c r="NPM676" s="5"/>
      <c r="NPN676" s="5"/>
      <c r="NPO676" s="5"/>
      <c r="NPP676" s="13"/>
      <c r="NPQ676" s="13"/>
      <c r="NQB676" s="4"/>
      <c r="NQC676" s="4"/>
      <c r="NQD676" s="13"/>
      <c r="NQE676" s="5"/>
      <c r="NQF676" s="2"/>
      <c r="NQG676" s="1"/>
      <c r="NQK676" s="5"/>
      <c r="NQL676" s="5"/>
      <c r="NQM676" s="5"/>
      <c r="NQN676" s="13"/>
      <c r="NQO676" s="13"/>
      <c r="NQZ676" s="4"/>
      <c r="NRA676" s="4"/>
      <c r="NRB676" s="13"/>
      <c r="NRC676" s="5"/>
      <c r="NRD676" s="2"/>
      <c r="NRE676" s="1"/>
      <c r="NRI676" s="5"/>
      <c r="NRJ676" s="5"/>
      <c r="NRK676" s="5"/>
      <c r="NRL676" s="13"/>
      <c r="NRM676" s="13"/>
      <c r="NRX676" s="4"/>
      <c r="NRY676" s="4"/>
      <c r="NRZ676" s="13"/>
      <c r="NSA676" s="5"/>
      <c r="NSB676" s="2"/>
      <c r="NSC676" s="1"/>
      <c r="NSG676" s="5"/>
      <c r="NSH676" s="5"/>
      <c r="NSI676" s="5"/>
      <c r="NSJ676" s="13"/>
      <c r="NSK676" s="13"/>
      <c r="NSV676" s="4"/>
      <c r="NSW676" s="4"/>
      <c r="NSX676" s="13"/>
      <c r="NSY676" s="5"/>
      <c r="NSZ676" s="2"/>
      <c r="NTA676" s="1"/>
      <c r="NTE676" s="5"/>
      <c r="NTF676" s="5"/>
      <c r="NTG676" s="5"/>
      <c r="NTH676" s="13"/>
      <c r="NTI676" s="13"/>
      <c r="NTT676" s="4"/>
      <c r="NTU676" s="4"/>
      <c r="NTV676" s="13"/>
      <c r="NTW676" s="5"/>
      <c r="NTX676" s="2"/>
      <c r="NTY676" s="1"/>
      <c r="NUC676" s="5"/>
      <c r="NUD676" s="5"/>
      <c r="NUE676" s="5"/>
      <c r="NUF676" s="13"/>
      <c r="NUG676" s="13"/>
      <c r="NUR676" s="4"/>
      <c r="NUS676" s="4"/>
      <c r="NUT676" s="13"/>
      <c r="NUU676" s="5"/>
      <c r="NUV676" s="2"/>
      <c r="NUW676" s="1"/>
      <c r="NVA676" s="5"/>
      <c r="NVB676" s="5"/>
      <c r="NVC676" s="5"/>
      <c r="NVD676" s="13"/>
      <c r="NVE676" s="13"/>
      <c r="NVP676" s="4"/>
      <c r="NVQ676" s="4"/>
      <c r="NVR676" s="13"/>
      <c r="NVS676" s="5"/>
      <c r="NVT676" s="2"/>
      <c r="NVU676" s="1"/>
      <c r="NVY676" s="5"/>
      <c r="NVZ676" s="5"/>
      <c r="NWA676" s="5"/>
      <c r="NWB676" s="13"/>
      <c r="NWC676" s="13"/>
      <c r="NWN676" s="4"/>
      <c r="NWO676" s="4"/>
      <c r="NWP676" s="13"/>
      <c r="NWQ676" s="5"/>
      <c r="NWR676" s="2"/>
      <c r="NWS676" s="1"/>
      <c r="NWW676" s="5"/>
      <c r="NWX676" s="5"/>
      <c r="NWY676" s="5"/>
      <c r="NWZ676" s="13"/>
      <c r="NXA676" s="13"/>
      <c r="NXL676" s="4"/>
      <c r="NXM676" s="4"/>
      <c r="NXN676" s="13"/>
      <c r="NXO676" s="5"/>
      <c r="NXP676" s="2"/>
      <c r="NXQ676" s="1"/>
      <c r="NXU676" s="5"/>
      <c r="NXV676" s="5"/>
      <c r="NXW676" s="5"/>
      <c r="NXX676" s="13"/>
      <c r="NXY676" s="13"/>
      <c r="NYJ676" s="4"/>
      <c r="NYK676" s="4"/>
      <c r="NYL676" s="13"/>
      <c r="NYM676" s="5"/>
      <c r="NYN676" s="2"/>
      <c r="NYO676" s="1"/>
      <c r="NYS676" s="5"/>
      <c r="NYT676" s="5"/>
      <c r="NYU676" s="5"/>
      <c r="NYV676" s="13"/>
      <c r="NYW676" s="13"/>
      <c r="NZH676" s="4"/>
      <c r="NZI676" s="4"/>
      <c r="NZJ676" s="13"/>
      <c r="NZK676" s="5"/>
      <c r="NZL676" s="2"/>
      <c r="NZM676" s="1"/>
      <c r="NZQ676" s="5"/>
      <c r="NZR676" s="5"/>
      <c r="NZS676" s="5"/>
      <c r="NZT676" s="13"/>
      <c r="NZU676" s="13"/>
      <c r="OAF676" s="4"/>
      <c r="OAG676" s="4"/>
      <c r="OAH676" s="13"/>
      <c r="OAI676" s="5"/>
      <c r="OAJ676" s="2"/>
      <c r="OAK676" s="1"/>
      <c r="OAO676" s="5"/>
      <c r="OAP676" s="5"/>
      <c r="OAQ676" s="5"/>
      <c r="OAR676" s="13"/>
      <c r="OAS676" s="13"/>
      <c r="OBD676" s="4"/>
      <c r="OBE676" s="4"/>
      <c r="OBF676" s="13"/>
      <c r="OBG676" s="5"/>
      <c r="OBH676" s="2"/>
      <c r="OBI676" s="1"/>
      <c r="OBM676" s="5"/>
      <c r="OBN676" s="5"/>
      <c r="OBO676" s="5"/>
      <c r="OBP676" s="13"/>
      <c r="OBQ676" s="13"/>
      <c r="OCB676" s="4"/>
      <c r="OCC676" s="4"/>
      <c r="OCD676" s="13"/>
      <c r="OCE676" s="5"/>
      <c r="OCF676" s="2"/>
      <c r="OCG676" s="1"/>
      <c r="OCK676" s="5"/>
      <c r="OCL676" s="5"/>
      <c r="OCM676" s="5"/>
      <c r="OCN676" s="13"/>
      <c r="OCO676" s="13"/>
      <c r="OCZ676" s="4"/>
      <c r="ODA676" s="4"/>
      <c r="ODB676" s="13"/>
      <c r="ODC676" s="5"/>
      <c r="ODD676" s="2"/>
      <c r="ODE676" s="1"/>
      <c r="ODI676" s="5"/>
      <c r="ODJ676" s="5"/>
      <c r="ODK676" s="5"/>
      <c r="ODL676" s="13"/>
      <c r="ODM676" s="13"/>
      <c r="ODX676" s="4"/>
      <c r="ODY676" s="4"/>
      <c r="ODZ676" s="13"/>
      <c r="OEA676" s="5"/>
      <c r="OEB676" s="2"/>
      <c r="OEC676" s="1"/>
      <c r="OEG676" s="5"/>
      <c r="OEH676" s="5"/>
      <c r="OEI676" s="5"/>
      <c r="OEJ676" s="13"/>
      <c r="OEK676" s="13"/>
      <c r="OEV676" s="4"/>
      <c r="OEW676" s="4"/>
      <c r="OEX676" s="13"/>
      <c r="OEY676" s="5"/>
      <c r="OEZ676" s="2"/>
      <c r="OFA676" s="1"/>
      <c r="OFE676" s="5"/>
      <c r="OFF676" s="5"/>
      <c r="OFG676" s="5"/>
      <c r="OFH676" s="13"/>
      <c r="OFI676" s="13"/>
      <c r="OFT676" s="4"/>
      <c r="OFU676" s="4"/>
      <c r="OFV676" s="13"/>
      <c r="OFW676" s="5"/>
      <c r="OFX676" s="2"/>
      <c r="OFY676" s="1"/>
      <c r="OGC676" s="5"/>
      <c r="OGD676" s="5"/>
      <c r="OGE676" s="5"/>
      <c r="OGF676" s="13"/>
      <c r="OGG676" s="13"/>
      <c r="OGR676" s="4"/>
      <c r="OGS676" s="4"/>
      <c r="OGT676" s="13"/>
      <c r="OGU676" s="5"/>
      <c r="OGV676" s="2"/>
      <c r="OGW676" s="1"/>
      <c r="OHA676" s="5"/>
      <c r="OHB676" s="5"/>
      <c r="OHC676" s="5"/>
      <c r="OHD676" s="13"/>
      <c r="OHE676" s="13"/>
      <c r="OHP676" s="4"/>
      <c r="OHQ676" s="4"/>
      <c r="OHR676" s="13"/>
      <c r="OHS676" s="5"/>
      <c r="OHT676" s="2"/>
      <c r="OHU676" s="1"/>
      <c r="OHY676" s="5"/>
      <c r="OHZ676" s="5"/>
      <c r="OIA676" s="5"/>
      <c r="OIB676" s="13"/>
      <c r="OIC676" s="13"/>
      <c r="OIN676" s="4"/>
      <c r="OIO676" s="4"/>
      <c r="OIP676" s="13"/>
      <c r="OIQ676" s="5"/>
      <c r="OIR676" s="2"/>
      <c r="OIS676" s="1"/>
      <c r="OIW676" s="5"/>
      <c r="OIX676" s="5"/>
      <c r="OIY676" s="5"/>
      <c r="OIZ676" s="13"/>
      <c r="OJA676" s="13"/>
      <c r="OJL676" s="4"/>
      <c r="OJM676" s="4"/>
      <c r="OJN676" s="13"/>
      <c r="OJO676" s="5"/>
      <c r="OJP676" s="2"/>
      <c r="OJQ676" s="1"/>
      <c r="OJU676" s="5"/>
      <c r="OJV676" s="5"/>
      <c r="OJW676" s="5"/>
      <c r="OJX676" s="13"/>
      <c r="OJY676" s="13"/>
      <c r="OKJ676" s="4"/>
      <c r="OKK676" s="4"/>
      <c r="OKL676" s="13"/>
      <c r="OKM676" s="5"/>
      <c r="OKN676" s="2"/>
      <c r="OKO676" s="1"/>
      <c r="OKS676" s="5"/>
      <c r="OKT676" s="5"/>
      <c r="OKU676" s="5"/>
      <c r="OKV676" s="13"/>
      <c r="OKW676" s="13"/>
      <c r="OLH676" s="4"/>
      <c r="OLI676" s="4"/>
      <c r="OLJ676" s="13"/>
      <c r="OLK676" s="5"/>
      <c r="OLL676" s="2"/>
      <c r="OLM676" s="1"/>
      <c r="OLQ676" s="5"/>
      <c r="OLR676" s="5"/>
      <c r="OLS676" s="5"/>
      <c r="OLT676" s="13"/>
      <c r="OLU676" s="13"/>
      <c r="OMF676" s="4"/>
      <c r="OMG676" s="4"/>
      <c r="OMH676" s="13"/>
      <c r="OMI676" s="5"/>
      <c r="OMJ676" s="2"/>
      <c r="OMK676" s="1"/>
      <c r="OMO676" s="5"/>
      <c r="OMP676" s="5"/>
      <c r="OMQ676" s="5"/>
      <c r="OMR676" s="13"/>
      <c r="OMS676" s="13"/>
      <c r="OND676" s="4"/>
      <c r="ONE676" s="4"/>
      <c r="ONF676" s="13"/>
      <c r="ONG676" s="5"/>
      <c r="ONH676" s="2"/>
      <c r="ONI676" s="1"/>
      <c r="ONM676" s="5"/>
      <c r="ONN676" s="5"/>
      <c r="ONO676" s="5"/>
      <c r="ONP676" s="13"/>
      <c r="ONQ676" s="13"/>
      <c r="OOB676" s="4"/>
      <c r="OOC676" s="4"/>
      <c r="OOD676" s="13"/>
      <c r="OOE676" s="5"/>
      <c r="OOF676" s="2"/>
      <c r="OOG676" s="1"/>
      <c r="OOK676" s="5"/>
      <c r="OOL676" s="5"/>
      <c r="OOM676" s="5"/>
      <c r="OON676" s="13"/>
      <c r="OOO676" s="13"/>
      <c r="OOZ676" s="4"/>
      <c r="OPA676" s="4"/>
      <c r="OPB676" s="13"/>
      <c r="OPC676" s="5"/>
      <c r="OPD676" s="2"/>
      <c r="OPE676" s="1"/>
      <c r="OPI676" s="5"/>
      <c r="OPJ676" s="5"/>
      <c r="OPK676" s="5"/>
      <c r="OPL676" s="13"/>
      <c r="OPM676" s="13"/>
      <c r="OPX676" s="4"/>
      <c r="OPY676" s="4"/>
      <c r="OPZ676" s="13"/>
      <c r="OQA676" s="5"/>
      <c r="OQB676" s="2"/>
      <c r="OQC676" s="1"/>
      <c r="OQG676" s="5"/>
      <c r="OQH676" s="5"/>
      <c r="OQI676" s="5"/>
      <c r="OQJ676" s="13"/>
      <c r="OQK676" s="13"/>
      <c r="OQV676" s="4"/>
      <c r="OQW676" s="4"/>
      <c r="OQX676" s="13"/>
      <c r="OQY676" s="5"/>
      <c r="OQZ676" s="2"/>
      <c r="ORA676" s="1"/>
      <c r="ORE676" s="5"/>
      <c r="ORF676" s="5"/>
      <c r="ORG676" s="5"/>
      <c r="ORH676" s="13"/>
      <c r="ORI676" s="13"/>
      <c r="ORT676" s="4"/>
      <c r="ORU676" s="4"/>
      <c r="ORV676" s="13"/>
      <c r="ORW676" s="5"/>
      <c r="ORX676" s="2"/>
      <c r="ORY676" s="1"/>
      <c r="OSC676" s="5"/>
      <c r="OSD676" s="5"/>
      <c r="OSE676" s="5"/>
      <c r="OSF676" s="13"/>
      <c r="OSG676" s="13"/>
      <c r="OSR676" s="4"/>
      <c r="OSS676" s="4"/>
      <c r="OST676" s="13"/>
      <c r="OSU676" s="5"/>
      <c r="OSV676" s="2"/>
      <c r="OSW676" s="1"/>
      <c r="OTA676" s="5"/>
      <c r="OTB676" s="5"/>
      <c r="OTC676" s="5"/>
      <c r="OTD676" s="13"/>
      <c r="OTE676" s="13"/>
      <c r="OTP676" s="4"/>
      <c r="OTQ676" s="4"/>
      <c r="OTR676" s="13"/>
      <c r="OTS676" s="5"/>
      <c r="OTT676" s="2"/>
      <c r="OTU676" s="1"/>
      <c r="OTY676" s="5"/>
      <c r="OTZ676" s="5"/>
      <c r="OUA676" s="5"/>
      <c r="OUB676" s="13"/>
      <c r="OUC676" s="13"/>
      <c r="OUN676" s="4"/>
      <c r="OUO676" s="4"/>
      <c r="OUP676" s="13"/>
      <c r="OUQ676" s="5"/>
      <c r="OUR676" s="2"/>
      <c r="OUS676" s="1"/>
      <c r="OUW676" s="5"/>
      <c r="OUX676" s="5"/>
      <c r="OUY676" s="5"/>
      <c r="OUZ676" s="13"/>
      <c r="OVA676" s="13"/>
      <c r="OVL676" s="4"/>
      <c r="OVM676" s="4"/>
      <c r="OVN676" s="13"/>
      <c r="OVO676" s="5"/>
      <c r="OVP676" s="2"/>
      <c r="OVQ676" s="1"/>
      <c r="OVU676" s="5"/>
      <c r="OVV676" s="5"/>
      <c r="OVW676" s="5"/>
      <c r="OVX676" s="13"/>
      <c r="OVY676" s="13"/>
      <c r="OWJ676" s="4"/>
      <c r="OWK676" s="4"/>
      <c r="OWL676" s="13"/>
      <c r="OWM676" s="5"/>
      <c r="OWN676" s="2"/>
      <c r="OWO676" s="1"/>
      <c r="OWS676" s="5"/>
      <c r="OWT676" s="5"/>
      <c r="OWU676" s="5"/>
      <c r="OWV676" s="13"/>
      <c r="OWW676" s="13"/>
      <c r="OXH676" s="4"/>
      <c r="OXI676" s="4"/>
      <c r="OXJ676" s="13"/>
      <c r="OXK676" s="5"/>
      <c r="OXL676" s="2"/>
      <c r="OXM676" s="1"/>
      <c r="OXQ676" s="5"/>
      <c r="OXR676" s="5"/>
      <c r="OXS676" s="5"/>
      <c r="OXT676" s="13"/>
      <c r="OXU676" s="13"/>
      <c r="OYF676" s="4"/>
      <c r="OYG676" s="4"/>
      <c r="OYH676" s="13"/>
      <c r="OYI676" s="5"/>
      <c r="OYJ676" s="2"/>
      <c r="OYK676" s="1"/>
      <c r="OYO676" s="5"/>
      <c r="OYP676" s="5"/>
      <c r="OYQ676" s="5"/>
      <c r="OYR676" s="13"/>
      <c r="OYS676" s="13"/>
      <c r="OZD676" s="4"/>
      <c r="OZE676" s="4"/>
      <c r="OZF676" s="13"/>
      <c r="OZG676" s="5"/>
      <c r="OZH676" s="2"/>
      <c r="OZI676" s="1"/>
      <c r="OZM676" s="5"/>
      <c r="OZN676" s="5"/>
      <c r="OZO676" s="5"/>
      <c r="OZP676" s="13"/>
      <c r="OZQ676" s="13"/>
      <c r="PAB676" s="4"/>
      <c r="PAC676" s="4"/>
      <c r="PAD676" s="13"/>
      <c r="PAE676" s="5"/>
      <c r="PAF676" s="2"/>
      <c r="PAG676" s="1"/>
      <c r="PAK676" s="5"/>
      <c r="PAL676" s="5"/>
      <c r="PAM676" s="5"/>
      <c r="PAN676" s="13"/>
      <c r="PAO676" s="13"/>
      <c r="PAZ676" s="4"/>
      <c r="PBA676" s="4"/>
      <c r="PBB676" s="13"/>
      <c r="PBC676" s="5"/>
      <c r="PBD676" s="2"/>
      <c r="PBE676" s="1"/>
      <c r="PBI676" s="5"/>
      <c r="PBJ676" s="5"/>
      <c r="PBK676" s="5"/>
      <c r="PBL676" s="13"/>
      <c r="PBM676" s="13"/>
      <c r="PBX676" s="4"/>
      <c r="PBY676" s="4"/>
      <c r="PBZ676" s="13"/>
      <c r="PCA676" s="5"/>
      <c r="PCB676" s="2"/>
      <c r="PCC676" s="1"/>
      <c r="PCG676" s="5"/>
      <c r="PCH676" s="5"/>
      <c r="PCI676" s="5"/>
      <c r="PCJ676" s="13"/>
      <c r="PCK676" s="13"/>
      <c r="PCV676" s="4"/>
      <c r="PCW676" s="4"/>
      <c r="PCX676" s="13"/>
      <c r="PCY676" s="5"/>
      <c r="PCZ676" s="2"/>
      <c r="PDA676" s="1"/>
      <c r="PDE676" s="5"/>
      <c r="PDF676" s="5"/>
      <c r="PDG676" s="5"/>
      <c r="PDH676" s="13"/>
      <c r="PDI676" s="13"/>
      <c r="PDT676" s="4"/>
      <c r="PDU676" s="4"/>
      <c r="PDV676" s="13"/>
      <c r="PDW676" s="5"/>
      <c r="PDX676" s="2"/>
      <c r="PDY676" s="1"/>
      <c r="PEC676" s="5"/>
      <c r="PED676" s="5"/>
      <c r="PEE676" s="5"/>
      <c r="PEF676" s="13"/>
      <c r="PEG676" s="13"/>
      <c r="PER676" s="4"/>
      <c r="PES676" s="4"/>
      <c r="PET676" s="13"/>
      <c r="PEU676" s="5"/>
      <c r="PEV676" s="2"/>
      <c r="PEW676" s="1"/>
      <c r="PFA676" s="5"/>
      <c r="PFB676" s="5"/>
      <c r="PFC676" s="5"/>
      <c r="PFD676" s="13"/>
      <c r="PFE676" s="13"/>
      <c r="PFP676" s="4"/>
      <c r="PFQ676" s="4"/>
      <c r="PFR676" s="13"/>
      <c r="PFS676" s="5"/>
      <c r="PFT676" s="2"/>
      <c r="PFU676" s="1"/>
      <c r="PFY676" s="5"/>
      <c r="PFZ676" s="5"/>
      <c r="PGA676" s="5"/>
      <c r="PGB676" s="13"/>
      <c r="PGC676" s="13"/>
      <c r="PGN676" s="4"/>
      <c r="PGO676" s="4"/>
      <c r="PGP676" s="13"/>
      <c r="PGQ676" s="5"/>
      <c r="PGR676" s="2"/>
      <c r="PGS676" s="1"/>
      <c r="PGW676" s="5"/>
      <c r="PGX676" s="5"/>
      <c r="PGY676" s="5"/>
      <c r="PGZ676" s="13"/>
      <c r="PHA676" s="13"/>
      <c r="PHL676" s="4"/>
      <c r="PHM676" s="4"/>
      <c r="PHN676" s="13"/>
      <c r="PHO676" s="5"/>
      <c r="PHP676" s="2"/>
      <c r="PHQ676" s="1"/>
      <c r="PHU676" s="5"/>
      <c r="PHV676" s="5"/>
      <c r="PHW676" s="5"/>
      <c r="PHX676" s="13"/>
      <c r="PHY676" s="13"/>
      <c r="PIJ676" s="4"/>
      <c r="PIK676" s="4"/>
      <c r="PIL676" s="13"/>
      <c r="PIM676" s="5"/>
      <c r="PIN676" s="2"/>
      <c r="PIO676" s="1"/>
      <c r="PIS676" s="5"/>
      <c r="PIT676" s="5"/>
      <c r="PIU676" s="5"/>
      <c r="PIV676" s="13"/>
      <c r="PIW676" s="13"/>
      <c r="PJH676" s="4"/>
      <c r="PJI676" s="4"/>
      <c r="PJJ676" s="13"/>
      <c r="PJK676" s="5"/>
      <c r="PJL676" s="2"/>
      <c r="PJM676" s="1"/>
      <c r="PJQ676" s="5"/>
      <c r="PJR676" s="5"/>
      <c r="PJS676" s="5"/>
      <c r="PJT676" s="13"/>
      <c r="PJU676" s="13"/>
      <c r="PKF676" s="4"/>
      <c r="PKG676" s="4"/>
      <c r="PKH676" s="13"/>
      <c r="PKI676" s="5"/>
      <c r="PKJ676" s="2"/>
      <c r="PKK676" s="1"/>
      <c r="PKO676" s="5"/>
      <c r="PKP676" s="5"/>
      <c r="PKQ676" s="5"/>
      <c r="PKR676" s="13"/>
      <c r="PKS676" s="13"/>
      <c r="PLD676" s="4"/>
      <c r="PLE676" s="4"/>
      <c r="PLF676" s="13"/>
      <c r="PLG676" s="5"/>
      <c r="PLH676" s="2"/>
      <c r="PLI676" s="1"/>
      <c r="PLM676" s="5"/>
      <c r="PLN676" s="5"/>
      <c r="PLO676" s="5"/>
      <c r="PLP676" s="13"/>
      <c r="PLQ676" s="13"/>
      <c r="PMB676" s="4"/>
      <c r="PMC676" s="4"/>
      <c r="PMD676" s="13"/>
      <c r="PME676" s="5"/>
      <c r="PMF676" s="2"/>
      <c r="PMG676" s="1"/>
      <c r="PMK676" s="5"/>
      <c r="PML676" s="5"/>
      <c r="PMM676" s="5"/>
      <c r="PMN676" s="13"/>
      <c r="PMO676" s="13"/>
      <c r="PMZ676" s="4"/>
      <c r="PNA676" s="4"/>
      <c r="PNB676" s="13"/>
      <c r="PNC676" s="5"/>
      <c r="PND676" s="2"/>
      <c r="PNE676" s="1"/>
      <c r="PNI676" s="5"/>
      <c r="PNJ676" s="5"/>
      <c r="PNK676" s="5"/>
      <c r="PNL676" s="13"/>
      <c r="PNM676" s="13"/>
      <c r="PNX676" s="4"/>
      <c r="PNY676" s="4"/>
      <c r="PNZ676" s="13"/>
      <c r="POA676" s="5"/>
      <c r="POB676" s="2"/>
      <c r="POC676" s="1"/>
      <c r="POG676" s="5"/>
      <c r="POH676" s="5"/>
      <c r="POI676" s="5"/>
      <c r="POJ676" s="13"/>
      <c r="POK676" s="13"/>
      <c r="POV676" s="4"/>
      <c r="POW676" s="4"/>
      <c r="POX676" s="13"/>
      <c r="POY676" s="5"/>
      <c r="POZ676" s="2"/>
      <c r="PPA676" s="1"/>
      <c r="PPE676" s="5"/>
      <c r="PPF676" s="5"/>
      <c r="PPG676" s="5"/>
      <c r="PPH676" s="13"/>
      <c r="PPI676" s="13"/>
      <c r="PPT676" s="4"/>
      <c r="PPU676" s="4"/>
      <c r="PPV676" s="13"/>
      <c r="PPW676" s="5"/>
      <c r="PPX676" s="2"/>
      <c r="PPY676" s="1"/>
      <c r="PQC676" s="5"/>
      <c r="PQD676" s="5"/>
      <c r="PQE676" s="5"/>
      <c r="PQF676" s="13"/>
      <c r="PQG676" s="13"/>
      <c r="PQR676" s="4"/>
      <c r="PQS676" s="4"/>
      <c r="PQT676" s="13"/>
      <c r="PQU676" s="5"/>
      <c r="PQV676" s="2"/>
      <c r="PQW676" s="1"/>
      <c r="PRA676" s="5"/>
      <c r="PRB676" s="5"/>
      <c r="PRC676" s="5"/>
      <c r="PRD676" s="13"/>
      <c r="PRE676" s="13"/>
      <c r="PRP676" s="4"/>
      <c r="PRQ676" s="4"/>
      <c r="PRR676" s="13"/>
      <c r="PRS676" s="5"/>
      <c r="PRT676" s="2"/>
      <c r="PRU676" s="1"/>
      <c r="PRY676" s="5"/>
      <c r="PRZ676" s="5"/>
      <c r="PSA676" s="5"/>
      <c r="PSB676" s="13"/>
      <c r="PSC676" s="13"/>
      <c r="PSN676" s="4"/>
      <c r="PSO676" s="4"/>
      <c r="PSP676" s="13"/>
      <c r="PSQ676" s="5"/>
      <c r="PSR676" s="2"/>
      <c r="PSS676" s="1"/>
      <c r="PSW676" s="5"/>
      <c r="PSX676" s="5"/>
      <c r="PSY676" s="5"/>
      <c r="PSZ676" s="13"/>
      <c r="PTA676" s="13"/>
      <c r="PTL676" s="4"/>
      <c r="PTM676" s="4"/>
      <c r="PTN676" s="13"/>
      <c r="PTO676" s="5"/>
      <c r="PTP676" s="2"/>
      <c r="PTQ676" s="1"/>
      <c r="PTU676" s="5"/>
      <c r="PTV676" s="5"/>
      <c r="PTW676" s="5"/>
      <c r="PTX676" s="13"/>
      <c r="PTY676" s="13"/>
      <c r="PUJ676" s="4"/>
      <c r="PUK676" s="4"/>
      <c r="PUL676" s="13"/>
      <c r="PUM676" s="5"/>
      <c r="PUN676" s="2"/>
      <c r="PUO676" s="1"/>
      <c r="PUS676" s="5"/>
      <c r="PUT676" s="5"/>
      <c r="PUU676" s="5"/>
      <c r="PUV676" s="13"/>
      <c r="PUW676" s="13"/>
      <c r="PVH676" s="4"/>
      <c r="PVI676" s="4"/>
      <c r="PVJ676" s="13"/>
      <c r="PVK676" s="5"/>
      <c r="PVL676" s="2"/>
      <c r="PVM676" s="1"/>
      <c r="PVQ676" s="5"/>
      <c r="PVR676" s="5"/>
      <c r="PVS676" s="5"/>
      <c r="PVT676" s="13"/>
      <c r="PVU676" s="13"/>
      <c r="PWF676" s="4"/>
      <c r="PWG676" s="4"/>
      <c r="PWH676" s="13"/>
      <c r="PWI676" s="5"/>
      <c r="PWJ676" s="2"/>
      <c r="PWK676" s="1"/>
      <c r="PWO676" s="5"/>
      <c r="PWP676" s="5"/>
      <c r="PWQ676" s="5"/>
      <c r="PWR676" s="13"/>
      <c r="PWS676" s="13"/>
      <c r="PXD676" s="4"/>
      <c r="PXE676" s="4"/>
      <c r="PXF676" s="13"/>
      <c r="PXG676" s="5"/>
      <c r="PXH676" s="2"/>
      <c r="PXI676" s="1"/>
      <c r="PXM676" s="5"/>
      <c r="PXN676" s="5"/>
      <c r="PXO676" s="5"/>
      <c r="PXP676" s="13"/>
      <c r="PXQ676" s="13"/>
      <c r="PYB676" s="4"/>
      <c r="PYC676" s="4"/>
      <c r="PYD676" s="13"/>
      <c r="PYE676" s="5"/>
      <c r="PYF676" s="2"/>
      <c r="PYG676" s="1"/>
      <c r="PYK676" s="5"/>
      <c r="PYL676" s="5"/>
      <c r="PYM676" s="5"/>
      <c r="PYN676" s="13"/>
      <c r="PYO676" s="13"/>
      <c r="PYZ676" s="4"/>
      <c r="PZA676" s="4"/>
      <c r="PZB676" s="13"/>
      <c r="PZC676" s="5"/>
      <c r="PZD676" s="2"/>
      <c r="PZE676" s="1"/>
      <c r="PZI676" s="5"/>
      <c r="PZJ676" s="5"/>
      <c r="PZK676" s="5"/>
      <c r="PZL676" s="13"/>
      <c r="PZM676" s="13"/>
      <c r="PZX676" s="4"/>
      <c r="PZY676" s="4"/>
      <c r="PZZ676" s="13"/>
      <c r="QAA676" s="5"/>
      <c r="QAB676" s="2"/>
      <c r="QAC676" s="1"/>
      <c r="QAG676" s="5"/>
      <c r="QAH676" s="5"/>
      <c r="QAI676" s="5"/>
      <c r="QAJ676" s="13"/>
      <c r="QAK676" s="13"/>
      <c r="QAV676" s="4"/>
      <c r="QAW676" s="4"/>
      <c r="QAX676" s="13"/>
      <c r="QAY676" s="5"/>
      <c r="QAZ676" s="2"/>
      <c r="QBA676" s="1"/>
      <c r="QBE676" s="5"/>
      <c r="QBF676" s="5"/>
      <c r="QBG676" s="5"/>
      <c r="QBH676" s="13"/>
      <c r="QBI676" s="13"/>
      <c r="QBT676" s="4"/>
      <c r="QBU676" s="4"/>
      <c r="QBV676" s="13"/>
      <c r="QBW676" s="5"/>
      <c r="QBX676" s="2"/>
      <c r="QBY676" s="1"/>
      <c r="QCC676" s="5"/>
      <c r="QCD676" s="5"/>
      <c r="QCE676" s="5"/>
      <c r="QCF676" s="13"/>
      <c r="QCG676" s="13"/>
      <c r="QCR676" s="4"/>
      <c r="QCS676" s="4"/>
      <c r="QCT676" s="13"/>
      <c r="QCU676" s="5"/>
      <c r="QCV676" s="2"/>
      <c r="QCW676" s="1"/>
      <c r="QDA676" s="5"/>
      <c r="QDB676" s="5"/>
      <c r="QDC676" s="5"/>
      <c r="QDD676" s="13"/>
      <c r="QDE676" s="13"/>
      <c r="QDP676" s="4"/>
      <c r="QDQ676" s="4"/>
      <c r="QDR676" s="13"/>
      <c r="QDS676" s="5"/>
      <c r="QDT676" s="2"/>
      <c r="QDU676" s="1"/>
      <c r="QDY676" s="5"/>
      <c r="QDZ676" s="5"/>
      <c r="QEA676" s="5"/>
      <c r="QEB676" s="13"/>
      <c r="QEC676" s="13"/>
      <c r="QEN676" s="4"/>
      <c r="QEO676" s="4"/>
      <c r="QEP676" s="13"/>
      <c r="QEQ676" s="5"/>
      <c r="QER676" s="2"/>
      <c r="QES676" s="1"/>
      <c r="QEW676" s="5"/>
      <c r="QEX676" s="5"/>
      <c r="QEY676" s="5"/>
      <c r="QEZ676" s="13"/>
      <c r="QFA676" s="13"/>
      <c r="QFL676" s="4"/>
      <c r="QFM676" s="4"/>
      <c r="QFN676" s="13"/>
      <c r="QFO676" s="5"/>
      <c r="QFP676" s="2"/>
      <c r="QFQ676" s="1"/>
      <c r="QFU676" s="5"/>
      <c r="QFV676" s="5"/>
      <c r="QFW676" s="5"/>
      <c r="QFX676" s="13"/>
      <c r="QFY676" s="13"/>
      <c r="QGJ676" s="4"/>
      <c r="QGK676" s="4"/>
      <c r="QGL676" s="13"/>
      <c r="QGM676" s="5"/>
      <c r="QGN676" s="2"/>
      <c r="QGO676" s="1"/>
      <c r="QGS676" s="5"/>
      <c r="QGT676" s="5"/>
      <c r="QGU676" s="5"/>
      <c r="QGV676" s="13"/>
      <c r="QGW676" s="13"/>
      <c r="QHH676" s="4"/>
      <c r="QHI676" s="4"/>
      <c r="QHJ676" s="13"/>
      <c r="QHK676" s="5"/>
      <c r="QHL676" s="2"/>
      <c r="QHM676" s="1"/>
      <c r="QHQ676" s="5"/>
      <c r="QHR676" s="5"/>
      <c r="QHS676" s="5"/>
      <c r="QHT676" s="13"/>
      <c r="QHU676" s="13"/>
      <c r="QIF676" s="4"/>
      <c r="QIG676" s="4"/>
      <c r="QIH676" s="13"/>
      <c r="QII676" s="5"/>
      <c r="QIJ676" s="2"/>
      <c r="QIK676" s="1"/>
      <c r="QIO676" s="5"/>
      <c r="QIP676" s="5"/>
      <c r="QIQ676" s="5"/>
      <c r="QIR676" s="13"/>
      <c r="QIS676" s="13"/>
      <c r="QJD676" s="4"/>
      <c r="QJE676" s="4"/>
      <c r="QJF676" s="13"/>
      <c r="QJG676" s="5"/>
      <c r="QJH676" s="2"/>
      <c r="QJI676" s="1"/>
      <c r="QJM676" s="5"/>
      <c r="QJN676" s="5"/>
      <c r="QJO676" s="5"/>
      <c r="QJP676" s="13"/>
      <c r="QJQ676" s="13"/>
      <c r="QKB676" s="4"/>
      <c r="QKC676" s="4"/>
      <c r="QKD676" s="13"/>
      <c r="QKE676" s="5"/>
      <c r="QKF676" s="2"/>
      <c r="QKG676" s="1"/>
      <c r="QKK676" s="5"/>
      <c r="QKL676" s="5"/>
      <c r="QKM676" s="5"/>
      <c r="QKN676" s="13"/>
      <c r="QKO676" s="13"/>
      <c r="QKZ676" s="4"/>
      <c r="QLA676" s="4"/>
      <c r="QLB676" s="13"/>
      <c r="QLC676" s="5"/>
      <c r="QLD676" s="2"/>
      <c r="QLE676" s="1"/>
      <c r="QLI676" s="5"/>
      <c r="QLJ676" s="5"/>
      <c r="QLK676" s="5"/>
      <c r="QLL676" s="13"/>
      <c r="QLM676" s="13"/>
      <c r="QLX676" s="4"/>
      <c r="QLY676" s="4"/>
      <c r="QLZ676" s="13"/>
      <c r="QMA676" s="5"/>
      <c r="QMB676" s="2"/>
      <c r="QMC676" s="1"/>
      <c r="QMG676" s="5"/>
      <c r="QMH676" s="5"/>
      <c r="QMI676" s="5"/>
      <c r="QMJ676" s="13"/>
      <c r="QMK676" s="13"/>
      <c r="QMV676" s="4"/>
      <c r="QMW676" s="4"/>
      <c r="QMX676" s="13"/>
      <c r="QMY676" s="5"/>
      <c r="QMZ676" s="2"/>
      <c r="QNA676" s="1"/>
      <c r="QNE676" s="5"/>
      <c r="QNF676" s="5"/>
      <c r="QNG676" s="5"/>
      <c r="QNH676" s="13"/>
      <c r="QNI676" s="13"/>
      <c r="QNT676" s="4"/>
      <c r="QNU676" s="4"/>
      <c r="QNV676" s="13"/>
      <c r="QNW676" s="5"/>
      <c r="QNX676" s="2"/>
      <c r="QNY676" s="1"/>
      <c r="QOC676" s="5"/>
      <c r="QOD676" s="5"/>
      <c r="QOE676" s="5"/>
      <c r="QOF676" s="13"/>
      <c r="QOG676" s="13"/>
      <c r="QOR676" s="4"/>
      <c r="QOS676" s="4"/>
      <c r="QOT676" s="13"/>
      <c r="QOU676" s="5"/>
      <c r="QOV676" s="2"/>
      <c r="QOW676" s="1"/>
      <c r="QPA676" s="5"/>
      <c r="QPB676" s="5"/>
      <c r="QPC676" s="5"/>
      <c r="QPD676" s="13"/>
      <c r="QPE676" s="13"/>
      <c r="QPP676" s="4"/>
      <c r="QPQ676" s="4"/>
      <c r="QPR676" s="13"/>
      <c r="QPS676" s="5"/>
      <c r="QPT676" s="2"/>
      <c r="QPU676" s="1"/>
      <c r="QPY676" s="5"/>
      <c r="QPZ676" s="5"/>
      <c r="QQA676" s="5"/>
      <c r="QQB676" s="13"/>
      <c r="QQC676" s="13"/>
      <c r="QQN676" s="4"/>
      <c r="QQO676" s="4"/>
      <c r="QQP676" s="13"/>
      <c r="QQQ676" s="5"/>
      <c r="QQR676" s="2"/>
      <c r="QQS676" s="1"/>
      <c r="QQW676" s="5"/>
      <c r="QQX676" s="5"/>
      <c r="QQY676" s="5"/>
      <c r="QQZ676" s="13"/>
      <c r="QRA676" s="13"/>
      <c r="QRL676" s="4"/>
      <c r="QRM676" s="4"/>
      <c r="QRN676" s="13"/>
      <c r="QRO676" s="5"/>
      <c r="QRP676" s="2"/>
      <c r="QRQ676" s="1"/>
      <c r="QRU676" s="5"/>
      <c r="QRV676" s="5"/>
      <c r="QRW676" s="5"/>
      <c r="QRX676" s="13"/>
      <c r="QRY676" s="13"/>
      <c r="QSJ676" s="4"/>
      <c r="QSK676" s="4"/>
      <c r="QSL676" s="13"/>
      <c r="QSM676" s="5"/>
      <c r="QSN676" s="2"/>
      <c r="QSO676" s="1"/>
      <c r="QSS676" s="5"/>
      <c r="QST676" s="5"/>
      <c r="QSU676" s="5"/>
      <c r="QSV676" s="13"/>
      <c r="QSW676" s="13"/>
      <c r="QTH676" s="4"/>
      <c r="QTI676" s="4"/>
      <c r="QTJ676" s="13"/>
      <c r="QTK676" s="5"/>
      <c r="QTL676" s="2"/>
      <c r="QTM676" s="1"/>
      <c r="QTQ676" s="5"/>
      <c r="QTR676" s="5"/>
      <c r="QTS676" s="5"/>
      <c r="QTT676" s="13"/>
      <c r="QTU676" s="13"/>
      <c r="QUF676" s="4"/>
      <c r="QUG676" s="4"/>
      <c r="QUH676" s="13"/>
      <c r="QUI676" s="5"/>
      <c r="QUJ676" s="2"/>
      <c r="QUK676" s="1"/>
      <c r="QUO676" s="5"/>
      <c r="QUP676" s="5"/>
      <c r="QUQ676" s="5"/>
      <c r="QUR676" s="13"/>
      <c r="QUS676" s="13"/>
      <c r="QVD676" s="4"/>
      <c r="QVE676" s="4"/>
      <c r="QVF676" s="13"/>
      <c r="QVG676" s="5"/>
      <c r="QVH676" s="2"/>
      <c r="QVI676" s="1"/>
      <c r="QVM676" s="5"/>
      <c r="QVN676" s="5"/>
      <c r="QVO676" s="5"/>
      <c r="QVP676" s="13"/>
      <c r="QVQ676" s="13"/>
      <c r="QWB676" s="4"/>
      <c r="QWC676" s="4"/>
      <c r="QWD676" s="13"/>
      <c r="QWE676" s="5"/>
      <c r="QWF676" s="2"/>
      <c r="QWG676" s="1"/>
      <c r="QWK676" s="5"/>
      <c r="QWL676" s="5"/>
      <c r="QWM676" s="5"/>
      <c r="QWN676" s="13"/>
      <c r="QWO676" s="13"/>
      <c r="QWZ676" s="4"/>
      <c r="QXA676" s="4"/>
      <c r="QXB676" s="13"/>
      <c r="QXC676" s="5"/>
      <c r="QXD676" s="2"/>
      <c r="QXE676" s="1"/>
      <c r="QXI676" s="5"/>
      <c r="QXJ676" s="5"/>
      <c r="QXK676" s="5"/>
      <c r="QXL676" s="13"/>
      <c r="QXM676" s="13"/>
      <c r="QXX676" s="4"/>
      <c r="QXY676" s="4"/>
      <c r="QXZ676" s="13"/>
      <c r="QYA676" s="5"/>
      <c r="QYB676" s="2"/>
      <c r="QYC676" s="1"/>
      <c r="QYG676" s="5"/>
      <c r="QYH676" s="5"/>
      <c r="QYI676" s="5"/>
      <c r="QYJ676" s="13"/>
      <c r="QYK676" s="13"/>
      <c r="QYV676" s="4"/>
      <c r="QYW676" s="4"/>
      <c r="QYX676" s="13"/>
      <c r="QYY676" s="5"/>
      <c r="QYZ676" s="2"/>
      <c r="QZA676" s="1"/>
      <c r="QZE676" s="5"/>
      <c r="QZF676" s="5"/>
      <c r="QZG676" s="5"/>
      <c r="QZH676" s="13"/>
      <c r="QZI676" s="13"/>
      <c r="QZT676" s="4"/>
      <c r="QZU676" s="4"/>
      <c r="QZV676" s="13"/>
      <c r="QZW676" s="5"/>
      <c r="QZX676" s="2"/>
      <c r="QZY676" s="1"/>
      <c r="RAC676" s="5"/>
      <c r="RAD676" s="5"/>
      <c r="RAE676" s="5"/>
      <c r="RAF676" s="13"/>
      <c r="RAG676" s="13"/>
      <c r="RAR676" s="4"/>
      <c r="RAS676" s="4"/>
      <c r="RAT676" s="13"/>
      <c r="RAU676" s="5"/>
      <c r="RAV676" s="2"/>
      <c r="RAW676" s="1"/>
      <c r="RBA676" s="5"/>
      <c r="RBB676" s="5"/>
      <c r="RBC676" s="5"/>
      <c r="RBD676" s="13"/>
      <c r="RBE676" s="13"/>
      <c r="RBP676" s="4"/>
      <c r="RBQ676" s="4"/>
      <c r="RBR676" s="13"/>
      <c r="RBS676" s="5"/>
      <c r="RBT676" s="2"/>
      <c r="RBU676" s="1"/>
      <c r="RBY676" s="5"/>
      <c r="RBZ676" s="5"/>
      <c r="RCA676" s="5"/>
      <c r="RCB676" s="13"/>
      <c r="RCC676" s="13"/>
      <c r="RCN676" s="4"/>
      <c r="RCO676" s="4"/>
      <c r="RCP676" s="13"/>
      <c r="RCQ676" s="5"/>
      <c r="RCR676" s="2"/>
      <c r="RCS676" s="1"/>
      <c r="RCW676" s="5"/>
      <c r="RCX676" s="5"/>
      <c r="RCY676" s="5"/>
      <c r="RCZ676" s="13"/>
      <c r="RDA676" s="13"/>
      <c r="RDL676" s="4"/>
      <c r="RDM676" s="4"/>
      <c r="RDN676" s="13"/>
      <c r="RDO676" s="5"/>
      <c r="RDP676" s="2"/>
      <c r="RDQ676" s="1"/>
      <c r="RDU676" s="5"/>
      <c r="RDV676" s="5"/>
      <c r="RDW676" s="5"/>
      <c r="RDX676" s="13"/>
      <c r="RDY676" s="13"/>
      <c r="REJ676" s="4"/>
      <c r="REK676" s="4"/>
      <c r="REL676" s="13"/>
      <c r="REM676" s="5"/>
      <c r="REN676" s="2"/>
      <c r="REO676" s="1"/>
      <c r="RES676" s="5"/>
      <c r="RET676" s="5"/>
      <c r="REU676" s="5"/>
      <c r="REV676" s="13"/>
      <c r="REW676" s="13"/>
      <c r="RFH676" s="4"/>
      <c r="RFI676" s="4"/>
      <c r="RFJ676" s="13"/>
      <c r="RFK676" s="5"/>
      <c r="RFL676" s="2"/>
      <c r="RFM676" s="1"/>
      <c r="RFQ676" s="5"/>
      <c r="RFR676" s="5"/>
      <c r="RFS676" s="5"/>
      <c r="RFT676" s="13"/>
      <c r="RFU676" s="13"/>
      <c r="RGF676" s="4"/>
      <c r="RGG676" s="4"/>
      <c r="RGH676" s="13"/>
      <c r="RGI676" s="5"/>
      <c r="RGJ676" s="2"/>
      <c r="RGK676" s="1"/>
      <c r="RGO676" s="5"/>
      <c r="RGP676" s="5"/>
      <c r="RGQ676" s="5"/>
      <c r="RGR676" s="13"/>
      <c r="RGS676" s="13"/>
      <c r="RHD676" s="4"/>
      <c r="RHE676" s="4"/>
      <c r="RHF676" s="13"/>
      <c r="RHG676" s="5"/>
      <c r="RHH676" s="2"/>
      <c r="RHI676" s="1"/>
      <c r="RHM676" s="5"/>
      <c r="RHN676" s="5"/>
      <c r="RHO676" s="5"/>
      <c r="RHP676" s="13"/>
      <c r="RHQ676" s="13"/>
      <c r="RIB676" s="4"/>
      <c r="RIC676" s="4"/>
      <c r="RID676" s="13"/>
      <c r="RIE676" s="5"/>
      <c r="RIF676" s="2"/>
      <c r="RIG676" s="1"/>
      <c r="RIK676" s="5"/>
      <c r="RIL676" s="5"/>
      <c r="RIM676" s="5"/>
      <c r="RIN676" s="13"/>
      <c r="RIO676" s="13"/>
      <c r="RIZ676" s="4"/>
      <c r="RJA676" s="4"/>
      <c r="RJB676" s="13"/>
      <c r="RJC676" s="5"/>
      <c r="RJD676" s="2"/>
      <c r="RJE676" s="1"/>
      <c r="RJI676" s="5"/>
      <c r="RJJ676" s="5"/>
      <c r="RJK676" s="5"/>
      <c r="RJL676" s="13"/>
      <c r="RJM676" s="13"/>
      <c r="RJX676" s="4"/>
      <c r="RJY676" s="4"/>
      <c r="RJZ676" s="13"/>
      <c r="RKA676" s="5"/>
      <c r="RKB676" s="2"/>
      <c r="RKC676" s="1"/>
      <c r="RKG676" s="5"/>
      <c r="RKH676" s="5"/>
      <c r="RKI676" s="5"/>
      <c r="RKJ676" s="13"/>
      <c r="RKK676" s="13"/>
      <c r="RKV676" s="4"/>
      <c r="RKW676" s="4"/>
      <c r="RKX676" s="13"/>
      <c r="RKY676" s="5"/>
      <c r="RKZ676" s="2"/>
      <c r="RLA676" s="1"/>
      <c r="RLE676" s="5"/>
      <c r="RLF676" s="5"/>
      <c r="RLG676" s="5"/>
      <c r="RLH676" s="13"/>
      <c r="RLI676" s="13"/>
      <c r="RLT676" s="4"/>
      <c r="RLU676" s="4"/>
      <c r="RLV676" s="13"/>
      <c r="RLW676" s="5"/>
      <c r="RLX676" s="2"/>
      <c r="RLY676" s="1"/>
      <c r="RMC676" s="5"/>
      <c r="RMD676" s="5"/>
      <c r="RME676" s="5"/>
      <c r="RMF676" s="13"/>
      <c r="RMG676" s="13"/>
      <c r="RMR676" s="4"/>
      <c r="RMS676" s="4"/>
      <c r="RMT676" s="13"/>
      <c r="RMU676" s="5"/>
      <c r="RMV676" s="2"/>
      <c r="RMW676" s="1"/>
      <c r="RNA676" s="5"/>
      <c r="RNB676" s="5"/>
      <c r="RNC676" s="5"/>
      <c r="RND676" s="13"/>
      <c r="RNE676" s="13"/>
      <c r="RNP676" s="4"/>
      <c r="RNQ676" s="4"/>
      <c r="RNR676" s="13"/>
      <c r="RNS676" s="5"/>
      <c r="RNT676" s="2"/>
      <c r="RNU676" s="1"/>
      <c r="RNY676" s="5"/>
      <c r="RNZ676" s="5"/>
      <c r="ROA676" s="5"/>
      <c r="ROB676" s="13"/>
      <c r="ROC676" s="13"/>
      <c r="RON676" s="4"/>
      <c r="ROO676" s="4"/>
      <c r="ROP676" s="13"/>
      <c r="ROQ676" s="5"/>
      <c r="ROR676" s="2"/>
      <c r="ROS676" s="1"/>
      <c r="ROW676" s="5"/>
      <c r="ROX676" s="5"/>
      <c r="ROY676" s="5"/>
      <c r="ROZ676" s="13"/>
      <c r="RPA676" s="13"/>
      <c r="RPL676" s="4"/>
      <c r="RPM676" s="4"/>
      <c r="RPN676" s="13"/>
      <c r="RPO676" s="5"/>
      <c r="RPP676" s="2"/>
      <c r="RPQ676" s="1"/>
      <c r="RPU676" s="5"/>
      <c r="RPV676" s="5"/>
      <c r="RPW676" s="5"/>
      <c r="RPX676" s="13"/>
      <c r="RPY676" s="13"/>
      <c r="RQJ676" s="4"/>
      <c r="RQK676" s="4"/>
      <c r="RQL676" s="13"/>
      <c r="RQM676" s="5"/>
      <c r="RQN676" s="2"/>
      <c r="RQO676" s="1"/>
      <c r="RQS676" s="5"/>
      <c r="RQT676" s="5"/>
      <c r="RQU676" s="5"/>
      <c r="RQV676" s="13"/>
      <c r="RQW676" s="13"/>
      <c r="RRH676" s="4"/>
      <c r="RRI676" s="4"/>
      <c r="RRJ676" s="13"/>
      <c r="RRK676" s="5"/>
      <c r="RRL676" s="2"/>
      <c r="RRM676" s="1"/>
      <c r="RRQ676" s="5"/>
      <c r="RRR676" s="5"/>
      <c r="RRS676" s="5"/>
      <c r="RRT676" s="13"/>
      <c r="RRU676" s="13"/>
      <c r="RSF676" s="4"/>
      <c r="RSG676" s="4"/>
      <c r="RSH676" s="13"/>
      <c r="RSI676" s="5"/>
      <c r="RSJ676" s="2"/>
      <c r="RSK676" s="1"/>
      <c r="RSO676" s="5"/>
      <c r="RSP676" s="5"/>
      <c r="RSQ676" s="5"/>
      <c r="RSR676" s="13"/>
      <c r="RSS676" s="13"/>
      <c r="RTD676" s="4"/>
      <c r="RTE676" s="4"/>
      <c r="RTF676" s="13"/>
      <c r="RTG676" s="5"/>
      <c r="RTH676" s="2"/>
      <c r="RTI676" s="1"/>
      <c r="RTM676" s="5"/>
      <c r="RTN676" s="5"/>
      <c r="RTO676" s="5"/>
      <c r="RTP676" s="13"/>
      <c r="RTQ676" s="13"/>
      <c r="RUB676" s="4"/>
      <c r="RUC676" s="4"/>
      <c r="RUD676" s="13"/>
      <c r="RUE676" s="5"/>
      <c r="RUF676" s="2"/>
      <c r="RUG676" s="1"/>
      <c r="RUK676" s="5"/>
      <c r="RUL676" s="5"/>
      <c r="RUM676" s="5"/>
      <c r="RUN676" s="13"/>
      <c r="RUO676" s="13"/>
      <c r="RUZ676" s="4"/>
      <c r="RVA676" s="4"/>
      <c r="RVB676" s="13"/>
      <c r="RVC676" s="5"/>
      <c r="RVD676" s="2"/>
      <c r="RVE676" s="1"/>
      <c r="RVI676" s="5"/>
      <c r="RVJ676" s="5"/>
      <c r="RVK676" s="5"/>
      <c r="RVL676" s="13"/>
      <c r="RVM676" s="13"/>
      <c r="RVX676" s="4"/>
      <c r="RVY676" s="4"/>
      <c r="RVZ676" s="13"/>
      <c r="RWA676" s="5"/>
      <c r="RWB676" s="2"/>
      <c r="RWC676" s="1"/>
      <c r="RWG676" s="5"/>
      <c r="RWH676" s="5"/>
      <c r="RWI676" s="5"/>
      <c r="RWJ676" s="13"/>
      <c r="RWK676" s="13"/>
      <c r="RWV676" s="4"/>
      <c r="RWW676" s="4"/>
      <c r="RWX676" s="13"/>
      <c r="RWY676" s="5"/>
      <c r="RWZ676" s="2"/>
      <c r="RXA676" s="1"/>
      <c r="RXE676" s="5"/>
      <c r="RXF676" s="5"/>
      <c r="RXG676" s="5"/>
      <c r="RXH676" s="13"/>
      <c r="RXI676" s="13"/>
      <c r="RXT676" s="4"/>
      <c r="RXU676" s="4"/>
      <c r="RXV676" s="13"/>
      <c r="RXW676" s="5"/>
      <c r="RXX676" s="2"/>
      <c r="RXY676" s="1"/>
      <c r="RYC676" s="5"/>
      <c r="RYD676" s="5"/>
      <c r="RYE676" s="5"/>
      <c r="RYF676" s="13"/>
      <c r="RYG676" s="13"/>
      <c r="RYR676" s="4"/>
      <c r="RYS676" s="4"/>
      <c r="RYT676" s="13"/>
      <c r="RYU676" s="5"/>
      <c r="RYV676" s="2"/>
      <c r="RYW676" s="1"/>
      <c r="RZA676" s="5"/>
      <c r="RZB676" s="5"/>
      <c r="RZC676" s="5"/>
      <c r="RZD676" s="13"/>
      <c r="RZE676" s="13"/>
      <c r="RZP676" s="4"/>
      <c r="RZQ676" s="4"/>
      <c r="RZR676" s="13"/>
      <c r="RZS676" s="5"/>
      <c r="RZT676" s="2"/>
      <c r="RZU676" s="1"/>
      <c r="RZY676" s="5"/>
      <c r="RZZ676" s="5"/>
      <c r="SAA676" s="5"/>
      <c r="SAB676" s="13"/>
      <c r="SAC676" s="13"/>
      <c r="SAN676" s="4"/>
      <c r="SAO676" s="4"/>
      <c r="SAP676" s="13"/>
      <c r="SAQ676" s="5"/>
      <c r="SAR676" s="2"/>
      <c r="SAS676" s="1"/>
      <c r="SAW676" s="5"/>
      <c r="SAX676" s="5"/>
      <c r="SAY676" s="5"/>
      <c r="SAZ676" s="13"/>
      <c r="SBA676" s="13"/>
      <c r="SBL676" s="4"/>
      <c r="SBM676" s="4"/>
      <c r="SBN676" s="13"/>
      <c r="SBO676" s="5"/>
      <c r="SBP676" s="2"/>
      <c r="SBQ676" s="1"/>
      <c r="SBU676" s="5"/>
      <c r="SBV676" s="5"/>
      <c r="SBW676" s="5"/>
      <c r="SBX676" s="13"/>
      <c r="SBY676" s="13"/>
      <c r="SCJ676" s="4"/>
      <c r="SCK676" s="4"/>
      <c r="SCL676" s="13"/>
      <c r="SCM676" s="5"/>
      <c r="SCN676" s="2"/>
      <c r="SCO676" s="1"/>
      <c r="SCS676" s="5"/>
      <c r="SCT676" s="5"/>
      <c r="SCU676" s="5"/>
      <c r="SCV676" s="13"/>
      <c r="SCW676" s="13"/>
      <c r="SDH676" s="4"/>
      <c r="SDI676" s="4"/>
      <c r="SDJ676" s="13"/>
      <c r="SDK676" s="5"/>
      <c r="SDL676" s="2"/>
      <c r="SDM676" s="1"/>
      <c r="SDQ676" s="5"/>
      <c r="SDR676" s="5"/>
      <c r="SDS676" s="5"/>
      <c r="SDT676" s="13"/>
      <c r="SDU676" s="13"/>
      <c r="SEF676" s="4"/>
      <c r="SEG676" s="4"/>
      <c r="SEH676" s="13"/>
      <c r="SEI676" s="5"/>
      <c r="SEJ676" s="2"/>
      <c r="SEK676" s="1"/>
      <c r="SEO676" s="5"/>
      <c r="SEP676" s="5"/>
      <c r="SEQ676" s="5"/>
      <c r="SER676" s="13"/>
      <c r="SES676" s="13"/>
      <c r="SFD676" s="4"/>
      <c r="SFE676" s="4"/>
      <c r="SFF676" s="13"/>
      <c r="SFG676" s="5"/>
      <c r="SFH676" s="2"/>
      <c r="SFI676" s="1"/>
      <c r="SFM676" s="5"/>
      <c r="SFN676" s="5"/>
      <c r="SFO676" s="5"/>
      <c r="SFP676" s="13"/>
      <c r="SFQ676" s="13"/>
      <c r="SGB676" s="4"/>
      <c r="SGC676" s="4"/>
      <c r="SGD676" s="13"/>
      <c r="SGE676" s="5"/>
      <c r="SGF676" s="2"/>
      <c r="SGG676" s="1"/>
      <c r="SGK676" s="5"/>
      <c r="SGL676" s="5"/>
      <c r="SGM676" s="5"/>
      <c r="SGN676" s="13"/>
      <c r="SGO676" s="13"/>
      <c r="SGZ676" s="4"/>
      <c r="SHA676" s="4"/>
      <c r="SHB676" s="13"/>
      <c r="SHC676" s="5"/>
      <c r="SHD676" s="2"/>
      <c r="SHE676" s="1"/>
      <c r="SHI676" s="5"/>
      <c r="SHJ676" s="5"/>
      <c r="SHK676" s="5"/>
      <c r="SHL676" s="13"/>
      <c r="SHM676" s="13"/>
      <c r="SHX676" s="4"/>
      <c r="SHY676" s="4"/>
      <c r="SHZ676" s="13"/>
      <c r="SIA676" s="5"/>
      <c r="SIB676" s="2"/>
      <c r="SIC676" s="1"/>
      <c r="SIG676" s="5"/>
      <c r="SIH676" s="5"/>
      <c r="SII676" s="5"/>
      <c r="SIJ676" s="13"/>
      <c r="SIK676" s="13"/>
      <c r="SIV676" s="4"/>
      <c r="SIW676" s="4"/>
      <c r="SIX676" s="13"/>
      <c r="SIY676" s="5"/>
      <c r="SIZ676" s="2"/>
      <c r="SJA676" s="1"/>
      <c r="SJE676" s="5"/>
      <c r="SJF676" s="5"/>
      <c r="SJG676" s="5"/>
      <c r="SJH676" s="13"/>
      <c r="SJI676" s="13"/>
      <c r="SJT676" s="4"/>
      <c r="SJU676" s="4"/>
      <c r="SJV676" s="13"/>
      <c r="SJW676" s="5"/>
      <c r="SJX676" s="2"/>
      <c r="SJY676" s="1"/>
      <c r="SKC676" s="5"/>
      <c r="SKD676" s="5"/>
      <c r="SKE676" s="5"/>
      <c r="SKF676" s="13"/>
      <c r="SKG676" s="13"/>
      <c r="SKR676" s="4"/>
      <c r="SKS676" s="4"/>
      <c r="SKT676" s="13"/>
      <c r="SKU676" s="5"/>
      <c r="SKV676" s="2"/>
      <c r="SKW676" s="1"/>
      <c r="SLA676" s="5"/>
      <c r="SLB676" s="5"/>
      <c r="SLC676" s="5"/>
      <c r="SLD676" s="13"/>
      <c r="SLE676" s="13"/>
      <c r="SLP676" s="4"/>
      <c r="SLQ676" s="4"/>
      <c r="SLR676" s="13"/>
      <c r="SLS676" s="5"/>
      <c r="SLT676" s="2"/>
      <c r="SLU676" s="1"/>
      <c r="SLY676" s="5"/>
      <c r="SLZ676" s="5"/>
      <c r="SMA676" s="5"/>
      <c r="SMB676" s="13"/>
      <c r="SMC676" s="13"/>
      <c r="SMN676" s="4"/>
      <c r="SMO676" s="4"/>
      <c r="SMP676" s="13"/>
      <c r="SMQ676" s="5"/>
      <c r="SMR676" s="2"/>
      <c r="SMS676" s="1"/>
      <c r="SMW676" s="5"/>
      <c r="SMX676" s="5"/>
      <c r="SMY676" s="5"/>
      <c r="SMZ676" s="13"/>
      <c r="SNA676" s="13"/>
      <c r="SNL676" s="4"/>
      <c r="SNM676" s="4"/>
      <c r="SNN676" s="13"/>
      <c r="SNO676" s="5"/>
      <c r="SNP676" s="2"/>
      <c r="SNQ676" s="1"/>
      <c r="SNU676" s="5"/>
      <c r="SNV676" s="5"/>
      <c r="SNW676" s="5"/>
      <c r="SNX676" s="13"/>
      <c r="SNY676" s="13"/>
      <c r="SOJ676" s="4"/>
      <c r="SOK676" s="4"/>
      <c r="SOL676" s="13"/>
      <c r="SOM676" s="5"/>
      <c r="SON676" s="2"/>
      <c r="SOO676" s="1"/>
      <c r="SOS676" s="5"/>
      <c r="SOT676" s="5"/>
      <c r="SOU676" s="5"/>
      <c r="SOV676" s="13"/>
      <c r="SOW676" s="13"/>
      <c r="SPH676" s="4"/>
      <c r="SPI676" s="4"/>
      <c r="SPJ676" s="13"/>
      <c r="SPK676" s="5"/>
      <c r="SPL676" s="2"/>
      <c r="SPM676" s="1"/>
      <c r="SPQ676" s="5"/>
      <c r="SPR676" s="5"/>
      <c r="SPS676" s="5"/>
      <c r="SPT676" s="13"/>
      <c r="SPU676" s="13"/>
      <c r="SQF676" s="4"/>
      <c r="SQG676" s="4"/>
      <c r="SQH676" s="13"/>
      <c r="SQI676" s="5"/>
      <c r="SQJ676" s="2"/>
      <c r="SQK676" s="1"/>
      <c r="SQO676" s="5"/>
      <c r="SQP676" s="5"/>
      <c r="SQQ676" s="5"/>
      <c r="SQR676" s="13"/>
      <c r="SQS676" s="13"/>
      <c r="SRD676" s="4"/>
      <c r="SRE676" s="4"/>
      <c r="SRF676" s="13"/>
      <c r="SRG676" s="5"/>
      <c r="SRH676" s="2"/>
      <c r="SRI676" s="1"/>
      <c r="SRM676" s="5"/>
      <c r="SRN676" s="5"/>
      <c r="SRO676" s="5"/>
      <c r="SRP676" s="13"/>
      <c r="SRQ676" s="13"/>
      <c r="SSB676" s="4"/>
      <c r="SSC676" s="4"/>
      <c r="SSD676" s="13"/>
      <c r="SSE676" s="5"/>
      <c r="SSF676" s="2"/>
      <c r="SSG676" s="1"/>
      <c r="SSK676" s="5"/>
      <c r="SSL676" s="5"/>
      <c r="SSM676" s="5"/>
      <c r="SSN676" s="13"/>
      <c r="SSO676" s="13"/>
      <c r="SSZ676" s="4"/>
      <c r="STA676" s="4"/>
      <c r="STB676" s="13"/>
      <c r="STC676" s="5"/>
      <c r="STD676" s="2"/>
      <c r="STE676" s="1"/>
      <c r="STI676" s="5"/>
      <c r="STJ676" s="5"/>
      <c r="STK676" s="5"/>
      <c r="STL676" s="13"/>
      <c r="STM676" s="13"/>
      <c r="STX676" s="4"/>
      <c r="STY676" s="4"/>
      <c r="STZ676" s="13"/>
      <c r="SUA676" s="5"/>
      <c r="SUB676" s="2"/>
      <c r="SUC676" s="1"/>
      <c r="SUG676" s="5"/>
      <c r="SUH676" s="5"/>
      <c r="SUI676" s="5"/>
      <c r="SUJ676" s="13"/>
      <c r="SUK676" s="13"/>
      <c r="SUV676" s="4"/>
      <c r="SUW676" s="4"/>
      <c r="SUX676" s="13"/>
      <c r="SUY676" s="5"/>
      <c r="SUZ676" s="2"/>
      <c r="SVA676" s="1"/>
      <c r="SVE676" s="5"/>
      <c r="SVF676" s="5"/>
      <c r="SVG676" s="5"/>
      <c r="SVH676" s="13"/>
      <c r="SVI676" s="13"/>
      <c r="SVT676" s="4"/>
      <c r="SVU676" s="4"/>
      <c r="SVV676" s="13"/>
      <c r="SVW676" s="5"/>
      <c r="SVX676" s="2"/>
      <c r="SVY676" s="1"/>
      <c r="SWC676" s="5"/>
      <c r="SWD676" s="5"/>
      <c r="SWE676" s="5"/>
      <c r="SWF676" s="13"/>
      <c r="SWG676" s="13"/>
      <c r="SWR676" s="4"/>
      <c r="SWS676" s="4"/>
      <c r="SWT676" s="13"/>
      <c r="SWU676" s="5"/>
      <c r="SWV676" s="2"/>
      <c r="SWW676" s="1"/>
      <c r="SXA676" s="5"/>
      <c r="SXB676" s="5"/>
      <c r="SXC676" s="5"/>
      <c r="SXD676" s="13"/>
      <c r="SXE676" s="13"/>
      <c r="SXP676" s="4"/>
      <c r="SXQ676" s="4"/>
      <c r="SXR676" s="13"/>
      <c r="SXS676" s="5"/>
      <c r="SXT676" s="2"/>
      <c r="SXU676" s="1"/>
      <c r="SXY676" s="5"/>
      <c r="SXZ676" s="5"/>
      <c r="SYA676" s="5"/>
      <c r="SYB676" s="13"/>
      <c r="SYC676" s="13"/>
      <c r="SYN676" s="4"/>
      <c r="SYO676" s="4"/>
      <c r="SYP676" s="13"/>
      <c r="SYQ676" s="5"/>
      <c r="SYR676" s="2"/>
      <c r="SYS676" s="1"/>
      <c r="SYW676" s="5"/>
      <c r="SYX676" s="5"/>
      <c r="SYY676" s="5"/>
      <c r="SYZ676" s="13"/>
      <c r="SZA676" s="13"/>
      <c r="SZL676" s="4"/>
      <c r="SZM676" s="4"/>
      <c r="SZN676" s="13"/>
      <c r="SZO676" s="5"/>
      <c r="SZP676" s="2"/>
      <c r="SZQ676" s="1"/>
      <c r="SZU676" s="5"/>
      <c r="SZV676" s="5"/>
      <c r="SZW676" s="5"/>
      <c r="SZX676" s="13"/>
      <c r="SZY676" s="13"/>
      <c r="TAJ676" s="4"/>
      <c r="TAK676" s="4"/>
      <c r="TAL676" s="13"/>
      <c r="TAM676" s="5"/>
      <c r="TAN676" s="2"/>
      <c r="TAO676" s="1"/>
      <c r="TAS676" s="5"/>
      <c r="TAT676" s="5"/>
      <c r="TAU676" s="5"/>
      <c r="TAV676" s="13"/>
      <c r="TAW676" s="13"/>
      <c r="TBH676" s="4"/>
      <c r="TBI676" s="4"/>
      <c r="TBJ676" s="13"/>
      <c r="TBK676" s="5"/>
      <c r="TBL676" s="2"/>
      <c r="TBM676" s="1"/>
      <c r="TBQ676" s="5"/>
      <c r="TBR676" s="5"/>
      <c r="TBS676" s="5"/>
      <c r="TBT676" s="13"/>
      <c r="TBU676" s="13"/>
      <c r="TCF676" s="4"/>
      <c r="TCG676" s="4"/>
      <c r="TCH676" s="13"/>
      <c r="TCI676" s="5"/>
      <c r="TCJ676" s="2"/>
      <c r="TCK676" s="1"/>
      <c r="TCO676" s="5"/>
      <c r="TCP676" s="5"/>
      <c r="TCQ676" s="5"/>
      <c r="TCR676" s="13"/>
      <c r="TCS676" s="13"/>
      <c r="TDD676" s="4"/>
      <c r="TDE676" s="4"/>
      <c r="TDF676" s="13"/>
      <c r="TDG676" s="5"/>
      <c r="TDH676" s="2"/>
      <c r="TDI676" s="1"/>
      <c r="TDM676" s="5"/>
      <c r="TDN676" s="5"/>
      <c r="TDO676" s="5"/>
      <c r="TDP676" s="13"/>
      <c r="TDQ676" s="13"/>
      <c r="TEB676" s="4"/>
      <c r="TEC676" s="4"/>
      <c r="TED676" s="13"/>
      <c r="TEE676" s="5"/>
      <c r="TEF676" s="2"/>
      <c r="TEG676" s="1"/>
      <c r="TEK676" s="5"/>
      <c r="TEL676" s="5"/>
      <c r="TEM676" s="5"/>
      <c r="TEN676" s="13"/>
      <c r="TEO676" s="13"/>
      <c r="TEZ676" s="4"/>
      <c r="TFA676" s="4"/>
      <c r="TFB676" s="13"/>
      <c r="TFC676" s="5"/>
      <c r="TFD676" s="2"/>
      <c r="TFE676" s="1"/>
      <c r="TFI676" s="5"/>
      <c r="TFJ676" s="5"/>
      <c r="TFK676" s="5"/>
      <c r="TFL676" s="13"/>
      <c r="TFM676" s="13"/>
      <c r="TFX676" s="4"/>
      <c r="TFY676" s="4"/>
      <c r="TFZ676" s="13"/>
      <c r="TGA676" s="5"/>
      <c r="TGB676" s="2"/>
      <c r="TGC676" s="1"/>
      <c r="TGG676" s="5"/>
      <c r="TGH676" s="5"/>
      <c r="TGI676" s="5"/>
      <c r="TGJ676" s="13"/>
      <c r="TGK676" s="13"/>
      <c r="TGV676" s="4"/>
      <c r="TGW676" s="4"/>
      <c r="TGX676" s="13"/>
      <c r="TGY676" s="5"/>
      <c r="TGZ676" s="2"/>
      <c r="THA676" s="1"/>
      <c r="THE676" s="5"/>
      <c r="THF676" s="5"/>
      <c r="THG676" s="5"/>
      <c r="THH676" s="13"/>
      <c r="THI676" s="13"/>
      <c r="THT676" s="4"/>
      <c r="THU676" s="4"/>
      <c r="THV676" s="13"/>
      <c r="THW676" s="5"/>
      <c r="THX676" s="2"/>
      <c r="THY676" s="1"/>
      <c r="TIC676" s="5"/>
      <c r="TID676" s="5"/>
      <c r="TIE676" s="5"/>
      <c r="TIF676" s="13"/>
      <c r="TIG676" s="13"/>
      <c r="TIR676" s="4"/>
      <c r="TIS676" s="4"/>
      <c r="TIT676" s="13"/>
      <c r="TIU676" s="5"/>
      <c r="TIV676" s="2"/>
      <c r="TIW676" s="1"/>
      <c r="TJA676" s="5"/>
      <c r="TJB676" s="5"/>
      <c r="TJC676" s="5"/>
      <c r="TJD676" s="13"/>
      <c r="TJE676" s="13"/>
      <c r="TJP676" s="4"/>
      <c r="TJQ676" s="4"/>
      <c r="TJR676" s="13"/>
      <c r="TJS676" s="5"/>
      <c r="TJT676" s="2"/>
      <c r="TJU676" s="1"/>
      <c r="TJY676" s="5"/>
      <c r="TJZ676" s="5"/>
      <c r="TKA676" s="5"/>
      <c r="TKB676" s="13"/>
      <c r="TKC676" s="13"/>
      <c r="TKN676" s="4"/>
      <c r="TKO676" s="4"/>
      <c r="TKP676" s="13"/>
      <c r="TKQ676" s="5"/>
      <c r="TKR676" s="2"/>
      <c r="TKS676" s="1"/>
      <c r="TKW676" s="5"/>
      <c r="TKX676" s="5"/>
      <c r="TKY676" s="5"/>
      <c r="TKZ676" s="13"/>
      <c r="TLA676" s="13"/>
      <c r="TLL676" s="4"/>
      <c r="TLM676" s="4"/>
      <c r="TLN676" s="13"/>
      <c r="TLO676" s="5"/>
      <c r="TLP676" s="2"/>
      <c r="TLQ676" s="1"/>
      <c r="TLU676" s="5"/>
      <c r="TLV676" s="5"/>
      <c r="TLW676" s="5"/>
      <c r="TLX676" s="13"/>
      <c r="TLY676" s="13"/>
      <c r="TMJ676" s="4"/>
      <c r="TMK676" s="4"/>
      <c r="TML676" s="13"/>
      <c r="TMM676" s="5"/>
      <c r="TMN676" s="2"/>
      <c r="TMO676" s="1"/>
      <c r="TMS676" s="5"/>
      <c r="TMT676" s="5"/>
      <c r="TMU676" s="5"/>
      <c r="TMV676" s="13"/>
      <c r="TMW676" s="13"/>
      <c r="TNH676" s="4"/>
      <c r="TNI676" s="4"/>
      <c r="TNJ676" s="13"/>
      <c r="TNK676" s="5"/>
      <c r="TNL676" s="2"/>
      <c r="TNM676" s="1"/>
      <c r="TNQ676" s="5"/>
      <c r="TNR676" s="5"/>
      <c r="TNS676" s="5"/>
      <c r="TNT676" s="13"/>
      <c r="TNU676" s="13"/>
      <c r="TOF676" s="4"/>
      <c r="TOG676" s="4"/>
      <c r="TOH676" s="13"/>
      <c r="TOI676" s="5"/>
      <c r="TOJ676" s="2"/>
      <c r="TOK676" s="1"/>
      <c r="TOO676" s="5"/>
      <c r="TOP676" s="5"/>
      <c r="TOQ676" s="5"/>
      <c r="TOR676" s="13"/>
      <c r="TOS676" s="13"/>
      <c r="TPD676" s="4"/>
      <c r="TPE676" s="4"/>
      <c r="TPF676" s="13"/>
      <c r="TPG676" s="5"/>
      <c r="TPH676" s="2"/>
      <c r="TPI676" s="1"/>
      <c r="TPM676" s="5"/>
      <c r="TPN676" s="5"/>
      <c r="TPO676" s="5"/>
      <c r="TPP676" s="13"/>
      <c r="TPQ676" s="13"/>
      <c r="TQB676" s="4"/>
      <c r="TQC676" s="4"/>
      <c r="TQD676" s="13"/>
      <c r="TQE676" s="5"/>
      <c r="TQF676" s="2"/>
      <c r="TQG676" s="1"/>
      <c r="TQK676" s="5"/>
      <c r="TQL676" s="5"/>
      <c r="TQM676" s="5"/>
      <c r="TQN676" s="13"/>
      <c r="TQO676" s="13"/>
      <c r="TQZ676" s="4"/>
      <c r="TRA676" s="4"/>
      <c r="TRB676" s="13"/>
      <c r="TRC676" s="5"/>
      <c r="TRD676" s="2"/>
      <c r="TRE676" s="1"/>
      <c r="TRI676" s="5"/>
      <c r="TRJ676" s="5"/>
      <c r="TRK676" s="5"/>
      <c r="TRL676" s="13"/>
      <c r="TRM676" s="13"/>
      <c r="TRX676" s="4"/>
      <c r="TRY676" s="4"/>
      <c r="TRZ676" s="13"/>
      <c r="TSA676" s="5"/>
      <c r="TSB676" s="2"/>
      <c r="TSC676" s="1"/>
      <c r="TSG676" s="5"/>
      <c r="TSH676" s="5"/>
      <c r="TSI676" s="5"/>
      <c r="TSJ676" s="13"/>
      <c r="TSK676" s="13"/>
      <c r="TSV676" s="4"/>
      <c r="TSW676" s="4"/>
      <c r="TSX676" s="13"/>
      <c r="TSY676" s="5"/>
      <c r="TSZ676" s="2"/>
      <c r="TTA676" s="1"/>
      <c r="TTE676" s="5"/>
      <c r="TTF676" s="5"/>
      <c r="TTG676" s="5"/>
      <c r="TTH676" s="13"/>
      <c r="TTI676" s="13"/>
      <c r="TTT676" s="4"/>
      <c r="TTU676" s="4"/>
      <c r="TTV676" s="13"/>
      <c r="TTW676" s="5"/>
      <c r="TTX676" s="2"/>
      <c r="TTY676" s="1"/>
      <c r="TUC676" s="5"/>
      <c r="TUD676" s="5"/>
      <c r="TUE676" s="5"/>
      <c r="TUF676" s="13"/>
      <c r="TUG676" s="13"/>
      <c r="TUR676" s="4"/>
      <c r="TUS676" s="4"/>
      <c r="TUT676" s="13"/>
      <c r="TUU676" s="5"/>
      <c r="TUV676" s="2"/>
      <c r="TUW676" s="1"/>
      <c r="TVA676" s="5"/>
      <c r="TVB676" s="5"/>
      <c r="TVC676" s="5"/>
      <c r="TVD676" s="13"/>
      <c r="TVE676" s="13"/>
      <c r="TVP676" s="4"/>
      <c r="TVQ676" s="4"/>
      <c r="TVR676" s="13"/>
      <c r="TVS676" s="5"/>
      <c r="TVT676" s="2"/>
      <c r="TVU676" s="1"/>
      <c r="TVY676" s="5"/>
      <c r="TVZ676" s="5"/>
      <c r="TWA676" s="5"/>
      <c r="TWB676" s="13"/>
      <c r="TWC676" s="13"/>
      <c r="TWN676" s="4"/>
      <c r="TWO676" s="4"/>
      <c r="TWP676" s="13"/>
      <c r="TWQ676" s="5"/>
      <c r="TWR676" s="2"/>
      <c r="TWS676" s="1"/>
      <c r="TWW676" s="5"/>
      <c r="TWX676" s="5"/>
      <c r="TWY676" s="5"/>
      <c r="TWZ676" s="13"/>
      <c r="TXA676" s="13"/>
      <c r="TXL676" s="4"/>
      <c r="TXM676" s="4"/>
      <c r="TXN676" s="13"/>
      <c r="TXO676" s="5"/>
      <c r="TXP676" s="2"/>
      <c r="TXQ676" s="1"/>
      <c r="TXU676" s="5"/>
      <c r="TXV676" s="5"/>
      <c r="TXW676" s="5"/>
      <c r="TXX676" s="13"/>
      <c r="TXY676" s="13"/>
      <c r="TYJ676" s="4"/>
      <c r="TYK676" s="4"/>
      <c r="TYL676" s="13"/>
      <c r="TYM676" s="5"/>
      <c r="TYN676" s="2"/>
      <c r="TYO676" s="1"/>
      <c r="TYS676" s="5"/>
      <c r="TYT676" s="5"/>
      <c r="TYU676" s="5"/>
      <c r="TYV676" s="13"/>
      <c r="TYW676" s="13"/>
      <c r="TZH676" s="4"/>
      <c r="TZI676" s="4"/>
      <c r="TZJ676" s="13"/>
      <c r="TZK676" s="5"/>
      <c r="TZL676" s="2"/>
      <c r="TZM676" s="1"/>
      <c r="TZQ676" s="5"/>
      <c r="TZR676" s="5"/>
      <c r="TZS676" s="5"/>
      <c r="TZT676" s="13"/>
      <c r="TZU676" s="13"/>
      <c r="UAF676" s="4"/>
      <c r="UAG676" s="4"/>
      <c r="UAH676" s="13"/>
      <c r="UAI676" s="5"/>
      <c r="UAJ676" s="2"/>
      <c r="UAK676" s="1"/>
      <c r="UAO676" s="5"/>
      <c r="UAP676" s="5"/>
      <c r="UAQ676" s="5"/>
      <c r="UAR676" s="13"/>
      <c r="UAS676" s="13"/>
      <c r="UBD676" s="4"/>
      <c r="UBE676" s="4"/>
      <c r="UBF676" s="13"/>
      <c r="UBG676" s="5"/>
      <c r="UBH676" s="2"/>
      <c r="UBI676" s="1"/>
      <c r="UBM676" s="5"/>
      <c r="UBN676" s="5"/>
      <c r="UBO676" s="5"/>
      <c r="UBP676" s="13"/>
      <c r="UBQ676" s="13"/>
      <c r="UCB676" s="4"/>
      <c r="UCC676" s="4"/>
      <c r="UCD676" s="13"/>
      <c r="UCE676" s="5"/>
      <c r="UCF676" s="2"/>
      <c r="UCG676" s="1"/>
      <c r="UCK676" s="5"/>
      <c r="UCL676" s="5"/>
      <c r="UCM676" s="5"/>
      <c r="UCN676" s="13"/>
      <c r="UCO676" s="13"/>
      <c r="UCZ676" s="4"/>
      <c r="UDA676" s="4"/>
      <c r="UDB676" s="13"/>
      <c r="UDC676" s="5"/>
      <c r="UDD676" s="2"/>
      <c r="UDE676" s="1"/>
      <c r="UDI676" s="5"/>
      <c r="UDJ676" s="5"/>
      <c r="UDK676" s="5"/>
      <c r="UDL676" s="13"/>
      <c r="UDM676" s="13"/>
      <c r="UDX676" s="4"/>
      <c r="UDY676" s="4"/>
      <c r="UDZ676" s="13"/>
      <c r="UEA676" s="5"/>
      <c r="UEB676" s="2"/>
      <c r="UEC676" s="1"/>
      <c r="UEG676" s="5"/>
      <c r="UEH676" s="5"/>
      <c r="UEI676" s="5"/>
      <c r="UEJ676" s="13"/>
      <c r="UEK676" s="13"/>
      <c r="UEV676" s="4"/>
      <c r="UEW676" s="4"/>
      <c r="UEX676" s="13"/>
      <c r="UEY676" s="5"/>
      <c r="UEZ676" s="2"/>
      <c r="UFA676" s="1"/>
      <c r="UFE676" s="5"/>
      <c r="UFF676" s="5"/>
      <c r="UFG676" s="5"/>
      <c r="UFH676" s="13"/>
      <c r="UFI676" s="13"/>
      <c r="UFT676" s="4"/>
      <c r="UFU676" s="4"/>
      <c r="UFV676" s="13"/>
      <c r="UFW676" s="5"/>
      <c r="UFX676" s="2"/>
      <c r="UFY676" s="1"/>
      <c r="UGC676" s="5"/>
      <c r="UGD676" s="5"/>
      <c r="UGE676" s="5"/>
      <c r="UGF676" s="13"/>
      <c r="UGG676" s="13"/>
      <c r="UGR676" s="4"/>
      <c r="UGS676" s="4"/>
      <c r="UGT676" s="13"/>
      <c r="UGU676" s="5"/>
      <c r="UGV676" s="2"/>
      <c r="UGW676" s="1"/>
      <c r="UHA676" s="5"/>
      <c r="UHB676" s="5"/>
      <c r="UHC676" s="5"/>
      <c r="UHD676" s="13"/>
      <c r="UHE676" s="13"/>
      <c r="UHP676" s="4"/>
      <c r="UHQ676" s="4"/>
      <c r="UHR676" s="13"/>
      <c r="UHS676" s="5"/>
      <c r="UHT676" s="2"/>
      <c r="UHU676" s="1"/>
      <c r="UHY676" s="5"/>
      <c r="UHZ676" s="5"/>
      <c r="UIA676" s="5"/>
      <c r="UIB676" s="13"/>
      <c r="UIC676" s="13"/>
      <c r="UIN676" s="4"/>
      <c r="UIO676" s="4"/>
      <c r="UIP676" s="13"/>
      <c r="UIQ676" s="5"/>
      <c r="UIR676" s="2"/>
      <c r="UIS676" s="1"/>
      <c r="UIW676" s="5"/>
      <c r="UIX676" s="5"/>
      <c r="UIY676" s="5"/>
      <c r="UIZ676" s="13"/>
      <c r="UJA676" s="13"/>
      <c r="UJL676" s="4"/>
      <c r="UJM676" s="4"/>
      <c r="UJN676" s="13"/>
      <c r="UJO676" s="5"/>
      <c r="UJP676" s="2"/>
      <c r="UJQ676" s="1"/>
      <c r="UJU676" s="5"/>
      <c r="UJV676" s="5"/>
      <c r="UJW676" s="5"/>
      <c r="UJX676" s="13"/>
      <c r="UJY676" s="13"/>
      <c r="UKJ676" s="4"/>
      <c r="UKK676" s="4"/>
      <c r="UKL676" s="13"/>
      <c r="UKM676" s="5"/>
      <c r="UKN676" s="2"/>
      <c r="UKO676" s="1"/>
      <c r="UKS676" s="5"/>
      <c r="UKT676" s="5"/>
      <c r="UKU676" s="5"/>
      <c r="UKV676" s="13"/>
      <c r="UKW676" s="13"/>
      <c r="ULH676" s="4"/>
      <c r="ULI676" s="4"/>
      <c r="ULJ676" s="13"/>
      <c r="ULK676" s="5"/>
      <c r="ULL676" s="2"/>
      <c r="ULM676" s="1"/>
      <c r="ULQ676" s="5"/>
      <c r="ULR676" s="5"/>
      <c r="ULS676" s="5"/>
      <c r="ULT676" s="13"/>
      <c r="ULU676" s="13"/>
      <c r="UMF676" s="4"/>
      <c r="UMG676" s="4"/>
      <c r="UMH676" s="13"/>
      <c r="UMI676" s="5"/>
      <c r="UMJ676" s="2"/>
      <c r="UMK676" s="1"/>
      <c r="UMO676" s="5"/>
      <c r="UMP676" s="5"/>
      <c r="UMQ676" s="5"/>
      <c r="UMR676" s="13"/>
      <c r="UMS676" s="13"/>
      <c r="UND676" s="4"/>
      <c r="UNE676" s="4"/>
      <c r="UNF676" s="13"/>
      <c r="UNG676" s="5"/>
      <c r="UNH676" s="2"/>
      <c r="UNI676" s="1"/>
      <c r="UNM676" s="5"/>
      <c r="UNN676" s="5"/>
      <c r="UNO676" s="5"/>
      <c r="UNP676" s="13"/>
      <c r="UNQ676" s="13"/>
      <c r="UOB676" s="4"/>
      <c r="UOC676" s="4"/>
      <c r="UOD676" s="13"/>
      <c r="UOE676" s="5"/>
      <c r="UOF676" s="2"/>
      <c r="UOG676" s="1"/>
      <c r="UOK676" s="5"/>
      <c r="UOL676" s="5"/>
      <c r="UOM676" s="5"/>
      <c r="UON676" s="13"/>
      <c r="UOO676" s="13"/>
      <c r="UOZ676" s="4"/>
      <c r="UPA676" s="4"/>
      <c r="UPB676" s="13"/>
      <c r="UPC676" s="5"/>
      <c r="UPD676" s="2"/>
      <c r="UPE676" s="1"/>
      <c r="UPI676" s="5"/>
      <c r="UPJ676" s="5"/>
      <c r="UPK676" s="5"/>
      <c r="UPL676" s="13"/>
      <c r="UPM676" s="13"/>
      <c r="UPX676" s="4"/>
      <c r="UPY676" s="4"/>
      <c r="UPZ676" s="13"/>
      <c r="UQA676" s="5"/>
      <c r="UQB676" s="2"/>
      <c r="UQC676" s="1"/>
      <c r="UQG676" s="5"/>
      <c r="UQH676" s="5"/>
      <c r="UQI676" s="5"/>
      <c r="UQJ676" s="13"/>
      <c r="UQK676" s="13"/>
      <c r="UQV676" s="4"/>
      <c r="UQW676" s="4"/>
      <c r="UQX676" s="13"/>
      <c r="UQY676" s="5"/>
      <c r="UQZ676" s="2"/>
      <c r="URA676" s="1"/>
      <c r="URE676" s="5"/>
      <c r="URF676" s="5"/>
      <c r="URG676" s="5"/>
      <c r="URH676" s="13"/>
      <c r="URI676" s="13"/>
      <c r="URT676" s="4"/>
      <c r="URU676" s="4"/>
      <c r="URV676" s="13"/>
      <c r="URW676" s="5"/>
      <c r="URX676" s="2"/>
      <c r="URY676" s="1"/>
      <c r="USC676" s="5"/>
      <c r="USD676" s="5"/>
      <c r="USE676" s="5"/>
      <c r="USF676" s="13"/>
      <c r="USG676" s="13"/>
      <c r="USR676" s="4"/>
      <c r="USS676" s="4"/>
      <c r="UST676" s="13"/>
      <c r="USU676" s="5"/>
      <c r="USV676" s="2"/>
      <c r="USW676" s="1"/>
      <c r="UTA676" s="5"/>
      <c r="UTB676" s="5"/>
      <c r="UTC676" s="5"/>
      <c r="UTD676" s="13"/>
      <c r="UTE676" s="13"/>
      <c r="UTP676" s="4"/>
      <c r="UTQ676" s="4"/>
      <c r="UTR676" s="13"/>
      <c r="UTS676" s="5"/>
      <c r="UTT676" s="2"/>
      <c r="UTU676" s="1"/>
      <c r="UTY676" s="5"/>
      <c r="UTZ676" s="5"/>
      <c r="UUA676" s="5"/>
      <c r="UUB676" s="13"/>
      <c r="UUC676" s="13"/>
      <c r="UUN676" s="4"/>
      <c r="UUO676" s="4"/>
      <c r="UUP676" s="13"/>
      <c r="UUQ676" s="5"/>
      <c r="UUR676" s="2"/>
      <c r="UUS676" s="1"/>
      <c r="UUW676" s="5"/>
      <c r="UUX676" s="5"/>
      <c r="UUY676" s="5"/>
      <c r="UUZ676" s="13"/>
      <c r="UVA676" s="13"/>
      <c r="UVL676" s="4"/>
      <c r="UVM676" s="4"/>
      <c r="UVN676" s="13"/>
      <c r="UVO676" s="5"/>
      <c r="UVP676" s="2"/>
      <c r="UVQ676" s="1"/>
      <c r="UVU676" s="5"/>
      <c r="UVV676" s="5"/>
      <c r="UVW676" s="5"/>
      <c r="UVX676" s="13"/>
      <c r="UVY676" s="13"/>
      <c r="UWJ676" s="4"/>
      <c r="UWK676" s="4"/>
      <c r="UWL676" s="13"/>
      <c r="UWM676" s="5"/>
      <c r="UWN676" s="2"/>
      <c r="UWO676" s="1"/>
      <c r="UWS676" s="5"/>
      <c r="UWT676" s="5"/>
      <c r="UWU676" s="5"/>
      <c r="UWV676" s="13"/>
      <c r="UWW676" s="13"/>
      <c r="UXH676" s="4"/>
      <c r="UXI676" s="4"/>
      <c r="UXJ676" s="13"/>
      <c r="UXK676" s="5"/>
      <c r="UXL676" s="2"/>
      <c r="UXM676" s="1"/>
      <c r="UXQ676" s="5"/>
      <c r="UXR676" s="5"/>
      <c r="UXS676" s="5"/>
      <c r="UXT676" s="13"/>
      <c r="UXU676" s="13"/>
      <c r="UYF676" s="4"/>
      <c r="UYG676" s="4"/>
      <c r="UYH676" s="13"/>
      <c r="UYI676" s="5"/>
      <c r="UYJ676" s="2"/>
      <c r="UYK676" s="1"/>
      <c r="UYO676" s="5"/>
      <c r="UYP676" s="5"/>
      <c r="UYQ676" s="5"/>
      <c r="UYR676" s="13"/>
      <c r="UYS676" s="13"/>
      <c r="UZD676" s="4"/>
      <c r="UZE676" s="4"/>
      <c r="UZF676" s="13"/>
      <c r="UZG676" s="5"/>
      <c r="UZH676" s="2"/>
      <c r="UZI676" s="1"/>
      <c r="UZM676" s="5"/>
      <c r="UZN676" s="5"/>
      <c r="UZO676" s="5"/>
      <c r="UZP676" s="13"/>
      <c r="UZQ676" s="13"/>
      <c r="VAB676" s="4"/>
      <c r="VAC676" s="4"/>
      <c r="VAD676" s="13"/>
      <c r="VAE676" s="5"/>
      <c r="VAF676" s="2"/>
      <c r="VAG676" s="1"/>
      <c r="VAK676" s="5"/>
      <c r="VAL676" s="5"/>
      <c r="VAM676" s="5"/>
      <c r="VAN676" s="13"/>
      <c r="VAO676" s="13"/>
      <c r="VAZ676" s="4"/>
      <c r="VBA676" s="4"/>
      <c r="VBB676" s="13"/>
      <c r="VBC676" s="5"/>
      <c r="VBD676" s="2"/>
      <c r="VBE676" s="1"/>
      <c r="VBI676" s="5"/>
      <c r="VBJ676" s="5"/>
      <c r="VBK676" s="5"/>
      <c r="VBL676" s="13"/>
      <c r="VBM676" s="13"/>
      <c r="VBX676" s="4"/>
      <c r="VBY676" s="4"/>
      <c r="VBZ676" s="13"/>
      <c r="VCA676" s="5"/>
      <c r="VCB676" s="2"/>
      <c r="VCC676" s="1"/>
      <c r="VCG676" s="5"/>
      <c r="VCH676" s="5"/>
      <c r="VCI676" s="5"/>
      <c r="VCJ676" s="13"/>
      <c r="VCK676" s="13"/>
      <c r="VCV676" s="4"/>
      <c r="VCW676" s="4"/>
      <c r="VCX676" s="13"/>
      <c r="VCY676" s="5"/>
      <c r="VCZ676" s="2"/>
      <c r="VDA676" s="1"/>
      <c r="VDE676" s="5"/>
      <c r="VDF676" s="5"/>
      <c r="VDG676" s="5"/>
      <c r="VDH676" s="13"/>
      <c r="VDI676" s="13"/>
      <c r="VDT676" s="4"/>
      <c r="VDU676" s="4"/>
      <c r="VDV676" s="13"/>
      <c r="VDW676" s="5"/>
      <c r="VDX676" s="2"/>
      <c r="VDY676" s="1"/>
      <c r="VEC676" s="5"/>
      <c r="VED676" s="5"/>
      <c r="VEE676" s="5"/>
      <c r="VEF676" s="13"/>
      <c r="VEG676" s="13"/>
      <c r="VER676" s="4"/>
      <c r="VES676" s="4"/>
      <c r="VET676" s="13"/>
      <c r="VEU676" s="5"/>
      <c r="VEV676" s="2"/>
      <c r="VEW676" s="1"/>
      <c r="VFA676" s="5"/>
      <c r="VFB676" s="5"/>
      <c r="VFC676" s="5"/>
      <c r="VFD676" s="13"/>
      <c r="VFE676" s="13"/>
      <c r="VFP676" s="4"/>
      <c r="VFQ676" s="4"/>
      <c r="VFR676" s="13"/>
      <c r="VFS676" s="5"/>
      <c r="VFT676" s="2"/>
      <c r="VFU676" s="1"/>
      <c r="VFY676" s="5"/>
      <c r="VFZ676" s="5"/>
      <c r="VGA676" s="5"/>
      <c r="VGB676" s="13"/>
      <c r="VGC676" s="13"/>
      <c r="VGN676" s="4"/>
      <c r="VGO676" s="4"/>
      <c r="VGP676" s="13"/>
      <c r="VGQ676" s="5"/>
      <c r="VGR676" s="2"/>
      <c r="VGS676" s="1"/>
      <c r="VGW676" s="5"/>
      <c r="VGX676" s="5"/>
      <c r="VGY676" s="5"/>
      <c r="VGZ676" s="13"/>
      <c r="VHA676" s="13"/>
      <c r="VHL676" s="4"/>
      <c r="VHM676" s="4"/>
      <c r="VHN676" s="13"/>
      <c r="VHO676" s="5"/>
      <c r="VHP676" s="2"/>
      <c r="VHQ676" s="1"/>
      <c r="VHU676" s="5"/>
      <c r="VHV676" s="5"/>
      <c r="VHW676" s="5"/>
      <c r="VHX676" s="13"/>
      <c r="VHY676" s="13"/>
      <c r="VIJ676" s="4"/>
      <c r="VIK676" s="4"/>
      <c r="VIL676" s="13"/>
      <c r="VIM676" s="5"/>
      <c r="VIN676" s="2"/>
      <c r="VIO676" s="1"/>
      <c r="VIS676" s="5"/>
      <c r="VIT676" s="5"/>
      <c r="VIU676" s="5"/>
      <c r="VIV676" s="13"/>
      <c r="VIW676" s="13"/>
      <c r="VJH676" s="4"/>
      <c r="VJI676" s="4"/>
      <c r="VJJ676" s="13"/>
      <c r="VJK676" s="5"/>
      <c r="VJL676" s="2"/>
      <c r="VJM676" s="1"/>
      <c r="VJQ676" s="5"/>
      <c r="VJR676" s="5"/>
      <c r="VJS676" s="5"/>
      <c r="VJT676" s="13"/>
      <c r="VJU676" s="13"/>
      <c r="VKF676" s="4"/>
      <c r="VKG676" s="4"/>
      <c r="VKH676" s="13"/>
      <c r="VKI676" s="5"/>
      <c r="VKJ676" s="2"/>
      <c r="VKK676" s="1"/>
      <c r="VKO676" s="5"/>
      <c r="VKP676" s="5"/>
      <c r="VKQ676" s="5"/>
      <c r="VKR676" s="13"/>
      <c r="VKS676" s="13"/>
      <c r="VLD676" s="4"/>
      <c r="VLE676" s="4"/>
      <c r="VLF676" s="13"/>
      <c r="VLG676" s="5"/>
      <c r="VLH676" s="2"/>
      <c r="VLI676" s="1"/>
      <c r="VLM676" s="5"/>
      <c r="VLN676" s="5"/>
      <c r="VLO676" s="5"/>
      <c r="VLP676" s="13"/>
      <c r="VLQ676" s="13"/>
      <c r="VMB676" s="4"/>
      <c r="VMC676" s="4"/>
      <c r="VMD676" s="13"/>
      <c r="VME676" s="5"/>
      <c r="VMF676" s="2"/>
      <c r="VMG676" s="1"/>
      <c r="VMK676" s="5"/>
      <c r="VML676" s="5"/>
      <c r="VMM676" s="5"/>
      <c r="VMN676" s="13"/>
      <c r="VMO676" s="13"/>
      <c r="VMZ676" s="4"/>
      <c r="VNA676" s="4"/>
      <c r="VNB676" s="13"/>
      <c r="VNC676" s="5"/>
      <c r="VND676" s="2"/>
      <c r="VNE676" s="1"/>
      <c r="VNI676" s="5"/>
      <c r="VNJ676" s="5"/>
      <c r="VNK676" s="5"/>
      <c r="VNL676" s="13"/>
      <c r="VNM676" s="13"/>
      <c r="VNX676" s="4"/>
      <c r="VNY676" s="4"/>
      <c r="VNZ676" s="13"/>
      <c r="VOA676" s="5"/>
      <c r="VOB676" s="2"/>
      <c r="VOC676" s="1"/>
      <c r="VOG676" s="5"/>
      <c r="VOH676" s="5"/>
      <c r="VOI676" s="5"/>
      <c r="VOJ676" s="13"/>
      <c r="VOK676" s="13"/>
      <c r="VOV676" s="4"/>
      <c r="VOW676" s="4"/>
      <c r="VOX676" s="13"/>
      <c r="VOY676" s="5"/>
      <c r="VOZ676" s="2"/>
      <c r="VPA676" s="1"/>
      <c r="VPE676" s="5"/>
      <c r="VPF676" s="5"/>
      <c r="VPG676" s="5"/>
      <c r="VPH676" s="13"/>
      <c r="VPI676" s="13"/>
      <c r="VPT676" s="4"/>
      <c r="VPU676" s="4"/>
      <c r="VPV676" s="13"/>
      <c r="VPW676" s="5"/>
      <c r="VPX676" s="2"/>
      <c r="VPY676" s="1"/>
      <c r="VQC676" s="5"/>
      <c r="VQD676" s="5"/>
      <c r="VQE676" s="5"/>
      <c r="VQF676" s="13"/>
      <c r="VQG676" s="13"/>
      <c r="VQR676" s="4"/>
      <c r="VQS676" s="4"/>
      <c r="VQT676" s="13"/>
      <c r="VQU676" s="5"/>
      <c r="VQV676" s="2"/>
      <c r="VQW676" s="1"/>
      <c r="VRA676" s="5"/>
      <c r="VRB676" s="5"/>
      <c r="VRC676" s="5"/>
      <c r="VRD676" s="13"/>
      <c r="VRE676" s="13"/>
      <c r="VRP676" s="4"/>
      <c r="VRQ676" s="4"/>
      <c r="VRR676" s="13"/>
      <c r="VRS676" s="5"/>
      <c r="VRT676" s="2"/>
      <c r="VRU676" s="1"/>
      <c r="VRY676" s="5"/>
      <c r="VRZ676" s="5"/>
      <c r="VSA676" s="5"/>
      <c r="VSB676" s="13"/>
      <c r="VSC676" s="13"/>
      <c r="VSN676" s="4"/>
      <c r="VSO676" s="4"/>
      <c r="VSP676" s="13"/>
      <c r="VSQ676" s="5"/>
      <c r="VSR676" s="2"/>
      <c r="VSS676" s="1"/>
      <c r="VSW676" s="5"/>
      <c r="VSX676" s="5"/>
      <c r="VSY676" s="5"/>
      <c r="VSZ676" s="13"/>
      <c r="VTA676" s="13"/>
      <c r="VTL676" s="4"/>
      <c r="VTM676" s="4"/>
      <c r="VTN676" s="13"/>
      <c r="VTO676" s="5"/>
      <c r="VTP676" s="2"/>
      <c r="VTQ676" s="1"/>
      <c r="VTU676" s="5"/>
      <c r="VTV676" s="5"/>
      <c r="VTW676" s="5"/>
      <c r="VTX676" s="13"/>
      <c r="VTY676" s="13"/>
      <c r="VUJ676" s="4"/>
      <c r="VUK676" s="4"/>
      <c r="VUL676" s="13"/>
      <c r="VUM676" s="5"/>
      <c r="VUN676" s="2"/>
      <c r="VUO676" s="1"/>
      <c r="VUS676" s="5"/>
      <c r="VUT676" s="5"/>
      <c r="VUU676" s="5"/>
      <c r="VUV676" s="13"/>
      <c r="VUW676" s="13"/>
      <c r="VVH676" s="4"/>
      <c r="VVI676" s="4"/>
      <c r="VVJ676" s="13"/>
      <c r="VVK676" s="5"/>
      <c r="VVL676" s="2"/>
      <c r="VVM676" s="1"/>
      <c r="VVQ676" s="5"/>
      <c r="VVR676" s="5"/>
      <c r="VVS676" s="5"/>
      <c r="VVT676" s="13"/>
      <c r="VVU676" s="13"/>
      <c r="VWF676" s="4"/>
      <c r="VWG676" s="4"/>
      <c r="VWH676" s="13"/>
      <c r="VWI676" s="5"/>
      <c r="VWJ676" s="2"/>
      <c r="VWK676" s="1"/>
      <c r="VWO676" s="5"/>
      <c r="VWP676" s="5"/>
      <c r="VWQ676" s="5"/>
      <c r="VWR676" s="13"/>
      <c r="VWS676" s="13"/>
      <c r="VXD676" s="4"/>
      <c r="VXE676" s="4"/>
      <c r="VXF676" s="13"/>
      <c r="VXG676" s="5"/>
      <c r="VXH676" s="2"/>
      <c r="VXI676" s="1"/>
      <c r="VXM676" s="5"/>
      <c r="VXN676" s="5"/>
      <c r="VXO676" s="5"/>
      <c r="VXP676" s="13"/>
      <c r="VXQ676" s="13"/>
      <c r="VYB676" s="4"/>
      <c r="VYC676" s="4"/>
      <c r="VYD676" s="13"/>
      <c r="VYE676" s="5"/>
      <c r="VYF676" s="2"/>
      <c r="VYG676" s="1"/>
      <c r="VYK676" s="5"/>
      <c r="VYL676" s="5"/>
      <c r="VYM676" s="5"/>
      <c r="VYN676" s="13"/>
      <c r="VYO676" s="13"/>
      <c r="VYZ676" s="4"/>
      <c r="VZA676" s="4"/>
      <c r="VZB676" s="13"/>
      <c r="VZC676" s="5"/>
      <c r="VZD676" s="2"/>
      <c r="VZE676" s="1"/>
      <c r="VZI676" s="5"/>
      <c r="VZJ676" s="5"/>
      <c r="VZK676" s="5"/>
      <c r="VZL676" s="13"/>
      <c r="VZM676" s="13"/>
      <c r="VZX676" s="4"/>
      <c r="VZY676" s="4"/>
      <c r="VZZ676" s="13"/>
      <c r="WAA676" s="5"/>
      <c r="WAB676" s="2"/>
      <c r="WAC676" s="1"/>
      <c r="WAG676" s="5"/>
      <c r="WAH676" s="5"/>
      <c r="WAI676" s="5"/>
      <c r="WAJ676" s="13"/>
      <c r="WAK676" s="13"/>
      <c r="WAV676" s="4"/>
      <c r="WAW676" s="4"/>
      <c r="WAX676" s="13"/>
      <c r="WAY676" s="5"/>
      <c r="WAZ676" s="2"/>
      <c r="WBA676" s="1"/>
      <c r="WBE676" s="5"/>
      <c r="WBF676" s="5"/>
      <c r="WBG676" s="5"/>
      <c r="WBH676" s="13"/>
      <c r="WBI676" s="13"/>
      <c r="WBT676" s="4"/>
      <c r="WBU676" s="4"/>
      <c r="WBV676" s="13"/>
      <c r="WBW676" s="5"/>
      <c r="WBX676" s="2"/>
      <c r="WBY676" s="1"/>
      <c r="WCC676" s="5"/>
      <c r="WCD676" s="5"/>
      <c r="WCE676" s="5"/>
      <c r="WCF676" s="13"/>
      <c r="WCG676" s="13"/>
      <c r="WCR676" s="4"/>
      <c r="WCS676" s="4"/>
      <c r="WCT676" s="13"/>
      <c r="WCU676" s="5"/>
      <c r="WCV676" s="2"/>
      <c r="WCW676" s="1"/>
      <c r="WDA676" s="5"/>
      <c r="WDB676" s="5"/>
      <c r="WDC676" s="5"/>
      <c r="WDD676" s="13"/>
      <c r="WDE676" s="13"/>
      <c r="WDP676" s="4"/>
      <c r="WDQ676" s="4"/>
      <c r="WDR676" s="13"/>
      <c r="WDS676" s="5"/>
      <c r="WDT676" s="2"/>
      <c r="WDU676" s="1"/>
      <c r="WDY676" s="5"/>
      <c r="WDZ676" s="5"/>
      <c r="WEA676" s="5"/>
      <c r="WEB676" s="13"/>
      <c r="WEC676" s="13"/>
      <c r="WEN676" s="4"/>
      <c r="WEO676" s="4"/>
      <c r="WEP676" s="13"/>
      <c r="WEQ676" s="5"/>
      <c r="WER676" s="2"/>
      <c r="WES676" s="1"/>
      <c r="WEW676" s="5"/>
      <c r="WEX676" s="5"/>
      <c r="WEY676" s="5"/>
      <c r="WEZ676" s="13"/>
      <c r="WFA676" s="13"/>
      <c r="WFL676" s="4"/>
      <c r="WFM676" s="4"/>
      <c r="WFN676" s="13"/>
      <c r="WFO676" s="5"/>
      <c r="WFP676" s="2"/>
      <c r="WFQ676" s="1"/>
      <c r="WFU676" s="5"/>
      <c r="WFV676" s="5"/>
      <c r="WFW676" s="5"/>
      <c r="WFX676" s="13"/>
      <c r="WFY676" s="13"/>
      <c r="WGJ676" s="4"/>
      <c r="WGK676" s="4"/>
      <c r="WGL676" s="13"/>
      <c r="WGM676" s="5"/>
      <c r="WGN676" s="2"/>
      <c r="WGO676" s="1"/>
      <c r="WGS676" s="5"/>
      <c r="WGT676" s="5"/>
      <c r="WGU676" s="5"/>
      <c r="WGV676" s="13"/>
      <c r="WGW676" s="13"/>
      <c r="WHH676" s="4"/>
      <c r="WHI676" s="4"/>
      <c r="WHJ676" s="13"/>
      <c r="WHK676" s="5"/>
      <c r="WHL676" s="2"/>
      <c r="WHM676" s="1"/>
      <c r="WHQ676" s="5"/>
      <c r="WHR676" s="5"/>
      <c r="WHS676" s="5"/>
      <c r="WHT676" s="13"/>
      <c r="WHU676" s="13"/>
      <c r="WIF676" s="4"/>
      <c r="WIG676" s="4"/>
      <c r="WIH676" s="13"/>
      <c r="WII676" s="5"/>
      <c r="WIJ676" s="2"/>
      <c r="WIK676" s="1"/>
      <c r="WIO676" s="5"/>
      <c r="WIP676" s="5"/>
      <c r="WIQ676" s="5"/>
      <c r="WIR676" s="13"/>
      <c r="WIS676" s="13"/>
      <c r="WJD676" s="4"/>
      <c r="WJE676" s="4"/>
      <c r="WJF676" s="13"/>
      <c r="WJG676" s="5"/>
      <c r="WJH676" s="2"/>
      <c r="WJI676" s="1"/>
      <c r="WJM676" s="5"/>
      <c r="WJN676" s="5"/>
      <c r="WJO676" s="5"/>
      <c r="WJP676" s="13"/>
      <c r="WJQ676" s="13"/>
      <c r="WKB676" s="4"/>
      <c r="WKC676" s="4"/>
      <c r="WKD676" s="13"/>
      <c r="WKE676" s="5"/>
      <c r="WKF676" s="2"/>
      <c r="WKG676" s="1"/>
      <c r="WKK676" s="5"/>
      <c r="WKL676" s="5"/>
      <c r="WKM676" s="5"/>
      <c r="WKN676" s="13"/>
      <c r="WKO676" s="13"/>
      <c r="WKZ676" s="4"/>
      <c r="WLA676" s="4"/>
      <c r="WLB676" s="13"/>
      <c r="WLC676" s="5"/>
      <c r="WLD676" s="2"/>
      <c r="WLE676" s="1"/>
      <c r="WLI676" s="5"/>
      <c r="WLJ676" s="5"/>
      <c r="WLK676" s="5"/>
      <c r="WLL676" s="13"/>
      <c r="WLM676" s="13"/>
      <c r="WLX676" s="4"/>
      <c r="WLY676" s="4"/>
      <c r="WLZ676" s="13"/>
      <c r="WMA676" s="5"/>
      <c r="WMB676" s="2"/>
      <c r="WMC676" s="1"/>
      <c r="WMG676" s="5"/>
      <c r="WMH676" s="5"/>
      <c r="WMI676" s="5"/>
      <c r="WMJ676" s="13"/>
      <c r="WMK676" s="13"/>
      <c r="WMV676" s="4"/>
      <c r="WMW676" s="4"/>
      <c r="WMX676" s="13"/>
      <c r="WMY676" s="5"/>
      <c r="WMZ676" s="2"/>
      <c r="WNA676" s="1"/>
      <c r="WNE676" s="5"/>
      <c r="WNF676" s="5"/>
      <c r="WNG676" s="5"/>
      <c r="WNH676" s="13"/>
      <c r="WNI676" s="13"/>
      <c r="WNT676" s="4"/>
      <c r="WNU676" s="4"/>
      <c r="WNV676" s="13"/>
      <c r="WNW676" s="5"/>
      <c r="WNX676" s="2"/>
      <c r="WNY676" s="1"/>
      <c r="WOC676" s="5"/>
      <c r="WOD676" s="5"/>
      <c r="WOE676" s="5"/>
      <c r="WOF676" s="13"/>
      <c r="WOG676" s="13"/>
      <c r="WOR676" s="4"/>
      <c r="WOS676" s="4"/>
      <c r="WOT676" s="13"/>
      <c r="WOU676" s="5"/>
      <c r="WOV676" s="2"/>
      <c r="WOW676" s="1"/>
      <c r="WPA676" s="5"/>
      <c r="WPB676" s="5"/>
      <c r="WPC676" s="5"/>
      <c r="WPD676" s="13"/>
      <c r="WPE676" s="13"/>
      <c r="WPP676" s="4"/>
      <c r="WPQ676" s="4"/>
      <c r="WPR676" s="13"/>
      <c r="WPS676" s="5"/>
      <c r="WPT676" s="2"/>
      <c r="WPU676" s="1"/>
      <c r="WPY676" s="5"/>
      <c r="WPZ676" s="5"/>
      <c r="WQA676" s="5"/>
      <c r="WQB676" s="13"/>
      <c r="WQC676" s="13"/>
      <c r="WQN676" s="4"/>
      <c r="WQO676" s="4"/>
      <c r="WQP676" s="13"/>
      <c r="WQQ676" s="5"/>
      <c r="WQR676" s="2"/>
      <c r="WQS676" s="1"/>
      <c r="WQW676" s="5"/>
      <c r="WQX676" s="5"/>
      <c r="WQY676" s="5"/>
      <c r="WQZ676" s="13"/>
      <c r="WRA676" s="13"/>
      <c r="WRL676" s="4"/>
      <c r="WRM676" s="4"/>
      <c r="WRN676" s="13"/>
      <c r="WRO676" s="5"/>
      <c r="WRP676" s="2"/>
      <c r="WRQ676" s="1"/>
      <c r="WRU676" s="5"/>
      <c r="WRV676" s="5"/>
      <c r="WRW676" s="5"/>
      <c r="WRX676" s="13"/>
      <c r="WRY676" s="13"/>
      <c r="WSJ676" s="4"/>
      <c r="WSK676" s="4"/>
      <c r="WSL676" s="13"/>
      <c r="WSM676" s="5"/>
      <c r="WSN676" s="2"/>
      <c r="WSO676" s="1"/>
      <c r="WSS676" s="5"/>
      <c r="WST676" s="5"/>
      <c r="WSU676" s="5"/>
      <c r="WSV676" s="13"/>
      <c r="WSW676" s="13"/>
      <c r="WTH676" s="4"/>
      <c r="WTI676" s="4"/>
      <c r="WTJ676" s="13"/>
      <c r="WTK676" s="5"/>
      <c r="WTL676" s="2"/>
      <c r="WTM676" s="1"/>
      <c r="WTQ676" s="5"/>
      <c r="WTR676" s="5"/>
      <c r="WTS676" s="5"/>
      <c r="WTT676" s="13"/>
      <c r="WTU676" s="13"/>
      <c r="WUF676" s="4"/>
      <c r="WUG676" s="4"/>
      <c r="WUH676" s="13"/>
      <c r="WUI676" s="5"/>
      <c r="WUJ676" s="2"/>
      <c r="WUK676" s="1"/>
      <c r="WUO676" s="5"/>
      <c r="WUP676" s="5"/>
      <c r="WUQ676" s="5"/>
      <c r="WUR676" s="13"/>
      <c r="WUS676" s="13"/>
      <c r="WVD676" s="4"/>
      <c r="WVE676" s="4"/>
      <c r="WVF676" s="13"/>
      <c r="WVG676" s="5"/>
      <c r="WVH676" s="2"/>
      <c r="WVI676" s="1"/>
      <c r="WVM676" s="5"/>
      <c r="WVN676" s="5"/>
      <c r="WVO676" s="5"/>
      <c r="WVP676" s="13"/>
      <c r="WVQ676" s="13"/>
      <c r="WWB676" s="4"/>
      <c r="WWC676" s="4"/>
      <c r="WWD676" s="13"/>
      <c r="WWE676" s="5"/>
      <c r="WWF676" s="2"/>
      <c r="WWG676" s="1"/>
      <c r="WWK676" s="5"/>
      <c r="WWL676" s="5"/>
      <c r="WWM676" s="5"/>
      <c r="WWN676" s="13"/>
      <c r="WWO676" s="13"/>
    </row>
    <row r="677" spans="1:1017 1028:4089 4100:7161 7172:10233 10244:13305 13316:16161" x14ac:dyDescent="0.2">
      <c r="A677" s="2">
        <v>2021</v>
      </c>
      <c r="B677" s="1" t="s">
        <v>31</v>
      </c>
      <c r="C677" s="3">
        <v>59330.416666666664</v>
      </c>
      <c r="D677" s="3">
        <v>32283.163</v>
      </c>
      <c r="E677" s="3">
        <v>36298</v>
      </c>
      <c r="F677" s="5">
        <v>2334006</v>
      </c>
      <c r="G677" s="5">
        <v>12872.358</v>
      </c>
      <c r="H677" s="5">
        <v>3939.2919999999999</v>
      </c>
      <c r="I677" s="13">
        <v>2350347</v>
      </c>
      <c r="J677" s="13">
        <v>2350347</v>
      </c>
      <c r="K677" s="3">
        <v>14096.074000000001</v>
      </c>
      <c r="L677" s="3">
        <v>3939.2919999999999</v>
      </c>
      <c r="M677" s="3">
        <v>2901805.9270000001</v>
      </c>
      <c r="N677" s="3">
        <v>261162.53343000001</v>
      </c>
      <c r="O677" s="3">
        <v>18487.593171</v>
      </c>
      <c r="P677" s="3">
        <v>6413.5256689999997</v>
      </c>
      <c r="Q677" s="3">
        <v>286063.65227000002</v>
      </c>
      <c r="R677" s="3">
        <v>4622931.6090000002</v>
      </c>
      <c r="S677" s="3">
        <v>517806.62304199999</v>
      </c>
      <c r="T677" s="3">
        <v>3904.1480000000001</v>
      </c>
      <c r="U677" s="4">
        <v>62.769821672263461</v>
      </c>
      <c r="V677" s="4">
        <v>55.245267159666476</v>
      </c>
      <c r="W677" s="13">
        <v>283758</v>
      </c>
      <c r="X677" s="5">
        <v>5296</v>
      </c>
      <c r="Z677" s="5"/>
    </row>
    <row r="678" spans="1:1017 1028:4089 4100:7161 7172:10233 10244:13305 13316:16161" x14ac:dyDescent="0.2">
      <c r="F678" s="5"/>
      <c r="G678" s="5"/>
      <c r="H678" s="5"/>
      <c r="M678" s="3"/>
      <c r="N678" s="3"/>
      <c r="O678" s="3"/>
      <c r="P678" s="3"/>
      <c r="Q678" s="3"/>
      <c r="R678" s="3"/>
      <c r="S678" s="3"/>
      <c r="W678" s="13"/>
      <c r="X678" s="5"/>
    </row>
    <row r="679" spans="1:1017 1028:4089 4100:7161 7172:10233 10244:13305 13316:16161" ht="11.25" customHeight="1" x14ac:dyDescent="0.2">
      <c r="A679" s="2" t="s">
        <v>158</v>
      </c>
      <c r="C679" s="3">
        <f t="shared" ref="C679:T679" si="8">SUM(C663:C668,C672:C677)</f>
        <v>518537.83333333337</v>
      </c>
      <c r="D679" s="3">
        <f t="shared" si="8"/>
        <v>280473.88400000002</v>
      </c>
      <c r="E679" s="3">
        <f t="shared" si="8"/>
        <v>326451</v>
      </c>
      <c r="F679" s="5">
        <f t="shared" si="8"/>
        <v>21393346</v>
      </c>
      <c r="G679" s="5">
        <f t="shared" si="8"/>
        <v>144984.74100000001</v>
      </c>
      <c r="H679" s="5">
        <f t="shared" si="8"/>
        <v>36393.427000000003</v>
      </c>
      <c r="I679" s="13">
        <f t="shared" si="8"/>
        <v>21541181</v>
      </c>
      <c r="J679" s="13">
        <f t="shared" si="8"/>
        <v>21541181</v>
      </c>
      <c r="K679" s="3">
        <f t="shared" si="8"/>
        <v>161423.55999999997</v>
      </c>
      <c r="L679" s="3">
        <f t="shared" si="8"/>
        <v>36407.33</v>
      </c>
      <c r="M679" s="3">
        <f t="shared" si="8"/>
        <v>24744699.344000004</v>
      </c>
      <c r="N679" s="3">
        <f t="shared" si="8"/>
        <v>2227022.9409599998</v>
      </c>
      <c r="O679" s="3">
        <f t="shared" si="8"/>
        <v>210383.01222899999</v>
      </c>
      <c r="P679" s="3">
        <f t="shared" si="8"/>
        <v>56138.925648000004</v>
      </c>
      <c r="Q679" s="3">
        <f t="shared" si="8"/>
        <v>2493544.8788370001</v>
      </c>
      <c r="R679" s="3">
        <f t="shared" si="8"/>
        <v>38583209.476999998</v>
      </c>
      <c r="S679" s="3">
        <f t="shared" si="8"/>
        <v>4397865.0887629995</v>
      </c>
      <c r="T679" s="3">
        <f t="shared" si="8"/>
        <v>34178.93</v>
      </c>
      <c r="U679" s="4">
        <v>64.137729572288791</v>
      </c>
      <c r="V679" s="4">
        <v>66.034159129675757</v>
      </c>
      <c r="W679" s="13">
        <f t="shared" ref="W679:X679" si="9">SUM(W663:W668,W672:W677)</f>
        <v>3493705</v>
      </c>
      <c r="X679" s="3">
        <f t="shared" si="9"/>
        <v>68584</v>
      </c>
    </row>
    <row r="680" spans="1:1017 1028:4089 4100:7161 7172:10233 10244:13305 13316:16161" x14ac:dyDescent="0.2">
      <c r="F680" s="5"/>
      <c r="G680" s="5"/>
      <c r="H680" s="5"/>
      <c r="M680" s="3"/>
      <c r="N680" s="3"/>
      <c r="O680" s="3"/>
      <c r="P680" s="3"/>
      <c r="Q680" s="3"/>
      <c r="R680" s="3"/>
      <c r="S680" s="3"/>
      <c r="W680" s="13"/>
      <c r="X680" s="5"/>
    </row>
    <row r="681" spans="1:1017 1028:4089 4100:7161 7172:10233 10244:13305 13316:16161" x14ac:dyDescent="0.2">
      <c r="A681" s="2">
        <v>2021</v>
      </c>
      <c r="B681" s="1" t="s">
        <v>0</v>
      </c>
      <c r="C681" s="3">
        <v>44599.98333333333</v>
      </c>
      <c r="D681" s="3">
        <v>24492.57</v>
      </c>
      <c r="E681" s="3">
        <v>27277</v>
      </c>
      <c r="F681" s="5">
        <v>1334992</v>
      </c>
      <c r="G681" s="5">
        <v>12403.255999999999</v>
      </c>
      <c r="H681" s="5">
        <v>3625.9609999999998</v>
      </c>
      <c r="I681" s="13">
        <v>1345807</v>
      </c>
      <c r="J681" s="13">
        <v>1345807</v>
      </c>
      <c r="K681" s="3">
        <v>13738.597</v>
      </c>
      <c r="L681" s="3">
        <v>3625.9609999999998</v>
      </c>
      <c r="M681" s="3">
        <v>1691411.6189999999</v>
      </c>
      <c r="N681" s="3">
        <v>152227.04571000001</v>
      </c>
      <c r="O681" s="3">
        <v>17403.470689999998</v>
      </c>
      <c r="P681" s="3">
        <v>5944.4846779999998</v>
      </c>
      <c r="Q681" s="3">
        <v>175575.001078</v>
      </c>
      <c r="R681" s="3">
        <v>3343894.8089999999</v>
      </c>
      <c r="S681" s="3">
        <v>382917.63963699999</v>
      </c>
      <c r="T681" s="3">
        <v>2716.3980000000001</v>
      </c>
      <c r="U681" s="4">
        <v>50.582082141089266</v>
      </c>
      <c r="V681" s="4">
        <v>45.851896832029567</v>
      </c>
      <c r="W681" s="13">
        <v>282447</v>
      </c>
      <c r="X681" s="45">
        <v>5333</v>
      </c>
      <c r="Z681" s="5"/>
    </row>
    <row r="682" spans="1:1017 1028:4089 4100:7161 7172:10233 10244:13305 13316:16161" x14ac:dyDescent="0.2">
      <c r="A682" s="2">
        <v>2021</v>
      </c>
      <c r="B682" s="1" t="s">
        <v>21</v>
      </c>
      <c r="C682" s="3">
        <v>30413.85</v>
      </c>
      <c r="D682" s="3">
        <v>16537.407999999999</v>
      </c>
      <c r="E682" s="3">
        <v>19278</v>
      </c>
      <c r="F682" s="5">
        <v>718239</v>
      </c>
      <c r="G682" s="5">
        <v>13238.944</v>
      </c>
      <c r="H682" s="5">
        <v>3575.2550000000001</v>
      </c>
      <c r="I682" s="13">
        <v>726527</v>
      </c>
      <c r="J682" s="13">
        <v>726527</v>
      </c>
      <c r="K682" s="3">
        <v>14638.228999999999</v>
      </c>
      <c r="L682" s="3">
        <v>3575.2550000000001</v>
      </c>
      <c r="M682" s="3">
        <v>903502.51199999999</v>
      </c>
      <c r="N682" s="3">
        <v>81315.226079999993</v>
      </c>
      <c r="O682" s="3">
        <v>19083.408088</v>
      </c>
      <c r="P682" s="3">
        <v>5821.6888740000004</v>
      </c>
      <c r="Q682" s="3">
        <v>106220.323042</v>
      </c>
      <c r="R682" s="3">
        <v>1988233.888</v>
      </c>
      <c r="S682" s="3">
        <v>239378.478691</v>
      </c>
      <c r="T682" s="3">
        <v>1608.2049999999999</v>
      </c>
      <c r="U682" s="4">
        <v>45.442466173275484</v>
      </c>
      <c r="V682" s="4">
        <v>44.373380440400304</v>
      </c>
      <c r="W682" s="13">
        <v>293955</v>
      </c>
      <c r="X682" s="5">
        <v>5415</v>
      </c>
      <c r="Z682" s="5"/>
    </row>
    <row r="683" spans="1:1017 1028:4089 4100:7161 7172:10233 10244:13305 13316:16161" x14ac:dyDescent="0.2">
      <c r="A683" s="2">
        <v>2021</v>
      </c>
      <c r="B683" s="1" t="s">
        <v>22</v>
      </c>
      <c r="C683" s="3">
        <v>33309.433333333334</v>
      </c>
      <c r="D683" s="3">
        <v>18407.931</v>
      </c>
      <c r="E683" s="3">
        <v>20622</v>
      </c>
      <c r="F683" s="5">
        <v>984359</v>
      </c>
      <c r="G683" s="5">
        <v>13330.225</v>
      </c>
      <c r="H683" s="5">
        <v>3606.8229999999999</v>
      </c>
      <c r="I683" s="13">
        <v>993799</v>
      </c>
      <c r="J683" s="13">
        <v>993799</v>
      </c>
      <c r="K683" s="3">
        <v>14789.72</v>
      </c>
      <c r="L683" s="3">
        <v>3606.8229999999999</v>
      </c>
      <c r="M683" s="3">
        <v>1272491.5109999999</v>
      </c>
      <c r="N683" s="3">
        <v>114524.23599</v>
      </c>
      <c r="O683" s="3">
        <v>18791.448237000001</v>
      </c>
      <c r="P683" s="3">
        <v>5754.1099510000004</v>
      </c>
      <c r="Q683" s="3">
        <v>139069.79417800001</v>
      </c>
      <c r="R683" s="3">
        <v>2320730.1370000001</v>
      </c>
      <c r="S683" s="3">
        <v>274637.450404</v>
      </c>
      <c r="T683" s="3">
        <v>1831.8489999999999</v>
      </c>
      <c r="U683" s="4">
        <v>54.831515767918859</v>
      </c>
      <c r="V683" s="4">
        <v>50.637592933310493</v>
      </c>
      <c r="W683" s="13">
        <v>304336</v>
      </c>
      <c r="X683" s="5">
        <v>5547</v>
      </c>
      <c r="Z683" s="5"/>
    </row>
    <row r="684" spans="1:1017 1028:4089 4100:7161 7172:10233 10244:13305 13316:16161" x14ac:dyDescent="0.2">
      <c r="A684" s="2">
        <v>2021</v>
      </c>
      <c r="B684" s="1" t="s">
        <v>23</v>
      </c>
      <c r="C684" s="3">
        <v>34678.01666666667</v>
      </c>
      <c r="D684" s="3">
        <v>19173.502</v>
      </c>
      <c r="E684" s="3">
        <v>21312</v>
      </c>
      <c r="F684" s="5">
        <v>1038109</v>
      </c>
      <c r="G684" s="5">
        <v>12585.736999999999</v>
      </c>
      <c r="H684" s="5">
        <v>3448.2109999999998</v>
      </c>
      <c r="I684" s="13">
        <v>1048055</v>
      </c>
      <c r="J684" s="13">
        <v>1048055</v>
      </c>
      <c r="K684" s="3">
        <v>13759.562</v>
      </c>
      <c r="L684" s="3">
        <v>3448.2109999999998</v>
      </c>
      <c r="M684" s="3">
        <v>1335762.2069999999</v>
      </c>
      <c r="N684" s="3">
        <v>120218.59862999999</v>
      </c>
      <c r="O684" s="3">
        <v>17502.555483</v>
      </c>
      <c r="P684" s="3">
        <v>5427.872249</v>
      </c>
      <c r="Q684" s="3">
        <v>143149.026362</v>
      </c>
      <c r="R684" s="3">
        <v>2476918.4569999999</v>
      </c>
      <c r="S684" s="3">
        <v>287840.007996</v>
      </c>
      <c r="T684" s="3">
        <v>1962.298</v>
      </c>
      <c r="U684" s="4">
        <v>53.928388446741657</v>
      </c>
      <c r="V684" s="4">
        <v>49.732150634177749</v>
      </c>
      <c r="W684" s="13">
        <v>281166</v>
      </c>
      <c r="X684" s="5">
        <v>5123</v>
      </c>
      <c r="Z684" s="5"/>
    </row>
    <row r="685" spans="1:1017 1028:4089 4100:7161 7172:10233 10244:13305 13316:16161" x14ac:dyDescent="0.2">
      <c r="A685" s="2">
        <v>2021</v>
      </c>
      <c r="B685" s="1" t="s">
        <v>24</v>
      </c>
      <c r="C685" s="3">
        <v>42692.183333333334</v>
      </c>
      <c r="D685" s="3">
        <v>22914.754000000001</v>
      </c>
      <c r="E685" s="3">
        <v>26819</v>
      </c>
      <c r="F685" s="5">
        <v>1501459</v>
      </c>
      <c r="G685" s="47">
        <v>13612.370999999999</v>
      </c>
      <c r="H685" s="47">
        <v>4515.4030000000002</v>
      </c>
      <c r="I685" s="13">
        <v>1511653</v>
      </c>
      <c r="J685" s="13">
        <v>1516575</v>
      </c>
      <c r="K685" s="3">
        <v>14946.108</v>
      </c>
      <c r="L685" s="3">
        <v>4515.4030000000002</v>
      </c>
      <c r="M685" s="3">
        <v>1695725.1910000001</v>
      </c>
      <c r="N685" s="3">
        <v>152615.26719000001</v>
      </c>
      <c r="O685" s="3">
        <v>16898.855426999999</v>
      </c>
      <c r="P685" s="3">
        <v>6781.676786</v>
      </c>
      <c r="Q685" s="3">
        <v>176295.79940300001</v>
      </c>
      <c r="R685" s="3">
        <v>2952288.085</v>
      </c>
      <c r="S685" s="3">
        <v>337684.05869199999</v>
      </c>
      <c r="T685" s="3">
        <v>2591.5909999999999</v>
      </c>
      <c r="U685" s="4">
        <v>57.437659949774179</v>
      </c>
      <c r="V685" s="4">
        <v>52.20732067894226</v>
      </c>
      <c r="W685" s="13">
        <v>300223</v>
      </c>
      <c r="X685" s="5">
        <v>5426</v>
      </c>
      <c r="Z685" s="5"/>
    </row>
    <row r="686" spans="1:1017 1028:4089 4100:7161 7172:10233 10244:13305 13316:16161" ht="14.25" customHeight="1" x14ac:dyDescent="0.2">
      <c r="A686" s="2">
        <v>2021</v>
      </c>
      <c r="B686" s="1" t="s">
        <v>25</v>
      </c>
      <c r="C686" s="3">
        <v>62814.76666666667</v>
      </c>
      <c r="D686" s="3">
        <v>33745.165000000001</v>
      </c>
      <c r="E686" s="3">
        <v>39519</v>
      </c>
      <c r="F686" s="5">
        <v>2517510</v>
      </c>
      <c r="G686" s="5">
        <v>11854.61</v>
      </c>
      <c r="H686" s="5">
        <v>5229.1390000000001</v>
      </c>
      <c r="I686" s="13">
        <v>2531023</v>
      </c>
      <c r="J686" s="13">
        <v>2546404</v>
      </c>
      <c r="K686" s="3">
        <v>12987.012000000001</v>
      </c>
      <c r="L686" s="3">
        <v>5229.1390000000001</v>
      </c>
      <c r="M686" s="3">
        <v>2633770.4169999999</v>
      </c>
      <c r="N686" s="3">
        <v>237039.33752999999</v>
      </c>
      <c r="O686" s="3">
        <v>16733.927320999999</v>
      </c>
      <c r="P686" s="3">
        <v>7942.2505449999999</v>
      </c>
      <c r="Q686" s="3">
        <v>261715.515396</v>
      </c>
      <c r="R686" s="3">
        <v>4737923.43</v>
      </c>
      <c r="S686" s="3">
        <v>528237.41561300005</v>
      </c>
      <c r="T686" s="3">
        <v>4502.1469999999999</v>
      </c>
      <c r="U686" s="4">
        <v>55.589130046367174</v>
      </c>
      <c r="V686" s="4">
        <v>49.545054488858725</v>
      </c>
      <c r="W686" s="13">
        <v>278294</v>
      </c>
      <c r="X686" s="5">
        <v>5649</v>
      </c>
      <c r="Z686" s="5"/>
    </row>
    <row r="687" spans="1:1017 1028:4089 4100:7161 7172:10233 10244:13305 13316:16161" ht="14.25" customHeight="1" x14ac:dyDescent="0.2">
      <c r="F687" s="5"/>
      <c r="G687" s="5"/>
      <c r="H687" s="5"/>
      <c r="M687" s="3"/>
      <c r="N687" s="3"/>
      <c r="O687" s="3"/>
      <c r="P687" s="3"/>
      <c r="Q687" s="3"/>
      <c r="R687" s="3"/>
      <c r="S687" s="3"/>
      <c r="W687" s="13"/>
      <c r="X687" s="5"/>
    </row>
    <row r="688" spans="1:1017 1028:4089 4100:7161 7172:10233 10244:13305 13316:16161" ht="11.25" customHeight="1" x14ac:dyDescent="0.2">
      <c r="A688" s="2" t="s">
        <v>161</v>
      </c>
      <c r="C688" s="3">
        <f t="shared" ref="C688:T688" si="10">SUM(C672:C677,C681:C686)</f>
        <v>591783.05000000005</v>
      </c>
      <c r="D688" s="3">
        <f t="shared" si="10"/>
        <v>322624.92800000001</v>
      </c>
      <c r="E688" s="3">
        <f t="shared" si="10"/>
        <v>366722</v>
      </c>
      <c r="F688" s="5">
        <f t="shared" si="10"/>
        <v>23340691</v>
      </c>
      <c r="G688" s="5">
        <f t="shared" si="10"/>
        <v>148345.54599999997</v>
      </c>
      <c r="H688" s="5">
        <f t="shared" si="10"/>
        <v>43043.9</v>
      </c>
      <c r="I688" s="13">
        <f t="shared" si="10"/>
        <v>23486626</v>
      </c>
      <c r="J688" s="13">
        <f t="shared" si="10"/>
        <v>23506929</v>
      </c>
      <c r="K688" s="3">
        <f t="shared" si="10"/>
        <v>164079.62700000001</v>
      </c>
      <c r="L688" s="3">
        <f t="shared" si="10"/>
        <v>43043.9</v>
      </c>
      <c r="M688" s="3">
        <f t="shared" si="10"/>
        <v>27255950.615999993</v>
      </c>
      <c r="N688" s="3">
        <f t="shared" si="10"/>
        <v>2453035.5554399998</v>
      </c>
      <c r="O688" s="3">
        <f t="shared" si="10"/>
        <v>211503.84789400001</v>
      </c>
      <c r="P688" s="3">
        <f t="shared" si="10"/>
        <v>67883.894673999996</v>
      </c>
      <c r="Q688" s="3">
        <f t="shared" si="10"/>
        <v>2732423.298008</v>
      </c>
      <c r="R688" s="3">
        <f t="shared" si="10"/>
        <v>44880107.45700001</v>
      </c>
      <c r="S688" s="3">
        <f t="shared" si="10"/>
        <v>5058218.6264900006</v>
      </c>
      <c r="T688" s="3">
        <f t="shared" si="10"/>
        <v>39120.058999999994</v>
      </c>
      <c r="U688" s="4">
        <v>60.741832465350342</v>
      </c>
      <c r="V688" s="4">
        <v>66.034159129675757</v>
      </c>
      <c r="W688" s="13">
        <f t="shared" ref="W688:X688" si="11">SUM(W672:W677,W681:W686)</f>
        <v>3412244</v>
      </c>
      <c r="X688" s="3">
        <f t="shared" si="11"/>
        <v>64616</v>
      </c>
    </row>
    <row r="689" spans="1:15359 15361:16167" ht="14.25" customHeight="1" x14ac:dyDescent="0.2">
      <c r="F689" s="5"/>
      <c r="G689" s="5"/>
      <c r="H689" s="5"/>
      <c r="M689" s="3"/>
      <c r="N689" s="3"/>
      <c r="O689" s="3"/>
      <c r="P689" s="3"/>
      <c r="Q689" s="3"/>
      <c r="R689" s="3"/>
      <c r="S689" s="3"/>
      <c r="W689" s="13"/>
      <c r="X689" s="5"/>
    </row>
    <row r="690" spans="1:15359 15361:16167" ht="12" customHeight="1" x14ac:dyDescent="0.2">
      <c r="A690" s="2">
        <v>2022</v>
      </c>
      <c r="B690" s="1" t="s">
        <v>26</v>
      </c>
      <c r="C690" s="3">
        <v>58715.95</v>
      </c>
      <c r="D690" s="3">
        <v>31752.799999999999</v>
      </c>
      <c r="E690" s="3">
        <v>36643</v>
      </c>
      <c r="F690" s="45">
        <v>2523134</v>
      </c>
      <c r="G690" s="45">
        <v>11308.566000000001</v>
      </c>
      <c r="H690" s="45">
        <v>2614.06</v>
      </c>
      <c r="I690" s="13">
        <v>2534954</v>
      </c>
      <c r="J690" s="13">
        <v>2554624</v>
      </c>
      <c r="K690" s="3">
        <v>12463.846</v>
      </c>
      <c r="L690" s="3">
        <v>2614.06</v>
      </c>
      <c r="M690" s="3">
        <v>2697561.9670000002</v>
      </c>
      <c r="N690" s="3">
        <v>242780.57702999999</v>
      </c>
      <c r="O690" s="3">
        <v>16358.131372</v>
      </c>
      <c r="P690" s="3">
        <v>3912.8243229999998</v>
      </c>
      <c r="Q690" s="3">
        <v>263051.532725</v>
      </c>
      <c r="R690" s="3">
        <v>4564829.2609999999</v>
      </c>
      <c r="S690" s="3">
        <v>516472.298473</v>
      </c>
      <c r="T690" s="3">
        <v>4367.5479999999998</v>
      </c>
      <c r="U690" s="4">
        <v>59.094476764921879</v>
      </c>
      <c r="V690" s="4">
        <v>50.932360458196335</v>
      </c>
      <c r="W690" s="13">
        <v>242836</v>
      </c>
      <c r="X690" s="5">
        <v>4947</v>
      </c>
      <c r="Z690" s="5"/>
    </row>
    <row r="691" spans="1:15359 15361:16167" ht="12" customHeight="1" x14ac:dyDescent="0.2">
      <c r="A691" s="2">
        <v>2022</v>
      </c>
      <c r="B691" s="1" t="s">
        <v>27</v>
      </c>
      <c r="C691" s="3">
        <v>50041.01666666667</v>
      </c>
      <c r="D691" s="3">
        <v>26398.062000000002</v>
      </c>
      <c r="E691" s="3">
        <v>32160</v>
      </c>
      <c r="F691" s="45">
        <v>2406820</v>
      </c>
      <c r="G691" s="45">
        <v>12658.834999999999</v>
      </c>
      <c r="H691" s="45">
        <v>4065.87</v>
      </c>
      <c r="I691" s="13">
        <v>2418443</v>
      </c>
      <c r="J691" s="13">
        <v>2436239</v>
      </c>
      <c r="K691" s="3">
        <v>13740.562</v>
      </c>
      <c r="L691" s="3">
        <v>4065.87</v>
      </c>
      <c r="M691" s="3">
        <v>2457562.1839999999</v>
      </c>
      <c r="N691" s="3">
        <v>221180.59656000001</v>
      </c>
      <c r="O691" s="3">
        <v>17853.003640999999</v>
      </c>
      <c r="P691" s="3">
        <v>6492.1086569999998</v>
      </c>
      <c r="Q691" s="3">
        <v>245525.708858</v>
      </c>
      <c r="R691" s="3">
        <v>3588601.6140000001</v>
      </c>
      <c r="S691" s="3">
        <v>407652.735246</v>
      </c>
      <c r="T691" s="3">
        <v>3545.0149999999999</v>
      </c>
      <c r="U691" s="4">
        <v>68.482446600159165</v>
      </c>
      <c r="V691" s="4">
        <v>60.22913318853027</v>
      </c>
      <c r="W691" s="13">
        <v>263594</v>
      </c>
      <c r="X691" s="5">
        <v>5065</v>
      </c>
      <c r="Z691" s="5"/>
    </row>
    <row r="692" spans="1:15359 15361:16167" ht="12" customHeight="1" x14ac:dyDescent="0.2">
      <c r="A692" s="2">
        <v>2022</v>
      </c>
      <c r="B692" s="1" t="s">
        <v>28</v>
      </c>
      <c r="C692" s="50">
        <v>69838.583333333328</v>
      </c>
      <c r="D692" s="50">
        <v>37129.877999999997</v>
      </c>
      <c r="E692" s="50">
        <v>43647</v>
      </c>
      <c r="F692" s="41">
        <v>3561684</v>
      </c>
      <c r="G692" s="41">
        <v>10923.031000000001</v>
      </c>
      <c r="H692" s="41">
        <v>4735.6779999999999</v>
      </c>
      <c r="I692" s="13">
        <v>3578434</v>
      </c>
      <c r="J692" s="13">
        <v>3599185</v>
      </c>
      <c r="K692" s="50">
        <v>12301.602000000001</v>
      </c>
      <c r="L692" s="50">
        <v>4735.6779999999999</v>
      </c>
      <c r="M692" s="50">
        <v>3873174.5279999999</v>
      </c>
      <c r="N692" s="51">
        <v>348585.70752</v>
      </c>
      <c r="O692" s="51">
        <v>15664.380617999999</v>
      </c>
      <c r="P692" s="51">
        <v>7365.3792389999999</v>
      </c>
      <c r="Q692" s="51">
        <v>371615.46737700002</v>
      </c>
      <c r="R692" s="51">
        <v>5305985.1900000004</v>
      </c>
      <c r="S692" s="51">
        <v>590623.32201200002</v>
      </c>
      <c r="T692" s="51">
        <v>4994.8519999999999</v>
      </c>
      <c r="U692" s="4">
        <v>72.996331299597912</v>
      </c>
      <c r="V692" s="4">
        <v>62.919199687385472</v>
      </c>
      <c r="W692" s="13">
        <v>314594</v>
      </c>
      <c r="X692" s="5">
        <v>6006</v>
      </c>
      <c r="Z692" s="5"/>
    </row>
    <row r="693" spans="1:15359 15361:16167" ht="12" customHeight="1" x14ac:dyDescent="0.2">
      <c r="A693" s="2">
        <v>2022</v>
      </c>
      <c r="B693" s="1" t="s">
        <v>29</v>
      </c>
      <c r="C693" s="3">
        <v>84471.766666666663</v>
      </c>
      <c r="D693" s="3">
        <v>45882.978000000003</v>
      </c>
      <c r="E693" s="3">
        <v>49876</v>
      </c>
      <c r="F693" s="45">
        <v>4619292</v>
      </c>
      <c r="G693" s="45">
        <v>10101.494000000001</v>
      </c>
      <c r="H693" s="45">
        <v>3823.9720000000002</v>
      </c>
      <c r="I693" s="13">
        <v>4636773</v>
      </c>
      <c r="J693" s="13">
        <v>4658984</v>
      </c>
      <c r="K693" s="3">
        <v>10124.172</v>
      </c>
      <c r="L693" s="3">
        <v>3823.9720000000002</v>
      </c>
      <c r="M693" s="3">
        <v>5431264.1890000002</v>
      </c>
      <c r="N693" s="3">
        <v>488813.77701000002</v>
      </c>
      <c r="O693" s="3">
        <v>14882.455007</v>
      </c>
      <c r="P693" s="3">
        <v>6065.6717449999996</v>
      </c>
      <c r="Q693" s="3">
        <v>509761.90376199997</v>
      </c>
      <c r="R693" s="3">
        <v>6909677.71</v>
      </c>
      <c r="S693" s="3">
        <v>754766.10717500001</v>
      </c>
      <c r="T693" s="3">
        <v>6095.7110000000002</v>
      </c>
      <c r="U693" s="4">
        <v>78.603726786556592</v>
      </c>
      <c r="V693" s="4">
        <v>67.539055995767782</v>
      </c>
      <c r="W693" s="13">
        <v>272020</v>
      </c>
      <c r="X693" s="5">
        <v>5253</v>
      </c>
      <c r="Z693" s="5"/>
    </row>
    <row r="694" spans="1:15359 15361:16167" ht="12" customHeight="1" x14ac:dyDescent="0.2">
      <c r="A694" s="2">
        <v>2022</v>
      </c>
      <c r="B694" s="1" t="s">
        <v>30</v>
      </c>
      <c r="C694" s="3">
        <v>84757.633333333331</v>
      </c>
      <c r="D694" s="3">
        <v>46284.493999999999</v>
      </c>
      <c r="E694" s="3">
        <v>50762</v>
      </c>
      <c r="F694" s="45">
        <v>4321426</v>
      </c>
      <c r="G694" s="45">
        <v>11001.493</v>
      </c>
      <c r="H694" s="45">
        <v>3785.9189999999999</v>
      </c>
      <c r="I694" s="13">
        <v>4339746</v>
      </c>
      <c r="J694" s="13">
        <v>4361187</v>
      </c>
      <c r="K694" s="3">
        <v>11030.95</v>
      </c>
      <c r="L694" s="3">
        <v>3785.9189999999999</v>
      </c>
      <c r="M694" s="3">
        <v>5082288.6109999996</v>
      </c>
      <c r="N694" s="3">
        <v>457405.97499000002</v>
      </c>
      <c r="O694" s="3">
        <v>15115.805104999999</v>
      </c>
      <c r="P694" s="3">
        <v>5970.5284689999999</v>
      </c>
      <c r="Q694" s="3">
        <v>478492.30856400001</v>
      </c>
      <c r="R694" s="3">
        <v>6803994.665</v>
      </c>
      <c r="S694" s="3">
        <v>746106.58421100001</v>
      </c>
      <c r="T694" s="3">
        <v>6005.0290000000005</v>
      </c>
      <c r="U694" s="4">
        <v>74.695658377621612</v>
      </c>
      <c r="V694" s="4">
        <v>64.13189733072798</v>
      </c>
      <c r="W694" s="13">
        <v>306223</v>
      </c>
      <c r="X694" s="5">
        <v>5728</v>
      </c>
      <c r="Z694" s="5"/>
    </row>
    <row r="695" spans="1:15359 15361:16167" ht="12" customHeight="1" x14ac:dyDescent="0.2">
      <c r="A695" s="2">
        <v>2022</v>
      </c>
      <c r="B695" s="1" t="s">
        <v>31</v>
      </c>
      <c r="C695" s="3">
        <v>84361.25</v>
      </c>
      <c r="D695" s="3">
        <v>45642.052000000003</v>
      </c>
      <c r="E695" s="3">
        <v>49277</v>
      </c>
      <c r="F695" s="48">
        <v>4483036</v>
      </c>
      <c r="G695" s="48">
        <v>10315.319</v>
      </c>
      <c r="H695" s="48">
        <v>4055.877</v>
      </c>
      <c r="I695" s="13">
        <v>4501162</v>
      </c>
      <c r="J695" s="13">
        <v>4522822</v>
      </c>
      <c r="K695" s="3">
        <v>10346.539000000001</v>
      </c>
      <c r="L695" s="3">
        <v>4055.877</v>
      </c>
      <c r="M695" s="3">
        <v>5388246.7479999997</v>
      </c>
      <c r="N695" s="3">
        <v>484942.20731999999</v>
      </c>
      <c r="O695" s="3">
        <v>13202.446943999999</v>
      </c>
      <c r="P695" s="3">
        <v>6262.7180179999996</v>
      </c>
      <c r="Q695" s="3">
        <v>504407.37228200003</v>
      </c>
      <c r="R695" s="3">
        <v>6735035.466</v>
      </c>
      <c r="S695" s="3">
        <v>734463.35953799996</v>
      </c>
      <c r="T695" s="3">
        <v>5790.6629999999996</v>
      </c>
      <c r="U695" s="4">
        <v>80.003242376392848</v>
      </c>
      <c r="V695" s="4">
        <v>68.676996031400094</v>
      </c>
      <c r="W695" s="13">
        <v>321813</v>
      </c>
      <c r="X695" s="5">
        <v>5917</v>
      </c>
      <c r="Z695" s="5"/>
    </row>
    <row r="696" spans="1:15359 15361:16167" ht="12" customHeight="1" x14ac:dyDescent="0.2">
      <c r="F696" s="5"/>
      <c r="G696" s="5"/>
      <c r="H696" s="5"/>
      <c r="M696" s="3"/>
      <c r="N696" s="3"/>
      <c r="O696" s="3"/>
      <c r="P696" s="3"/>
      <c r="Q696" s="3"/>
      <c r="R696" s="3"/>
      <c r="S696" s="3"/>
      <c r="W696" s="13"/>
      <c r="X696" s="5"/>
    </row>
    <row r="697" spans="1:15359 15361:16167" ht="12" customHeight="1" x14ac:dyDescent="0.2">
      <c r="A697" s="2" t="s">
        <v>162</v>
      </c>
      <c r="C697" s="3">
        <f t="shared" ref="C697:T697" si="12">SUM(C681:C686,C690:C695)</f>
        <v>680694.43333333335</v>
      </c>
      <c r="D697" s="3">
        <f t="shared" si="12"/>
        <v>368361.59399999998</v>
      </c>
      <c r="E697" s="3">
        <f t="shared" si="12"/>
        <v>417192</v>
      </c>
      <c r="F697" s="5">
        <f t="shared" si="12"/>
        <v>30010060</v>
      </c>
      <c r="G697" s="5">
        <f t="shared" si="12"/>
        <v>143333.88099999999</v>
      </c>
      <c r="H697" s="5">
        <f t="shared" si="12"/>
        <v>47082.167999999998</v>
      </c>
      <c r="I697" s="13">
        <f t="shared" si="12"/>
        <v>30166376</v>
      </c>
      <c r="J697" s="13">
        <f t="shared" si="12"/>
        <v>30310208</v>
      </c>
      <c r="K697" s="3">
        <f t="shared" si="12"/>
        <v>154866.899</v>
      </c>
      <c r="L697" s="3">
        <f t="shared" si="12"/>
        <v>47082.167999999998</v>
      </c>
      <c r="M697" s="3">
        <f t="shared" si="12"/>
        <v>34462761.684</v>
      </c>
      <c r="N697" s="3">
        <f t="shared" si="12"/>
        <v>3101648.5515600001</v>
      </c>
      <c r="O697" s="3">
        <f t="shared" si="12"/>
        <v>199489.88793300002</v>
      </c>
      <c r="P697" s="3">
        <f t="shared" si="12"/>
        <v>73741.313534000001</v>
      </c>
      <c r="Q697" s="3">
        <f t="shared" si="12"/>
        <v>3374879.7530270005</v>
      </c>
      <c r="R697" s="3">
        <f t="shared" si="12"/>
        <v>51728112.711999997</v>
      </c>
      <c r="S697" s="3">
        <f t="shared" si="12"/>
        <v>5800779.4576880001</v>
      </c>
      <c r="T697" s="3">
        <f t="shared" si="12"/>
        <v>46011.306000000004</v>
      </c>
      <c r="U697" s="4">
        <v>66.62616399868952</v>
      </c>
      <c r="V697" s="4">
        <v>66.034159129675757</v>
      </c>
      <c r="W697" s="13">
        <f t="shared" ref="W697:X697" si="13">SUM(W681:W686,W690:W695)</f>
        <v>3461501</v>
      </c>
      <c r="X697" s="3">
        <f t="shared" si="13"/>
        <v>65409</v>
      </c>
    </row>
    <row r="698" spans="1:15359 15361:16167" ht="12" customHeight="1" x14ac:dyDescent="0.2">
      <c r="F698" s="5"/>
      <c r="G698" s="5"/>
      <c r="H698" s="5"/>
      <c r="M698" s="3"/>
      <c r="N698" s="3"/>
      <c r="O698" s="3"/>
      <c r="P698" s="3"/>
      <c r="Q698" s="3"/>
      <c r="R698" s="3"/>
      <c r="S698" s="3"/>
      <c r="W698" s="13"/>
      <c r="X698" s="5"/>
    </row>
    <row r="699" spans="1:15359 15361:16167" ht="12" customHeight="1" x14ac:dyDescent="0.2">
      <c r="A699" s="2">
        <v>2022</v>
      </c>
      <c r="B699" s="1" t="s">
        <v>0</v>
      </c>
      <c r="C699" s="3">
        <v>84751.7</v>
      </c>
      <c r="D699" s="3">
        <v>45970.695</v>
      </c>
      <c r="E699" s="3">
        <v>49102</v>
      </c>
      <c r="F699" s="45">
        <v>4776770</v>
      </c>
      <c r="G699" s="45">
        <v>9160.1679999999997</v>
      </c>
      <c r="H699" s="45">
        <v>4439.7510000000002</v>
      </c>
      <c r="I699" s="13">
        <v>4793765</v>
      </c>
      <c r="J699" s="13">
        <v>4813405</v>
      </c>
      <c r="K699" s="3">
        <v>9177.0990000000002</v>
      </c>
      <c r="L699" s="3">
        <v>4439.7510000000002</v>
      </c>
      <c r="M699" s="3">
        <v>5863506.2039999999</v>
      </c>
      <c r="N699" s="3">
        <v>527715.55836000002</v>
      </c>
      <c r="O699" s="3">
        <v>11481.663692</v>
      </c>
      <c r="P699" s="3">
        <v>6683.1570579999998</v>
      </c>
      <c r="Q699" s="3">
        <v>545880.37910999998</v>
      </c>
      <c r="R699" s="3">
        <v>6831374.0710000005</v>
      </c>
      <c r="S699" s="3">
        <v>738788.65472300001</v>
      </c>
      <c r="T699" s="3">
        <v>5791.3770000000004</v>
      </c>
      <c r="U699" s="4">
        <v>85.832017732585967</v>
      </c>
      <c r="V699" s="4">
        <v>73.888570922176839</v>
      </c>
      <c r="W699" s="13">
        <v>285137</v>
      </c>
      <c r="X699" s="41">
        <v>5278</v>
      </c>
      <c r="Z699" s="5"/>
    </row>
    <row r="700" spans="1:15359 15361:16167" ht="12" customHeight="1" x14ac:dyDescent="0.2">
      <c r="A700" s="2">
        <v>2022</v>
      </c>
      <c r="B700" s="1" t="s">
        <v>21</v>
      </c>
      <c r="C700" s="3">
        <v>83536.083333333328</v>
      </c>
      <c r="D700" s="3">
        <v>44972.480000000003</v>
      </c>
      <c r="E700" s="3">
        <v>49155</v>
      </c>
      <c r="F700" s="45">
        <v>4420496</v>
      </c>
      <c r="G700" s="45">
        <v>10602.628000000001</v>
      </c>
      <c r="H700" s="45">
        <v>4901.1040000000003</v>
      </c>
      <c r="I700" s="13">
        <v>4436694</v>
      </c>
      <c r="J700" s="13">
        <v>4458887</v>
      </c>
      <c r="K700" s="3">
        <v>10617.156000000001</v>
      </c>
      <c r="L700" s="3">
        <v>4901.1040000000003</v>
      </c>
      <c r="M700" s="3">
        <v>5339526.97</v>
      </c>
      <c r="N700" s="3">
        <v>480557.42729999998</v>
      </c>
      <c r="O700" s="3">
        <v>12736.571943999999</v>
      </c>
      <c r="P700" s="3">
        <v>7354.220217</v>
      </c>
      <c r="Q700" s="3">
        <v>500648.219461</v>
      </c>
      <c r="R700" s="3">
        <v>6584529.8590000002</v>
      </c>
      <c r="S700" s="3">
        <v>715499.60948400002</v>
      </c>
      <c r="T700" s="3">
        <v>5659.2349999999997</v>
      </c>
      <c r="U700" s="4">
        <v>81.092000254228012</v>
      </c>
      <c r="V700" s="4">
        <v>69.971836857053589</v>
      </c>
      <c r="W700" s="13">
        <v>334665</v>
      </c>
      <c r="X700" s="45">
        <v>5942</v>
      </c>
      <c r="Z700" s="5"/>
    </row>
    <row r="701" spans="1:15359 15361:16167" ht="12" customHeight="1" x14ac:dyDescent="0.2">
      <c r="A701" s="2">
        <v>2022</v>
      </c>
      <c r="B701" s="1" t="s">
        <v>22</v>
      </c>
      <c r="C701" s="3">
        <v>81781.833333333328</v>
      </c>
      <c r="D701" s="3">
        <v>44456.836000000003</v>
      </c>
      <c r="E701" s="3">
        <v>47908</v>
      </c>
      <c r="F701" s="45">
        <v>4638092</v>
      </c>
      <c r="G701" s="45">
        <v>9715.7890000000007</v>
      </c>
      <c r="H701" s="45">
        <v>4260.1090000000004</v>
      </c>
      <c r="I701" s="13">
        <v>4654637</v>
      </c>
      <c r="J701" s="13">
        <v>4678740</v>
      </c>
      <c r="K701" s="3">
        <v>9721.3130000000001</v>
      </c>
      <c r="L701" s="3">
        <v>4260.1090000000004</v>
      </c>
      <c r="M701" s="3">
        <v>5623407.2850000001</v>
      </c>
      <c r="N701" s="3">
        <v>506106.65564999997</v>
      </c>
      <c r="O701" s="3">
        <v>11818.051148</v>
      </c>
      <c r="P701" s="3">
        <v>6557.1508720000002</v>
      </c>
      <c r="Q701" s="3">
        <v>524481.85767000006</v>
      </c>
      <c r="R701" s="3">
        <v>6559884.3020000001</v>
      </c>
      <c r="S701" s="3">
        <v>710704.58565599995</v>
      </c>
      <c r="T701" s="3">
        <v>5584.0389999999998</v>
      </c>
      <c r="U701" s="4">
        <v>85.724183935462335</v>
      </c>
      <c r="V701" s="4">
        <v>73.797449496669401</v>
      </c>
      <c r="W701" s="13">
        <v>314843</v>
      </c>
      <c r="X701" s="45">
        <v>5630</v>
      </c>
      <c r="Z701" s="5"/>
    </row>
    <row r="702" spans="1:15359 15361:16167" ht="12" customHeight="1" x14ac:dyDescent="0.2">
      <c r="A702" s="2">
        <v>2022</v>
      </c>
      <c r="B702" s="1" t="s">
        <v>23</v>
      </c>
      <c r="C702" s="3">
        <v>83728.383333333331</v>
      </c>
      <c r="D702" s="3">
        <v>45739.944000000003</v>
      </c>
      <c r="E702" s="3">
        <v>48773</v>
      </c>
      <c r="F702" s="45">
        <v>4810797</v>
      </c>
      <c r="G702" s="45">
        <v>9968.33</v>
      </c>
      <c r="H702" s="45">
        <v>4180.9709999999995</v>
      </c>
      <c r="I702" s="13">
        <v>4827328</v>
      </c>
      <c r="J702" s="13">
        <v>4847747</v>
      </c>
      <c r="K702" s="3">
        <v>9972.5709999999999</v>
      </c>
      <c r="L702" s="3">
        <v>4180.9709999999995</v>
      </c>
      <c r="M702" s="3">
        <v>5830330.6809999999</v>
      </c>
      <c r="N702" s="3">
        <v>524729.76129000005</v>
      </c>
      <c r="O702" s="3">
        <v>12331.530998</v>
      </c>
      <c r="P702" s="3">
        <v>6367.8254900000002</v>
      </c>
      <c r="Q702" s="3">
        <v>543429.11777799996</v>
      </c>
      <c r="R702" s="3">
        <v>6833756.7400000002</v>
      </c>
      <c r="S702" s="3">
        <v>738433.700236</v>
      </c>
      <c r="T702" s="3">
        <v>5800.7910000000002</v>
      </c>
      <c r="U702" s="4">
        <v>85.316626020258383</v>
      </c>
      <c r="V702" s="4">
        <v>73.592133945718146</v>
      </c>
      <c r="W702" s="13">
        <v>308777</v>
      </c>
      <c r="X702" s="45">
        <v>5480</v>
      </c>
      <c r="Z702" s="5"/>
    </row>
    <row r="703" spans="1:15359 15361:16167" ht="12" customHeight="1" x14ac:dyDescent="0.2">
      <c r="A703" s="2">
        <v>2022</v>
      </c>
      <c r="B703" s="1" t="s">
        <v>24</v>
      </c>
      <c r="C703" s="3">
        <v>83479.7</v>
      </c>
      <c r="D703" s="3">
        <v>45015.813000000002</v>
      </c>
      <c r="E703" s="3">
        <v>49084</v>
      </c>
      <c r="F703" s="45">
        <v>4626622</v>
      </c>
      <c r="G703" s="41">
        <v>11056.319</v>
      </c>
      <c r="H703" s="41">
        <v>4888.1610000000001</v>
      </c>
      <c r="I703" s="13">
        <v>4643693</v>
      </c>
      <c r="J703" s="13">
        <v>4664432</v>
      </c>
      <c r="K703" s="3">
        <v>11063.101000000001</v>
      </c>
      <c r="L703" s="3">
        <v>4888.1610000000001</v>
      </c>
      <c r="M703" s="3">
        <v>5443481.0240000002</v>
      </c>
      <c r="N703" s="3">
        <v>489913.29216000001</v>
      </c>
      <c r="O703" s="3">
        <v>14130.601941000001</v>
      </c>
      <c r="P703" s="3">
        <v>7532.4963610000004</v>
      </c>
      <c r="Q703" s="3">
        <v>511576.39046199998</v>
      </c>
      <c r="R703" s="3">
        <v>6543502.148</v>
      </c>
      <c r="S703" s="3">
        <v>714685.47342900001</v>
      </c>
      <c r="T703" s="3">
        <v>5686.3609999999999</v>
      </c>
      <c r="U703" s="4">
        <v>83.189107314097583</v>
      </c>
      <c r="V703" s="4">
        <v>71.58063364678452</v>
      </c>
      <c r="W703" s="13">
        <v>345167</v>
      </c>
      <c r="X703" s="45">
        <v>6101</v>
      </c>
      <c r="Z703" s="5"/>
    </row>
    <row r="704" spans="1:15359 15361:16167" ht="12" customHeight="1" x14ac:dyDescent="0.2">
      <c r="A704" s="2">
        <v>2022</v>
      </c>
      <c r="B704" s="1" t="s">
        <v>25</v>
      </c>
      <c r="C704" s="3">
        <v>85714.583333333328</v>
      </c>
      <c r="D704" s="3">
        <v>47012.381000000001</v>
      </c>
      <c r="E704" s="3">
        <v>49439</v>
      </c>
      <c r="F704" s="45">
        <v>4528390</v>
      </c>
      <c r="G704" s="45">
        <v>10175.808000000001</v>
      </c>
      <c r="H704" s="45">
        <v>5356.0209999999997</v>
      </c>
      <c r="I704" s="13">
        <v>4542121</v>
      </c>
      <c r="J704" s="13">
        <v>4559515</v>
      </c>
      <c r="K704" s="3">
        <v>10186.923000000001</v>
      </c>
      <c r="L704" s="3">
        <v>5356.0209999999997</v>
      </c>
      <c r="M704" s="3">
        <v>5497727.0379999997</v>
      </c>
      <c r="N704" s="3">
        <v>494795.43342000002</v>
      </c>
      <c r="O704" s="3">
        <v>12962.277183</v>
      </c>
      <c r="P704" s="3">
        <v>8464.7752810000002</v>
      </c>
      <c r="Q704" s="3">
        <v>516222.48588400002</v>
      </c>
      <c r="R704" s="3">
        <v>6877089.0250000004</v>
      </c>
      <c r="S704" s="3">
        <v>745176.15770099999</v>
      </c>
      <c r="T704" s="3">
        <v>5873.18</v>
      </c>
      <c r="U704" s="4">
        <v>79.942647507024233</v>
      </c>
      <c r="V704" s="4">
        <v>69.275228487803147</v>
      </c>
      <c r="W704" s="13">
        <v>297406</v>
      </c>
      <c r="X704" s="45">
        <v>5494</v>
      </c>
      <c r="Z704" s="5"/>
      <c r="AA704" s="3"/>
      <c r="AB704" s="3"/>
      <c r="AC704" s="4"/>
      <c r="AD704" s="4"/>
      <c r="AE704" s="13"/>
      <c r="AF704" s="5"/>
      <c r="AG704" s="2"/>
      <c r="AH704" s="2"/>
      <c r="AJ704" s="3"/>
      <c r="AK704" s="3"/>
      <c r="AL704" s="3"/>
      <c r="AM704" s="5"/>
      <c r="AN704" s="5"/>
      <c r="AO704" s="5"/>
      <c r="AP704" s="13"/>
      <c r="AQ704" s="13"/>
      <c r="AR704" s="3"/>
      <c r="AS704" s="3"/>
      <c r="AT704" s="3"/>
      <c r="AU704" s="3"/>
      <c r="AV704" s="3"/>
      <c r="AW704" s="3"/>
      <c r="AX704" s="3"/>
      <c r="AY704" s="3"/>
      <c r="AZ704" s="3"/>
      <c r="BA704" s="3"/>
      <c r="BB704" s="4"/>
      <c r="BC704" s="4"/>
      <c r="BD704" s="13"/>
      <c r="BE704" s="5"/>
      <c r="BF704" s="2"/>
      <c r="BG704" s="2"/>
      <c r="BI704" s="3"/>
      <c r="BJ704" s="3"/>
      <c r="BK704" s="3"/>
      <c r="BL704" s="5"/>
      <c r="BM704" s="5"/>
      <c r="BN704" s="5"/>
      <c r="BO704" s="13"/>
      <c r="BP704" s="13"/>
      <c r="BQ704" s="3"/>
      <c r="BR704" s="3"/>
      <c r="BS704" s="3"/>
      <c r="BT704" s="3"/>
      <c r="BU704" s="3"/>
      <c r="BV704" s="3"/>
      <c r="BW704" s="3"/>
      <c r="BX704" s="3"/>
      <c r="BY704" s="3"/>
      <c r="BZ704" s="3"/>
      <c r="CA704" s="4"/>
      <c r="CB704" s="4"/>
      <c r="CC704" s="13"/>
      <c r="CD704" s="5"/>
      <c r="CE704" s="2"/>
      <c r="CF704" s="2"/>
      <c r="CH704" s="3"/>
      <c r="CI704" s="3"/>
      <c r="CJ704" s="3"/>
      <c r="CK704" s="5"/>
      <c r="CL704" s="5"/>
      <c r="CM704" s="5"/>
      <c r="CN704" s="13"/>
      <c r="CO704" s="13"/>
      <c r="CP704" s="3"/>
      <c r="CQ704" s="3"/>
      <c r="CR704" s="3"/>
      <c r="CS704" s="3"/>
      <c r="CT704" s="3"/>
      <c r="CU704" s="3"/>
      <c r="CV704" s="3"/>
      <c r="CW704" s="3"/>
      <c r="CX704" s="3"/>
      <c r="CY704" s="3"/>
      <c r="CZ704" s="4"/>
      <c r="DA704" s="4"/>
      <c r="DB704" s="13"/>
      <c r="DC704" s="5"/>
      <c r="DD704" s="2"/>
      <c r="DE704" s="2"/>
      <c r="DG704" s="3"/>
      <c r="DH704" s="3"/>
      <c r="DI704" s="3"/>
      <c r="DJ704" s="5"/>
      <c r="DK704" s="5"/>
      <c r="DL704" s="5"/>
      <c r="DM704" s="13"/>
      <c r="DN704" s="13"/>
      <c r="DO704" s="3"/>
      <c r="DP704" s="3"/>
      <c r="DQ704" s="3"/>
      <c r="DR704" s="3"/>
      <c r="DS704" s="3"/>
      <c r="DT704" s="3"/>
      <c r="DU704" s="3"/>
      <c r="DV704" s="3"/>
      <c r="DW704" s="3"/>
      <c r="DX704" s="3"/>
      <c r="DY704" s="4"/>
      <c r="DZ704" s="4"/>
      <c r="EA704" s="13"/>
      <c r="EB704" s="5"/>
      <c r="EC704" s="2"/>
      <c r="ED704" s="2"/>
      <c r="EF704" s="3"/>
      <c r="EG704" s="3"/>
      <c r="EH704" s="3"/>
      <c r="EI704" s="5"/>
      <c r="EJ704" s="5"/>
      <c r="EK704" s="5"/>
      <c r="EL704" s="13"/>
      <c r="EM704" s="13"/>
      <c r="EN704" s="3"/>
      <c r="EO704" s="3"/>
      <c r="EP704" s="3"/>
      <c r="EQ704" s="3"/>
      <c r="ER704" s="3"/>
      <c r="ES704" s="3"/>
      <c r="ET704" s="3"/>
      <c r="EU704" s="3"/>
      <c r="EV704" s="3"/>
      <c r="EW704" s="3"/>
      <c r="EX704" s="4"/>
      <c r="EY704" s="4"/>
      <c r="EZ704" s="13"/>
      <c r="FA704" s="5"/>
      <c r="FB704" s="2"/>
      <c r="FC704" s="2"/>
      <c r="FE704" s="3"/>
      <c r="FF704" s="3"/>
      <c r="FG704" s="3"/>
      <c r="FH704" s="5"/>
      <c r="FI704" s="5"/>
      <c r="FJ704" s="5"/>
      <c r="FK704" s="13"/>
      <c r="FL704" s="13"/>
      <c r="FM704" s="3"/>
      <c r="FN704" s="3"/>
      <c r="FO704" s="3"/>
      <c r="FP704" s="3"/>
      <c r="FQ704" s="3"/>
      <c r="FR704" s="3"/>
      <c r="FS704" s="3"/>
      <c r="FT704" s="3"/>
      <c r="FU704" s="3"/>
      <c r="FV704" s="3"/>
      <c r="FW704" s="4"/>
      <c r="FX704" s="4"/>
      <c r="FY704" s="13"/>
      <c r="FZ704" s="5"/>
      <c r="GA704" s="2"/>
      <c r="GB704" s="2"/>
      <c r="GD704" s="3"/>
      <c r="GE704" s="3"/>
      <c r="GF704" s="3"/>
      <c r="GG704" s="5"/>
      <c r="GH704" s="5"/>
      <c r="GI704" s="5"/>
      <c r="GJ704" s="13"/>
      <c r="GK704" s="13"/>
      <c r="GL704" s="3"/>
      <c r="GM704" s="3"/>
      <c r="GN704" s="3"/>
      <c r="GO704" s="3"/>
      <c r="GP704" s="3"/>
      <c r="GQ704" s="3"/>
      <c r="GR704" s="3"/>
      <c r="GS704" s="3"/>
      <c r="GT704" s="3"/>
      <c r="GU704" s="3"/>
      <c r="GV704" s="4"/>
      <c r="GW704" s="4"/>
      <c r="GX704" s="13"/>
      <c r="GY704" s="5"/>
      <c r="GZ704" s="2"/>
      <c r="HA704" s="2"/>
      <c r="HC704" s="3"/>
      <c r="HD704" s="3"/>
      <c r="HE704" s="3"/>
      <c r="HF704" s="5"/>
      <c r="HG704" s="5"/>
      <c r="HH704" s="5"/>
      <c r="HI704" s="13"/>
      <c r="HJ704" s="13"/>
      <c r="HK704" s="3"/>
      <c r="HL704" s="3"/>
      <c r="HM704" s="3"/>
      <c r="HN704" s="3"/>
      <c r="HO704" s="3"/>
      <c r="HP704" s="3"/>
      <c r="HQ704" s="3"/>
      <c r="HR704" s="3"/>
      <c r="HS704" s="3"/>
      <c r="HT704" s="3"/>
      <c r="HU704" s="4"/>
      <c r="HV704" s="4"/>
      <c r="HW704" s="13"/>
      <c r="HX704" s="5"/>
      <c r="HY704" s="2"/>
      <c r="HZ704" s="2"/>
      <c r="IB704" s="3"/>
      <c r="IC704" s="3"/>
      <c r="ID704" s="3"/>
      <c r="IE704" s="5"/>
      <c r="IF704" s="5"/>
      <c r="IG704" s="5"/>
      <c r="IH704" s="13"/>
      <c r="II704" s="13"/>
      <c r="IJ704" s="3"/>
      <c r="IK704" s="3"/>
      <c r="IL704" s="3"/>
      <c r="IM704" s="3"/>
      <c r="IN704" s="3"/>
      <c r="IO704" s="3"/>
      <c r="IP704" s="3"/>
      <c r="IQ704" s="3"/>
      <c r="IR704" s="3"/>
      <c r="IS704" s="3"/>
      <c r="IT704" s="4"/>
      <c r="IU704" s="4"/>
      <c r="IV704" s="13"/>
      <c r="IW704" s="5"/>
      <c r="IX704" s="2"/>
      <c r="IY704" s="2"/>
      <c r="JA704" s="3"/>
      <c r="JB704" s="3"/>
      <c r="JC704" s="3"/>
      <c r="JD704" s="5"/>
      <c r="JE704" s="5"/>
      <c r="JF704" s="5"/>
      <c r="JG704" s="13"/>
      <c r="JH704" s="13"/>
      <c r="JI704" s="3"/>
      <c r="JJ704" s="3"/>
      <c r="JK704" s="3"/>
      <c r="JL704" s="3"/>
      <c r="JM704" s="3"/>
      <c r="JN704" s="3"/>
      <c r="JO704" s="3"/>
      <c r="JP704" s="3"/>
      <c r="JQ704" s="3"/>
      <c r="JR704" s="3"/>
      <c r="JS704" s="4"/>
      <c r="JT704" s="4"/>
      <c r="JU704" s="13"/>
      <c r="JV704" s="5"/>
      <c r="JW704" s="2"/>
      <c r="JX704" s="2"/>
      <c r="JZ704" s="3"/>
      <c r="KA704" s="3"/>
      <c r="KB704" s="3"/>
      <c r="KC704" s="5"/>
      <c r="KD704" s="5"/>
      <c r="KE704" s="5"/>
      <c r="KF704" s="13"/>
      <c r="KG704" s="13"/>
      <c r="KH704" s="3"/>
      <c r="KI704" s="3"/>
      <c r="KJ704" s="3"/>
      <c r="KK704" s="3"/>
      <c r="KL704" s="3"/>
      <c r="KM704" s="3"/>
      <c r="KN704" s="3"/>
      <c r="KO704" s="3"/>
      <c r="KP704" s="3"/>
      <c r="KQ704" s="3"/>
      <c r="KR704" s="4"/>
      <c r="KS704" s="4"/>
      <c r="KT704" s="13"/>
      <c r="KU704" s="5"/>
      <c r="KV704" s="2"/>
      <c r="KW704" s="2"/>
      <c r="KY704" s="3"/>
      <c r="KZ704" s="3"/>
      <c r="LA704" s="3"/>
      <c r="LB704" s="5"/>
      <c r="LC704" s="5"/>
      <c r="LD704" s="5"/>
      <c r="LE704" s="13"/>
      <c r="LF704" s="13"/>
      <c r="LG704" s="3"/>
      <c r="LH704" s="3"/>
      <c r="LI704" s="3"/>
      <c r="LJ704" s="3"/>
      <c r="LK704" s="3"/>
      <c r="LL704" s="3"/>
      <c r="LM704" s="3"/>
      <c r="LN704" s="3"/>
      <c r="LO704" s="3"/>
      <c r="LP704" s="3"/>
      <c r="LQ704" s="4"/>
      <c r="LR704" s="4"/>
      <c r="LS704" s="13"/>
      <c r="LT704" s="5"/>
      <c r="LU704" s="2"/>
      <c r="LV704" s="2"/>
      <c r="LX704" s="3"/>
      <c r="LY704" s="3"/>
      <c r="LZ704" s="3"/>
      <c r="MA704" s="5"/>
      <c r="MB704" s="5"/>
      <c r="MC704" s="5"/>
      <c r="MD704" s="13"/>
      <c r="ME704" s="13"/>
      <c r="MF704" s="3"/>
      <c r="MG704" s="3"/>
      <c r="MH704" s="3"/>
      <c r="MI704" s="3"/>
      <c r="MJ704" s="3"/>
      <c r="MK704" s="3"/>
      <c r="ML704" s="3"/>
      <c r="MM704" s="3"/>
      <c r="MN704" s="3"/>
      <c r="MO704" s="3"/>
      <c r="MP704" s="4"/>
      <c r="MQ704" s="4"/>
      <c r="MR704" s="13"/>
      <c r="MS704" s="5"/>
      <c r="MT704" s="2"/>
      <c r="MU704" s="2"/>
      <c r="MW704" s="3"/>
      <c r="MX704" s="3"/>
      <c r="MY704" s="3"/>
      <c r="MZ704" s="5"/>
      <c r="NA704" s="5"/>
      <c r="NB704" s="5"/>
      <c r="NC704" s="13"/>
      <c r="ND704" s="13"/>
      <c r="NE704" s="3"/>
      <c r="NF704" s="3"/>
      <c r="NG704" s="3"/>
      <c r="NH704" s="3"/>
      <c r="NI704" s="3"/>
      <c r="NJ704" s="3"/>
      <c r="NK704" s="3"/>
      <c r="NL704" s="3"/>
      <c r="NM704" s="3"/>
      <c r="NN704" s="3"/>
      <c r="NO704" s="4"/>
      <c r="NP704" s="4"/>
      <c r="NQ704" s="13"/>
      <c r="NR704" s="5"/>
      <c r="NS704" s="2"/>
      <c r="NT704" s="2"/>
      <c r="NV704" s="3"/>
      <c r="NW704" s="3"/>
      <c r="NX704" s="3"/>
      <c r="NY704" s="5"/>
      <c r="NZ704" s="5"/>
      <c r="OA704" s="5"/>
      <c r="OB704" s="13"/>
      <c r="OC704" s="13"/>
      <c r="OD704" s="3"/>
      <c r="OE704" s="3"/>
      <c r="OF704" s="3"/>
      <c r="OG704" s="3"/>
      <c r="OH704" s="3"/>
      <c r="OI704" s="3"/>
      <c r="OJ704" s="3"/>
      <c r="OK704" s="3"/>
      <c r="OL704" s="3"/>
      <c r="OM704" s="3"/>
      <c r="ON704" s="4"/>
      <c r="OO704" s="4"/>
      <c r="OP704" s="13"/>
      <c r="OQ704" s="5"/>
      <c r="OR704" s="2"/>
      <c r="OS704" s="2"/>
      <c r="OU704" s="3"/>
      <c r="OV704" s="3"/>
      <c r="OW704" s="3"/>
      <c r="OX704" s="5"/>
      <c r="OY704" s="5"/>
      <c r="OZ704" s="5"/>
      <c r="PA704" s="13"/>
      <c r="PB704" s="13"/>
      <c r="PC704" s="3"/>
      <c r="PD704" s="3"/>
      <c r="PE704" s="3"/>
      <c r="PF704" s="3"/>
      <c r="PG704" s="3"/>
      <c r="PH704" s="3"/>
      <c r="PI704" s="3"/>
      <c r="PJ704" s="3"/>
      <c r="PK704" s="3"/>
      <c r="PL704" s="3"/>
      <c r="PM704" s="4"/>
      <c r="PN704" s="4"/>
      <c r="PO704" s="13"/>
      <c r="PP704" s="5"/>
      <c r="PQ704" s="2"/>
      <c r="PR704" s="2"/>
      <c r="PT704" s="3"/>
      <c r="PU704" s="3"/>
      <c r="PV704" s="3"/>
      <c r="PW704" s="5"/>
      <c r="PX704" s="5"/>
      <c r="PY704" s="5"/>
      <c r="PZ704" s="13"/>
      <c r="QA704" s="13"/>
      <c r="QB704" s="3"/>
      <c r="QC704" s="3"/>
      <c r="QD704" s="3"/>
      <c r="QE704" s="3"/>
      <c r="QF704" s="3"/>
      <c r="QG704" s="3"/>
      <c r="QH704" s="3"/>
      <c r="QI704" s="3"/>
      <c r="QJ704" s="3"/>
      <c r="QK704" s="3"/>
      <c r="QL704" s="4"/>
      <c r="QM704" s="4"/>
      <c r="QN704" s="13"/>
      <c r="QO704" s="5"/>
      <c r="QP704" s="2"/>
      <c r="QQ704" s="2"/>
      <c r="QS704" s="3"/>
      <c r="QT704" s="3"/>
      <c r="QU704" s="3"/>
      <c r="QV704" s="5"/>
      <c r="QW704" s="5"/>
      <c r="QX704" s="5"/>
      <c r="QY704" s="13"/>
      <c r="QZ704" s="13"/>
      <c r="RA704" s="3"/>
      <c r="RB704" s="3"/>
      <c r="RC704" s="3"/>
      <c r="RD704" s="3"/>
      <c r="RE704" s="3"/>
      <c r="RF704" s="3"/>
      <c r="RG704" s="3"/>
      <c r="RH704" s="3"/>
      <c r="RI704" s="3"/>
      <c r="RJ704" s="3"/>
      <c r="RK704" s="4"/>
      <c r="RL704" s="4"/>
      <c r="RM704" s="13"/>
      <c r="RN704" s="5"/>
      <c r="RO704" s="2"/>
      <c r="RP704" s="2"/>
      <c r="RR704" s="3"/>
      <c r="RS704" s="3"/>
      <c r="RT704" s="3"/>
      <c r="RU704" s="5"/>
      <c r="RV704" s="5"/>
      <c r="RW704" s="5"/>
      <c r="RX704" s="13"/>
      <c r="RY704" s="13"/>
      <c r="RZ704" s="3"/>
      <c r="SA704" s="3"/>
      <c r="SB704" s="3"/>
      <c r="SC704" s="3"/>
      <c r="SD704" s="3"/>
      <c r="SE704" s="3"/>
      <c r="SF704" s="3"/>
      <c r="SG704" s="3"/>
      <c r="SH704" s="3"/>
      <c r="SI704" s="3"/>
      <c r="SJ704" s="4"/>
      <c r="SK704" s="4"/>
      <c r="SL704" s="13"/>
      <c r="SM704" s="5"/>
      <c r="SN704" s="2"/>
      <c r="SO704" s="2"/>
      <c r="SQ704" s="3"/>
      <c r="SR704" s="3"/>
      <c r="SS704" s="3"/>
      <c r="ST704" s="5"/>
      <c r="SU704" s="5"/>
      <c r="SV704" s="5"/>
      <c r="SW704" s="13"/>
      <c r="SX704" s="13"/>
      <c r="SY704" s="3"/>
      <c r="SZ704" s="3"/>
      <c r="TA704" s="3"/>
      <c r="TB704" s="3"/>
      <c r="TC704" s="3"/>
      <c r="TD704" s="3"/>
      <c r="TE704" s="3"/>
      <c r="TF704" s="3"/>
      <c r="TG704" s="3"/>
      <c r="TH704" s="3"/>
      <c r="TI704" s="4"/>
      <c r="TJ704" s="4"/>
      <c r="TK704" s="13"/>
      <c r="TL704" s="5"/>
      <c r="TM704" s="2"/>
      <c r="TN704" s="2"/>
      <c r="TP704" s="3"/>
      <c r="TQ704" s="3"/>
      <c r="TR704" s="3"/>
      <c r="TS704" s="5"/>
      <c r="TT704" s="5"/>
      <c r="TU704" s="5"/>
      <c r="TV704" s="13"/>
      <c r="TW704" s="13"/>
      <c r="TX704" s="3"/>
      <c r="TY704" s="3"/>
      <c r="TZ704" s="3"/>
      <c r="UA704" s="3"/>
      <c r="UB704" s="3"/>
      <c r="UC704" s="3"/>
      <c r="UD704" s="3"/>
      <c r="UE704" s="3"/>
      <c r="UF704" s="3"/>
      <c r="UG704" s="3"/>
      <c r="UH704" s="4"/>
      <c r="UI704" s="4"/>
      <c r="UJ704" s="13"/>
      <c r="UK704" s="5"/>
      <c r="UL704" s="2"/>
      <c r="UM704" s="2"/>
      <c r="UO704" s="3"/>
      <c r="UP704" s="3"/>
      <c r="UQ704" s="3"/>
      <c r="UR704" s="5"/>
      <c r="US704" s="5"/>
      <c r="UT704" s="5"/>
      <c r="UU704" s="13"/>
      <c r="UV704" s="13"/>
      <c r="UW704" s="3"/>
      <c r="UX704" s="3"/>
      <c r="UY704" s="3"/>
      <c r="UZ704" s="3"/>
      <c r="VA704" s="3"/>
      <c r="VB704" s="3"/>
      <c r="VC704" s="3"/>
      <c r="VD704" s="3"/>
      <c r="VE704" s="3"/>
      <c r="VF704" s="3"/>
      <c r="VG704" s="4"/>
      <c r="VH704" s="4"/>
      <c r="VI704" s="13"/>
      <c r="VJ704" s="5"/>
      <c r="VK704" s="2"/>
      <c r="VL704" s="2"/>
      <c r="VN704" s="3"/>
      <c r="VO704" s="3"/>
      <c r="VP704" s="3"/>
      <c r="VQ704" s="5"/>
      <c r="VR704" s="5"/>
      <c r="VS704" s="5"/>
      <c r="VT704" s="13"/>
      <c r="VU704" s="13"/>
      <c r="VV704" s="3"/>
      <c r="VW704" s="3"/>
      <c r="VX704" s="3"/>
      <c r="VY704" s="3"/>
      <c r="VZ704" s="3"/>
      <c r="WA704" s="3"/>
      <c r="WB704" s="3"/>
      <c r="WC704" s="3"/>
      <c r="WD704" s="3"/>
      <c r="WE704" s="3"/>
      <c r="WF704" s="4"/>
      <c r="WG704" s="4"/>
      <c r="WH704" s="13"/>
      <c r="WI704" s="5"/>
      <c r="WJ704" s="2"/>
      <c r="WK704" s="2"/>
      <c r="WM704" s="3"/>
      <c r="WN704" s="3"/>
      <c r="WO704" s="3"/>
      <c r="WP704" s="5"/>
      <c r="WQ704" s="5"/>
      <c r="WR704" s="5"/>
      <c r="WS704" s="13"/>
      <c r="WT704" s="13"/>
      <c r="WU704" s="3"/>
      <c r="WV704" s="3"/>
      <c r="WW704" s="3"/>
      <c r="WX704" s="3"/>
      <c r="WY704" s="3"/>
      <c r="WZ704" s="3"/>
      <c r="XA704" s="3"/>
      <c r="XB704" s="3"/>
      <c r="XC704" s="3"/>
      <c r="XD704" s="3"/>
      <c r="XE704" s="4"/>
      <c r="XF704" s="4"/>
      <c r="XG704" s="13"/>
      <c r="XH704" s="5"/>
      <c r="XI704" s="2"/>
      <c r="XJ704" s="2"/>
      <c r="XL704" s="3"/>
      <c r="XM704" s="3"/>
      <c r="XN704" s="3"/>
      <c r="XO704" s="5"/>
      <c r="XP704" s="5"/>
      <c r="XQ704" s="5"/>
      <c r="XR704" s="13"/>
      <c r="XS704" s="13"/>
      <c r="XT704" s="3"/>
      <c r="XU704" s="3"/>
      <c r="XV704" s="3"/>
      <c r="XW704" s="3"/>
      <c r="XX704" s="3"/>
      <c r="XY704" s="3"/>
      <c r="XZ704" s="3"/>
      <c r="YA704" s="3"/>
      <c r="YB704" s="3"/>
      <c r="YC704" s="3"/>
      <c r="YD704" s="4"/>
      <c r="YE704" s="4"/>
      <c r="YF704" s="13"/>
      <c r="YG704" s="5"/>
      <c r="YH704" s="2"/>
      <c r="YI704" s="2"/>
      <c r="YK704" s="3"/>
      <c r="YL704" s="3"/>
      <c r="YM704" s="3"/>
      <c r="YN704" s="5"/>
      <c r="YO704" s="5"/>
      <c r="YP704" s="5"/>
      <c r="YQ704" s="13"/>
      <c r="YR704" s="13"/>
      <c r="YS704" s="3"/>
      <c r="YT704" s="3"/>
      <c r="YU704" s="3"/>
      <c r="YV704" s="3"/>
      <c r="YW704" s="3"/>
      <c r="YX704" s="3"/>
      <c r="YY704" s="3"/>
      <c r="YZ704" s="3"/>
      <c r="ZA704" s="3"/>
      <c r="ZB704" s="3"/>
      <c r="ZC704" s="4"/>
      <c r="ZD704" s="4"/>
      <c r="ZE704" s="13"/>
      <c r="ZF704" s="5"/>
      <c r="ZG704" s="2"/>
      <c r="ZH704" s="2"/>
      <c r="ZJ704" s="3"/>
      <c r="ZK704" s="3"/>
      <c r="ZL704" s="3"/>
      <c r="ZM704" s="5"/>
      <c r="ZN704" s="5"/>
      <c r="ZO704" s="5"/>
      <c r="ZP704" s="13"/>
      <c r="ZQ704" s="13"/>
      <c r="ZR704" s="3"/>
      <c r="ZS704" s="3"/>
      <c r="ZT704" s="3"/>
      <c r="ZU704" s="3"/>
      <c r="ZV704" s="3"/>
      <c r="ZW704" s="3"/>
      <c r="ZX704" s="3"/>
      <c r="ZY704" s="3"/>
      <c r="ZZ704" s="3"/>
      <c r="AAA704" s="3"/>
      <c r="AAB704" s="4"/>
      <c r="AAC704" s="4"/>
      <c r="AAD704" s="13"/>
      <c r="AAE704" s="5"/>
      <c r="AAF704" s="2"/>
      <c r="AAG704" s="2"/>
      <c r="AAI704" s="3"/>
      <c r="AAJ704" s="3"/>
      <c r="AAK704" s="3"/>
      <c r="AAL704" s="5"/>
      <c r="AAM704" s="5"/>
      <c r="AAN704" s="5"/>
      <c r="AAO704" s="13"/>
      <c r="AAP704" s="13"/>
      <c r="AAQ704" s="3"/>
      <c r="AAR704" s="3"/>
      <c r="AAS704" s="3"/>
      <c r="AAT704" s="3"/>
      <c r="AAU704" s="3"/>
      <c r="AAV704" s="3"/>
      <c r="AAW704" s="3"/>
      <c r="AAX704" s="3"/>
      <c r="AAY704" s="3"/>
      <c r="AAZ704" s="3"/>
      <c r="ABA704" s="4"/>
      <c r="ABB704" s="4"/>
      <c r="ABC704" s="13"/>
      <c r="ABD704" s="5"/>
      <c r="ABE704" s="2"/>
      <c r="ABF704" s="2"/>
      <c r="ABH704" s="3"/>
      <c r="ABI704" s="3"/>
      <c r="ABJ704" s="3"/>
      <c r="ABK704" s="5"/>
      <c r="ABL704" s="5"/>
      <c r="ABM704" s="5"/>
      <c r="ABN704" s="13"/>
      <c r="ABO704" s="13"/>
      <c r="ABP704" s="3"/>
      <c r="ABQ704" s="3"/>
      <c r="ABR704" s="3"/>
      <c r="ABS704" s="3"/>
      <c r="ABT704" s="3"/>
      <c r="ABU704" s="3"/>
      <c r="ABV704" s="3"/>
      <c r="ABW704" s="3"/>
      <c r="ABX704" s="3"/>
      <c r="ABY704" s="3"/>
      <c r="ABZ704" s="4"/>
      <c r="ACA704" s="4"/>
      <c r="ACB704" s="13"/>
      <c r="ACC704" s="5"/>
      <c r="ACD704" s="2"/>
      <c r="ACE704" s="2"/>
      <c r="ACG704" s="3"/>
      <c r="ACH704" s="3"/>
      <c r="ACI704" s="3"/>
      <c r="ACJ704" s="5"/>
      <c r="ACK704" s="5"/>
      <c r="ACL704" s="5"/>
      <c r="ACM704" s="13"/>
      <c r="ACN704" s="13"/>
      <c r="ACO704" s="3"/>
      <c r="ACP704" s="3"/>
      <c r="ACQ704" s="3"/>
      <c r="ACR704" s="3"/>
      <c r="ACS704" s="3"/>
      <c r="ACT704" s="3"/>
      <c r="ACU704" s="3"/>
      <c r="ACV704" s="3"/>
      <c r="ACW704" s="3"/>
      <c r="ACX704" s="3"/>
      <c r="ACY704" s="4"/>
      <c r="ACZ704" s="4"/>
      <c r="ADA704" s="13"/>
      <c r="ADB704" s="5"/>
      <c r="ADC704" s="2"/>
      <c r="ADD704" s="2"/>
      <c r="ADF704" s="3"/>
      <c r="ADG704" s="3"/>
      <c r="ADH704" s="3"/>
      <c r="ADI704" s="5"/>
      <c r="ADJ704" s="5"/>
      <c r="ADK704" s="5"/>
      <c r="ADL704" s="13"/>
      <c r="ADM704" s="13"/>
      <c r="ADN704" s="3"/>
      <c r="ADO704" s="3"/>
      <c r="ADP704" s="3"/>
      <c r="ADQ704" s="3"/>
      <c r="ADR704" s="3"/>
      <c r="ADS704" s="3"/>
      <c r="ADT704" s="3"/>
      <c r="ADU704" s="3"/>
      <c r="ADV704" s="3"/>
      <c r="ADW704" s="3"/>
      <c r="ADX704" s="4"/>
      <c r="ADY704" s="4"/>
      <c r="ADZ704" s="13"/>
      <c r="AEA704" s="5"/>
      <c r="AEB704" s="2"/>
      <c r="AEC704" s="2"/>
      <c r="AEE704" s="3"/>
      <c r="AEF704" s="3"/>
      <c r="AEG704" s="3"/>
      <c r="AEH704" s="5"/>
      <c r="AEI704" s="5"/>
      <c r="AEJ704" s="5"/>
      <c r="AEK704" s="13"/>
      <c r="AEL704" s="13"/>
      <c r="AEM704" s="3"/>
      <c r="AEN704" s="3"/>
      <c r="AEO704" s="3"/>
      <c r="AEP704" s="3"/>
      <c r="AEQ704" s="3"/>
      <c r="AER704" s="3"/>
      <c r="AES704" s="3"/>
      <c r="AET704" s="3"/>
      <c r="AEU704" s="3"/>
      <c r="AEV704" s="3"/>
      <c r="AEW704" s="4"/>
      <c r="AEX704" s="4"/>
      <c r="AEY704" s="13"/>
      <c r="AEZ704" s="5"/>
      <c r="AFA704" s="2"/>
      <c r="AFB704" s="2"/>
      <c r="AFD704" s="3"/>
      <c r="AFE704" s="3"/>
      <c r="AFF704" s="3"/>
      <c r="AFG704" s="5"/>
      <c r="AFH704" s="5"/>
      <c r="AFI704" s="5"/>
      <c r="AFJ704" s="13"/>
      <c r="AFK704" s="13"/>
      <c r="AFL704" s="3"/>
      <c r="AFM704" s="3"/>
      <c r="AFN704" s="3"/>
      <c r="AFO704" s="3"/>
      <c r="AFP704" s="3"/>
      <c r="AFQ704" s="3"/>
      <c r="AFR704" s="3"/>
      <c r="AFS704" s="3"/>
      <c r="AFT704" s="3"/>
      <c r="AFU704" s="3"/>
      <c r="AFV704" s="4"/>
      <c r="AFW704" s="4"/>
      <c r="AFX704" s="13"/>
      <c r="AFY704" s="5"/>
      <c r="AFZ704" s="2"/>
      <c r="AGA704" s="2"/>
      <c r="AGC704" s="3"/>
      <c r="AGD704" s="3"/>
      <c r="AGE704" s="3"/>
      <c r="AGF704" s="5"/>
      <c r="AGG704" s="5"/>
      <c r="AGH704" s="5"/>
      <c r="AGI704" s="13"/>
      <c r="AGJ704" s="13"/>
      <c r="AGK704" s="3"/>
      <c r="AGL704" s="3"/>
      <c r="AGM704" s="3"/>
      <c r="AGN704" s="3"/>
      <c r="AGO704" s="3"/>
      <c r="AGP704" s="3"/>
      <c r="AGQ704" s="3"/>
      <c r="AGR704" s="3"/>
      <c r="AGS704" s="3"/>
      <c r="AGT704" s="3"/>
      <c r="AGU704" s="4"/>
      <c r="AGV704" s="4"/>
      <c r="AGW704" s="13"/>
      <c r="AGX704" s="5"/>
      <c r="AGY704" s="2"/>
      <c r="AGZ704" s="2"/>
      <c r="AHB704" s="3"/>
      <c r="AHC704" s="3"/>
      <c r="AHD704" s="3"/>
      <c r="AHE704" s="5"/>
      <c r="AHF704" s="5"/>
      <c r="AHG704" s="5"/>
      <c r="AHH704" s="13"/>
      <c r="AHI704" s="13"/>
      <c r="AHJ704" s="3"/>
      <c r="AHK704" s="3"/>
      <c r="AHL704" s="3"/>
      <c r="AHM704" s="3"/>
      <c r="AHN704" s="3"/>
      <c r="AHO704" s="3"/>
      <c r="AHP704" s="3"/>
      <c r="AHQ704" s="3"/>
      <c r="AHR704" s="3"/>
      <c r="AHS704" s="3"/>
      <c r="AHT704" s="4"/>
      <c r="AHU704" s="4"/>
      <c r="AHV704" s="13"/>
      <c r="AHW704" s="5"/>
      <c r="AHX704" s="2"/>
      <c r="AHY704" s="2"/>
      <c r="AIA704" s="3"/>
      <c r="AIB704" s="3"/>
      <c r="AIC704" s="3"/>
      <c r="AID704" s="5"/>
      <c r="AIE704" s="5"/>
      <c r="AIF704" s="5"/>
      <c r="AIG704" s="13"/>
      <c r="AIH704" s="13"/>
      <c r="AII704" s="3"/>
      <c r="AIJ704" s="3"/>
      <c r="AIK704" s="3"/>
      <c r="AIL704" s="3"/>
      <c r="AIM704" s="3"/>
      <c r="AIN704" s="3"/>
      <c r="AIO704" s="3"/>
      <c r="AIP704" s="3"/>
      <c r="AIQ704" s="3"/>
      <c r="AIR704" s="3"/>
      <c r="AIS704" s="4"/>
      <c r="AIT704" s="4"/>
      <c r="AIU704" s="13"/>
      <c r="AIV704" s="5"/>
      <c r="AIW704" s="2"/>
      <c r="AIX704" s="2"/>
      <c r="AIZ704" s="3"/>
      <c r="AJA704" s="3"/>
      <c r="AJB704" s="3"/>
      <c r="AJC704" s="5"/>
      <c r="AJD704" s="5"/>
      <c r="AJE704" s="5"/>
      <c r="AJF704" s="13"/>
      <c r="AJG704" s="13"/>
      <c r="AJH704" s="3"/>
      <c r="AJI704" s="3"/>
      <c r="AJJ704" s="3"/>
      <c r="AJK704" s="3"/>
      <c r="AJL704" s="3"/>
      <c r="AJM704" s="3"/>
      <c r="AJN704" s="3"/>
      <c r="AJO704" s="3"/>
      <c r="AJP704" s="3"/>
      <c r="AJQ704" s="3"/>
      <c r="AJR704" s="4"/>
      <c r="AJS704" s="4"/>
      <c r="AJT704" s="13"/>
      <c r="AJU704" s="5"/>
      <c r="AJV704" s="2"/>
      <c r="AJW704" s="2"/>
      <c r="AJY704" s="3"/>
      <c r="AJZ704" s="3"/>
      <c r="AKA704" s="3"/>
      <c r="AKB704" s="5"/>
      <c r="AKC704" s="5"/>
      <c r="AKD704" s="5"/>
      <c r="AKE704" s="13"/>
      <c r="AKF704" s="13"/>
      <c r="AKG704" s="3"/>
      <c r="AKH704" s="3"/>
      <c r="AKI704" s="3"/>
      <c r="AKJ704" s="3"/>
      <c r="AKK704" s="3"/>
      <c r="AKL704" s="3"/>
      <c r="AKM704" s="3"/>
      <c r="AKN704" s="3"/>
      <c r="AKO704" s="3"/>
      <c r="AKP704" s="3"/>
      <c r="AKQ704" s="4"/>
      <c r="AKR704" s="4"/>
      <c r="AKS704" s="13"/>
      <c r="AKT704" s="5"/>
      <c r="AKU704" s="2"/>
      <c r="AKV704" s="2"/>
      <c r="AKX704" s="3"/>
      <c r="AKY704" s="3"/>
      <c r="AKZ704" s="3"/>
      <c r="ALA704" s="5"/>
      <c r="ALB704" s="5"/>
      <c r="ALC704" s="5"/>
      <c r="ALD704" s="13"/>
      <c r="ALE704" s="13"/>
      <c r="ALF704" s="3"/>
      <c r="ALG704" s="3"/>
      <c r="ALH704" s="3"/>
      <c r="ALI704" s="3"/>
      <c r="ALJ704" s="3"/>
      <c r="ALK704" s="3"/>
      <c r="ALL704" s="3"/>
      <c r="ALM704" s="3"/>
      <c r="ALN704" s="3"/>
      <c r="ALO704" s="3"/>
      <c r="ALP704" s="4"/>
      <c r="ALQ704" s="4"/>
      <c r="ALR704" s="13"/>
      <c r="ALS704" s="5"/>
      <c r="ALT704" s="2"/>
      <c r="ALU704" s="2"/>
      <c r="ALW704" s="3"/>
      <c r="ALX704" s="3"/>
      <c r="ALY704" s="3"/>
      <c r="ALZ704" s="5"/>
      <c r="AMA704" s="5"/>
      <c r="AMB704" s="5"/>
      <c r="AMC704" s="13"/>
      <c r="AMD704" s="13"/>
      <c r="AME704" s="3"/>
      <c r="AMF704" s="3"/>
      <c r="AMG704" s="3"/>
      <c r="AMH704" s="3"/>
      <c r="AMI704" s="3"/>
      <c r="AMJ704" s="3"/>
      <c r="AMK704" s="3"/>
      <c r="AML704" s="3"/>
      <c r="AMM704" s="3"/>
      <c r="AMN704" s="3"/>
      <c r="AMO704" s="4"/>
      <c r="AMP704" s="4"/>
      <c r="AMQ704" s="13"/>
      <c r="AMR704" s="5"/>
      <c r="AMS704" s="2"/>
      <c r="AMT704" s="2"/>
      <c r="AMV704" s="3"/>
      <c r="AMW704" s="3"/>
      <c r="AMX704" s="3"/>
      <c r="AMY704" s="5"/>
      <c r="AMZ704" s="5"/>
      <c r="ANA704" s="5"/>
      <c r="ANB704" s="13"/>
      <c r="ANC704" s="13"/>
      <c r="AND704" s="3"/>
      <c r="ANE704" s="3"/>
      <c r="ANF704" s="3"/>
      <c r="ANG704" s="3"/>
      <c r="ANH704" s="3"/>
      <c r="ANI704" s="3"/>
      <c r="ANJ704" s="3"/>
      <c r="ANK704" s="3"/>
      <c r="ANL704" s="3"/>
      <c r="ANM704" s="3"/>
      <c r="ANN704" s="4"/>
      <c r="ANO704" s="4"/>
      <c r="ANP704" s="13"/>
      <c r="ANQ704" s="5"/>
      <c r="ANR704" s="2"/>
      <c r="ANS704" s="2"/>
      <c r="ANU704" s="3"/>
      <c r="ANV704" s="3"/>
      <c r="ANW704" s="3"/>
      <c r="ANX704" s="5"/>
      <c r="ANY704" s="5"/>
      <c r="ANZ704" s="5"/>
      <c r="AOA704" s="13"/>
      <c r="AOB704" s="13"/>
      <c r="AOC704" s="3"/>
      <c r="AOD704" s="3"/>
      <c r="AOE704" s="3"/>
      <c r="AOF704" s="3"/>
      <c r="AOG704" s="3"/>
      <c r="AOH704" s="3"/>
      <c r="AOI704" s="3"/>
      <c r="AOJ704" s="3"/>
      <c r="AOK704" s="3"/>
      <c r="AOL704" s="3"/>
      <c r="AOM704" s="4"/>
      <c r="AON704" s="4"/>
      <c r="AOO704" s="13"/>
      <c r="AOP704" s="5"/>
      <c r="AOQ704" s="2"/>
      <c r="AOR704" s="2"/>
      <c r="AOT704" s="3"/>
      <c r="AOU704" s="3"/>
      <c r="AOV704" s="3"/>
      <c r="AOW704" s="5"/>
      <c r="AOX704" s="5"/>
      <c r="AOY704" s="5"/>
      <c r="AOZ704" s="13"/>
      <c r="APA704" s="13"/>
      <c r="APB704" s="3"/>
      <c r="APC704" s="3"/>
      <c r="APD704" s="3"/>
      <c r="APE704" s="3"/>
      <c r="APF704" s="3"/>
      <c r="APG704" s="3"/>
      <c r="APH704" s="3"/>
      <c r="API704" s="3"/>
      <c r="APJ704" s="3"/>
      <c r="APK704" s="3"/>
      <c r="APL704" s="4"/>
      <c r="APM704" s="4"/>
      <c r="APN704" s="13"/>
      <c r="APO704" s="5"/>
      <c r="APP704" s="2"/>
      <c r="APQ704" s="2"/>
      <c r="APS704" s="3"/>
      <c r="APT704" s="3"/>
      <c r="APU704" s="3"/>
      <c r="APV704" s="5"/>
      <c r="APW704" s="5"/>
      <c r="APX704" s="5"/>
      <c r="APY704" s="13"/>
      <c r="APZ704" s="13"/>
      <c r="AQA704" s="3"/>
      <c r="AQB704" s="3"/>
      <c r="AQC704" s="3"/>
      <c r="AQD704" s="3"/>
      <c r="AQE704" s="3"/>
      <c r="AQF704" s="3"/>
      <c r="AQG704" s="3"/>
      <c r="AQH704" s="3"/>
      <c r="AQI704" s="3"/>
      <c r="AQJ704" s="3"/>
      <c r="AQK704" s="4"/>
      <c r="AQL704" s="4"/>
      <c r="AQM704" s="13"/>
      <c r="AQN704" s="5"/>
      <c r="AQO704" s="2"/>
      <c r="AQP704" s="2"/>
      <c r="AQR704" s="3"/>
      <c r="AQS704" s="3"/>
      <c r="AQT704" s="3"/>
      <c r="AQU704" s="5"/>
      <c r="AQV704" s="5"/>
      <c r="AQW704" s="5"/>
      <c r="AQX704" s="13"/>
      <c r="AQY704" s="13"/>
      <c r="AQZ704" s="3"/>
      <c r="ARA704" s="3"/>
      <c r="ARB704" s="3"/>
      <c r="ARC704" s="3"/>
      <c r="ARD704" s="3"/>
      <c r="ARE704" s="3"/>
      <c r="ARF704" s="3"/>
      <c r="ARG704" s="3"/>
      <c r="ARH704" s="3"/>
      <c r="ARI704" s="3"/>
      <c r="ARJ704" s="4"/>
      <c r="ARK704" s="4"/>
      <c r="ARL704" s="13"/>
      <c r="ARM704" s="5"/>
      <c r="ARN704" s="2"/>
      <c r="ARO704" s="2"/>
      <c r="ARQ704" s="3"/>
      <c r="ARR704" s="3"/>
      <c r="ARS704" s="3"/>
      <c r="ART704" s="5"/>
      <c r="ARU704" s="5"/>
      <c r="ARV704" s="5"/>
      <c r="ARW704" s="13"/>
      <c r="ARX704" s="13"/>
      <c r="ARY704" s="3"/>
      <c r="ARZ704" s="3"/>
      <c r="ASA704" s="3"/>
      <c r="ASB704" s="3"/>
      <c r="ASC704" s="3"/>
      <c r="ASD704" s="3"/>
      <c r="ASE704" s="3"/>
      <c r="ASF704" s="3"/>
      <c r="ASG704" s="3"/>
      <c r="ASH704" s="3"/>
      <c r="ASI704" s="4"/>
      <c r="ASJ704" s="4"/>
      <c r="ASK704" s="13"/>
      <c r="ASL704" s="5"/>
      <c r="ASM704" s="2"/>
      <c r="ASN704" s="2"/>
      <c r="ASP704" s="3"/>
      <c r="ASQ704" s="3"/>
      <c r="ASR704" s="3"/>
      <c r="ASS704" s="5"/>
      <c r="AST704" s="5"/>
      <c r="ASU704" s="5"/>
      <c r="ASV704" s="13"/>
      <c r="ASW704" s="13"/>
      <c r="ASX704" s="3"/>
      <c r="ASY704" s="3"/>
      <c r="ASZ704" s="3"/>
      <c r="ATA704" s="3"/>
      <c r="ATB704" s="3"/>
      <c r="ATC704" s="3"/>
      <c r="ATD704" s="3"/>
      <c r="ATE704" s="3"/>
      <c r="ATF704" s="3"/>
      <c r="ATG704" s="3"/>
      <c r="ATH704" s="4"/>
      <c r="ATI704" s="4"/>
      <c r="ATJ704" s="13"/>
      <c r="ATK704" s="5"/>
      <c r="ATL704" s="2"/>
      <c r="ATM704" s="2"/>
      <c r="ATO704" s="3"/>
      <c r="ATP704" s="3"/>
      <c r="ATQ704" s="3"/>
      <c r="ATR704" s="5"/>
      <c r="ATS704" s="5"/>
      <c r="ATT704" s="5"/>
      <c r="ATU704" s="13"/>
      <c r="ATV704" s="13"/>
      <c r="ATW704" s="3"/>
      <c r="ATX704" s="3"/>
      <c r="ATY704" s="3"/>
      <c r="ATZ704" s="3"/>
      <c r="AUA704" s="3"/>
      <c r="AUB704" s="3"/>
      <c r="AUC704" s="3"/>
      <c r="AUD704" s="3"/>
      <c r="AUE704" s="3"/>
      <c r="AUF704" s="3"/>
      <c r="AUG704" s="4"/>
      <c r="AUH704" s="4"/>
      <c r="AUI704" s="13"/>
      <c r="AUJ704" s="5"/>
      <c r="AUK704" s="2"/>
      <c r="AUL704" s="2"/>
      <c r="AUN704" s="3"/>
      <c r="AUO704" s="3"/>
      <c r="AUP704" s="3"/>
      <c r="AUQ704" s="5"/>
      <c r="AUR704" s="5"/>
      <c r="AUS704" s="5"/>
      <c r="AUT704" s="13"/>
      <c r="AUU704" s="13"/>
      <c r="AUV704" s="3"/>
      <c r="AUW704" s="3"/>
      <c r="AUX704" s="3"/>
      <c r="AUY704" s="3"/>
      <c r="AUZ704" s="3"/>
      <c r="AVA704" s="3"/>
      <c r="AVB704" s="3"/>
      <c r="AVC704" s="3"/>
      <c r="AVD704" s="3"/>
      <c r="AVE704" s="3"/>
      <c r="AVF704" s="4"/>
      <c r="AVG704" s="4"/>
      <c r="AVH704" s="13"/>
      <c r="AVI704" s="5"/>
      <c r="AVJ704" s="2"/>
      <c r="AVK704" s="2"/>
      <c r="AVM704" s="3"/>
      <c r="AVN704" s="3"/>
      <c r="AVO704" s="3"/>
      <c r="AVP704" s="5"/>
      <c r="AVQ704" s="5"/>
      <c r="AVR704" s="5"/>
      <c r="AVS704" s="13"/>
      <c r="AVT704" s="13"/>
      <c r="AVU704" s="3"/>
      <c r="AVV704" s="3"/>
      <c r="AVW704" s="3"/>
      <c r="AVX704" s="3"/>
      <c r="AVY704" s="3"/>
      <c r="AVZ704" s="3"/>
      <c r="AWA704" s="3"/>
      <c r="AWB704" s="3"/>
      <c r="AWC704" s="3"/>
      <c r="AWD704" s="3"/>
      <c r="AWE704" s="4"/>
      <c r="AWF704" s="4"/>
      <c r="AWG704" s="13"/>
      <c r="AWH704" s="5"/>
      <c r="AWI704" s="2"/>
      <c r="AWJ704" s="2"/>
      <c r="AWL704" s="3"/>
      <c r="AWM704" s="3"/>
      <c r="AWN704" s="3"/>
      <c r="AWO704" s="5"/>
      <c r="AWP704" s="5"/>
      <c r="AWQ704" s="5"/>
      <c r="AWR704" s="13"/>
      <c r="AWS704" s="13"/>
      <c r="AWT704" s="3"/>
      <c r="AWU704" s="3"/>
      <c r="AWV704" s="3"/>
      <c r="AWW704" s="3"/>
      <c r="AWX704" s="3"/>
      <c r="AWY704" s="3"/>
      <c r="AWZ704" s="3"/>
      <c r="AXA704" s="3"/>
      <c r="AXB704" s="3"/>
      <c r="AXC704" s="3"/>
      <c r="AXD704" s="4"/>
      <c r="AXE704" s="4"/>
      <c r="AXF704" s="13"/>
      <c r="AXG704" s="5"/>
      <c r="AXH704" s="2"/>
      <c r="AXI704" s="2"/>
      <c r="AXK704" s="3"/>
      <c r="AXL704" s="3"/>
      <c r="AXM704" s="3"/>
      <c r="AXN704" s="5"/>
      <c r="AXO704" s="5"/>
      <c r="AXP704" s="5"/>
      <c r="AXQ704" s="13"/>
      <c r="AXR704" s="13"/>
      <c r="AXS704" s="3"/>
      <c r="AXT704" s="3"/>
      <c r="AXU704" s="3"/>
      <c r="AXV704" s="3"/>
      <c r="AXW704" s="3"/>
      <c r="AXX704" s="3"/>
      <c r="AXY704" s="3"/>
      <c r="AXZ704" s="3"/>
      <c r="AYA704" s="3"/>
      <c r="AYB704" s="3"/>
      <c r="AYC704" s="4"/>
      <c r="AYD704" s="4"/>
      <c r="AYE704" s="13"/>
      <c r="AYF704" s="5"/>
      <c r="AYG704" s="2"/>
      <c r="AYH704" s="2"/>
      <c r="AYJ704" s="3"/>
      <c r="AYK704" s="3"/>
      <c r="AYL704" s="3"/>
      <c r="AYM704" s="5"/>
      <c r="AYN704" s="5"/>
      <c r="AYO704" s="5"/>
      <c r="AYP704" s="13"/>
      <c r="AYQ704" s="13"/>
      <c r="AYR704" s="3"/>
      <c r="AYS704" s="3"/>
      <c r="AYT704" s="3"/>
      <c r="AYU704" s="3"/>
      <c r="AYV704" s="3"/>
      <c r="AYW704" s="3"/>
      <c r="AYX704" s="3"/>
      <c r="AYY704" s="3"/>
      <c r="AYZ704" s="3"/>
      <c r="AZA704" s="3"/>
      <c r="AZB704" s="4"/>
      <c r="AZC704" s="4"/>
      <c r="AZD704" s="13"/>
      <c r="AZE704" s="5"/>
      <c r="AZF704" s="2"/>
      <c r="AZG704" s="2"/>
      <c r="AZI704" s="3"/>
      <c r="AZJ704" s="3"/>
      <c r="AZK704" s="3"/>
      <c r="AZL704" s="5"/>
      <c r="AZM704" s="5"/>
      <c r="AZN704" s="5"/>
      <c r="AZO704" s="13"/>
      <c r="AZP704" s="13"/>
      <c r="AZQ704" s="3"/>
      <c r="AZR704" s="3"/>
      <c r="AZS704" s="3"/>
      <c r="AZT704" s="3"/>
      <c r="AZU704" s="3"/>
      <c r="AZV704" s="3"/>
      <c r="AZW704" s="3"/>
      <c r="AZX704" s="3"/>
      <c r="AZY704" s="3"/>
      <c r="AZZ704" s="3"/>
      <c r="BAA704" s="4"/>
      <c r="BAB704" s="4"/>
      <c r="BAC704" s="13"/>
      <c r="BAD704" s="5"/>
      <c r="BAE704" s="2"/>
      <c r="BAF704" s="2"/>
      <c r="BAH704" s="3"/>
      <c r="BAI704" s="3"/>
      <c r="BAJ704" s="3"/>
      <c r="BAK704" s="5"/>
      <c r="BAL704" s="5"/>
      <c r="BAM704" s="5"/>
      <c r="BAN704" s="13"/>
      <c r="BAO704" s="13"/>
      <c r="BAP704" s="3"/>
      <c r="BAQ704" s="3"/>
      <c r="BAR704" s="3"/>
      <c r="BAS704" s="3"/>
      <c r="BAT704" s="3"/>
      <c r="BAU704" s="3"/>
      <c r="BAV704" s="3"/>
      <c r="BAW704" s="3"/>
      <c r="BAX704" s="3"/>
      <c r="BAY704" s="3"/>
      <c r="BAZ704" s="4"/>
      <c r="BBA704" s="4"/>
      <c r="BBB704" s="13"/>
      <c r="BBC704" s="5"/>
      <c r="BBD704" s="2"/>
      <c r="BBE704" s="2"/>
      <c r="BBG704" s="3"/>
      <c r="BBH704" s="3"/>
      <c r="BBI704" s="3"/>
      <c r="BBJ704" s="5"/>
      <c r="BBK704" s="5"/>
      <c r="BBL704" s="5"/>
      <c r="BBM704" s="13"/>
      <c r="BBN704" s="13"/>
      <c r="BBO704" s="3"/>
      <c r="BBP704" s="3"/>
      <c r="BBQ704" s="3"/>
      <c r="BBR704" s="3"/>
      <c r="BBS704" s="3"/>
      <c r="BBT704" s="3"/>
      <c r="BBU704" s="3"/>
      <c r="BBV704" s="3"/>
      <c r="BBW704" s="3"/>
      <c r="BBX704" s="3"/>
      <c r="BBY704" s="4"/>
      <c r="BBZ704" s="4"/>
      <c r="BCA704" s="13"/>
      <c r="BCB704" s="5"/>
      <c r="BCC704" s="2"/>
      <c r="BCD704" s="2"/>
      <c r="BCF704" s="3"/>
      <c r="BCG704" s="3"/>
      <c r="BCH704" s="3"/>
      <c r="BCI704" s="5"/>
      <c r="BCJ704" s="5"/>
      <c r="BCK704" s="5"/>
      <c r="BCL704" s="13"/>
      <c r="BCM704" s="13"/>
      <c r="BCN704" s="3"/>
      <c r="BCO704" s="3"/>
      <c r="BCP704" s="3"/>
      <c r="BCQ704" s="3"/>
      <c r="BCR704" s="3"/>
      <c r="BCS704" s="3"/>
      <c r="BCT704" s="3"/>
      <c r="BCU704" s="3"/>
      <c r="BCV704" s="3"/>
      <c r="BCW704" s="3"/>
      <c r="BCX704" s="4"/>
      <c r="BCY704" s="4"/>
      <c r="BCZ704" s="13"/>
      <c r="BDA704" s="5"/>
      <c r="BDB704" s="2"/>
      <c r="BDC704" s="2"/>
      <c r="BDE704" s="3"/>
      <c r="BDF704" s="3"/>
      <c r="BDG704" s="3"/>
      <c r="BDH704" s="5"/>
      <c r="BDI704" s="5"/>
      <c r="BDJ704" s="5"/>
      <c r="BDK704" s="13"/>
      <c r="BDL704" s="13"/>
      <c r="BDM704" s="3"/>
      <c r="BDN704" s="3"/>
      <c r="BDO704" s="3"/>
      <c r="BDP704" s="3"/>
      <c r="BDQ704" s="3"/>
      <c r="BDR704" s="3"/>
      <c r="BDS704" s="3"/>
      <c r="BDT704" s="3"/>
      <c r="BDU704" s="3"/>
      <c r="BDV704" s="3"/>
      <c r="BDW704" s="4"/>
      <c r="BDX704" s="4"/>
      <c r="BDY704" s="13"/>
      <c r="BDZ704" s="5"/>
      <c r="BEA704" s="2"/>
      <c r="BEB704" s="2"/>
      <c r="BED704" s="3"/>
      <c r="BEE704" s="3"/>
      <c r="BEF704" s="3"/>
      <c r="BEG704" s="5"/>
      <c r="BEH704" s="5"/>
      <c r="BEI704" s="5"/>
      <c r="BEJ704" s="13"/>
      <c r="BEK704" s="13"/>
      <c r="BEL704" s="3"/>
      <c r="BEM704" s="3"/>
      <c r="BEN704" s="3"/>
      <c r="BEO704" s="3"/>
      <c r="BEP704" s="3"/>
      <c r="BEQ704" s="3"/>
      <c r="BER704" s="3"/>
      <c r="BES704" s="3"/>
      <c r="BET704" s="3"/>
      <c r="BEU704" s="3"/>
      <c r="BEV704" s="4"/>
      <c r="BEW704" s="4"/>
      <c r="BEX704" s="13"/>
      <c r="BEY704" s="5"/>
      <c r="BEZ704" s="2"/>
      <c r="BFA704" s="2"/>
      <c r="BFC704" s="3"/>
      <c r="BFD704" s="3"/>
      <c r="BFE704" s="3"/>
      <c r="BFF704" s="5"/>
      <c r="BFG704" s="5"/>
      <c r="BFH704" s="5"/>
      <c r="BFI704" s="13"/>
      <c r="BFJ704" s="13"/>
      <c r="BFK704" s="3"/>
      <c r="BFL704" s="3"/>
      <c r="BFM704" s="3"/>
      <c r="BFN704" s="3"/>
      <c r="BFO704" s="3"/>
      <c r="BFP704" s="3"/>
      <c r="BFQ704" s="3"/>
      <c r="BFR704" s="3"/>
      <c r="BFS704" s="3"/>
      <c r="BFT704" s="3"/>
      <c r="BFU704" s="4"/>
      <c r="BFV704" s="4"/>
      <c r="BFW704" s="13"/>
      <c r="BFX704" s="5"/>
      <c r="BFY704" s="2"/>
      <c r="BFZ704" s="2"/>
      <c r="BGB704" s="3"/>
      <c r="BGC704" s="3"/>
      <c r="BGD704" s="3"/>
      <c r="BGE704" s="5"/>
      <c r="BGF704" s="5"/>
      <c r="BGG704" s="5"/>
      <c r="BGH704" s="13"/>
      <c r="BGI704" s="13"/>
      <c r="BGJ704" s="3"/>
      <c r="BGK704" s="3"/>
      <c r="BGL704" s="3"/>
      <c r="BGM704" s="3"/>
      <c r="BGN704" s="3"/>
      <c r="BGO704" s="3"/>
      <c r="BGP704" s="3"/>
      <c r="BGQ704" s="3"/>
      <c r="BGR704" s="3"/>
      <c r="BGS704" s="3"/>
      <c r="BGT704" s="4"/>
      <c r="BGU704" s="4"/>
      <c r="BGV704" s="13"/>
      <c r="BGW704" s="5"/>
      <c r="BGX704" s="2"/>
      <c r="BGY704" s="2"/>
      <c r="BHA704" s="3"/>
      <c r="BHB704" s="3"/>
      <c r="BHC704" s="3"/>
      <c r="BHD704" s="5"/>
      <c r="BHE704" s="5"/>
      <c r="BHF704" s="5"/>
      <c r="BHG704" s="13"/>
      <c r="BHH704" s="13"/>
      <c r="BHI704" s="3"/>
      <c r="BHJ704" s="3"/>
      <c r="BHK704" s="3"/>
      <c r="BHL704" s="3"/>
      <c r="BHM704" s="3"/>
      <c r="BHN704" s="3"/>
      <c r="BHO704" s="3"/>
      <c r="BHP704" s="3"/>
      <c r="BHQ704" s="3"/>
      <c r="BHR704" s="3"/>
      <c r="BHS704" s="4"/>
      <c r="BHT704" s="4"/>
      <c r="BHU704" s="13"/>
      <c r="BHV704" s="5"/>
      <c r="BHW704" s="2"/>
      <c r="BHX704" s="2"/>
      <c r="BHZ704" s="3"/>
      <c r="BIA704" s="3"/>
      <c r="BIB704" s="3"/>
      <c r="BIC704" s="5"/>
      <c r="BID704" s="5"/>
      <c r="BIE704" s="5"/>
      <c r="BIF704" s="13"/>
      <c r="BIG704" s="13"/>
      <c r="BIH704" s="3"/>
      <c r="BII704" s="3"/>
      <c r="BIJ704" s="3"/>
      <c r="BIK704" s="3"/>
      <c r="BIL704" s="3"/>
      <c r="BIM704" s="3"/>
      <c r="BIN704" s="3"/>
      <c r="BIO704" s="3"/>
      <c r="BIP704" s="3"/>
      <c r="BIQ704" s="3"/>
      <c r="BIR704" s="4"/>
      <c r="BIS704" s="4"/>
      <c r="BIT704" s="13"/>
      <c r="BIU704" s="5"/>
      <c r="BIV704" s="2"/>
      <c r="BIW704" s="2"/>
      <c r="BIY704" s="3"/>
      <c r="BIZ704" s="3"/>
      <c r="BJA704" s="3"/>
      <c r="BJB704" s="5"/>
      <c r="BJC704" s="5"/>
      <c r="BJD704" s="5"/>
      <c r="BJE704" s="13"/>
      <c r="BJF704" s="13"/>
      <c r="BJG704" s="3"/>
      <c r="BJH704" s="3"/>
      <c r="BJI704" s="3"/>
      <c r="BJJ704" s="3"/>
      <c r="BJK704" s="3"/>
      <c r="BJL704" s="3"/>
      <c r="BJM704" s="3"/>
      <c r="BJN704" s="3"/>
      <c r="BJO704" s="3"/>
      <c r="BJP704" s="3"/>
      <c r="BJQ704" s="4"/>
      <c r="BJR704" s="4"/>
      <c r="BJS704" s="13"/>
      <c r="BJT704" s="5"/>
      <c r="BJU704" s="2"/>
      <c r="BJV704" s="2"/>
      <c r="BJX704" s="3"/>
      <c r="BJY704" s="3"/>
      <c r="BJZ704" s="3"/>
      <c r="BKA704" s="5"/>
      <c r="BKB704" s="5"/>
      <c r="BKC704" s="5"/>
      <c r="BKD704" s="13"/>
      <c r="BKE704" s="13"/>
      <c r="BKF704" s="3"/>
      <c r="BKG704" s="3"/>
      <c r="BKH704" s="3"/>
      <c r="BKI704" s="3"/>
      <c r="BKJ704" s="3"/>
      <c r="BKK704" s="3"/>
      <c r="BKL704" s="3"/>
      <c r="BKM704" s="3"/>
      <c r="BKN704" s="3"/>
      <c r="BKO704" s="3"/>
      <c r="BKP704" s="4"/>
      <c r="BKQ704" s="4"/>
      <c r="BKR704" s="13"/>
      <c r="BKS704" s="5"/>
      <c r="BKT704" s="2"/>
      <c r="BKU704" s="2"/>
      <c r="BKW704" s="3"/>
      <c r="BKX704" s="3"/>
      <c r="BKY704" s="3"/>
      <c r="BKZ704" s="5"/>
      <c r="BLA704" s="5"/>
      <c r="BLB704" s="5"/>
      <c r="BLC704" s="13"/>
      <c r="BLD704" s="13"/>
      <c r="BLE704" s="3"/>
      <c r="BLF704" s="3"/>
      <c r="BLG704" s="3"/>
      <c r="BLH704" s="3"/>
      <c r="BLI704" s="3"/>
      <c r="BLJ704" s="3"/>
      <c r="BLK704" s="3"/>
      <c r="BLL704" s="3"/>
      <c r="BLM704" s="3"/>
      <c r="BLN704" s="3"/>
      <c r="BLO704" s="4"/>
      <c r="BLP704" s="4"/>
      <c r="BLQ704" s="13"/>
      <c r="BLR704" s="5"/>
      <c r="BLS704" s="2"/>
      <c r="BLT704" s="2"/>
      <c r="BLV704" s="3"/>
      <c r="BLW704" s="3"/>
      <c r="BLX704" s="3"/>
      <c r="BLY704" s="5"/>
      <c r="BLZ704" s="5"/>
      <c r="BMA704" s="5"/>
      <c r="BMB704" s="13"/>
      <c r="BMC704" s="13"/>
      <c r="BMD704" s="3"/>
      <c r="BME704" s="3"/>
      <c r="BMF704" s="3"/>
      <c r="BMG704" s="3"/>
      <c r="BMH704" s="3"/>
      <c r="BMI704" s="3"/>
      <c r="BMJ704" s="3"/>
      <c r="BMK704" s="3"/>
      <c r="BML704" s="3"/>
      <c r="BMM704" s="3"/>
      <c r="BMN704" s="4"/>
      <c r="BMO704" s="4"/>
      <c r="BMP704" s="13"/>
      <c r="BMQ704" s="5"/>
      <c r="BMR704" s="2"/>
      <c r="BMS704" s="2"/>
      <c r="BMU704" s="3"/>
      <c r="BMV704" s="3"/>
      <c r="BMW704" s="3"/>
      <c r="BMX704" s="5"/>
      <c r="BMY704" s="5"/>
      <c r="BMZ704" s="5"/>
      <c r="BNA704" s="13"/>
      <c r="BNB704" s="13"/>
      <c r="BNC704" s="3"/>
      <c r="BND704" s="3"/>
      <c r="BNE704" s="3"/>
      <c r="BNF704" s="3"/>
      <c r="BNG704" s="3"/>
      <c r="BNH704" s="3"/>
      <c r="BNI704" s="3"/>
      <c r="BNJ704" s="3"/>
      <c r="BNK704" s="3"/>
      <c r="BNL704" s="3"/>
      <c r="BNM704" s="4"/>
      <c r="BNN704" s="4"/>
      <c r="BNO704" s="13"/>
      <c r="BNP704" s="5"/>
      <c r="BNQ704" s="2"/>
      <c r="BNR704" s="2"/>
      <c r="BNT704" s="3"/>
      <c r="BNU704" s="3"/>
      <c r="BNV704" s="3"/>
      <c r="BNW704" s="5"/>
      <c r="BNX704" s="5"/>
      <c r="BNY704" s="5"/>
      <c r="BNZ704" s="13"/>
      <c r="BOA704" s="13"/>
      <c r="BOB704" s="3"/>
      <c r="BOC704" s="3"/>
      <c r="BOD704" s="3"/>
      <c r="BOE704" s="3"/>
      <c r="BOF704" s="3"/>
      <c r="BOG704" s="3"/>
      <c r="BOH704" s="3"/>
      <c r="BOI704" s="3"/>
      <c r="BOJ704" s="3"/>
      <c r="BOK704" s="3"/>
      <c r="BOL704" s="4"/>
      <c r="BOM704" s="4"/>
      <c r="BON704" s="13"/>
      <c r="BOO704" s="5"/>
      <c r="BOP704" s="2"/>
      <c r="BOQ704" s="2"/>
      <c r="BOS704" s="3"/>
      <c r="BOT704" s="3"/>
      <c r="BOU704" s="3"/>
      <c r="BOV704" s="5"/>
      <c r="BOW704" s="5"/>
      <c r="BOX704" s="5"/>
      <c r="BOY704" s="13"/>
      <c r="BOZ704" s="13"/>
      <c r="BPA704" s="3"/>
      <c r="BPB704" s="3"/>
      <c r="BPC704" s="3"/>
      <c r="BPD704" s="3"/>
      <c r="BPE704" s="3"/>
      <c r="BPF704" s="3"/>
      <c r="BPG704" s="3"/>
      <c r="BPH704" s="3"/>
      <c r="BPI704" s="3"/>
      <c r="BPJ704" s="3"/>
      <c r="BPK704" s="4"/>
      <c r="BPL704" s="4"/>
      <c r="BPM704" s="13"/>
      <c r="BPN704" s="5"/>
      <c r="BPO704" s="2"/>
      <c r="BPP704" s="2"/>
      <c r="BPR704" s="3"/>
      <c r="BPS704" s="3"/>
      <c r="BPT704" s="3"/>
      <c r="BPU704" s="5"/>
      <c r="BPV704" s="5"/>
      <c r="BPW704" s="5"/>
      <c r="BPX704" s="13"/>
      <c r="BPY704" s="13"/>
      <c r="BPZ704" s="3"/>
      <c r="BQA704" s="3"/>
      <c r="BQB704" s="3"/>
      <c r="BQC704" s="3"/>
      <c r="BQD704" s="3"/>
      <c r="BQE704" s="3"/>
      <c r="BQF704" s="3"/>
      <c r="BQG704" s="3"/>
      <c r="BQH704" s="3"/>
      <c r="BQI704" s="3"/>
      <c r="BQJ704" s="4"/>
      <c r="BQK704" s="4"/>
      <c r="BQL704" s="13"/>
      <c r="BQM704" s="5"/>
      <c r="BQN704" s="2"/>
      <c r="BQO704" s="2"/>
      <c r="BQQ704" s="3"/>
      <c r="BQR704" s="3"/>
      <c r="BQS704" s="3"/>
      <c r="BQT704" s="5"/>
      <c r="BQU704" s="5"/>
      <c r="BQV704" s="5"/>
      <c r="BQW704" s="13"/>
      <c r="BQX704" s="13"/>
      <c r="BQY704" s="3"/>
      <c r="BQZ704" s="3"/>
      <c r="BRA704" s="3"/>
      <c r="BRB704" s="3"/>
      <c r="BRC704" s="3"/>
      <c r="BRD704" s="3"/>
      <c r="BRE704" s="3"/>
      <c r="BRF704" s="3"/>
      <c r="BRG704" s="3"/>
      <c r="BRH704" s="3"/>
      <c r="BRI704" s="4"/>
      <c r="BRJ704" s="4"/>
      <c r="BRK704" s="13"/>
      <c r="BRL704" s="5"/>
      <c r="BRM704" s="2"/>
      <c r="BRN704" s="2"/>
      <c r="BRP704" s="3"/>
      <c r="BRQ704" s="3"/>
      <c r="BRR704" s="3"/>
      <c r="BRS704" s="5"/>
      <c r="BRT704" s="5"/>
      <c r="BRU704" s="5"/>
      <c r="BRV704" s="13"/>
      <c r="BRW704" s="13"/>
      <c r="BRX704" s="3"/>
      <c r="BRY704" s="3"/>
      <c r="BRZ704" s="3"/>
      <c r="BSA704" s="3"/>
      <c r="BSB704" s="3"/>
      <c r="BSC704" s="3"/>
      <c r="BSD704" s="3"/>
      <c r="BSE704" s="3"/>
      <c r="BSF704" s="3"/>
      <c r="BSG704" s="3"/>
      <c r="BSH704" s="4"/>
      <c r="BSI704" s="4"/>
      <c r="BSJ704" s="13"/>
      <c r="BSK704" s="5"/>
      <c r="BSL704" s="2"/>
      <c r="BSM704" s="2"/>
      <c r="BSO704" s="3"/>
      <c r="BSP704" s="3"/>
      <c r="BSQ704" s="3"/>
      <c r="BSR704" s="5"/>
      <c r="BSS704" s="5"/>
      <c r="BST704" s="5"/>
      <c r="BSU704" s="13"/>
      <c r="BSV704" s="13"/>
      <c r="BSW704" s="3"/>
      <c r="BSX704" s="3"/>
      <c r="BSY704" s="3"/>
      <c r="BSZ704" s="3"/>
      <c r="BTA704" s="3"/>
      <c r="BTB704" s="3"/>
      <c r="BTC704" s="3"/>
      <c r="BTD704" s="3"/>
      <c r="BTE704" s="3"/>
      <c r="BTF704" s="3"/>
      <c r="BTG704" s="4"/>
      <c r="BTH704" s="4"/>
      <c r="BTI704" s="13"/>
      <c r="BTJ704" s="5"/>
      <c r="BTK704" s="2"/>
      <c r="BTL704" s="2"/>
      <c r="BTN704" s="3"/>
      <c r="BTO704" s="3"/>
      <c r="BTP704" s="3"/>
      <c r="BTQ704" s="5"/>
      <c r="BTR704" s="5"/>
      <c r="BTS704" s="5"/>
      <c r="BTT704" s="13"/>
      <c r="BTU704" s="13"/>
      <c r="BTV704" s="3"/>
      <c r="BTW704" s="3"/>
      <c r="BTX704" s="3"/>
      <c r="BTY704" s="3"/>
      <c r="BTZ704" s="3"/>
      <c r="BUA704" s="3"/>
      <c r="BUB704" s="3"/>
      <c r="BUC704" s="3"/>
      <c r="BUD704" s="3"/>
      <c r="BUE704" s="3"/>
      <c r="BUF704" s="4"/>
      <c r="BUG704" s="4"/>
      <c r="BUH704" s="13"/>
      <c r="BUI704" s="5"/>
      <c r="BUJ704" s="2"/>
      <c r="BUK704" s="2"/>
      <c r="BUM704" s="3"/>
      <c r="BUN704" s="3"/>
      <c r="BUO704" s="3"/>
      <c r="BUP704" s="5"/>
      <c r="BUQ704" s="5"/>
      <c r="BUR704" s="5"/>
      <c r="BUS704" s="13"/>
      <c r="BUT704" s="13"/>
      <c r="BUU704" s="3"/>
      <c r="BUV704" s="3"/>
      <c r="BUW704" s="3"/>
      <c r="BUX704" s="3"/>
      <c r="BUY704" s="3"/>
      <c r="BUZ704" s="3"/>
      <c r="BVA704" s="3"/>
      <c r="BVB704" s="3"/>
      <c r="BVC704" s="3"/>
      <c r="BVD704" s="3"/>
      <c r="BVE704" s="4"/>
      <c r="BVF704" s="4"/>
      <c r="BVG704" s="13"/>
      <c r="BVH704" s="5"/>
      <c r="BVI704" s="2"/>
      <c r="BVJ704" s="2"/>
      <c r="BVL704" s="3"/>
      <c r="BVM704" s="3"/>
      <c r="BVN704" s="3"/>
      <c r="BVO704" s="5"/>
      <c r="BVP704" s="5"/>
      <c r="BVQ704" s="5"/>
      <c r="BVR704" s="13"/>
      <c r="BVS704" s="13"/>
      <c r="BVT704" s="3"/>
      <c r="BVU704" s="3"/>
      <c r="BVV704" s="3"/>
      <c r="BVW704" s="3"/>
      <c r="BVX704" s="3"/>
      <c r="BVY704" s="3"/>
      <c r="BVZ704" s="3"/>
      <c r="BWA704" s="3"/>
      <c r="BWB704" s="3"/>
      <c r="BWC704" s="3"/>
      <c r="BWD704" s="4"/>
      <c r="BWE704" s="4"/>
      <c r="BWF704" s="13"/>
      <c r="BWG704" s="5"/>
      <c r="BWH704" s="2"/>
      <c r="BWI704" s="2"/>
      <c r="BWK704" s="3"/>
      <c r="BWL704" s="3"/>
      <c r="BWM704" s="3"/>
      <c r="BWN704" s="5"/>
      <c r="BWO704" s="5"/>
      <c r="BWP704" s="5"/>
      <c r="BWQ704" s="13"/>
      <c r="BWR704" s="13"/>
      <c r="BWS704" s="3"/>
      <c r="BWT704" s="3"/>
      <c r="BWU704" s="3"/>
      <c r="BWV704" s="3"/>
      <c r="BWW704" s="3"/>
      <c r="BWX704" s="3"/>
      <c r="BWY704" s="3"/>
      <c r="BWZ704" s="3"/>
      <c r="BXA704" s="3"/>
      <c r="BXB704" s="3"/>
      <c r="BXC704" s="4"/>
      <c r="BXD704" s="4"/>
      <c r="BXE704" s="13"/>
      <c r="BXF704" s="5"/>
      <c r="BXG704" s="2"/>
      <c r="BXH704" s="2"/>
      <c r="BXJ704" s="3"/>
      <c r="BXK704" s="3"/>
      <c r="BXL704" s="3"/>
      <c r="BXM704" s="5"/>
      <c r="BXN704" s="5"/>
      <c r="BXO704" s="5"/>
      <c r="BXP704" s="13"/>
      <c r="BXQ704" s="13"/>
      <c r="BXR704" s="3"/>
      <c r="BXS704" s="3"/>
      <c r="BXT704" s="3"/>
      <c r="BXU704" s="3"/>
      <c r="BXV704" s="3"/>
      <c r="BXW704" s="3"/>
      <c r="BXX704" s="3"/>
      <c r="BXY704" s="3"/>
      <c r="BXZ704" s="3"/>
      <c r="BYA704" s="3"/>
      <c r="BYB704" s="4"/>
      <c r="BYC704" s="4"/>
      <c r="BYD704" s="13"/>
      <c r="BYE704" s="5"/>
      <c r="BYF704" s="2"/>
      <c r="BYG704" s="2"/>
      <c r="BYI704" s="3"/>
      <c r="BYJ704" s="3"/>
      <c r="BYK704" s="3"/>
      <c r="BYL704" s="5"/>
      <c r="BYM704" s="5"/>
      <c r="BYN704" s="5"/>
      <c r="BYO704" s="13"/>
      <c r="BYP704" s="13"/>
      <c r="BYQ704" s="3"/>
      <c r="BYR704" s="3"/>
      <c r="BYS704" s="3"/>
      <c r="BYT704" s="3"/>
      <c r="BYU704" s="3"/>
      <c r="BYV704" s="3"/>
      <c r="BYW704" s="3"/>
      <c r="BYX704" s="3"/>
      <c r="BYY704" s="3"/>
      <c r="BYZ704" s="3"/>
      <c r="BZA704" s="4"/>
      <c r="BZB704" s="4"/>
      <c r="BZC704" s="13"/>
      <c r="BZD704" s="5"/>
      <c r="BZE704" s="2"/>
      <c r="BZF704" s="2"/>
      <c r="BZH704" s="3"/>
      <c r="BZI704" s="3"/>
      <c r="BZJ704" s="3"/>
      <c r="BZK704" s="5"/>
      <c r="BZL704" s="5"/>
      <c r="BZM704" s="5"/>
      <c r="BZN704" s="13"/>
      <c r="BZO704" s="13"/>
      <c r="BZP704" s="3"/>
      <c r="BZQ704" s="3"/>
      <c r="BZR704" s="3"/>
      <c r="BZS704" s="3"/>
      <c r="BZT704" s="3"/>
      <c r="BZU704" s="3"/>
      <c r="BZV704" s="3"/>
      <c r="BZW704" s="3"/>
      <c r="BZX704" s="3"/>
      <c r="BZY704" s="3"/>
      <c r="BZZ704" s="4"/>
      <c r="CAA704" s="4"/>
      <c r="CAB704" s="13"/>
      <c r="CAC704" s="5"/>
      <c r="CAD704" s="2"/>
      <c r="CAE704" s="2"/>
      <c r="CAG704" s="3"/>
      <c r="CAH704" s="3"/>
      <c r="CAI704" s="3"/>
      <c r="CAJ704" s="5"/>
      <c r="CAK704" s="5"/>
      <c r="CAL704" s="5"/>
      <c r="CAM704" s="13"/>
      <c r="CAN704" s="13"/>
      <c r="CAO704" s="3"/>
      <c r="CAP704" s="3"/>
      <c r="CAQ704" s="3"/>
      <c r="CAR704" s="3"/>
      <c r="CAS704" s="3"/>
      <c r="CAT704" s="3"/>
      <c r="CAU704" s="3"/>
      <c r="CAV704" s="3"/>
      <c r="CAW704" s="3"/>
      <c r="CAX704" s="3"/>
      <c r="CAY704" s="4"/>
      <c r="CAZ704" s="4"/>
      <c r="CBA704" s="13"/>
      <c r="CBB704" s="5"/>
      <c r="CBC704" s="2"/>
      <c r="CBD704" s="2"/>
      <c r="CBF704" s="3"/>
      <c r="CBG704" s="3"/>
      <c r="CBH704" s="3"/>
      <c r="CBI704" s="5"/>
      <c r="CBJ704" s="5"/>
      <c r="CBK704" s="5"/>
      <c r="CBL704" s="13"/>
      <c r="CBM704" s="13"/>
      <c r="CBN704" s="3"/>
      <c r="CBO704" s="3"/>
      <c r="CBP704" s="3"/>
      <c r="CBQ704" s="3"/>
      <c r="CBR704" s="3"/>
      <c r="CBS704" s="3"/>
      <c r="CBT704" s="3"/>
      <c r="CBU704" s="3"/>
      <c r="CBV704" s="3"/>
      <c r="CBW704" s="3"/>
      <c r="CBX704" s="4"/>
      <c r="CBY704" s="4"/>
      <c r="CBZ704" s="13"/>
      <c r="CCA704" s="5"/>
      <c r="CCB704" s="2"/>
      <c r="CCC704" s="2"/>
      <c r="CCE704" s="3"/>
      <c r="CCF704" s="3"/>
      <c r="CCG704" s="3"/>
      <c r="CCH704" s="5"/>
      <c r="CCI704" s="5"/>
      <c r="CCJ704" s="5"/>
      <c r="CCK704" s="13"/>
      <c r="CCL704" s="13"/>
      <c r="CCM704" s="3"/>
      <c r="CCN704" s="3"/>
      <c r="CCO704" s="3"/>
      <c r="CCP704" s="3"/>
      <c r="CCQ704" s="3"/>
      <c r="CCR704" s="3"/>
      <c r="CCS704" s="3"/>
      <c r="CCT704" s="3"/>
      <c r="CCU704" s="3"/>
      <c r="CCV704" s="3"/>
      <c r="CCW704" s="4"/>
      <c r="CCX704" s="4"/>
      <c r="CCY704" s="13"/>
      <c r="CCZ704" s="5"/>
      <c r="CDA704" s="2"/>
      <c r="CDB704" s="2"/>
      <c r="CDD704" s="3"/>
      <c r="CDE704" s="3"/>
      <c r="CDF704" s="3"/>
      <c r="CDG704" s="5"/>
      <c r="CDH704" s="5"/>
      <c r="CDI704" s="5"/>
      <c r="CDJ704" s="13"/>
      <c r="CDK704" s="13"/>
      <c r="CDL704" s="3"/>
      <c r="CDM704" s="3"/>
      <c r="CDN704" s="3"/>
      <c r="CDO704" s="3"/>
      <c r="CDP704" s="3"/>
      <c r="CDQ704" s="3"/>
      <c r="CDR704" s="3"/>
      <c r="CDS704" s="3"/>
      <c r="CDT704" s="3"/>
      <c r="CDU704" s="3"/>
      <c r="CDV704" s="4"/>
      <c r="CDW704" s="4"/>
      <c r="CDX704" s="13"/>
      <c r="CDY704" s="5"/>
      <c r="CDZ704" s="2"/>
      <c r="CEA704" s="2"/>
      <c r="CEC704" s="3"/>
      <c r="CED704" s="3"/>
      <c r="CEE704" s="3"/>
      <c r="CEF704" s="5"/>
      <c r="CEG704" s="5"/>
      <c r="CEH704" s="5"/>
      <c r="CEI704" s="13"/>
      <c r="CEJ704" s="13"/>
      <c r="CEK704" s="3"/>
      <c r="CEL704" s="3"/>
      <c r="CEM704" s="3"/>
      <c r="CEN704" s="3"/>
      <c r="CEO704" s="3"/>
      <c r="CEP704" s="3"/>
      <c r="CEQ704" s="3"/>
      <c r="CER704" s="3"/>
      <c r="CES704" s="3"/>
      <c r="CET704" s="3"/>
      <c r="CEU704" s="4"/>
      <c r="CEV704" s="4"/>
      <c r="CEW704" s="13"/>
      <c r="CEX704" s="5"/>
      <c r="CEY704" s="2"/>
      <c r="CEZ704" s="2"/>
      <c r="CFB704" s="3"/>
      <c r="CFC704" s="3"/>
      <c r="CFD704" s="3"/>
      <c r="CFE704" s="5"/>
      <c r="CFF704" s="5"/>
      <c r="CFG704" s="5"/>
      <c r="CFH704" s="13"/>
      <c r="CFI704" s="13"/>
      <c r="CFJ704" s="3"/>
      <c r="CFK704" s="3"/>
      <c r="CFL704" s="3"/>
      <c r="CFM704" s="3"/>
      <c r="CFN704" s="3"/>
      <c r="CFO704" s="3"/>
      <c r="CFP704" s="3"/>
      <c r="CFQ704" s="3"/>
      <c r="CFR704" s="3"/>
      <c r="CFS704" s="3"/>
      <c r="CFT704" s="4"/>
      <c r="CFU704" s="4"/>
      <c r="CFV704" s="13"/>
      <c r="CFW704" s="5"/>
      <c r="CFX704" s="2"/>
      <c r="CFY704" s="2"/>
      <c r="CGA704" s="3"/>
      <c r="CGB704" s="3"/>
      <c r="CGC704" s="3"/>
      <c r="CGD704" s="5"/>
      <c r="CGE704" s="5"/>
      <c r="CGF704" s="5"/>
      <c r="CGG704" s="13"/>
      <c r="CGH704" s="13"/>
      <c r="CGI704" s="3"/>
      <c r="CGJ704" s="3"/>
      <c r="CGK704" s="3"/>
      <c r="CGL704" s="3"/>
      <c r="CGM704" s="3"/>
      <c r="CGN704" s="3"/>
      <c r="CGO704" s="3"/>
      <c r="CGP704" s="3"/>
      <c r="CGQ704" s="3"/>
      <c r="CGR704" s="3"/>
      <c r="CGS704" s="4"/>
      <c r="CGT704" s="4"/>
      <c r="CGU704" s="13"/>
      <c r="CGV704" s="5"/>
      <c r="CGW704" s="2"/>
      <c r="CGX704" s="2"/>
      <c r="CGZ704" s="3"/>
      <c r="CHA704" s="3"/>
      <c r="CHB704" s="3"/>
      <c r="CHC704" s="5"/>
      <c r="CHD704" s="5"/>
      <c r="CHE704" s="5"/>
      <c r="CHF704" s="13"/>
      <c r="CHG704" s="13"/>
      <c r="CHH704" s="3"/>
      <c r="CHI704" s="3"/>
      <c r="CHJ704" s="3"/>
      <c r="CHK704" s="3"/>
      <c r="CHL704" s="3"/>
      <c r="CHM704" s="3"/>
      <c r="CHN704" s="3"/>
      <c r="CHO704" s="3"/>
      <c r="CHP704" s="3"/>
      <c r="CHQ704" s="3"/>
      <c r="CHR704" s="4"/>
      <c r="CHS704" s="4"/>
      <c r="CHT704" s="13"/>
      <c r="CHU704" s="5"/>
      <c r="CHV704" s="2"/>
      <c r="CHW704" s="2"/>
      <c r="CHY704" s="3"/>
      <c r="CHZ704" s="3"/>
      <c r="CIA704" s="3"/>
      <c r="CIB704" s="5"/>
      <c r="CIC704" s="5"/>
      <c r="CID704" s="5"/>
      <c r="CIE704" s="13"/>
      <c r="CIF704" s="13"/>
      <c r="CIG704" s="3"/>
      <c r="CIH704" s="3"/>
      <c r="CII704" s="3"/>
      <c r="CIJ704" s="3"/>
      <c r="CIK704" s="3"/>
      <c r="CIL704" s="3"/>
      <c r="CIM704" s="3"/>
      <c r="CIN704" s="3"/>
      <c r="CIO704" s="3"/>
      <c r="CIP704" s="3"/>
      <c r="CIQ704" s="4"/>
      <c r="CIR704" s="4"/>
      <c r="CIS704" s="13"/>
      <c r="CIT704" s="5"/>
      <c r="CIU704" s="2"/>
      <c r="CIV704" s="2"/>
      <c r="CIX704" s="3"/>
      <c r="CIY704" s="3"/>
      <c r="CIZ704" s="3"/>
      <c r="CJA704" s="5"/>
      <c r="CJB704" s="5"/>
      <c r="CJC704" s="5"/>
      <c r="CJD704" s="13"/>
      <c r="CJE704" s="13"/>
      <c r="CJF704" s="3"/>
      <c r="CJG704" s="3"/>
      <c r="CJH704" s="3"/>
      <c r="CJI704" s="3"/>
      <c r="CJJ704" s="3"/>
      <c r="CJK704" s="3"/>
      <c r="CJL704" s="3"/>
      <c r="CJM704" s="3"/>
      <c r="CJN704" s="3"/>
      <c r="CJO704" s="3"/>
      <c r="CJP704" s="4"/>
      <c r="CJQ704" s="4"/>
      <c r="CJR704" s="13"/>
      <c r="CJS704" s="5"/>
      <c r="CJT704" s="2"/>
      <c r="CJU704" s="2"/>
      <c r="CJW704" s="3"/>
      <c r="CJX704" s="3"/>
      <c r="CJY704" s="3"/>
      <c r="CJZ704" s="5"/>
      <c r="CKA704" s="5"/>
      <c r="CKB704" s="5"/>
      <c r="CKC704" s="13"/>
      <c r="CKD704" s="13"/>
      <c r="CKE704" s="3"/>
      <c r="CKF704" s="3"/>
      <c r="CKG704" s="3"/>
      <c r="CKH704" s="3"/>
      <c r="CKI704" s="3"/>
      <c r="CKJ704" s="3"/>
      <c r="CKK704" s="3"/>
      <c r="CKL704" s="3"/>
      <c r="CKM704" s="3"/>
      <c r="CKN704" s="3"/>
      <c r="CKO704" s="4"/>
      <c r="CKP704" s="4"/>
      <c r="CKQ704" s="13"/>
      <c r="CKR704" s="5"/>
      <c r="CKS704" s="2"/>
      <c r="CKT704" s="2"/>
      <c r="CKV704" s="3"/>
      <c r="CKW704" s="3"/>
      <c r="CKX704" s="3"/>
      <c r="CKY704" s="5"/>
      <c r="CKZ704" s="5"/>
      <c r="CLA704" s="5"/>
      <c r="CLB704" s="13"/>
      <c r="CLC704" s="13"/>
      <c r="CLD704" s="3"/>
      <c r="CLE704" s="3"/>
      <c r="CLF704" s="3"/>
      <c r="CLG704" s="3"/>
      <c r="CLH704" s="3"/>
      <c r="CLI704" s="3"/>
      <c r="CLJ704" s="3"/>
      <c r="CLK704" s="3"/>
      <c r="CLL704" s="3"/>
      <c r="CLM704" s="3"/>
      <c r="CLN704" s="4"/>
      <c r="CLO704" s="4"/>
      <c r="CLP704" s="13"/>
      <c r="CLQ704" s="5"/>
      <c r="CLR704" s="2"/>
      <c r="CLS704" s="2"/>
      <c r="CLU704" s="3"/>
      <c r="CLV704" s="3"/>
      <c r="CLW704" s="3"/>
      <c r="CLX704" s="5"/>
      <c r="CLY704" s="5"/>
      <c r="CLZ704" s="5"/>
      <c r="CMA704" s="13"/>
      <c r="CMB704" s="13"/>
      <c r="CMC704" s="3"/>
      <c r="CMD704" s="3"/>
      <c r="CME704" s="3"/>
      <c r="CMF704" s="3"/>
      <c r="CMG704" s="3"/>
      <c r="CMH704" s="3"/>
      <c r="CMI704" s="3"/>
      <c r="CMJ704" s="3"/>
      <c r="CMK704" s="3"/>
      <c r="CML704" s="3"/>
      <c r="CMM704" s="4"/>
      <c r="CMN704" s="4"/>
      <c r="CMO704" s="13"/>
      <c r="CMP704" s="5"/>
      <c r="CMQ704" s="2"/>
      <c r="CMR704" s="2"/>
      <c r="CMT704" s="3"/>
      <c r="CMU704" s="3"/>
      <c r="CMV704" s="3"/>
      <c r="CMW704" s="5"/>
      <c r="CMX704" s="5"/>
      <c r="CMY704" s="5"/>
      <c r="CMZ704" s="13"/>
      <c r="CNA704" s="13"/>
      <c r="CNB704" s="3"/>
      <c r="CNC704" s="3"/>
      <c r="CND704" s="3"/>
      <c r="CNE704" s="3"/>
      <c r="CNF704" s="3"/>
      <c r="CNG704" s="3"/>
      <c r="CNH704" s="3"/>
      <c r="CNI704" s="3"/>
      <c r="CNJ704" s="3"/>
      <c r="CNK704" s="3"/>
      <c r="CNL704" s="4"/>
      <c r="CNM704" s="4"/>
      <c r="CNN704" s="13"/>
      <c r="CNO704" s="5"/>
      <c r="CNP704" s="2"/>
      <c r="CNQ704" s="2"/>
      <c r="CNS704" s="3"/>
      <c r="CNT704" s="3"/>
      <c r="CNU704" s="3"/>
      <c r="CNV704" s="5"/>
      <c r="CNW704" s="5"/>
      <c r="CNX704" s="5"/>
      <c r="CNY704" s="13"/>
      <c r="CNZ704" s="13"/>
      <c r="COA704" s="3"/>
      <c r="COB704" s="3"/>
      <c r="COC704" s="3"/>
      <c r="COD704" s="3"/>
      <c r="COE704" s="3"/>
      <c r="COF704" s="3"/>
      <c r="COG704" s="3"/>
      <c r="COH704" s="3"/>
      <c r="COI704" s="3"/>
      <c r="COJ704" s="3"/>
      <c r="COK704" s="4"/>
      <c r="COL704" s="4"/>
      <c r="COM704" s="13"/>
      <c r="CON704" s="5"/>
      <c r="COO704" s="2"/>
      <c r="COP704" s="2"/>
      <c r="COR704" s="3"/>
      <c r="COS704" s="3"/>
      <c r="COT704" s="3"/>
      <c r="COU704" s="5"/>
      <c r="COV704" s="5"/>
      <c r="COW704" s="5"/>
      <c r="COX704" s="13"/>
      <c r="COY704" s="13"/>
      <c r="COZ704" s="3"/>
      <c r="CPA704" s="3"/>
      <c r="CPB704" s="3"/>
      <c r="CPC704" s="3"/>
      <c r="CPD704" s="3"/>
      <c r="CPE704" s="3"/>
      <c r="CPF704" s="3"/>
      <c r="CPG704" s="3"/>
      <c r="CPH704" s="3"/>
      <c r="CPI704" s="3"/>
      <c r="CPJ704" s="4"/>
      <c r="CPK704" s="4"/>
      <c r="CPL704" s="13"/>
      <c r="CPM704" s="5"/>
      <c r="CPN704" s="2"/>
      <c r="CPO704" s="2"/>
      <c r="CPQ704" s="3"/>
      <c r="CPR704" s="3"/>
      <c r="CPS704" s="3"/>
      <c r="CPT704" s="5"/>
      <c r="CPU704" s="5"/>
      <c r="CPV704" s="5"/>
      <c r="CPW704" s="13"/>
      <c r="CPX704" s="13"/>
      <c r="CPY704" s="3"/>
      <c r="CPZ704" s="3"/>
      <c r="CQA704" s="3"/>
      <c r="CQB704" s="3"/>
      <c r="CQC704" s="3"/>
      <c r="CQD704" s="3"/>
      <c r="CQE704" s="3"/>
      <c r="CQF704" s="3"/>
      <c r="CQG704" s="3"/>
      <c r="CQH704" s="3"/>
      <c r="CQI704" s="4"/>
      <c r="CQJ704" s="4"/>
      <c r="CQK704" s="13"/>
      <c r="CQL704" s="5"/>
      <c r="CQM704" s="2"/>
      <c r="CQN704" s="2"/>
      <c r="CQP704" s="3"/>
      <c r="CQQ704" s="3"/>
      <c r="CQR704" s="3"/>
      <c r="CQS704" s="5"/>
      <c r="CQT704" s="5"/>
      <c r="CQU704" s="5"/>
      <c r="CQV704" s="13"/>
      <c r="CQW704" s="13"/>
      <c r="CQX704" s="3"/>
      <c r="CQY704" s="3"/>
      <c r="CQZ704" s="3"/>
      <c r="CRA704" s="3"/>
      <c r="CRB704" s="3"/>
      <c r="CRC704" s="3"/>
      <c r="CRD704" s="3"/>
      <c r="CRE704" s="3"/>
      <c r="CRF704" s="3"/>
      <c r="CRG704" s="3"/>
      <c r="CRH704" s="4"/>
      <c r="CRI704" s="4"/>
      <c r="CRJ704" s="13"/>
      <c r="CRK704" s="5"/>
      <c r="CRL704" s="2"/>
      <c r="CRM704" s="2"/>
      <c r="CRO704" s="3"/>
      <c r="CRP704" s="3"/>
      <c r="CRQ704" s="3"/>
      <c r="CRR704" s="5"/>
      <c r="CRS704" s="5"/>
      <c r="CRT704" s="5"/>
      <c r="CRU704" s="13"/>
      <c r="CRV704" s="13"/>
      <c r="CRW704" s="3"/>
      <c r="CRX704" s="3"/>
      <c r="CRY704" s="3"/>
      <c r="CRZ704" s="3"/>
      <c r="CSA704" s="3"/>
      <c r="CSB704" s="3"/>
      <c r="CSC704" s="3"/>
      <c r="CSD704" s="3"/>
      <c r="CSE704" s="3"/>
      <c r="CSF704" s="3"/>
      <c r="CSG704" s="4"/>
      <c r="CSH704" s="4"/>
      <c r="CSI704" s="13"/>
      <c r="CSJ704" s="5"/>
      <c r="CSK704" s="2"/>
      <c r="CSL704" s="2"/>
      <c r="CSN704" s="3"/>
      <c r="CSO704" s="3"/>
      <c r="CSP704" s="3"/>
      <c r="CSQ704" s="5"/>
      <c r="CSR704" s="5"/>
      <c r="CSS704" s="5"/>
      <c r="CST704" s="13"/>
      <c r="CSU704" s="13"/>
      <c r="CSV704" s="3"/>
      <c r="CSW704" s="3"/>
      <c r="CSX704" s="3"/>
      <c r="CSY704" s="3"/>
      <c r="CSZ704" s="3"/>
      <c r="CTA704" s="3"/>
      <c r="CTB704" s="3"/>
      <c r="CTC704" s="3"/>
      <c r="CTD704" s="3"/>
      <c r="CTE704" s="3"/>
      <c r="CTF704" s="4"/>
      <c r="CTG704" s="4"/>
      <c r="CTH704" s="13"/>
      <c r="CTI704" s="5"/>
      <c r="CTJ704" s="2"/>
      <c r="CTK704" s="2"/>
      <c r="CTM704" s="3"/>
      <c r="CTN704" s="3"/>
      <c r="CTO704" s="3"/>
      <c r="CTP704" s="5"/>
      <c r="CTQ704" s="5"/>
      <c r="CTR704" s="5"/>
      <c r="CTS704" s="13"/>
      <c r="CTT704" s="13"/>
      <c r="CTU704" s="3"/>
      <c r="CTV704" s="3"/>
      <c r="CTW704" s="3"/>
      <c r="CTX704" s="3"/>
      <c r="CTY704" s="3"/>
      <c r="CTZ704" s="3"/>
      <c r="CUA704" s="3"/>
      <c r="CUB704" s="3"/>
      <c r="CUC704" s="3"/>
      <c r="CUD704" s="3"/>
      <c r="CUE704" s="4"/>
      <c r="CUF704" s="4"/>
      <c r="CUG704" s="13"/>
      <c r="CUH704" s="5"/>
      <c r="CUI704" s="2"/>
      <c r="CUJ704" s="2"/>
      <c r="CUL704" s="3"/>
      <c r="CUM704" s="3"/>
      <c r="CUN704" s="3"/>
      <c r="CUO704" s="5"/>
      <c r="CUP704" s="5"/>
      <c r="CUQ704" s="5"/>
      <c r="CUR704" s="13"/>
      <c r="CUS704" s="13"/>
      <c r="CUT704" s="3"/>
      <c r="CUU704" s="3"/>
      <c r="CUV704" s="3"/>
      <c r="CUW704" s="3"/>
      <c r="CUX704" s="3"/>
      <c r="CUY704" s="3"/>
      <c r="CUZ704" s="3"/>
      <c r="CVA704" s="3"/>
      <c r="CVB704" s="3"/>
      <c r="CVC704" s="3"/>
      <c r="CVD704" s="4"/>
      <c r="CVE704" s="4"/>
      <c r="CVF704" s="13"/>
      <c r="CVG704" s="5"/>
      <c r="CVH704" s="2"/>
      <c r="CVI704" s="2"/>
      <c r="CVK704" s="3"/>
      <c r="CVL704" s="3"/>
      <c r="CVM704" s="3"/>
      <c r="CVN704" s="5"/>
      <c r="CVO704" s="5"/>
      <c r="CVP704" s="5"/>
      <c r="CVQ704" s="13"/>
      <c r="CVR704" s="13"/>
      <c r="CVS704" s="3"/>
      <c r="CVT704" s="3"/>
      <c r="CVU704" s="3"/>
      <c r="CVV704" s="3"/>
      <c r="CVW704" s="3"/>
      <c r="CVX704" s="3"/>
      <c r="CVY704" s="3"/>
      <c r="CVZ704" s="3"/>
      <c r="CWA704" s="3"/>
      <c r="CWB704" s="3"/>
      <c r="CWC704" s="4"/>
      <c r="CWD704" s="4"/>
      <c r="CWE704" s="13"/>
      <c r="CWF704" s="5"/>
      <c r="CWG704" s="2"/>
      <c r="CWH704" s="2"/>
      <c r="CWJ704" s="3"/>
      <c r="CWK704" s="3"/>
      <c r="CWL704" s="3"/>
      <c r="CWM704" s="5"/>
      <c r="CWN704" s="5"/>
      <c r="CWO704" s="5"/>
      <c r="CWP704" s="13"/>
      <c r="CWQ704" s="13"/>
      <c r="CWR704" s="3"/>
      <c r="CWS704" s="3"/>
      <c r="CWT704" s="3"/>
      <c r="CWU704" s="3"/>
      <c r="CWV704" s="3"/>
      <c r="CWW704" s="3"/>
      <c r="CWX704" s="3"/>
      <c r="CWY704" s="3"/>
      <c r="CWZ704" s="3"/>
      <c r="CXA704" s="3"/>
      <c r="CXB704" s="4"/>
      <c r="CXC704" s="4"/>
      <c r="CXD704" s="13"/>
      <c r="CXE704" s="5"/>
      <c r="CXF704" s="2"/>
      <c r="CXG704" s="2"/>
      <c r="CXI704" s="3"/>
      <c r="CXJ704" s="3"/>
      <c r="CXK704" s="3"/>
      <c r="CXL704" s="5"/>
      <c r="CXM704" s="5"/>
      <c r="CXN704" s="5"/>
      <c r="CXO704" s="13"/>
      <c r="CXP704" s="13"/>
      <c r="CXQ704" s="3"/>
      <c r="CXR704" s="3"/>
      <c r="CXS704" s="3"/>
      <c r="CXT704" s="3"/>
      <c r="CXU704" s="3"/>
      <c r="CXV704" s="3"/>
      <c r="CXW704" s="3"/>
      <c r="CXX704" s="3"/>
      <c r="CXY704" s="3"/>
      <c r="CXZ704" s="3"/>
      <c r="CYA704" s="4"/>
      <c r="CYB704" s="4"/>
      <c r="CYC704" s="13"/>
      <c r="CYD704" s="5"/>
      <c r="CYE704" s="2"/>
      <c r="CYF704" s="2"/>
      <c r="CYH704" s="3"/>
      <c r="CYI704" s="3"/>
      <c r="CYJ704" s="3"/>
      <c r="CYK704" s="5"/>
      <c r="CYL704" s="5"/>
      <c r="CYM704" s="5"/>
      <c r="CYN704" s="13"/>
      <c r="CYO704" s="13"/>
      <c r="CYP704" s="3"/>
      <c r="CYQ704" s="3"/>
      <c r="CYR704" s="3"/>
      <c r="CYS704" s="3"/>
      <c r="CYT704" s="3"/>
      <c r="CYU704" s="3"/>
      <c r="CYV704" s="3"/>
      <c r="CYW704" s="3"/>
      <c r="CYX704" s="3"/>
      <c r="CYY704" s="3"/>
      <c r="CYZ704" s="4"/>
      <c r="CZA704" s="4"/>
      <c r="CZB704" s="13"/>
      <c r="CZC704" s="5"/>
      <c r="CZD704" s="2"/>
      <c r="CZE704" s="2"/>
      <c r="CZG704" s="3"/>
      <c r="CZH704" s="3"/>
      <c r="CZI704" s="3"/>
      <c r="CZJ704" s="5"/>
      <c r="CZK704" s="5"/>
      <c r="CZL704" s="5"/>
      <c r="CZM704" s="13"/>
      <c r="CZN704" s="13"/>
      <c r="CZO704" s="3"/>
      <c r="CZP704" s="3"/>
      <c r="CZQ704" s="3"/>
      <c r="CZR704" s="3"/>
      <c r="CZS704" s="3"/>
      <c r="CZT704" s="3"/>
      <c r="CZU704" s="3"/>
      <c r="CZV704" s="3"/>
      <c r="CZW704" s="3"/>
      <c r="CZX704" s="3"/>
      <c r="CZY704" s="4"/>
      <c r="CZZ704" s="4"/>
      <c r="DAA704" s="13"/>
      <c r="DAB704" s="5"/>
      <c r="DAC704" s="2"/>
      <c r="DAD704" s="2"/>
      <c r="DAF704" s="3"/>
      <c r="DAG704" s="3"/>
      <c r="DAH704" s="3"/>
      <c r="DAI704" s="5"/>
      <c r="DAJ704" s="5"/>
      <c r="DAK704" s="5"/>
      <c r="DAL704" s="13"/>
      <c r="DAM704" s="13"/>
      <c r="DAN704" s="3"/>
      <c r="DAO704" s="3"/>
      <c r="DAP704" s="3"/>
      <c r="DAQ704" s="3"/>
      <c r="DAR704" s="3"/>
      <c r="DAS704" s="3"/>
      <c r="DAT704" s="3"/>
      <c r="DAU704" s="3"/>
      <c r="DAV704" s="3"/>
      <c r="DAW704" s="3"/>
      <c r="DAX704" s="4"/>
      <c r="DAY704" s="4"/>
      <c r="DAZ704" s="13"/>
      <c r="DBA704" s="5"/>
      <c r="DBB704" s="2"/>
      <c r="DBC704" s="2"/>
      <c r="DBE704" s="3"/>
      <c r="DBF704" s="3"/>
      <c r="DBG704" s="3"/>
      <c r="DBH704" s="5"/>
      <c r="DBI704" s="5"/>
      <c r="DBJ704" s="5"/>
      <c r="DBK704" s="13"/>
      <c r="DBL704" s="13"/>
      <c r="DBM704" s="3"/>
      <c r="DBN704" s="3"/>
      <c r="DBO704" s="3"/>
      <c r="DBP704" s="3"/>
      <c r="DBQ704" s="3"/>
      <c r="DBR704" s="3"/>
      <c r="DBS704" s="3"/>
      <c r="DBT704" s="3"/>
      <c r="DBU704" s="3"/>
      <c r="DBV704" s="3"/>
      <c r="DBW704" s="4"/>
      <c r="DBX704" s="4"/>
      <c r="DBY704" s="13"/>
      <c r="DBZ704" s="5"/>
      <c r="DCA704" s="2"/>
      <c r="DCB704" s="2"/>
      <c r="DCD704" s="3"/>
      <c r="DCE704" s="3"/>
      <c r="DCF704" s="3"/>
      <c r="DCG704" s="5"/>
      <c r="DCH704" s="5"/>
      <c r="DCI704" s="5"/>
      <c r="DCJ704" s="13"/>
      <c r="DCK704" s="13"/>
      <c r="DCL704" s="3"/>
      <c r="DCM704" s="3"/>
      <c r="DCN704" s="3"/>
      <c r="DCO704" s="3"/>
      <c r="DCP704" s="3"/>
      <c r="DCQ704" s="3"/>
      <c r="DCR704" s="3"/>
      <c r="DCS704" s="3"/>
      <c r="DCT704" s="3"/>
      <c r="DCU704" s="3"/>
      <c r="DCV704" s="4"/>
      <c r="DCW704" s="4"/>
      <c r="DCX704" s="13"/>
      <c r="DCY704" s="5"/>
      <c r="DCZ704" s="2"/>
      <c r="DDA704" s="2"/>
      <c r="DDC704" s="3"/>
      <c r="DDD704" s="3"/>
      <c r="DDE704" s="3"/>
      <c r="DDF704" s="5"/>
      <c r="DDG704" s="5"/>
      <c r="DDH704" s="5"/>
      <c r="DDI704" s="13"/>
      <c r="DDJ704" s="13"/>
      <c r="DDK704" s="3"/>
      <c r="DDL704" s="3"/>
      <c r="DDM704" s="3"/>
      <c r="DDN704" s="3"/>
      <c r="DDO704" s="3"/>
      <c r="DDP704" s="3"/>
      <c r="DDQ704" s="3"/>
      <c r="DDR704" s="3"/>
      <c r="DDS704" s="3"/>
      <c r="DDT704" s="3"/>
      <c r="DDU704" s="4"/>
      <c r="DDV704" s="4"/>
      <c r="DDW704" s="13"/>
      <c r="DDX704" s="5"/>
      <c r="DDY704" s="2"/>
      <c r="DDZ704" s="2"/>
      <c r="DEB704" s="3"/>
      <c r="DEC704" s="3"/>
      <c r="DED704" s="3"/>
      <c r="DEE704" s="5"/>
      <c r="DEF704" s="5"/>
      <c r="DEG704" s="5"/>
      <c r="DEH704" s="13"/>
      <c r="DEI704" s="13"/>
      <c r="DEJ704" s="3"/>
      <c r="DEK704" s="3"/>
      <c r="DEL704" s="3"/>
      <c r="DEM704" s="3"/>
      <c r="DEN704" s="3"/>
      <c r="DEO704" s="3"/>
      <c r="DEP704" s="3"/>
      <c r="DEQ704" s="3"/>
      <c r="DER704" s="3"/>
      <c r="DES704" s="3"/>
      <c r="DET704" s="4"/>
      <c r="DEU704" s="4"/>
      <c r="DEV704" s="13"/>
      <c r="DEW704" s="5"/>
      <c r="DEX704" s="2"/>
      <c r="DEY704" s="2"/>
      <c r="DFA704" s="3"/>
      <c r="DFB704" s="3"/>
      <c r="DFC704" s="3"/>
      <c r="DFD704" s="5"/>
      <c r="DFE704" s="5"/>
      <c r="DFF704" s="5"/>
      <c r="DFG704" s="13"/>
      <c r="DFH704" s="13"/>
      <c r="DFI704" s="3"/>
      <c r="DFJ704" s="3"/>
      <c r="DFK704" s="3"/>
      <c r="DFL704" s="3"/>
      <c r="DFM704" s="3"/>
      <c r="DFN704" s="3"/>
      <c r="DFO704" s="3"/>
      <c r="DFP704" s="3"/>
      <c r="DFQ704" s="3"/>
      <c r="DFR704" s="3"/>
      <c r="DFS704" s="4"/>
      <c r="DFT704" s="4"/>
      <c r="DFU704" s="13"/>
      <c r="DFV704" s="5"/>
      <c r="DFW704" s="2"/>
      <c r="DFX704" s="2"/>
      <c r="DFZ704" s="3"/>
      <c r="DGA704" s="3"/>
      <c r="DGB704" s="3"/>
      <c r="DGC704" s="5"/>
      <c r="DGD704" s="5"/>
      <c r="DGE704" s="5"/>
      <c r="DGF704" s="13"/>
      <c r="DGG704" s="13"/>
      <c r="DGH704" s="3"/>
      <c r="DGI704" s="3"/>
      <c r="DGJ704" s="3"/>
      <c r="DGK704" s="3"/>
      <c r="DGL704" s="3"/>
      <c r="DGM704" s="3"/>
      <c r="DGN704" s="3"/>
      <c r="DGO704" s="3"/>
      <c r="DGP704" s="3"/>
      <c r="DGQ704" s="3"/>
      <c r="DGR704" s="4"/>
      <c r="DGS704" s="4"/>
      <c r="DGT704" s="13"/>
      <c r="DGU704" s="5"/>
      <c r="DGV704" s="2"/>
      <c r="DGW704" s="2"/>
      <c r="DGY704" s="3"/>
      <c r="DGZ704" s="3"/>
      <c r="DHA704" s="3"/>
      <c r="DHB704" s="5"/>
      <c r="DHC704" s="5"/>
      <c r="DHD704" s="5"/>
      <c r="DHE704" s="13"/>
      <c r="DHF704" s="13"/>
      <c r="DHG704" s="3"/>
      <c r="DHH704" s="3"/>
      <c r="DHI704" s="3"/>
      <c r="DHJ704" s="3"/>
      <c r="DHK704" s="3"/>
      <c r="DHL704" s="3"/>
      <c r="DHM704" s="3"/>
      <c r="DHN704" s="3"/>
      <c r="DHO704" s="3"/>
      <c r="DHP704" s="3"/>
      <c r="DHQ704" s="4"/>
      <c r="DHR704" s="4"/>
      <c r="DHS704" s="13"/>
      <c r="DHT704" s="5"/>
      <c r="DHU704" s="2"/>
      <c r="DHV704" s="2"/>
      <c r="DHX704" s="3"/>
      <c r="DHY704" s="3"/>
      <c r="DHZ704" s="3"/>
      <c r="DIA704" s="5"/>
      <c r="DIB704" s="5"/>
      <c r="DIC704" s="5"/>
      <c r="DID704" s="13"/>
      <c r="DIE704" s="13"/>
      <c r="DIF704" s="3"/>
      <c r="DIG704" s="3"/>
      <c r="DIH704" s="3"/>
      <c r="DII704" s="3"/>
      <c r="DIJ704" s="3"/>
      <c r="DIK704" s="3"/>
      <c r="DIL704" s="3"/>
      <c r="DIM704" s="3"/>
      <c r="DIN704" s="3"/>
      <c r="DIO704" s="3"/>
      <c r="DIP704" s="4"/>
      <c r="DIQ704" s="4"/>
      <c r="DIR704" s="13"/>
      <c r="DIS704" s="5"/>
      <c r="DIT704" s="2"/>
      <c r="DIU704" s="2"/>
      <c r="DIW704" s="3"/>
      <c r="DIX704" s="3"/>
      <c r="DIY704" s="3"/>
      <c r="DIZ704" s="5"/>
      <c r="DJA704" s="5"/>
      <c r="DJB704" s="5"/>
      <c r="DJC704" s="13"/>
      <c r="DJD704" s="13"/>
      <c r="DJE704" s="3"/>
      <c r="DJF704" s="3"/>
      <c r="DJG704" s="3"/>
      <c r="DJH704" s="3"/>
      <c r="DJI704" s="3"/>
      <c r="DJJ704" s="3"/>
      <c r="DJK704" s="3"/>
      <c r="DJL704" s="3"/>
      <c r="DJM704" s="3"/>
      <c r="DJN704" s="3"/>
      <c r="DJO704" s="4"/>
      <c r="DJP704" s="4"/>
      <c r="DJQ704" s="13"/>
      <c r="DJR704" s="5"/>
      <c r="DJS704" s="2"/>
      <c r="DJT704" s="2"/>
      <c r="DJV704" s="3"/>
      <c r="DJW704" s="3"/>
      <c r="DJX704" s="3"/>
      <c r="DJY704" s="5"/>
      <c r="DJZ704" s="5"/>
      <c r="DKA704" s="5"/>
      <c r="DKB704" s="13"/>
      <c r="DKC704" s="13"/>
      <c r="DKD704" s="3"/>
      <c r="DKE704" s="3"/>
      <c r="DKF704" s="3"/>
      <c r="DKG704" s="3"/>
      <c r="DKH704" s="3"/>
      <c r="DKI704" s="3"/>
      <c r="DKJ704" s="3"/>
      <c r="DKK704" s="3"/>
      <c r="DKL704" s="3"/>
      <c r="DKM704" s="3"/>
      <c r="DKN704" s="4"/>
      <c r="DKO704" s="4"/>
      <c r="DKP704" s="13"/>
      <c r="DKQ704" s="5"/>
      <c r="DKR704" s="2"/>
      <c r="DKS704" s="2"/>
      <c r="DKU704" s="3"/>
      <c r="DKV704" s="3"/>
      <c r="DKW704" s="3"/>
      <c r="DKX704" s="5"/>
      <c r="DKY704" s="5"/>
      <c r="DKZ704" s="5"/>
      <c r="DLA704" s="13"/>
      <c r="DLB704" s="13"/>
      <c r="DLC704" s="3"/>
      <c r="DLD704" s="3"/>
      <c r="DLE704" s="3"/>
      <c r="DLF704" s="3"/>
      <c r="DLG704" s="3"/>
      <c r="DLH704" s="3"/>
      <c r="DLI704" s="3"/>
      <c r="DLJ704" s="3"/>
      <c r="DLK704" s="3"/>
      <c r="DLL704" s="3"/>
      <c r="DLM704" s="4"/>
      <c r="DLN704" s="4"/>
      <c r="DLO704" s="13"/>
      <c r="DLP704" s="5"/>
      <c r="DLQ704" s="2"/>
      <c r="DLR704" s="2"/>
      <c r="DLT704" s="3"/>
      <c r="DLU704" s="3"/>
      <c r="DLV704" s="3"/>
      <c r="DLW704" s="5"/>
      <c r="DLX704" s="5"/>
      <c r="DLY704" s="5"/>
      <c r="DLZ704" s="13"/>
      <c r="DMA704" s="13"/>
      <c r="DMB704" s="3"/>
      <c r="DMC704" s="3"/>
      <c r="DMD704" s="3"/>
      <c r="DME704" s="3"/>
      <c r="DMF704" s="3"/>
      <c r="DMG704" s="3"/>
      <c r="DMH704" s="3"/>
      <c r="DMI704" s="3"/>
      <c r="DMJ704" s="3"/>
      <c r="DMK704" s="3"/>
      <c r="DML704" s="4"/>
      <c r="DMM704" s="4"/>
      <c r="DMN704" s="13"/>
      <c r="DMO704" s="5"/>
      <c r="DMP704" s="2"/>
      <c r="DMQ704" s="2"/>
      <c r="DMS704" s="3"/>
      <c r="DMT704" s="3"/>
      <c r="DMU704" s="3"/>
      <c r="DMV704" s="5"/>
      <c r="DMW704" s="5"/>
      <c r="DMX704" s="5"/>
      <c r="DMY704" s="13"/>
      <c r="DMZ704" s="13"/>
      <c r="DNA704" s="3"/>
      <c r="DNB704" s="3"/>
      <c r="DNC704" s="3"/>
      <c r="DND704" s="3"/>
      <c r="DNE704" s="3"/>
      <c r="DNF704" s="3"/>
      <c r="DNG704" s="3"/>
      <c r="DNH704" s="3"/>
      <c r="DNI704" s="3"/>
      <c r="DNJ704" s="3"/>
      <c r="DNK704" s="4"/>
      <c r="DNL704" s="4"/>
      <c r="DNM704" s="13"/>
      <c r="DNN704" s="5"/>
      <c r="DNO704" s="2"/>
      <c r="DNP704" s="2"/>
      <c r="DNR704" s="3"/>
      <c r="DNS704" s="3"/>
      <c r="DNT704" s="3"/>
      <c r="DNU704" s="5"/>
      <c r="DNV704" s="5"/>
      <c r="DNW704" s="5"/>
      <c r="DNX704" s="13"/>
      <c r="DNY704" s="13"/>
      <c r="DNZ704" s="3"/>
      <c r="DOA704" s="3"/>
      <c r="DOB704" s="3"/>
      <c r="DOC704" s="3"/>
      <c r="DOD704" s="3"/>
      <c r="DOE704" s="3"/>
      <c r="DOF704" s="3"/>
      <c r="DOG704" s="3"/>
      <c r="DOH704" s="3"/>
      <c r="DOI704" s="3"/>
      <c r="DOJ704" s="4"/>
      <c r="DOK704" s="4"/>
      <c r="DOL704" s="13"/>
      <c r="DOM704" s="5"/>
      <c r="DON704" s="2"/>
      <c r="DOO704" s="2"/>
      <c r="DOQ704" s="3"/>
      <c r="DOR704" s="3"/>
      <c r="DOS704" s="3"/>
      <c r="DOT704" s="5"/>
      <c r="DOU704" s="5"/>
      <c r="DOV704" s="5"/>
      <c r="DOW704" s="13"/>
      <c r="DOX704" s="13"/>
      <c r="DOY704" s="3"/>
      <c r="DOZ704" s="3"/>
      <c r="DPA704" s="3"/>
      <c r="DPB704" s="3"/>
      <c r="DPC704" s="3"/>
      <c r="DPD704" s="3"/>
      <c r="DPE704" s="3"/>
      <c r="DPF704" s="3"/>
      <c r="DPG704" s="3"/>
      <c r="DPH704" s="3"/>
      <c r="DPI704" s="4"/>
      <c r="DPJ704" s="4"/>
      <c r="DPK704" s="13"/>
      <c r="DPL704" s="5"/>
      <c r="DPM704" s="2"/>
      <c r="DPN704" s="2"/>
      <c r="DPP704" s="3"/>
      <c r="DPQ704" s="3"/>
      <c r="DPR704" s="3"/>
      <c r="DPS704" s="5"/>
      <c r="DPT704" s="5"/>
      <c r="DPU704" s="5"/>
      <c r="DPV704" s="13"/>
      <c r="DPW704" s="13"/>
      <c r="DPX704" s="3"/>
      <c r="DPY704" s="3"/>
      <c r="DPZ704" s="3"/>
      <c r="DQA704" s="3"/>
      <c r="DQB704" s="3"/>
      <c r="DQC704" s="3"/>
      <c r="DQD704" s="3"/>
      <c r="DQE704" s="3"/>
      <c r="DQF704" s="3"/>
      <c r="DQG704" s="3"/>
      <c r="DQH704" s="4"/>
      <c r="DQI704" s="4"/>
      <c r="DQJ704" s="13"/>
      <c r="DQK704" s="5"/>
      <c r="DQL704" s="2"/>
      <c r="DQM704" s="2"/>
      <c r="DQO704" s="3"/>
      <c r="DQP704" s="3"/>
      <c r="DQQ704" s="3"/>
      <c r="DQR704" s="5"/>
      <c r="DQS704" s="5"/>
      <c r="DQT704" s="5"/>
      <c r="DQU704" s="13"/>
      <c r="DQV704" s="13"/>
      <c r="DQW704" s="3"/>
      <c r="DQX704" s="3"/>
      <c r="DQY704" s="3"/>
      <c r="DQZ704" s="3"/>
      <c r="DRA704" s="3"/>
      <c r="DRB704" s="3"/>
      <c r="DRC704" s="3"/>
      <c r="DRD704" s="3"/>
      <c r="DRE704" s="3"/>
      <c r="DRF704" s="3"/>
      <c r="DRG704" s="4"/>
      <c r="DRH704" s="4"/>
      <c r="DRI704" s="13"/>
      <c r="DRJ704" s="5"/>
      <c r="DRK704" s="2"/>
      <c r="DRL704" s="2"/>
      <c r="DRN704" s="3"/>
      <c r="DRO704" s="3"/>
      <c r="DRP704" s="3"/>
      <c r="DRQ704" s="5"/>
      <c r="DRR704" s="5"/>
      <c r="DRS704" s="5"/>
      <c r="DRT704" s="13"/>
      <c r="DRU704" s="13"/>
      <c r="DRV704" s="3"/>
      <c r="DRW704" s="3"/>
      <c r="DRX704" s="3"/>
      <c r="DRY704" s="3"/>
      <c r="DRZ704" s="3"/>
      <c r="DSA704" s="3"/>
      <c r="DSB704" s="3"/>
      <c r="DSC704" s="3"/>
      <c r="DSD704" s="3"/>
      <c r="DSE704" s="3"/>
      <c r="DSF704" s="4"/>
      <c r="DSG704" s="4"/>
      <c r="DSH704" s="13"/>
      <c r="DSI704" s="5"/>
      <c r="DSJ704" s="2"/>
      <c r="DSK704" s="2"/>
      <c r="DSM704" s="3"/>
      <c r="DSN704" s="3"/>
      <c r="DSO704" s="3"/>
      <c r="DSP704" s="5"/>
      <c r="DSQ704" s="5"/>
      <c r="DSR704" s="5"/>
      <c r="DSS704" s="13"/>
      <c r="DST704" s="13"/>
      <c r="DSU704" s="3"/>
      <c r="DSV704" s="3"/>
      <c r="DSW704" s="3"/>
      <c r="DSX704" s="3"/>
      <c r="DSY704" s="3"/>
      <c r="DSZ704" s="3"/>
      <c r="DTA704" s="3"/>
      <c r="DTB704" s="3"/>
      <c r="DTC704" s="3"/>
      <c r="DTD704" s="3"/>
      <c r="DTE704" s="4"/>
      <c r="DTF704" s="4"/>
      <c r="DTG704" s="13"/>
      <c r="DTH704" s="5"/>
      <c r="DTI704" s="2"/>
      <c r="DTJ704" s="2"/>
      <c r="DTL704" s="3"/>
      <c r="DTM704" s="3"/>
      <c r="DTN704" s="3"/>
      <c r="DTO704" s="5"/>
      <c r="DTP704" s="5"/>
      <c r="DTQ704" s="5"/>
      <c r="DTR704" s="13"/>
      <c r="DTS704" s="13"/>
      <c r="DTT704" s="3"/>
      <c r="DTU704" s="3"/>
      <c r="DTV704" s="3"/>
      <c r="DTW704" s="3"/>
      <c r="DTX704" s="3"/>
      <c r="DTY704" s="3"/>
      <c r="DTZ704" s="3"/>
      <c r="DUA704" s="3"/>
      <c r="DUB704" s="3"/>
      <c r="DUC704" s="3"/>
      <c r="DUD704" s="4"/>
      <c r="DUE704" s="4"/>
      <c r="DUF704" s="13"/>
      <c r="DUG704" s="5"/>
      <c r="DUH704" s="2"/>
      <c r="DUI704" s="2"/>
      <c r="DUK704" s="3"/>
      <c r="DUL704" s="3"/>
      <c r="DUM704" s="3"/>
      <c r="DUN704" s="5"/>
      <c r="DUO704" s="5"/>
      <c r="DUP704" s="5"/>
      <c r="DUQ704" s="13"/>
      <c r="DUR704" s="13"/>
      <c r="DUS704" s="3"/>
      <c r="DUT704" s="3"/>
      <c r="DUU704" s="3"/>
      <c r="DUV704" s="3"/>
      <c r="DUW704" s="3"/>
      <c r="DUX704" s="3"/>
      <c r="DUY704" s="3"/>
      <c r="DUZ704" s="3"/>
      <c r="DVA704" s="3"/>
      <c r="DVB704" s="3"/>
      <c r="DVC704" s="4"/>
      <c r="DVD704" s="4"/>
      <c r="DVE704" s="13"/>
      <c r="DVF704" s="5"/>
      <c r="DVG704" s="2"/>
      <c r="DVH704" s="2"/>
      <c r="DVJ704" s="3"/>
      <c r="DVK704" s="3"/>
      <c r="DVL704" s="3"/>
      <c r="DVM704" s="5"/>
      <c r="DVN704" s="5"/>
      <c r="DVO704" s="5"/>
      <c r="DVP704" s="13"/>
      <c r="DVQ704" s="13"/>
      <c r="DVR704" s="3"/>
      <c r="DVS704" s="3"/>
      <c r="DVT704" s="3"/>
      <c r="DVU704" s="3"/>
      <c r="DVV704" s="3"/>
      <c r="DVW704" s="3"/>
      <c r="DVX704" s="3"/>
      <c r="DVY704" s="3"/>
      <c r="DVZ704" s="3"/>
      <c r="DWA704" s="3"/>
      <c r="DWB704" s="4"/>
      <c r="DWC704" s="4"/>
      <c r="DWD704" s="13"/>
      <c r="DWE704" s="5"/>
      <c r="DWF704" s="2"/>
      <c r="DWG704" s="2"/>
      <c r="DWI704" s="3"/>
      <c r="DWJ704" s="3"/>
      <c r="DWK704" s="3"/>
      <c r="DWL704" s="5"/>
      <c r="DWM704" s="5"/>
      <c r="DWN704" s="5"/>
      <c r="DWO704" s="13"/>
      <c r="DWP704" s="13"/>
      <c r="DWQ704" s="3"/>
      <c r="DWR704" s="3"/>
      <c r="DWS704" s="3"/>
      <c r="DWT704" s="3"/>
      <c r="DWU704" s="3"/>
      <c r="DWV704" s="3"/>
      <c r="DWW704" s="3"/>
      <c r="DWX704" s="3"/>
      <c r="DWY704" s="3"/>
      <c r="DWZ704" s="3"/>
      <c r="DXA704" s="4"/>
      <c r="DXB704" s="4"/>
      <c r="DXC704" s="13"/>
      <c r="DXD704" s="5"/>
      <c r="DXE704" s="2"/>
      <c r="DXF704" s="2"/>
      <c r="DXH704" s="3"/>
      <c r="DXI704" s="3"/>
      <c r="DXJ704" s="3"/>
      <c r="DXK704" s="5"/>
      <c r="DXL704" s="5"/>
      <c r="DXM704" s="5"/>
      <c r="DXN704" s="13"/>
      <c r="DXO704" s="13"/>
      <c r="DXP704" s="3"/>
      <c r="DXQ704" s="3"/>
      <c r="DXR704" s="3"/>
      <c r="DXS704" s="3"/>
      <c r="DXT704" s="3"/>
      <c r="DXU704" s="3"/>
      <c r="DXV704" s="3"/>
      <c r="DXW704" s="3"/>
      <c r="DXX704" s="3"/>
      <c r="DXY704" s="3"/>
      <c r="DXZ704" s="4"/>
      <c r="DYA704" s="4"/>
      <c r="DYB704" s="13"/>
      <c r="DYC704" s="5"/>
      <c r="DYD704" s="2"/>
      <c r="DYE704" s="2"/>
      <c r="DYG704" s="3"/>
      <c r="DYH704" s="3"/>
      <c r="DYI704" s="3"/>
      <c r="DYJ704" s="5"/>
      <c r="DYK704" s="5"/>
      <c r="DYL704" s="5"/>
      <c r="DYM704" s="13"/>
      <c r="DYN704" s="13"/>
      <c r="DYO704" s="3"/>
      <c r="DYP704" s="3"/>
      <c r="DYQ704" s="3"/>
      <c r="DYR704" s="3"/>
      <c r="DYS704" s="3"/>
      <c r="DYT704" s="3"/>
      <c r="DYU704" s="3"/>
      <c r="DYV704" s="3"/>
      <c r="DYW704" s="3"/>
      <c r="DYX704" s="3"/>
      <c r="DYY704" s="4"/>
      <c r="DYZ704" s="4"/>
      <c r="DZA704" s="13"/>
      <c r="DZB704" s="5"/>
      <c r="DZC704" s="2"/>
      <c r="DZD704" s="2"/>
      <c r="DZF704" s="3"/>
      <c r="DZG704" s="3"/>
      <c r="DZH704" s="3"/>
      <c r="DZI704" s="5"/>
      <c r="DZJ704" s="5"/>
      <c r="DZK704" s="5"/>
      <c r="DZL704" s="13"/>
      <c r="DZM704" s="13"/>
      <c r="DZN704" s="3"/>
      <c r="DZO704" s="3"/>
      <c r="DZP704" s="3"/>
      <c r="DZQ704" s="3"/>
      <c r="DZR704" s="3"/>
      <c r="DZS704" s="3"/>
      <c r="DZT704" s="3"/>
      <c r="DZU704" s="3"/>
      <c r="DZV704" s="3"/>
      <c r="DZW704" s="3"/>
      <c r="DZX704" s="4"/>
      <c r="DZY704" s="4"/>
      <c r="DZZ704" s="13"/>
      <c r="EAA704" s="5"/>
      <c r="EAB704" s="2"/>
      <c r="EAC704" s="2"/>
      <c r="EAE704" s="3"/>
      <c r="EAF704" s="3"/>
      <c r="EAG704" s="3"/>
      <c r="EAH704" s="5"/>
      <c r="EAI704" s="5"/>
      <c r="EAJ704" s="5"/>
      <c r="EAK704" s="13"/>
      <c r="EAL704" s="13"/>
      <c r="EAM704" s="3"/>
      <c r="EAN704" s="3"/>
      <c r="EAO704" s="3"/>
      <c r="EAP704" s="3"/>
      <c r="EAQ704" s="3"/>
      <c r="EAR704" s="3"/>
      <c r="EAS704" s="3"/>
      <c r="EAT704" s="3"/>
      <c r="EAU704" s="3"/>
      <c r="EAV704" s="3"/>
      <c r="EAW704" s="4"/>
      <c r="EAX704" s="4"/>
      <c r="EAY704" s="13"/>
      <c r="EAZ704" s="5"/>
      <c r="EBA704" s="2"/>
      <c r="EBB704" s="2"/>
      <c r="EBD704" s="3"/>
      <c r="EBE704" s="3"/>
      <c r="EBF704" s="3"/>
      <c r="EBG704" s="5"/>
      <c r="EBH704" s="5"/>
      <c r="EBI704" s="5"/>
      <c r="EBJ704" s="13"/>
      <c r="EBK704" s="13"/>
      <c r="EBL704" s="3"/>
      <c r="EBM704" s="3"/>
      <c r="EBN704" s="3"/>
      <c r="EBO704" s="3"/>
      <c r="EBP704" s="3"/>
      <c r="EBQ704" s="3"/>
      <c r="EBR704" s="3"/>
      <c r="EBS704" s="3"/>
      <c r="EBT704" s="3"/>
      <c r="EBU704" s="3"/>
      <c r="EBV704" s="4"/>
      <c r="EBW704" s="4"/>
      <c r="EBX704" s="13"/>
      <c r="EBY704" s="5"/>
      <c r="EBZ704" s="2"/>
      <c r="ECA704" s="2"/>
      <c r="ECC704" s="3"/>
      <c r="ECD704" s="3"/>
      <c r="ECE704" s="3"/>
      <c r="ECF704" s="5"/>
      <c r="ECG704" s="5"/>
      <c r="ECH704" s="5"/>
      <c r="ECI704" s="13"/>
      <c r="ECJ704" s="13"/>
      <c r="ECK704" s="3"/>
      <c r="ECL704" s="3"/>
      <c r="ECM704" s="3"/>
      <c r="ECN704" s="3"/>
      <c r="ECO704" s="3"/>
      <c r="ECP704" s="3"/>
      <c r="ECQ704" s="3"/>
      <c r="ECR704" s="3"/>
      <c r="ECS704" s="3"/>
      <c r="ECT704" s="3"/>
      <c r="ECU704" s="4"/>
      <c r="ECV704" s="4"/>
      <c r="ECW704" s="13"/>
      <c r="ECX704" s="5"/>
      <c r="ECY704" s="2"/>
      <c r="ECZ704" s="2"/>
      <c r="EDB704" s="3"/>
      <c r="EDC704" s="3"/>
      <c r="EDD704" s="3"/>
      <c r="EDE704" s="5"/>
      <c r="EDF704" s="5"/>
      <c r="EDG704" s="5"/>
      <c r="EDH704" s="13"/>
      <c r="EDI704" s="13"/>
      <c r="EDJ704" s="3"/>
      <c r="EDK704" s="3"/>
      <c r="EDL704" s="3"/>
      <c r="EDM704" s="3"/>
      <c r="EDN704" s="3"/>
      <c r="EDO704" s="3"/>
      <c r="EDP704" s="3"/>
      <c r="EDQ704" s="3"/>
      <c r="EDR704" s="3"/>
      <c r="EDS704" s="3"/>
      <c r="EDT704" s="4"/>
      <c r="EDU704" s="4"/>
      <c r="EDV704" s="13"/>
      <c r="EDW704" s="5"/>
      <c r="EDX704" s="2"/>
      <c r="EDY704" s="2"/>
      <c r="EEA704" s="3"/>
      <c r="EEB704" s="3"/>
      <c r="EEC704" s="3"/>
      <c r="EED704" s="5"/>
      <c r="EEE704" s="5"/>
      <c r="EEF704" s="5"/>
      <c r="EEG704" s="13"/>
      <c r="EEH704" s="13"/>
      <c r="EEI704" s="3"/>
      <c r="EEJ704" s="3"/>
      <c r="EEK704" s="3"/>
      <c r="EEL704" s="3"/>
      <c r="EEM704" s="3"/>
      <c r="EEN704" s="3"/>
      <c r="EEO704" s="3"/>
      <c r="EEP704" s="3"/>
      <c r="EEQ704" s="3"/>
      <c r="EER704" s="3"/>
      <c r="EES704" s="4"/>
      <c r="EET704" s="4"/>
      <c r="EEU704" s="13"/>
      <c r="EEV704" s="5"/>
      <c r="EEW704" s="2"/>
      <c r="EEX704" s="2"/>
      <c r="EEZ704" s="3"/>
      <c r="EFA704" s="3"/>
      <c r="EFB704" s="3"/>
      <c r="EFC704" s="5"/>
      <c r="EFD704" s="5"/>
      <c r="EFE704" s="5"/>
      <c r="EFF704" s="13"/>
      <c r="EFG704" s="13"/>
      <c r="EFH704" s="3"/>
      <c r="EFI704" s="3"/>
      <c r="EFJ704" s="3"/>
      <c r="EFK704" s="3"/>
      <c r="EFL704" s="3"/>
      <c r="EFM704" s="3"/>
      <c r="EFN704" s="3"/>
      <c r="EFO704" s="3"/>
      <c r="EFP704" s="3"/>
      <c r="EFQ704" s="3"/>
      <c r="EFR704" s="4"/>
      <c r="EFS704" s="4"/>
      <c r="EFT704" s="13"/>
      <c r="EFU704" s="5"/>
      <c r="EFV704" s="2"/>
      <c r="EFW704" s="2"/>
      <c r="EFY704" s="3"/>
      <c r="EFZ704" s="3"/>
      <c r="EGA704" s="3"/>
      <c r="EGB704" s="5"/>
      <c r="EGC704" s="5"/>
      <c r="EGD704" s="5"/>
      <c r="EGE704" s="13"/>
      <c r="EGF704" s="13"/>
      <c r="EGG704" s="3"/>
      <c r="EGH704" s="3"/>
      <c r="EGI704" s="3"/>
      <c r="EGJ704" s="3"/>
      <c r="EGK704" s="3"/>
      <c r="EGL704" s="3"/>
      <c r="EGM704" s="3"/>
      <c r="EGN704" s="3"/>
      <c r="EGO704" s="3"/>
      <c r="EGP704" s="3"/>
      <c r="EGQ704" s="4"/>
      <c r="EGR704" s="4"/>
      <c r="EGS704" s="13"/>
      <c r="EGT704" s="5"/>
      <c r="EGU704" s="2"/>
      <c r="EGV704" s="2"/>
      <c r="EGX704" s="3"/>
      <c r="EGY704" s="3"/>
      <c r="EGZ704" s="3"/>
      <c r="EHA704" s="5"/>
      <c r="EHB704" s="5"/>
      <c r="EHC704" s="5"/>
      <c r="EHD704" s="13"/>
      <c r="EHE704" s="13"/>
      <c r="EHF704" s="3"/>
      <c r="EHG704" s="3"/>
      <c r="EHH704" s="3"/>
      <c r="EHI704" s="3"/>
      <c r="EHJ704" s="3"/>
      <c r="EHK704" s="3"/>
      <c r="EHL704" s="3"/>
      <c r="EHM704" s="3"/>
      <c r="EHN704" s="3"/>
      <c r="EHO704" s="3"/>
      <c r="EHP704" s="4"/>
      <c r="EHQ704" s="4"/>
      <c r="EHR704" s="13"/>
      <c r="EHS704" s="5"/>
      <c r="EHT704" s="2"/>
      <c r="EHU704" s="2"/>
      <c r="EHW704" s="3"/>
      <c r="EHX704" s="3"/>
      <c r="EHY704" s="3"/>
      <c r="EHZ704" s="5"/>
      <c r="EIA704" s="5"/>
      <c r="EIB704" s="5"/>
      <c r="EIC704" s="13"/>
      <c r="EID704" s="13"/>
      <c r="EIE704" s="3"/>
      <c r="EIF704" s="3"/>
      <c r="EIG704" s="3"/>
      <c r="EIH704" s="3"/>
      <c r="EII704" s="3"/>
      <c r="EIJ704" s="3"/>
      <c r="EIK704" s="3"/>
      <c r="EIL704" s="3"/>
      <c r="EIM704" s="3"/>
      <c r="EIN704" s="3"/>
      <c r="EIO704" s="4"/>
      <c r="EIP704" s="4"/>
      <c r="EIQ704" s="13"/>
      <c r="EIR704" s="5"/>
      <c r="EIS704" s="2"/>
      <c r="EIT704" s="2"/>
      <c r="EIV704" s="3"/>
      <c r="EIW704" s="3"/>
      <c r="EIX704" s="3"/>
      <c r="EIY704" s="5"/>
      <c r="EIZ704" s="5"/>
      <c r="EJA704" s="5"/>
      <c r="EJB704" s="13"/>
      <c r="EJC704" s="13"/>
      <c r="EJD704" s="3"/>
      <c r="EJE704" s="3"/>
      <c r="EJF704" s="3"/>
      <c r="EJG704" s="3"/>
      <c r="EJH704" s="3"/>
      <c r="EJI704" s="3"/>
      <c r="EJJ704" s="3"/>
      <c r="EJK704" s="3"/>
      <c r="EJL704" s="3"/>
      <c r="EJM704" s="3"/>
      <c r="EJN704" s="4"/>
      <c r="EJO704" s="4"/>
      <c r="EJP704" s="13"/>
      <c r="EJQ704" s="5"/>
      <c r="EJR704" s="2"/>
      <c r="EJS704" s="2"/>
      <c r="EJU704" s="3"/>
      <c r="EJV704" s="3"/>
      <c r="EJW704" s="3"/>
      <c r="EJX704" s="5"/>
      <c r="EJY704" s="5"/>
      <c r="EJZ704" s="5"/>
      <c r="EKA704" s="13"/>
      <c r="EKB704" s="13"/>
      <c r="EKC704" s="3"/>
      <c r="EKD704" s="3"/>
      <c r="EKE704" s="3"/>
      <c r="EKF704" s="3"/>
      <c r="EKG704" s="3"/>
      <c r="EKH704" s="3"/>
      <c r="EKI704" s="3"/>
      <c r="EKJ704" s="3"/>
      <c r="EKK704" s="3"/>
      <c r="EKL704" s="3"/>
      <c r="EKM704" s="4"/>
      <c r="EKN704" s="4"/>
      <c r="EKO704" s="13"/>
      <c r="EKP704" s="5"/>
      <c r="EKQ704" s="2"/>
      <c r="EKR704" s="2"/>
      <c r="EKT704" s="3"/>
      <c r="EKU704" s="3"/>
      <c r="EKV704" s="3"/>
      <c r="EKW704" s="5"/>
      <c r="EKX704" s="5"/>
      <c r="EKY704" s="5"/>
      <c r="EKZ704" s="13"/>
      <c r="ELA704" s="13"/>
      <c r="ELB704" s="3"/>
      <c r="ELC704" s="3"/>
      <c r="ELD704" s="3"/>
      <c r="ELE704" s="3"/>
      <c r="ELF704" s="3"/>
      <c r="ELG704" s="3"/>
      <c r="ELH704" s="3"/>
      <c r="ELI704" s="3"/>
      <c r="ELJ704" s="3"/>
      <c r="ELK704" s="3"/>
      <c r="ELL704" s="4"/>
      <c r="ELM704" s="4"/>
      <c r="ELN704" s="13"/>
      <c r="ELO704" s="5"/>
      <c r="ELP704" s="2"/>
      <c r="ELQ704" s="2"/>
      <c r="ELS704" s="3"/>
      <c r="ELT704" s="3"/>
      <c r="ELU704" s="3"/>
      <c r="ELV704" s="5"/>
      <c r="ELW704" s="5"/>
      <c r="ELX704" s="5"/>
      <c r="ELY704" s="13"/>
      <c r="ELZ704" s="13"/>
      <c r="EMA704" s="3"/>
      <c r="EMB704" s="3"/>
      <c r="EMC704" s="3"/>
      <c r="EMD704" s="3"/>
      <c r="EME704" s="3"/>
      <c r="EMF704" s="3"/>
      <c r="EMG704" s="3"/>
      <c r="EMH704" s="3"/>
      <c r="EMI704" s="3"/>
      <c r="EMJ704" s="3"/>
      <c r="EMK704" s="4"/>
      <c r="EML704" s="4"/>
      <c r="EMM704" s="13"/>
      <c r="EMN704" s="5"/>
      <c r="EMO704" s="2"/>
      <c r="EMP704" s="2"/>
      <c r="EMR704" s="3"/>
      <c r="EMS704" s="3"/>
      <c r="EMT704" s="3"/>
      <c r="EMU704" s="5"/>
      <c r="EMV704" s="5"/>
      <c r="EMW704" s="5"/>
      <c r="EMX704" s="13"/>
      <c r="EMY704" s="13"/>
      <c r="EMZ704" s="3"/>
      <c r="ENA704" s="3"/>
      <c r="ENB704" s="3"/>
      <c r="ENC704" s="3"/>
      <c r="END704" s="3"/>
      <c r="ENE704" s="3"/>
      <c r="ENF704" s="3"/>
      <c r="ENG704" s="3"/>
      <c r="ENH704" s="3"/>
      <c r="ENI704" s="3"/>
      <c r="ENJ704" s="4"/>
      <c r="ENK704" s="4"/>
      <c r="ENL704" s="13"/>
      <c r="ENM704" s="5"/>
      <c r="ENN704" s="2"/>
      <c r="ENO704" s="2"/>
      <c r="ENQ704" s="3"/>
      <c r="ENR704" s="3"/>
      <c r="ENS704" s="3"/>
      <c r="ENT704" s="5"/>
      <c r="ENU704" s="5"/>
      <c r="ENV704" s="5"/>
      <c r="ENW704" s="13"/>
      <c r="ENX704" s="13"/>
      <c r="ENY704" s="3"/>
      <c r="ENZ704" s="3"/>
      <c r="EOA704" s="3"/>
      <c r="EOB704" s="3"/>
      <c r="EOC704" s="3"/>
      <c r="EOD704" s="3"/>
      <c r="EOE704" s="3"/>
      <c r="EOF704" s="3"/>
      <c r="EOG704" s="3"/>
      <c r="EOH704" s="3"/>
      <c r="EOI704" s="4"/>
      <c r="EOJ704" s="4"/>
      <c r="EOK704" s="13"/>
      <c r="EOL704" s="5"/>
      <c r="EOM704" s="2"/>
      <c r="EON704" s="2"/>
      <c r="EOP704" s="3"/>
      <c r="EOQ704" s="3"/>
      <c r="EOR704" s="3"/>
      <c r="EOS704" s="5"/>
      <c r="EOT704" s="5"/>
      <c r="EOU704" s="5"/>
      <c r="EOV704" s="13"/>
      <c r="EOW704" s="13"/>
      <c r="EOX704" s="3"/>
      <c r="EOY704" s="3"/>
      <c r="EOZ704" s="3"/>
      <c r="EPA704" s="3"/>
      <c r="EPB704" s="3"/>
      <c r="EPC704" s="3"/>
      <c r="EPD704" s="3"/>
      <c r="EPE704" s="3"/>
      <c r="EPF704" s="3"/>
      <c r="EPG704" s="3"/>
      <c r="EPH704" s="4"/>
      <c r="EPI704" s="4"/>
      <c r="EPJ704" s="13"/>
      <c r="EPK704" s="5"/>
      <c r="EPL704" s="2"/>
      <c r="EPM704" s="2"/>
      <c r="EPO704" s="3"/>
      <c r="EPP704" s="3"/>
      <c r="EPQ704" s="3"/>
      <c r="EPR704" s="5"/>
      <c r="EPS704" s="5"/>
      <c r="EPT704" s="5"/>
      <c r="EPU704" s="13"/>
      <c r="EPV704" s="13"/>
      <c r="EPW704" s="3"/>
      <c r="EPX704" s="3"/>
      <c r="EPY704" s="3"/>
      <c r="EPZ704" s="3"/>
      <c r="EQA704" s="3"/>
      <c r="EQB704" s="3"/>
      <c r="EQC704" s="3"/>
      <c r="EQD704" s="3"/>
      <c r="EQE704" s="3"/>
      <c r="EQF704" s="3"/>
      <c r="EQG704" s="4"/>
      <c r="EQH704" s="4"/>
      <c r="EQI704" s="13"/>
      <c r="EQJ704" s="5"/>
      <c r="EQK704" s="2"/>
      <c r="EQL704" s="2"/>
      <c r="EQN704" s="3"/>
      <c r="EQO704" s="3"/>
      <c r="EQP704" s="3"/>
      <c r="EQQ704" s="5"/>
      <c r="EQR704" s="5"/>
      <c r="EQS704" s="5"/>
      <c r="EQT704" s="13"/>
      <c r="EQU704" s="13"/>
      <c r="EQV704" s="3"/>
      <c r="EQW704" s="3"/>
      <c r="EQX704" s="3"/>
      <c r="EQY704" s="3"/>
      <c r="EQZ704" s="3"/>
      <c r="ERA704" s="3"/>
      <c r="ERB704" s="3"/>
      <c r="ERC704" s="3"/>
      <c r="ERD704" s="3"/>
      <c r="ERE704" s="3"/>
      <c r="ERF704" s="4"/>
      <c r="ERG704" s="4"/>
      <c r="ERH704" s="13"/>
      <c r="ERI704" s="5"/>
      <c r="ERJ704" s="2"/>
      <c r="ERK704" s="2"/>
      <c r="ERM704" s="3"/>
      <c r="ERN704" s="3"/>
      <c r="ERO704" s="3"/>
      <c r="ERP704" s="5"/>
      <c r="ERQ704" s="5"/>
      <c r="ERR704" s="5"/>
      <c r="ERS704" s="13"/>
      <c r="ERT704" s="13"/>
      <c r="ERU704" s="3"/>
      <c r="ERV704" s="3"/>
      <c r="ERW704" s="3"/>
      <c r="ERX704" s="3"/>
      <c r="ERY704" s="3"/>
      <c r="ERZ704" s="3"/>
      <c r="ESA704" s="3"/>
      <c r="ESB704" s="3"/>
      <c r="ESC704" s="3"/>
      <c r="ESD704" s="3"/>
      <c r="ESE704" s="4"/>
      <c r="ESF704" s="4"/>
      <c r="ESG704" s="13"/>
      <c r="ESH704" s="5"/>
      <c r="ESI704" s="2"/>
      <c r="ESJ704" s="2"/>
      <c r="ESL704" s="3"/>
      <c r="ESM704" s="3"/>
      <c r="ESN704" s="3"/>
      <c r="ESO704" s="5"/>
      <c r="ESP704" s="5"/>
      <c r="ESQ704" s="5"/>
      <c r="ESR704" s="13"/>
      <c r="ESS704" s="13"/>
      <c r="EST704" s="3"/>
      <c r="ESU704" s="3"/>
      <c r="ESV704" s="3"/>
      <c r="ESW704" s="3"/>
      <c r="ESX704" s="3"/>
      <c r="ESY704" s="3"/>
      <c r="ESZ704" s="3"/>
      <c r="ETA704" s="3"/>
      <c r="ETB704" s="3"/>
      <c r="ETC704" s="3"/>
      <c r="ETD704" s="4"/>
      <c r="ETE704" s="4"/>
      <c r="ETF704" s="13"/>
      <c r="ETG704" s="5"/>
      <c r="ETH704" s="2"/>
      <c r="ETI704" s="2"/>
      <c r="ETK704" s="3"/>
      <c r="ETL704" s="3"/>
      <c r="ETM704" s="3"/>
      <c r="ETN704" s="5"/>
      <c r="ETO704" s="5"/>
      <c r="ETP704" s="5"/>
      <c r="ETQ704" s="13"/>
      <c r="ETR704" s="13"/>
      <c r="ETS704" s="3"/>
      <c r="ETT704" s="3"/>
      <c r="ETU704" s="3"/>
      <c r="ETV704" s="3"/>
      <c r="ETW704" s="3"/>
      <c r="ETX704" s="3"/>
      <c r="ETY704" s="3"/>
      <c r="ETZ704" s="3"/>
      <c r="EUA704" s="3"/>
      <c r="EUB704" s="3"/>
      <c r="EUC704" s="4"/>
      <c r="EUD704" s="4"/>
      <c r="EUE704" s="13"/>
      <c r="EUF704" s="5"/>
      <c r="EUG704" s="2"/>
      <c r="EUH704" s="2"/>
      <c r="EUJ704" s="3"/>
      <c r="EUK704" s="3"/>
      <c r="EUL704" s="3"/>
      <c r="EUM704" s="5"/>
      <c r="EUN704" s="5"/>
      <c r="EUO704" s="5"/>
      <c r="EUP704" s="13"/>
      <c r="EUQ704" s="13"/>
      <c r="EUR704" s="3"/>
      <c r="EUS704" s="3"/>
      <c r="EUT704" s="3"/>
      <c r="EUU704" s="3"/>
      <c r="EUV704" s="3"/>
      <c r="EUW704" s="3"/>
      <c r="EUX704" s="3"/>
      <c r="EUY704" s="3"/>
      <c r="EUZ704" s="3"/>
      <c r="EVA704" s="3"/>
      <c r="EVB704" s="4"/>
      <c r="EVC704" s="4"/>
      <c r="EVD704" s="13"/>
      <c r="EVE704" s="5"/>
      <c r="EVF704" s="2"/>
      <c r="EVG704" s="2"/>
      <c r="EVI704" s="3"/>
      <c r="EVJ704" s="3"/>
      <c r="EVK704" s="3"/>
      <c r="EVL704" s="5"/>
      <c r="EVM704" s="5"/>
      <c r="EVN704" s="5"/>
      <c r="EVO704" s="13"/>
      <c r="EVP704" s="13"/>
      <c r="EVQ704" s="3"/>
      <c r="EVR704" s="3"/>
      <c r="EVS704" s="3"/>
      <c r="EVT704" s="3"/>
      <c r="EVU704" s="3"/>
      <c r="EVV704" s="3"/>
      <c r="EVW704" s="3"/>
      <c r="EVX704" s="3"/>
      <c r="EVY704" s="3"/>
      <c r="EVZ704" s="3"/>
      <c r="EWA704" s="4"/>
      <c r="EWB704" s="4"/>
      <c r="EWC704" s="13"/>
      <c r="EWD704" s="5"/>
      <c r="EWE704" s="2"/>
      <c r="EWF704" s="2"/>
      <c r="EWH704" s="3"/>
      <c r="EWI704" s="3"/>
      <c r="EWJ704" s="3"/>
      <c r="EWK704" s="5"/>
      <c r="EWL704" s="5"/>
      <c r="EWM704" s="5"/>
      <c r="EWN704" s="13"/>
      <c r="EWO704" s="13"/>
      <c r="EWP704" s="3"/>
      <c r="EWQ704" s="3"/>
      <c r="EWR704" s="3"/>
      <c r="EWS704" s="3"/>
      <c r="EWT704" s="3"/>
      <c r="EWU704" s="3"/>
      <c r="EWV704" s="3"/>
      <c r="EWW704" s="3"/>
      <c r="EWX704" s="3"/>
      <c r="EWY704" s="3"/>
      <c r="EWZ704" s="4"/>
      <c r="EXA704" s="4"/>
      <c r="EXB704" s="13"/>
      <c r="EXC704" s="5"/>
      <c r="EXD704" s="2"/>
      <c r="EXE704" s="2"/>
      <c r="EXG704" s="3"/>
      <c r="EXH704" s="3"/>
      <c r="EXI704" s="3"/>
      <c r="EXJ704" s="5"/>
      <c r="EXK704" s="5"/>
      <c r="EXL704" s="5"/>
      <c r="EXM704" s="13"/>
      <c r="EXN704" s="13"/>
      <c r="EXO704" s="3"/>
      <c r="EXP704" s="3"/>
      <c r="EXQ704" s="3"/>
      <c r="EXR704" s="3"/>
      <c r="EXS704" s="3"/>
      <c r="EXT704" s="3"/>
      <c r="EXU704" s="3"/>
      <c r="EXV704" s="3"/>
      <c r="EXW704" s="3"/>
      <c r="EXX704" s="3"/>
      <c r="EXY704" s="4"/>
      <c r="EXZ704" s="4"/>
      <c r="EYA704" s="13"/>
      <c r="EYB704" s="5"/>
      <c r="EYC704" s="2"/>
      <c r="EYD704" s="2"/>
      <c r="EYF704" s="3"/>
      <c r="EYG704" s="3"/>
      <c r="EYH704" s="3"/>
      <c r="EYI704" s="5"/>
      <c r="EYJ704" s="5"/>
      <c r="EYK704" s="5"/>
      <c r="EYL704" s="13"/>
      <c r="EYM704" s="13"/>
      <c r="EYN704" s="3"/>
      <c r="EYO704" s="3"/>
      <c r="EYP704" s="3"/>
      <c r="EYQ704" s="3"/>
      <c r="EYR704" s="3"/>
      <c r="EYS704" s="3"/>
      <c r="EYT704" s="3"/>
      <c r="EYU704" s="3"/>
      <c r="EYV704" s="3"/>
      <c r="EYW704" s="3"/>
      <c r="EYX704" s="4"/>
      <c r="EYY704" s="4"/>
      <c r="EYZ704" s="13"/>
      <c r="EZA704" s="5"/>
      <c r="EZB704" s="2"/>
      <c r="EZC704" s="2"/>
      <c r="EZE704" s="3"/>
      <c r="EZF704" s="3"/>
      <c r="EZG704" s="3"/>
      <c r="EZH704" s="5"/>
      <c r="EZI704" s="5"/>
      <c r="EZJ704" s="5"/>
      <c r="EZK704" s="13"/>
      <c r="EZL704" s="13"/>
      <c r="EZM704" s="3"/>
      <c r="EZN704" s="3"/>
      <c r="EZO704" s="3"/>
      <c r="EZP704" s="3"/>
      <c r="EZQ704" s="3"/>
      <c r="EZR704" s="3"/>
      <c r="EZS704" s="3"/>
      <c r="EZT704" s="3"/>
      <c r="EZU704" s="3"/>
      <c r="EZV704" s="3"/>
      <c r="EZW704" s="4"/>
      <c r="EZX704" s="4"/>
      <c r="EZY704" s="13"/>
      <c r="EZZ704" s="5"/>
      <c r="FAA704" s="2"/>
      <c r="FAB704" s="2"/>
      <c r="FAD704" s="3"/>
      <c r="FAE704" s="3"/>
      <c r="FAF704" s="3"/>
      <c r="FAG704" s="5"/>
      <c r="FAH704" s="5"/>
      <c r="FAI704" s="5"/>
      <c r="FAJ704" s="13"/>
      <c r="FAK704" s="13"/>
      <c r="FAL704" s="3"/>
      <c r="FAM704" s="3"/>
      <c r="FAN704" s="3"/>
      <c r="FAO704" s="3"/>
      <c r="FAP704" s="3"/>
      <c r="FAQ704" s="3"/>
      <c r="FAR704" s="3"/>
      <c r="FAS704" s="3"/>
      <c r="FAT704" s="3"/>
      <c r="FAU704" s="3"/>
      <c r="FAV704" s="4"/>
      <c r="FAW704" s="4"/>
      <c r="FAX704" s="13"/>
      <c r="FAY704" s="5"/>
      <c r="FAZ704" s="2"/>
      <c r="FBA704" s="2"/>
      <c r="FBC704" s="3"/>
      <c r="FBD704" s="3"/>
      <c r="FBE704" s="3"/>
      <c r="FBF704" s="5"/>
      <c r="FBG704" s="5"/>
      <c r="FBH704" s="5"/>
      <c r="FBI704" s="13"/>
      <c r="FBJ704" s="13"/>
      <c r="FBK704" s="3"/>
      <c r="FBL704" s="3"/>
      <c r="FBM704" s="3"/>
      <c r="FBN704" s="3"/>
      <c r="FBO704" s="3"/>
      <c r="FBP704" s="3"/>
      <c r="FBQ704" s="3"/>
      <c r="FBR704" s="3"/>
      <c r="FBS704" s="3"/>
      <c r="FBT704" s="3"/>
      <c r="FBU704" s="4"/>
      <c r="FBV704" s="4"/>
      <c r="FBW704" s="13"/>
      <c r="FBX704" s="5"/>
      <c r="FBY704" s="2"/>
      <c r="FBZ704" s="2"/>
      <c r="FCB704" s="3"/>
      <c r="FCC704" s="3"/>
      <c r="FCD704" s="3"/>
      <c r="FCE704" s="5"/>
      <c r="FCF704" s="5"/>
      <c r="FCG704" s="5"/>
      <c r="FCH704" s="13"/>
      <c r="FCI704" s="13"/>
      <c r="FCJ704" s="3"/>
      <c r="FCK704" s="3"/>
      <c r="FCL704" s="3"/>
      <c r="FCM704" s="3"/>
      <c r="FCN704" s="3"/>
      <c r="FCO704" s="3"/>
      <c r="FCP704" s="3"/>
      <c r="FCQ704" s="3"/>
      <c r="FCR704" s="3"/>
      <c r="FCS704" s="3"/>
      <c r="FCT704" s="4"/>
      <c r="FCU704" s="4"/>
      <c r="FCV704" s="13"/>
      <c r="FCW704" s="5"/>
      <c r="FCX704" s="2"/>
      <c r="FCY704" s="2"/>
      <c r="FDA704" s="3"/>
      <c r="FDB704" s="3"/>
      <c r="FDC704" s="3"/>
      <c r="FDD704" s="5"/>
      <c r="FDE704" s="5"/>
      <c r="FDF704" s="5"/>
      <c r="FDG704" s="13"/>
      <c r="FDH704" s="13"/>
      <c r="FDI704" s="3"/>
      <c r="FDJ704" s="3"/>
      <c r="FDK704" s="3"/>
      <c r="FDL704" s="3"/>
      <c r="FDM704" s="3"/>
      <c r="FDN704" s="3"/>
      <c r="FDO704" s="3"/>
      <c r="FDP704" s="3"/>
      <c r="FDQ704" s="3"/>
      <c r="FDR704" s="3"/>
      <c r="FDS704" s="4"/>
      <c r="FDT704" s="4"/>
      <c r="FDU704" s="13"/>
      <c r="FDV704" s="5"/>
      <c r="FDW704" s="2"/>
      <c r="FDX704" s="2"/>
      <c r="FDZ704" s="3"/>
      <c r="FEA704" s="3"/>
      <c r="FEB704" s="3"/>
      <c r="FEC704" s="5"/>
      <c r="FED704" s="5"/>
      <c r="FEE704" s="5"/>
      <c r="FEF704" s="13"/>
      <c r="FEG704" s="13"/>
      <c r="FEH704" s="3"/>
      <c r="FEI704" s="3"/>
      <c r="FEJ704" s="3"/>
      <c r="FEK704" s="3"/>
      <c r="FEL704" s="3"/>
      <c r="FEM704" s="3"/>
      <c r="FEN704" s="3"/>
      <c r="FEO704" s="3"/>
      <c r="FEP704" s="3"/>
      <c r="FEQ704" s="3"/>
      <c r="FER704" s="4"/>
      <c r="FES704" s="4"/>
      <c r="FET704" s="13"/>
      <c r="FEU704" s="5"/>
      <c r="FEV704" s="2"/>
      <c r="FEW704" s="2"/>
      <c r="FEY704" s="3"/>
      <c r="FEZ704" s="3"/>
      <c r="FFA704" s="3"/>
      <c r="FFB704" s="5"/>
      <c r="FFC704" s="5"/>
      <c r="FFD704" s="5"/>
      <c r="FFE704" s="13"/>
      <c r="FFF704" s="13"/>
      <c r="FFG704" s="3"/>
      <c r="FFH704" s="3"/>
      <c r="FFI704" s="3"/>
      <c r="FFJ704" s="3"/>
      <c r="FFK704" s="3"/>
      <c r="FFL704" s="3"/>
      <c r="FFM704" s="3"/>
      <c r="FFN704" s="3"/>
      <c r="FFO704" s="3"/>
      <c r="FFP704" s="3"/>
      <c r="FFQ704" s="4"/>
      <c r="FFR704" s="4"/>
      <c r="FFS704" s="13"/>
      <c r="FFT704" s="5"/>
      <c r="FFU704" s="2"/>
      <c r="FFV704" s="2"/>
      <c r="FFX704" s="3"/>
      <c r="FFY704" s="3"/>
      <c r="FFZ704" s="3"/>
      <c r="FGA704" s="5"/>
      <c r="FGB704" s="5"/>
      <c r="FGC704" s="5"/>
      <c r="FGD704" s="13"/>
      <c r="FGE704" s="13"/>
      <c r="FGF704" s="3"/>
      <c r="FGG704" s="3"/>
      <c r="FGH704" s="3"/>
      <c r="FGI704" s="3"/>
      <c r="FGJ704" s="3"/>
      <c r="FGK704" s="3"/>
      <c r="FGL704" s="3"/>
      <c r="FGM704" s="3"/>
      <c r="FGN704" s="3"/>
      <c r="FGO704" s="3"/>
      <c r="FGP704" s="4"/>
      <c r="FGQ704" s="4"/>
      <c r="FGR704" s="13"/>
      <c r="FGS704" s="5"/>
      <c r="FGT704" s="2"/>
      <c r="FGU704" s="2"/>
      <c r="FGW704" s="3"/>
      <c r="FGX704" s="3"/>
      <c r="FGY704" s="3"/>
      <c r="FGZ704" s="5"/>
      <c r="FHA704" s="5"/>
      <c r="FHB704" s="5"/>
      <c r="FHC704" s="13"/>
      <c r="FHD704" s="13"/>
      <c r="FHE704" s="3"/>
      <c r="FHF704" s="3"/>
      <c r="FHG704" s="3"/>
      <c r="FHH704" s="3"/>
      <c r="FHI704" s="3"/>
      <c r="FHJ704" s="3"/>
      <c r="FHK704" s="3"/>
      <c r="FHL704" s="3"/>
      <c r="FHM704" s="3"/>
      <c r="FHN704" s="3"/>
      <c r="FHO704" s="4"/>
      <c r="FHP704" s="4"/>
      <c r="FHQ704" s="13"/>
      <c r="FHR704" s="5"/>
      <c r="FHS704" s="2"/>
      <c r="FHT704" s="2"/>
      <c r="FHV704" s="3"/>
      <c r="FHW704" s="3"/>
      <c r="FHX704" s="3"/>
      <c r="FHY704" s="5"/>
      <c r="FHZ704" s="5"/>
      <c r="FIA704" s="5"/>
      <c r="FIB704" s="13"/>
      <c r="FIC704" s="13"/>
      <c r="FID704" s="3"/>
      <c r="FIE704" s="3"/>
      <c r="FIF704" s="3"/>
      <c r="FIG704" s="3"/>
      <c r="FIH704" s="3"/>
      <c r="FII704" s="3"/>
      <c r="FIJ704" s="3"/>
      <c r="FIK704" s="3"/>
      <c r="FIL704" s="3"/>
      <c r="FIM704" s="3"/>
      <c r="FIN704" s="4"/>
      <c r="FIO704" s="4"/>
      <c r="FIP704" s="13"/>
      <c r="FIQ704" s="5"/>
      <c r="FIR704" s="2"/>
      <c r="FIS704" s="2"/>
      <c r="FIU704" s="3"/>
      <c r="FIV704" s="3"/>
      <c r="FIW704" s="3"/>
      <c r="FIX704" s="5"/>
      <c r="FIY704" s="5"/>
      <c r="FIZ704" s="5"/>
      <c r="FJA704" s="13"/>
      <c r="FJB704" s="13"/>
      <c r="FJC704" s="3"/>
      <c r="FJD704" s="3"/>
      <c r="FJE704" s="3"/>
      <c r="FJF704" s="3"/>
      <c r="FJG704" s="3"/>
      <c r="FJH704" s="3"/>
      <c r="FJI704" s="3"/>
      <c r="FJJ704" s="3"/>
      <c r="FJK704" s="3"/>
      <c r="FJL704" s="3"/>
      <c r="FJM704" s="4"/>
      <c r="FJN704" s="4"/>
      <c r="FJO704" s="13"/>
      <c r="FJP704" s="5"/>
      <c r="FJQ704" s="2"/>
      <c r="FJR704" s="2"/>
      <c r="FJT704" s="3"/>
      <c r="FJU704" s="3"/>
      <c r="FJV704" s="3"/>
      <c r="FJW704" s="5"/>
      <c r="FJX704" s="5"/>
      <c r="FJY704" s="5"/>
      <c r="FJZ704" s="13"/>
      <c r="FKA704" s="13"/>
      <c r="FKB704" s="3"/>
      <c r="FKC704" s="3"/>
      <c r="FKD704" s="3"/>
      <c r="FKE704" s="3"/>
      <c r="FKF704" s="3"/>
      <c r="FKG704" s="3"/>
      <c r="FKH704" s="3"/>
      <c r="FKI704" s="3"/>
      <c r="FKJ704" s="3"/>
      <c r="FKK704" s="3"/>
      <c r="FKL704" s="4"/>
      <c r="FKM704" s="4"/>
      <c r="FKN704" s="13"/>
      <c r="FKO704" s="5"/>
      <c r="FKP704" s="2"/>
      <c r="FKQ704" s="2"/>
      <c r="FKS704" s="3"/>
      <c r="FKT704" s="3"/>
      <c r="FKU704" s="3"/>
      <c r="FKV704" s="5"/>
      <c r="FKW704" s="5"/>
      <c r="FKX704" s="5"/>
      <c r="FKY704" s="13"/>
      <c r="FKZ704" s="13"/>
      <c r="FLA704" s="3"/>
      <c r="FLB704" s="3"/>
      <c r="FLC704" s="3"/>
      <c r="FLD704" s="3"/>
      <c r="FLE704" s="3"/>
      <c r="FLF704" s="3"/>
      <c r="FLG704" s="3"/>
      <c r="FLH704" s="3"/>
      <c r="FLI704" s="3"/>
      <c r="FLJ704" s="3"/>
      <c r="FLK704" s="4"/>
      <c r="FLL704" s="4"/>
      <c r="FLM704" s="13"/>
      <c r="FLN704" s="5"/>
      <c r="FLO704" s="2"/>
      <c r="FLP704" s="2"/>
      <c r="FLR704" s="3"/>
      <c r="FLS704" s="3"/>
      <c r="FLT704" s="3"/>
      <c r="FLU704" s="5"/>
      <c r="FLV704" s="5"/>
      <c r="FLW704" s="5"/>
      <c r="FLX704" s="13"/>
      <c r="FLY704" s="13"/>
      <c r="FLZ704" s="3"/>
      <c r="FMA704" s="3"/>
      <c r="FMB704" s="3"/>
      <c r="FMC704" s="3"/>
      <c r="FMD704" s="3"/>
      <c r="FME704" s="3"/>
      <c r="FMF704" s="3"/>
      <c r="FMG704" s="3"/>
      <c r="FMH704" s="3"/>
      <c r="FMI704" s="3"/>
      <c r="FMJ704" s="4"/>
      <c r="FMK704" s="4"/>
      <c r="FML704" s="13"/>
      <c r="FMM704" s="5"/>
      <c r="FMN704" s="2"/>
      <c r="FMO704" s="2"/>
      <c r="FMQ704" s="3"/>
      <c r="FMR704" s="3"/>
      <c r="FMS704" s="3"/>
      <c r="FMT704" s="5"/>
      <c r="FMU704" s="5"/>
      <c r="FMV704" s="5"/>
      <c r="FMW704" s="13"/>
      <c r="FMX704" s="13"/>
      <c r="FMY704" s="3"/>
      <c r="FMZ704" s="3"/>
      <c r="FNA704" s="3"/>
      <c r="FNB704" s="3"/>
      <c r="FNC704" s="3"/>
      <c r="FND704" s="3"/>
      <c r="FNE704" s="3"/>
      <c r="FNF704" s="3"/>
      <c r="FNG704" s="3"/>
      <c r="FNH704" s="3"/>
      <c r="FNI704" s="4"/>
      <c r="FNJ704" s="4"/>
      <c r="FNK704" s="13"/>
      <c r="FNL704" s="5"/>
      <c r="FNM704" s="2"/>
      <c r="FNN704" s="2"/>
      <c r="FNP704" s="3"/>
      <c r="FNQ704" s="3"/>
      <c r="FNR704" s="3"/>
      <c r="FNS704" s="5"/>
      <c r="FNT704" s="5"/>
      <c r="FNU704" s="5"/>
      <c r="FNV704" s="13"/>
      <c r="FNW704" s="13"/>
      <c r="FNX704" s="3"/>
      <c r="FNY704" s="3"/>
      <c r="FNZ704" s="3"/>
      <c r="FOA704" s="3"/>
      <c r="FOB704" s="3"/>
      <c r="FOC704" s="3"/>
      <c r="FOD704" s="3"/>
      <c r="FOE704" s="3"/>
      <c r="FOF704" s="3"/>
      <c r="FOG704" s="3"/>
      <c r="FOH704" s="4"/>
      <c r="FOI704" s="4"/>
      <c r="FOJ704" s="13"/>
      <c r="FOK704" s="5"/>
      <c r="FOL704" s="2"/>
      <c r="FOM704" s="2"/>
      <c r="FOO704" s="3"/>
      <c r="FOP704" s="3"/>
      <c r="FOQ704" s="3"/>
      <c r="FOR704" s="5"/>
      <c r="FOS704" s="5"/>
      <c r="FOT704" s="5"/>
      <c r="FOU704" s="13"/>
      <c r="FOV704" s="13"/>
      <c r="FOW704" s="3"/>
      <c r="FOX704" s="3"/>
      <c r="FOY704" s="3"/>
      <c r="FOZ704" s="3"/>
      <c r="FPA704" s="3"/>
      <c r="FPB704" s="3"/>
      <c r="FPC704" s="3"/>
      <c r="FPD704" s="3"/>
      <c r="FPE704" s="3"/>
      <c r="FPF704" s="3"/>
      <c r="FPG704" s="4"/>
      <c r="FPH704" s="4"/>
      <c r="FPI704" s="13"/>
      <c r="FPJ704" s="5"/>
      <c r="FPK704" s="2"/>
      <c r="FPL704" s="2"/>
      <c r="FPN704" s="3"/>
      <c r="FPO704" s="3"/>
      <c r="FPP704" s="3"/>
      <c r="FPQ704" s="5"/>
      <c r="FPR704" s="5"/>
      <c r="FPS704" s="5"/>
      <c r="FPT704" s="13"/>
      <c r="FPU704" s="13"/>
      <c r="FPV704" s="3"/>
      <c r="FPW704" s="3"/>
      <c r="FPX704" s="3"/>
      <c r="FPY704" s="3"/>
      <c r="FPZ704" s="3"/>
      <c r="FQA704" s="3"/>
      <c r="FQB704" s="3"/>
      <c r="FQC704" s="3"/>
      <c r="FQD704" s="3"/>
      <c r="FQE704" s="3"/>
      <c r="FQF704" s="4"/>
      <c r="FQG704" s="4"/>
      <c r="FQH704" s="13"/>
      <c r="FQI704" s="5"/>
      <c r="FQJ704" s="2"/>
      <c r="FQK704" s="2"/>
      <c r="FQM704" s="3"/>
      <c r="FQN704" s="3"/>
      <c r="FQO704" s="3"/>
      <c r="FQP704" s="5"/>
      <c r="FQQ704" s="5"/>
      <c r="FQR704" s="5"/>
      <c r="FQS704" s="13"/>
      <c r="FQT704" s="13"/>
      <c r="FQU704" s="3"/>
      <c r="FQV704" s="3"/>
      <c r="FQW704" s="3"/>
      <c r="FQX704" s="3"/>
      <c r="FQY704" s="3"/>
      <c r="FQZ704" s="3"/>
      <c r="FRA704" s="3"/>
      <c r="FRB704" s="3"/>
      <c r="FRC704" s="3"/>
      <c r="FRD704" s="3"/>
      <c r="FRE704" s="4"/>
      <c r="FRF704" s="4"/>
      <c r="FRG704" s="13"/>
      <c r="FRH704" s="5"/>
      <c r="FRI704" s="2"/>
      <c r="FRJ704" s="2"/>
      <c r="FRL704" s="3"/>
      <c r="FRM704" s="3"/>
      <c r="FRN704" s="3"/>
      <c r="FRO704" s="5"/>
      <c r="FRP704" s="5"/>
      <c r="FRQ704" s="5"/>
      <c r="FRR704" s="13"/>
      <c r="FRS704" s="13"/>
      <c r="FRT704" s="3"/>
      <c r="FRU704" s="3"/>
      <c r="FRV704" s="3"/>
      <c r="FRW704" s="3"/>
      <c r="FRX704" s="3"/>
      <c r="FRY704" s="3"/>
      <c r="FRZ704" s="3"/>
      <c r="FSA704" s="3"/>
      <c r="FSB704" s="3"/>
      <c r="FSC704" s="3"/>
      <c r="FSD704" s="4"/>
      <c r="FSE704" s="4"/>
      <c r="FSF704" s="13"/>
      <c r="FSG704" s="5"/>
      <c r="FSH704" s="2"/>
      <c r="FSI704" s="2"/>
      <c r="FSK704" s="3"/>
      <c r="FSL704" s="3"/>
      <c r="FSM704" s="3"/>
      <c r="FSN704" s="5"/>
      <c r="FSO704" s="5"/>
      <c r="FSP704" s="5"/>
      <c r="FSQ704" s="13"/>
      <c r="FSR704" s="13"/>
      <c r="FSS704" s="3"/>
      <c r="FST704" s="3"/>
      <c r="FSU704" s="3"/>
      <c r="FSV704" s="3"/>
      <c r="FSW704" s="3"/>
      <c r="FSX704" s="3"/>
      <c r="FSY704" s="3"/>
      <c r="FSZ704" s="3"/>
      <c r="FTA704" s="3"/>
      <c r="FTB704" s="3"/>
      <c r="FTC704" s="4"/>
      <c r="FTD704" s="4"/>
      <c r="FTE704" s="13"/>
      <c r="FTF704" s="5"/>
      <c r="FTG704" s="2"/>
      <c r="FTH704" s="2"/>
      <c r="FTJ704" s="3"/>
      <c r="FTK704" s="3"/>
      <c r="FTL704" s="3"/>
      <c r="FTM704" s="5"/>
      <c r="FTN704" s="5"/>
      <c r="FTO704" s="5"/>
      <c r="FTP704" s="13"/>
      <c r="FTQ704" s="13"/>
      <c r="FTR704" s="3"/>
      <c r="FTS704" s="3"/>
      <c r="FTT704" s="3"/>
      <c r="FTU704" s="3"/>
      <c r="FTV704" s="3"/>
      <c r="FTW704" s="3"/>
      <c r="FTX704" s="3"/>
      <c r="FTY704" s="3"/>
      <c r="FTZ704" s="3"/>
      <c r="FUA704" s="3"/>
      <c r="FUB704" s="4"/>
      <c r="FUC704" s="4"/>
      <c r="FUD704" s="13"/>
      <c r="FUE704" s="5"/>
      <c r="FUF704" s="2"/>
      <c r="FUG704" s="2"/>
      <c r="FUI704" s="3"/>
      <c r="FUJ704" s="3"/>
      <c r="FUK704" s="3"/>
      <c r="FUL704" s="5"/>
      <c r="FUM704" s="5"/>
      <c r="FUN704" s="5"/>
      <c r="FUO704" s="13"/>
      <c r="FUP704" s="13"/>
      <c r="FUQ704" s="3"/>
      <c r="FUR704" s="3"/>
      <c r="FUS704" s="3"/>
      <c r="FUT704" s="3"/>
      <c r="FUU704" s="3"/>
      <c r="FUV704" s="3"/>
      <c r="FUW704" s="3"/>
      <c r="FUX704" s="3"/>
      <c r="FUY704" s="3"/>
      <c r="FUZ704" s="3"/>
      <c r="FVA704" s="4"/>
      <c r="FVB704" s="4"/>
      <c r="FVC704" s="13"/>
      <c r="FVD704" s="5"/>
      <c r="FVE704" s="2"/>
      <c r="FVF704" s="2"/>
      <c r="FVH704" s="3"/>
      <c r="FVI704" s="3"/>
      <c r="FVJ704" s="3"/>
      <c r="FVK704" s="5"/>
      <c r="FVL704" s="5"/>
      <c r="FVM704" s="5"/>
      <c r="FVN704" s="13"/>
      <c r="FVO704" s="13"/>
      <c r="FVP704" s="3"/>
      <c r="FVQ704" s="3"/>
      <c r="FVR704" s="3"/>
      <c r="FVS704" s="3"/>
      <c r="FVT704" s="3"/>
      <c r="FVU704" s="3"/>
      <c r="FVV704" s="3"/>
      <c r="FVW704" s="3"/>
      <c r="FVX704" s="3"/>
      <c r="FVY704" s="3"/>
      <c r="FVZ704" s="4"/>
      <c r="FWA704" s="4"/>
      <c r="FWB704" s="13"/>
      <c r="FWC704" s="5"/>
      <c r="FWD704" s="2"/>
      <c r="FWE704" s="2"/>
      <c r="FWG704" s="3"/>
      <c r="FWH704" s="3"/>
      <c r="FWI704" s="3"/>
      <c r="FWJ704" s="5"/>
      <c r="FWK704" s="5"/>
      <c r="FWL704" s="5"/>
      <c r="FWM704" s="13"/>
      <c r="FWN704" s="13"/>
      <c r="FWO704" s="3"/>
      <c r="FWP704" s="3"/>
      <c r="FWQ704" s="3"/>
      <c r="FWR704" s="3"/>
      <c r="FWS704" s="3"/>
      <c r="FWT704" s="3"/>
      <c r="FWU704" s="3"/>
      <c r="FWV704" s="3"/>
      <c r="FWW704" s="3"/>
      <c r="FWX704" s="3"/>
      <c r="FWY704" s="4"/>
      <c r="FWZ704" s="4"/>
      <c r="FXA704" s="13"/>
      <c r="FXB704" s="5"/>
      <c r="FXC704" s="2"/>
      <c r="FXD704" s="2"/>
      <c r="FXF704" s="3"/>
      <c r="FXG704" s="3"/>
      <c r="FXH704" s="3"/>
      <c r="FXI704" s="5"/>
      <c r="FXJ704" s="5"/>
      <c r="FXK704" s="5"/>
      <c r="FXL704" s="13"/>
      <c r="FXM704" s="13"/>
      <c r="FXN704" s="3"/>
      <c r="FXO704" s="3"/>
      <c r="FXP704" s="3"/>
      <c r="FXQ704" s="3"/>
      <c r="FXR704" s="3"/>
      <c r="FXS704" s="3"/>
      <c r="FXT704" s="3"/>
      <c r="FXU704" s="3"/>
      <c r="FXV704" s="3"/>
      <c r="FXW704" s="3"/>
      <c r="FXX704" s="4"/>
      <c r="FXY704" s="4"/>
      <c r="FXZ704" s="13"/>
      <c r="FYA704" s="5"/>
      <c r="FYB704" s="2"/>
      <c r="FYC704" s="2"/>
      <c r="FYE704" s="3"/>
      <c r="FYF704" s="3"/>
      <c r="FYG704" s="3"/>
      <c r="FYH704" s="5"/>
      <c r="FYI704" s="5"/>
      <c r="FYJ704" s="5"/>
      <c r="FYK704" s="13"/>
      <c r="FYL704" s="13"/>
      <c r="FYM704" s="3"/>
      <c r="FYN704" s="3"/>
      <c r="FYO704" s="3"/>
      <c r="FYP704" s="3"/>
      <c r="FYQ704" s="3"/>
      <c r="FYR704" s="3"/>
      <c r="FYS704" s="3"/>
      <c r="FYT704" s="3"/>
      <c r="FYU704" s="3"/>
      <c r="FYV704" s="3"/>
      <c r="FYW704" s="4"/>
      <c r="FYX704" s="4"/>
      <c r="FYY704" s="13"/>
      <c r="FYZ704" s="5"/>
      <c r="FZA704" s="2"/>
      <c r="FZB704" s="2"/>
      <c r="FZD704" s="3"/>
      <c r="FZE704" s="3"/>
      <c r="FZF704" s="3"/>
      <c r="FZG704" s="5"/>
      <c r="FZH704" s="5"/>
      <c r="FZI704" s="5"/>
      <c r="FZJ704" s="13"/>
      <c r="FZK704" s="13"/>
      <c r="FZL704" s="3"/>
      <c r="FZM704" s="3"/>
      <c r="FZN704" s="3"/>
      <c r="FZO704" s="3"/>
      <c r="FZP704" s="3"/>
      <c r="FZQ704" s="3"/>
      <c r="FZR704" s="3"/>
      <c r="FZS704" s="3"/>
      <c r="FZT704" s="3"/>
      <c r="FZU704" s="3"/>
      <c r="FZV704" s="4"/>
      <c r="FZW704" s="4"/>
      <c r="FZX704" s="13"/>
      <c r="FZY704" s="5"/>
      <c r="FZZ704" s="2"/>
      <c r="GAA704" s="2"/>
      <c r="GAC704" s="3"/>
      <c r="GAD704" s="3"/>
      <c r="GAE704" s="3"/>
      <c r="GAF704" s="5"/>
      <c r="GAG704" s="5"/>
      <c r="GAH704" s="5"/>
      <c r="GAI704" s="13"/>
      <c r="GAJ704" s="13"/>
      <c r="GAK704" s="3"/>
      <c r="GAL704" s="3"/>
      <c r="GAM704" s="3"/>
      <c r="GAN704" s="3"/>
      <c r="GAO704" s="3"/>
      <c r="GAP704" s="3"/>
      <c r="GAQ704" s="3"/>
      <c r="GAR704" s="3"/>
      <c r="GAS704" s="3"/>
      <c r="GAT704" s="3"/>
      <c r="GAU704" s="4"/>
      <c r="GAV704" s="4"/>
      <c r="GAW704" s="13"/>
      <c r="GAX704" s="5"/>
      <c r="GAY704" s="2"/>
      <c r="GAZ704" s="2"/>
      <c r="GBB704" s="3"/>
      <c r="GBC704" s="3"/>
      <c r="GBD704" s="3"/>
      <c r="GBE704" s="5"/>
      <c r="GBF704" s="5"/>
      <c r="GBG704" s="5"/>
      <c r="GBH704" s="13"/>
      <c r="GBI704" s="13"/>
      <c r="GBJ704" s="3"/>
      <c r="GBK704" s="3"/>
      <c r="GBL704" s="3"/>
      <c r="GBM704" s="3"/>
      <c r="GBN704" s="3"/>
      <c r="GBO704" s="3"/>
      <c r="GBP704" s="3"/>
      <c r="GBQ704" s="3"/>
      <c r="GBR704" s="3"/>
      <c r="GBS704" s="3"/>
      <c r="GBT704" s="4"/>
      <c r="GBU704" s="4"/>
      <c r="GBV704" s="13"/>
      <c r="GBW704" s="5"/>
      <c r="GBX704" s="2"/>
      <c r="GBY704" s="2"/>
      <c r="GCA704" s="3"/>
      <c r="GCB704" s="3"/>
      <c r="GCC704" s="3"/>
      <c r="GCD704" s="5"/>
      <c r="GCE704" s="5"/>
      <c r="GCF704" s="5"/>
      <c r="GCG704" s="13"/>
      <c r="GCH704" s="13"/>
      <c r="GCI704" s="3"/>
      <c r="GCJ704" s="3"/>
      <c r="GCK704" s="3"/>
      <c r="GCL704" s="3"/>
      <c r="GCM704" s="3"/>
      <c r="GCN704" s="3"/>
      <c r="GCO704" s="3"/>
      <c r="GCP704" s="3"/>
      <c r="GCQ704" s="3"/>
      <c r="GCR704" s="3"/>
      <c r="GCS704" s="4"/>
      <c r="GCT704" s="4"/>
      <c r="GCU704" s="13"/>
      <c r="GCV704" s="5"/>
      <c r="GCW704" s="2"/>
      <c r="GCX704" s="2"/>
      <c r="GCZ704" s="3"/>
      <c r="GDA704" s="3"/>
      <c r="GDB704" s="3"/>
      <c r="GDC704" s="5"/>
      <c r="GDD704" s="5"/>
      <c r="GDE704" s="5"/>
      <c r="GDF704" s="13"/>
      <c r="GDG704" s="13"/>
      <c r="GDH704" s="3"/>
      <c r="GDI704" s="3"/>
      <c r="GDJ704" s="3"/>
      <c r="GDK704" s="3"/>
      <c r="GDL704" s="3"/>
      <c r="GDM704" s="3"/>
      <c r="GDN704" s="3"/>
      <c r="GDO704" s="3"/>
      <c r="GDP704" s="3"/>
      <c r="GDQ704" s="3"/>
      <c r="GDR704" s="4"/>
      <c r="GDS704" s="4"/>
      <c r="GDT704" s="13"/>
      <c r="GDU704" s="5"/>
      <c r="GDV704" s="2"/>
      <c r="GDW704" s="2"/>
      <c r="GDY704" s="3"/>
      <c r="GDZ704" s="3"/>
      <c r="GEA704" s="3"/>
      <c r="GEB704" s="5"/>
      <c r="GEC704" s="5"/>
      <c r="GED704" s="5"/>
      <c r="GEE704" s="13"/>
      <c r="GEF704" s="13"/>
      <c r="GEG704" s="3"/>
      <c r="GEH704" s="3"/>
      <c r="GEI704" s="3"/>
      <c r="GEJ704" s="3"/>
      <c r="GEK704" s="3"/>
      <c r="GEL704" s="3"/>
      <c r="GEM704" s="3"/>
      <c r="GEN704" s="3"/>
      <c r="GEO704" s="3"/>
      <c r="GEP704" s="3"/>
      <c r="GEQ704" s="4"/>
      <c r="GER704" s="4"/>
      <c r="GES704" s="13"/>
      <c r="GET704" s="5"/>
      <c r="GEU704" s="2"/>
      <c r="GEV704" s="2"/>
      <c r="GEX704" s="3"/>
      <c r="GEY704" s="3"/>
      <c r="GEZ704" s="3"/>
      <c r="GFA704" s="5"/>
      <c r="GFB704" s="5"/>
      <c r="GFC704" s="5"/>
      <c r="GFD704" s="13"/>
      <c r="GFE704" s="13"/>
      <c r="GFF704" s="3"/>
      <c r="GFG704" s="3"/>
      <c r="GFH704" s="3"/>
      <c r="GFI704" s="3"/>
      <c r="GFJ704" s="3"/>
      <c r="GFK704" s="3"/>
      <c r="GFL704" s="3"/>
      <c r="GFM704" s="3"/>
      <c r="GFN704" s="3"/>
      <c r="GFO704" s="3"/>
      <c r="GFP704" s="4"/>
      <c r="GFQ704" s="4"/>
      <c r="GFR704" s="13"/>
      <c r="GFS704" s="5"/>
      <c r="GFT704" s="2"/>
      <c r="GFU704" s="2"/>
      <c r="GFW704" s="3"/>
      <c r="GFX704" s="3"/>
      <c r="GFY704" s="3"/>
      <c r="GFZ704" s="5"/>
      <c r="GGA704" s="5"/>
      <c r="GGB704" s="5"/>
      <c r="GGC704" s="13"/>
      <c r="GGD704" s="13"/>
      <c r="GGE704" s="3"/>
      <c r="GGF704" s="3"/>
      <c r="GGG704" s="3"/>
      <c r="GGH704" s="3"/>
      <c r="GGI704" s="3"/>
      <c r="GGJ704" s="3"/>
      <c r="GGK704" s="3"/>
      <c r="GGL704" s="3"/>
      <c r="GGM704" s="3"/>
      <c r="GGN704" s="3"/>
      <c r="GGO704" s="4"/>
      <c r="GGP704" s="4"/>
      <c r="GGQ704" s="13"/>
      <c r="GGR704" s="5"/>
      <c r="GGS704" s="2"/>
      <c r="GGT704" s="2"/>
      <c r="GGV704" s="3"/>
      <c r="GGW704" s="3"/>
      <c r="GGX704" s="3"/>
      <c r="GGY704" s="5"/>
      <c r="GGZ704" s="5"/>
      <c r="GHA704" s="5"/>
      <c r="GHB704" s="13"/>
      <c r="GHC704" s="13"/>
      <c r="GHD704" s="3"/>
      <c r="GHE704" s="3"/>
      <c r="GHF704" s="3"/>
      <c r="GHG704" s="3"/>
      <c r="GHH704" s="3"/>
      <c r="GHI704" s="3"/>
      <c r="GHJ704" s="3"/>
      <c r="GHK704" s="3"/>
      <c r="GHL704" s="3"/>
      <c r="GHM704" s="3"/>
      <c r="GHN704" s="4"/>
      <c r="GHO704" s="4"/>
      <c r="GHP704" s="13"/>
      <c r="GHQ704" s="5"/>
      <c r="GHR704" s="2"/>
      <c r="GHS704" s="2"/>
      <c r="GHU704" s="3"/>
      <c r="GHV704" s="3"/>
      <c r="GHW704" s="3"/>
      <c r="GHX704" s="5"/>
      <c r="GHY704" s="5"/>
      <c r="GHZ704" s="5"/>
      <c r="GIA704" s="13"/>
      <c r="GIB704" s="13"/>
      <c r="GIC704" s="3"/>
      <c r="GID704" s="3"/>
      <c r="GIE704" s="3"/>
      <c r="GIF704" s="3"/>
      <c r="GIG704" s="3"/>
      <c r="GIH704" s="3"/>
      <c r="GII704" s="3"/>
      <c r="GIJ704" s="3"/>
      <c r="GIK704" s="3"/>
      <c r="GIL704" s="3"/>
      <c r="GIM704" s="4"/>
      <c r="GIN704" s="4"/>
      <c r="GIO704" s="13"/>
      <c r="GIP704" s="5"/>
      <c r="GIQ704" s="2"/>
      <c r="GIR704" s="2"/>
      <c r="GIT704" s="3"/>
      <c r="GIU704" s="3"/>
      <c r="GIV704" s="3"/>
      <c r="GIW704" s="5"/>
      <c r="GIX704" s="5"/>
      <c r="GIY704" s="5"/>
      <c r="GIZ704" s="13"/>
      <c r="GJA704" s="13"/>
      <c r="GJB704" s="3"/>
      <c r="GJC704" s="3"/>
      <c r="GJD704" s="3"/>
      <c r="GJE704" s="3"/>
      <c r="GJF704" s="3"/>
      <c r="GJG704" s="3"/>
      <c r="GJH704" s="3"/>
      <c r="GJI704" s="3"/>
      <c r="GJJ704" s="3"/>
      <c r="GJK704" s="3"/>
      <c r="GJL704" s="4"/>
      <c r="GJM704" s="4"/>
      <c r="GJN704" s="13"/>
      <c r="GJO704" s="5"/>
      <c r="GJP704" s="2"/>
      <c r="GJQ704" s="2"/>
      <c r="GJS704" s="3"/>
      <c r="GJT704" s="3"/>
      <c r="GJU704" s="3"/>
      <c r="GJV704" s="5"/>
      <c r="GJW704" s="5"/>
      <c r="GJX704" s="5"/>
      <c r="GJY704" s="13"/>
      <c r="GJZ704" s="13"/>
      <c r="GKA704" s="3"/>
      <c r="GKB704" s="3"/>
      <c r="GKC704" s="3"/>
      <c r="GKD704" s="3"/>
      <c r="GKE704" s="3"/>
      <c r="GKF704" s="3"/>
      <c r="GKG704" s="3"/>
      <c r="GKH704" s="3"/>
      <c r="GKI704" s="3"/>
      <c r="GKJ704" s="3"/>
      <c r="GKK704" s="4"/>
      <c r="GKL704" s="4"/>
      <c r="GKM704" s="13"/>
      <c r="GKN704" s="5"/>
      <c r="GKO704" s="2"/>
      <c r="GKP704" s="2"/>
      <c r="GKR704" s="3"/>
      <c r="GKS704" s="3"/>
      <c r="GKT704" s="3"/>
      <c r="GKU704" s="5"/>
      <c r="GKV704" s="5"/>
      <c r="GKW704" s="5"/>
      <c r="GKX704" s="13"/>
      <c r="GKY704" s="13"/>
      <c r="GKZ704" s="3"/>
      <c r="GLA704" s="3"/>
      <c r="GLB704" s="3"/>
      <c r="GLC704" s="3"/>
      <c r="GLD704" s="3"/>
      <c r="GLE704" s="3"/>
      <c r="GLF704" s="3"/>
      <c r="GLG704" s="3"/>
      <c r="GLH704" s="3"/>
      <c r="GLI704" s="3"/>
      <c r="GLJ704" s="4"/>
      <c r="GLK704" s="4"/>
      <c r="GLL704" s="13"/>
      <c r="GLM704" s="5"/>
      <c r="GLN704" s="2"/>
      <c r="GLO704" s="2"/>
      <c r="GLQ704" s="3"/>
      <c r="GLR704" s="3"/>
      <c r="GLS704" s="3"/>
      <c r="GLT704" s="5"/>
      <c r="GLU704" s="5"/>
      <c r="GLV704" s="5"/>
      <c r="GLW704" s="13"/>
      <c r="GLX704" s="13"/>
      <c r="GLY704" s="3"/>
      <c r="GLZ704" s="3"/>
      <c r="GMA704" s="3"/>
      <c r="GMB704" s="3"/>
      <c r="GMC704" s="3"/>
      <c r="GMD704" s="3"/>
      <c r="GME704" s="3"/>
      <c r="GMF704" s="3"/>
      <c r="GMG704" s="3"/>
      <c r="GMH704" s="3"/>
      <c r="GMI704" s="4"/>
      <c r="GMJ704" s="4"/>
      <c r="GMK704" s="13"/>
      <c r="GML704" s="5"/>
      <c r="GMM704" s="2"/>
      <c r="GMN704" s="2"/>
      <c r="GMP704" s="3"/>
      <c r="GMQ704" s="3"/>
      <c r="GMR704" s="3"/>
      <c r="GMS704" s="5"/>
      <c r="GMT704" s="5"/>
      <c r="GMU704" s="5"/>
      <c r="GMV704" s="13"/>
      <c r="GMW704" s="13"/>
      <c r="GMX704" s="3"/>
      <c r="GMY704" s="3"/>
      <c r="GMZ704" s="3"/>
      <c r="GNA704" s="3"/>
      <c r="GNB704" s="3"/>
      <c r="GNC704" s="3"/>
      <c r="GND704" s="3"/>
      <c r="GNE704" s="3"/>
      <c r="GNF704" s="3"/>
      <c r="GNG704" s="3"/>
      <c r="GNH704" s="4"/>
      <c r="GNI704" s="4"/>
      <c r="GNJ704" s="13"/>
      <c r="GNK704" s="5"/>
      <c r="GNL704" s="2"/>
      <c r="GNM704" s="2"/>
      <c r="GNO704" s="3"/>
      <c r="GNP704" s="3"/>
      <c r="GNQ704" s="3"/>
      <c r="GNR704" s="5"/>
      <c r="GNS704" s="5"/>
      <c r="GNT704" s="5"/>
      <c r="GNU704" s="13"/>
      <c r="GNV704" s="13"/>
      <c r="GNW704" s="3"/>
      <c r="GNX704" s="3"/>
      <c r="GNY704" s="3"/>
      <c r="GNZ704" s="3"/>
      <c r="GOA704" s="3"/>
      <c r="GOB704" s="3"/>
      <c r="GOC704" s="3"/>
      <c r="GOD704" s="3"/>
      <c r="GOE704" s="3"/>
      <c r="GOF704" s="3"/>
      <c r="GOG704" s="4"/>
      <c r="GOH704" s="4"/>
      <c r="GOI704" s="13"/>
      <c r="GOJ704" s="5"/>
      <c r="GOK704" s="2"/>
      <c r="GOL704" s="2"/>
      <c r="GON704" s="3"/>
      <c r="GOO704" s="3"/>
      <c r="GOP704" s="3"/>
      <c r="GOQ704" s="5"/>
      <c r="GOR704" s="5"/>
      <c r="GOS704" s="5"/>
      <c r="GOT704" s="13"/>
      <c r="GOU704" s="13"/>
      <c r="GOV704" s="3"/>
      <c r="GOW704" s="3"/>
      <c r="GOX704" s="3"/>
      <c r="GOY704" s="3"/>
      <c r="GOZ704" s="3"/>
      <c r="GPA704" s="3"/>
      <c r="GPB704" s="3"/>
      <c r="GPC704" s="3"/>
      <c r="GPD704" s="3"/>
      <c r="GPE704" s="3"/>
      <c r="GPF704" s="4"/>
      <c r="GPG704" s="4"/>
      <c r="GPH704" s="13"/>
      <c r="GPI704" s="5"/>
      <c r="GPJ704" s="2"/>
      <c r="GPK704" s="2"/>
      <c r="GPM704" s="3"/>
      <c r="GPN704" s="3"/>
      <c r="GPO704" s="3"/>
      <c r="GPP704" s="5"/>
      <c r="GPQ704" s="5"/>
      <c r="GPR704" s="5"/>
      <c r="GPS704" s="13"/>
      <c r="GPT704" s="13"/>
      <c r="GPU704" s="3"/>
      <c r="GPV704" s="3"/>
      <c r="GPW704" s="3"/>
      <c r="GPX704" s="3"/>
      <c r="GPY704" s="3"/>
      <c r="GPZ704" s="3"/>
      <c r="GQA704" s="3"/>
      <c r="GQB704" s="3"/>
      <c r="GQC704" s="3"/>
      <c r="GQD704" s="3"/>
      <c r="GQE704" s="4"/>
      <c r="GQF704" s="4"/>
      <c r="GQG704" s="13"/>
      <c r="GQH704" s="5"/>
      <c r="GQI704" s="2"/>
      <c r="GQJ704" s="2"/>
      <c r="GQL704" s="3"/>
      <c r="GQM704" s="3"/>
      <c r="GQN704" s="3"/>
      <c r="GQO704" s="5"/>
      <c r="GQP704" s="5"/>
      <c r="GQQ704" s="5"/>
      <c r="GQR704" s="13"/>
      <c r="GQS704" s="13"/>
      <c r="GQT704" s="3"/>
      <c r="GQU704" s="3"/>
      <c r="GQV704" s="3"/>
      <c r="GQW704" s="3"/>
      <c r="GQX704" s="3"/>
      <c r="GQY704" s="3"/>
      <c r="GQZ704" s="3"/>
      <c r="GRA704" s="3"/>
      <c r="GRB704" s="3"/>
      <c r="GRC704" s="3"/>
      <c r="GRD704" s="4"/>
      <c r="GRE704" s="4"/>
      <c r="GRF704" s="13"/>
      <c r="GRG704" s="5"/>
      <c r="GRH704" s="2"/>
      <c r="GRI704" s="2"/>
      <c r="GRK704" s="3"/>
      <c r="GRL704" s="3"/>
      <c r="GRM704" s="3"/>
      <c r="GRN704" s="5"/>
      <c r="GRO704" s="5"/>
      <c r="GRP704" s="5"/>
      <c r="GRQ704" s="13"/>
      <c r="GRR704" s="13"/>
      <c r="GRS704" s="3"/>
      <c r="GRT704" s="3"/>
      <c r="GRU704" s="3"/>
      <c r="GRV704" s="3"/>
      <c r="GRW704" s="3"/>
      <c r="GRX704" s="3"/>
      <c r="GRY704" s="3"/>
      <c r="GRZ704" s="3"/>
      <c r="GSA704" s="3"/>
      <c r="GSB704" s="3"/>
      <c r="GSC704" s="4"/>
      <c r="GSD704" s="4"/>
      <c r="GSE704" s="13"/>
      <c r="GSF704" s="5"/>
      <c r="GSG704" s="2"/>
      <c r="GSH704" s="2"/>
      <c r="GSJ704" s="3"/>
      <c r="GSK704" s="3"/>
      <c r="GSL704" s="3"/>
      <c r="GSM704" s="5"/>
      <c r="GSN704" s="5"/>
      <c r="GSO704" s="5"/>
      <c r="GSP704" s="13"/>
      <c r="GSQ704" s="13"/>
      <c r="GSR704" s="3"/>
      <c r="GSS704" s="3"/>
      <c r="GST704" s="3"/>
      <c r="GSU704" s="3"/>
      <c r="GSV704" s="3"/>
      <c r="GSW704" s="3"/>
      <c r="GSX704" s="3"/>
      <c r="GSY704" s="3"/>
      <c r="GSZ704" s="3"/>
      <c r="GTA704" s="3"/>
      <c r="GTB704" s="4"/>
      <c r="GTC704" s="4"/>
      <c r="GTD704" s="13"/>
      <c r="GTE704" s="5"/>
      <c r="GTF704" s="2"/>
      <c r="GTG704" s="2"/>
      <c r="GTI704" s="3"/>
      <c r="GTJ704" s="3"/>
      <c r="GTK704" s="3"/>
      <c r="GTL704" s="5"/>
      <c r="GTM704" s="5"/>
      <c r="GTN704" s="5"/>
      <c r="GTO704" s="13"/>
      <c r="GTP704" s="13"/>
      <c r="GTQ704" s="3"/>
      <c r="GTR704" s="3"/>
      <c r="GTS704" s="3"/>
      <c r="GTT704" s="3"/>
      <c r="GTU704" s="3"/>
      <c r="GTV704" s="3"/>
      <c r="GTW704" s="3"/>
      <c r="GTX704" s="3"/>
      <c r="GTY704" s="3"/>
      <c r="GTZ704" s="3"/>
      <c r="GUA704" s="4"/>
      <c r="GUB704" s="4"/>
      <c r="GUC704" s="13"/>
      <c r="GUD704" s="5"/>
      <c r="GUE704" s="2"/>
      <c r="GUF704" s="2"/>
      <c r="GUH704" s="3"/>
      <c r="GUI704" s="3"/>
      <c r="GUJ704" s="3"/>
      <c r="GUK704" s="5"/>
      <c r="GUL704" s="5"/>
      <c r="GUM704" s="5"/>
      <c r="GUN704" s="13"/>
      <c r="GUO704" s="13"/>
      <c r="GUP704" s="3"/>
      <c r="GUQ704" s="3"/>
      <c r="GUR704" s="3"/>
      <c r="GUS704" s="3"/>
      <c r="GUT704" s="3"/>
      <c r="GUU704" s="3"/>
      <c r="GUV704" s="3"/>
      <c r="GUW704" s="3"/>
      <c r="GUX704" s="3"/>
      <c r="GUY704" s="3"/>
      <c r="GUZ704" s="4"/>
      <c r="GVA704" s="4"/>
      <c r="GVB704" s="13"/>
      <c r="GVC704" s="5"/>
      <c r="GVD704" s="2"/>
      <c r="GVE704" s="2"/>
      <c r="GVG704" s="3"/>
      <c r="GVH704" s="3"/>
      <c r="GVI704" s="3"/>
      <c r="GVJ704" s="5"/>
      <c r="GVK704" s="5"/>
      <c r="GVL704" s="5"/>
      <c r="GVM704" s="13"/>
      <c r="GVN704" s="13"/>
      <c r="GVO704" s="3"/>
      <c r="GVP704" s="3"/>
      <c r="GVQ704" s="3"/>
      <c r="GVR704" s="3"/>
      <c r="GVS704" s="3"/>
      <c r="GVT704" s="3"/>
      <c r="GVU704" s="3"/>
      <c r="GVV704" s="3"/>
      <c r="GVW704" s="3"/>
      <c r="GVX704" s="3"/>
      <c r="GVY704" s="4"/>
      <c r="GVZ704" s="4"/>
      <c r="GWA704" s="13"/>
      <c r="GWB704" s="5"/>
      <c r="GWC704" s="2"/>
      <c r="GWD704" s="2"/>
      <c r="GWF704" s="3"/>
      <c r="GWG704" s="3"/>
      <c r="GWH704" s="3"/>
      <c r="GWI704" s="5"/>
      <c r="GWJ704" s="5"/>
      <c r="GWK704" s="5"/>
      <c r="GWL704" s="13"/>
      <c r="GWM704" s="13"/>
      <c r="GWN704" s="3"/>
      <c r="GWO704" s="3"/>
      <c r="GWP704" s="3"/>
      <c r="GWQ704" s="3"/>
      <c r="GWR704" s="3"/>
      <c r="GWS704" s="3"/>
      <c r="GWT704" s="3"/>
      <c r="GWU704" s="3"/>
      <c r="GWV704" s="3"/>
      <c r="GWW704" s="3"/>
      <c r="GWX704" s="4"/>
      <c r="GWY704" s="4"/>
      <c r="GWZ704" s="13"/>
      <c r="GXA704" s="5"/>
      <c r="GXB704" s="2"/>
      <c r="GXC704" s="2"/>
      <c r="GXE704" s="3"/>
      <c r="GXF704" s="3"/>
      <c r="GXG704" s="3"/>
      <c r="GXH704" s="5"/>
      <c r="GXI704" s="5"/>
      <c r="GXJ704" s="5"/>
      <c r="GXK704" s="13"/>
      <c r="GXL704" s="13"/>
      <c r="GXM704" s="3"/>
      <c r="GXN704" s="3"/>
      <c r="GXO704" s="3"/>
      <c r="GXP704" s="3"/>
      <c r="GXQ704" s="3"/>
      <c r="GXR704" s="3"/>
      <c r="GXS704" s="3"/>
      <c r="GXT704" s="3"/>
      <c r="GXU704" s="3"/>
      <c r="GXV704" s="3"/>
      <c r="GXW704" s="4"/>
      <c r="GXX704" s="4"/>
      <c r="GXY704" s="13"/>
      <c r="GXZ704" s="5"/>
      <c r="GYA704" s="2"/>
      <c r="GYB704" s="2"/>
      <c r="GYD704" s="3"/>
      <c r="GYE704" s="3"/>
      <c r="GYF704" s="3"/>
      <c r="GYG704" s="5"/>
      <c r="GYH704" s="5"/>
      <c r="GYI704" s="5"/>
      <c r="GYJ704" s="13"/>
      <c r="GYK704" s="13"/>
      <c r="GYL704" s="3"/>
      <c r="GYM704" s="3"/>
      <c r="GYN704" s="3"/>
      <c r="GYO704" s="3"/>
      <c r="GYP704" s="3"/>
      <c r="GYQ704" s="3"/>
      <c r="GYR704" s="3"/>
      <c r="GYS704" s="3"/>
      <c r="GYT704" s="3"/>
      <c r="GYU704" s="3"/>
      <c r="GYV704" s="4"/>
      <c r="GYW704" s="4"/>
      <c r="GYX704" s="13"/>
      <c r="GYY704" s="5"/>
      <c r="GYZ704" s="2"/>
      <c r="GZA704" s="2"/>
      <c r="GZC704" s="3"/>
      <c r="GZD704" s="3"/>
      <c r="GZE704" s="3"/>
      <c r="GZF704" s="5"/>
      <c r="GZG704" s="5"/>
      <c r="GZH704" s="5"/>
      <c r="GZI704" s="13"/>
      <c r="GZJ704" s="13"/>
      <c r="GZK704" s="3"/>
      <c r="GZL704" s="3"/>
      <c r="GZM704" s="3"/>
      <c r="GZN704" s="3"/>
      <c r="GZO704" s="3"/>
      <c r="GZP704" s="3"/>
      <c r="GZQ704" s="3"/>
      <c r="GZR704" s="3"/>
      <c r="GZS704" s="3"/>
      <c r="GZT704" s="3"/>
      <c r="GZU704" s="4"/>
      <c r="GZV704" s="4"/>
      <c r="GZW704" s="13"/>
      <c r="GZX704" s="5"/>
      <c r="GZY704" s="2"/>
      <c r="GZZ704" s="2"/>
      <c r="HAB704" s="3"/>
      <c r="HAC704" s="3"/>
      <c r="HAD704" s="3"/>
      <c r="HAE704" s="5"/>
      <c r="HAF704" s="5"/>
      <c r="HAG704" s="5"/>
      <c r="HAH704" s="13"/>
      <c r="HAI704" s="13"/>
      <c r="HAJ704" s="3"/>
      <c r="HAK704" s="3"/>
      <c r="HAL704" s="3"/>
      <c r="HAM704" s="3"/>
      <c r="HAN704" s="3"/>
      <c r="HAO704" s="3"/>
      <c r="HAP704" s="3"/>
      <c r="HAQ704" s="3"/>
      <c r="HAR704" s="3"/>
      <c r="HAS704" s="3"/>
      <c r="HAT704" s="4"/>
      <c r="HAU704" s="4"/>
      <c r="HAV704" s="13"/>
      <c r="HAW704" s="5"/>
      <c r="HAX704" s="2"/>
      <c r="HAY704" s="2"/>
      <c r="HBA704" s="3"/>
      <c r="HBB704" s="3"/>
      <c r="HBC704" s="3"/>
      <c r="HBD704" s="5"/>
      <c r="HBE704" s="5"/>
      <c r="HBF704" s="5"/>
      <c r="HBG704" s="13"/>
      <c r="HBH704" s="13"/>
      <c r="HBI704" s="3"/>
      <c r="HBJ704" s="3"/>
      <c r="HBK704" s="3"/>
      <c r="HBL704" s="3"/>
      <c r="HBM704" s="3"/>
      <c r="HBN704" s="3"/>
      <c r="HBO704" s="3"/>
      <c r="HBP704" s="3"/>
      <c r="HBQ704" s="3"/>
      <c r="HBR704" s="3"/>
      <c r="HBS704" s="4"/>
      <c r="HBT704" s="4"/>
      <c r="HBU704" s="13"/>
      <c r="HBV704" s="5"/>
      <c r="HBW704" s="2"/>
      <c r="HBX704" s="2"/>
      <c r="HBZ704" s="3"/>
      <c r="HCA704" s="3"/>
      <c r="HCB704" s="3"/>
      <c r="HCC704" s="5"/>
      <c r="HCD704" s="5"/>
      <c r="HCE704" s="5"/>
      <c r="HCF704" s="13"/>
      <c r="HCG704" s="13"/>
      <c r="HCH704" s="3"/>
      <c r="HCI704" s="3"/>
      <c r="HCJ704" s="3"/>
      <c r="HCK704" s="3"/>
      <c r="HCL704" s="3"/>
      <c r="HCM704" s="3"/>
      <c r="HCN704" s="3"/>
      <c r="HCO704" s="3"/>
      <c r="HCP704" s="3"/>
      <c r="HCQ704" s="3"/>
      <c r="HCR704" s="4"/>
      <c r="HCS704" s="4"/>
      <c r="HCT704" s="13"/>
      <c r="HCU704" s="5"/>
      <c r="HCV704" s="2"/>
      <c r="HCW704" s="2"/>
      <c r="HCY704" s="3"/>
      <c r="HCZ704" s="3"/>
      <c r="HDA704" s="3"/>
      <c r="HDB704" s="5"/>
      <c r="HDC704" s="5"/>
      <c r="HDD704" s="5"/>
      <c r="HDE704" s="13"/>
      <c r="HDF704" s="13"/>
      <c r="HDG704" s="3"/>
      <c r="HDH704" s="3"/>
      <c r="HDI704" s="3"/>
      <c r="HDJ704" s="3"/>
      <c r="HDK704" s="3"/>
      <c r="HDL704" s="3"/>
      <c r="HDM704" s="3"/>
      <c r="HDN704" s="3"/>
      <c r="HDO704" s="3"/>
      <c r="HDP704" s="3"/>
      <c r="HDQ704" s="4"/>
      <c r="HDR704" s="4"/>
      <c r="HDS704" s="13"/>
      <c r="HDT704" s="5"/>
      <c r="HDU704" s="2"/>
      <c r="HDV704" s="2"/>
      <c r="HDX704" s="3"/>
      <c r="HDY704" s="3"/>
      <c r="HDZ704" s="3"/>
      <c r="HEA704" s="5"/>
      <c r="HEB704" s="5"/>
      <c r="HEC704" s="5"/>
      <c r="HED704" s="13"/>
      <c r="HEE704" s="13"/>
      <c r="HEF704" s="3"/>
      <c r="HEG704" s="3"/>
      <c r="HEH704" s="3"/>
      <c r="HEI704" s="3"/>
      <c r="HEJ704" s="3"/>
      <c r="HEK704" s="3"/>
      <c r="HEL704" s="3"/>
      <c r="HEM704" s="3"/>
      <c r="HEN704" s="3"/>
      <c r="HEO704" s="3"/>
      <c r="HEP704" s="4"/>
      <c r="HEQ704" s="4"/>
      <c r="HER704" s="13"/>
      <c r="HES704" s="5"/>
      <c r="HET704" s="2"/>
      <c r="HEU704" s="2"/>
      <c r="HEW704" s="3"/>
      <c r="HEX704" s="3"/>
      <c r="HEY704" s="3"/>
      <c r="HEZ704" s="5"/>
      <c r="HFA704" s="5"/>
      <c r="HFB704" s="5"/>
      <c r="HFC704" s="13"/>
      <c r="HFD704" s="13"/>
      <c r="HFE704" s="3"/>
      <c r="HFF704" s="3"/>
      <c r="HFG704" s="3"/>
      <c r="HFH704" s="3"/>
      <c r="HFI704" s="3"/>
      <c r="HFJ704" s="3"/>
      <c r="HFK704" s="3"/>
      <c r="HFL704" s="3"/>
      <c r="HFM704" s="3"/>
      <c r="HFN704" s="3"/>
      <c r="HFO704" s="4"/>
      <c r="HFP704" s="4"/>
      <c r="HFQ704" s="13"/>
      <c r="HFR704" s="5"/>
      <c r="HFS704" s="2"/>
      <c r="HFT704" s="2"/>
      <c r="HFV704" s="3"/>
      <c r="HFW704" s="3"/>
      <c r="HFX704" s="3"/>
      <c r="HFY704" s="5"/>
      <c r="HFZ704" s="5"/>
      <c r="HGA704" s="5"/>
      <c r="HGB704" s="13"/>
      <c r="HGC704" s="13"/>
      <c r="HGD704" s="3"/>
      <c r="HGE704" s="3"/>
      <c r="HGF704" s="3"/>
      <c r="HGG704" s="3"/>
      <c r="HGH704" s="3"/>
      <c r="HGI704" s="3"/>
      <c r="HGJ704" s="3"/>
      <c r="HGK704" s="3"/>
      <c r="HGL704" s="3"/>
      <c r="HGM704" s="3"/>
      <c r="HGN704" s="4"/>
      <c r="HGO704" s="4"/>
      <c r="HGP704" s="13"/>
      <c r="HGQ704" s="5"/>
      <c r="HGR704" s="2"/>
      <c r="HGS704" s="2"/>
      <c r="HGU704" s="3"/>
      <c r="HGV704" s="3"/>
      <c r="HGW704" s="3"/>
      <c r="HGX704" s="5"/>
      <c r="HGY704" s="5"/>
      <c r="HGZ704" s="5"/>
      <c r="HHA704" s="13"/>
      <c r="HHB704" s="13"/>
      <c r="HHC704" s="3"/>
      <c r="HHD704" s="3"/>
      <c r="HHE704" s="3"/>
      <c r="HHF704" s="3"/>
      <c r="HHG704" s="3"/>
      <c r="HHH704" s="3"/>
      <c r="HHI704" s="3"/>
      <c r="HHJ704" s="3"/>
      <c r="HHK704" s="3"/>
      <c r="HHL704" s="3"/>
      <c r="HHM704" s="4"/>
      <c r="HHN704" s="4"/>
      <c r="HHO704" s="13"/>
      <c r="HHP704" s="5"/>
      <c r="HHQ704" s="2"/>
      <c r="HHR704" s="2"/>
      <c r="HHT704" s="3"/>
      <c r="HHU704" s="3"/>
      <c r="HHV704" s="3"/>
      <c r="HHW704" s="5"/>
      <c r="HHX704" s="5"/>
      <c r="HHY704" s="5"/>
      <c r="HHZ704" s="13"/>
      <c r="HIA704" s="13"/>
      <c r="HIB704" s="3"/>
      <c r="HIC704" s="3"/>
      <c r="HID704" s="3"/>
      <c r="HIE704" s="3"/>
      <c r="HIF704" s="3"/>
      <c r="HIG704" s="3"/>
      <c r="HIH704" s="3"/>
      <c r="HII704" s="3"/>
      <c r="HIJ704" s="3"/>
      <c r="HIK704" s="3"/>
      <c r="HIL704" s="4"/>
      <c r="HIM704" s="4"/>
      <c r="HIN704" s="13"/>
      <c r="HIO704" s="5"/>
      <c r="HIP704" s="2"/>
      <c r="HIQ704" s="2"/>
      <c r="HIS704" s="3"/>
      <c r="HIT704" s="3"/>
      <c r="HIU704" s="3"/>
      <c r="HIV704" s="5"/>
      <c r="HIW704" s="5"/>
      <c r="HIX704" s="5"/>
      <c r="HIY704" s="13"/>
      <c r="HIZ704" s="13"/>
      <c r="HJA704" s="3"/>
      <c r="HJB704" s="3"/>
      <c r="HJC704" s="3"/>
      <c r="HJD704" s="3"/>
      <c r="HJE704" s="3"/>
      <c r="HJF704" s="3"/>
      <c r="HJG704" s="3"/>
      <c r="HJH704" s="3"/>
      <c r="HJI704" s="3"/>
      <c r="HJJ704" s="3"/>
      <c r="HJK704" s="4"/>
      <c r="HJL704" s="4"/>
      <c r="HJM704" s="13"/>
      <c r="HJN704" s="5"/>
      <c r="HJO704" s="2"/>
      <c r="HJP704" s="2"/>
      <c r="HJR704" s="3"/>
      <c r="HJS704" s="3"/>
      <c r="HJT704" s="3"/>
      <c r="HJU704" s="5"/>
      <c r="HJV704" s="5"/>
      <c r="HJW704" s="5"/>
      <c r="HJX704" s="13"/>
      <c r="HJY704" s="13"/>
      <c r="HJZ704" s="3"/>
      <c r="HKA704" s="3"/>
      <c r="HKB704" s="3"/>
      <c r="HKC704" s="3"/>
      <c r="HKD704" s="3"/>
      <c r="HKE704" s="3"/>
      <c r="HKF704" s="3"/>
      <c r="HKG704" s="3"/>
      <c r="HKH704" s="3"/>
      <c r="HKI704" s="3"/>
      <c r="HKJ704" s="4"/>
      <c r="HKK704" s="4"/>
      <c r="HKL704" s="13"/>
      <c r="HKM704" s="5"/>
      <c r="HKN704" s="2"/>
      <c r="HKO704" s="2"/>
      <c r="HKQ704" s="3"/>
      <c r="HKR704" s="3"/>
      <c r="HKS704" s="3"/>
      <c r="HKT704" s="5"/>
      <c r="HKU704" s="5"/>
      <c r="HKV704" s="5"/>
      <c r="HKW704" s="13"/>
      <c r="HKX704" s="13"/>
      <c r="HKY704" s="3"/>
      <c r="HKZ704" s="3"/>
      <c r="HLA704" s="3"/>
      <c r="HLB704" s="3"/>
      <c r="HLC704" s="3"/>
      <c r="HLD704" s="3"/>
      <c r="HLE704" s="3"/>
      <c r="HLF704" s="3"/>
      <c r="HLG704" s="3"/>
      <c r="HLH704" s="3"/>
      <c r="HLI704" s="4"/>
      <c r="HLJ704" s="4"/>
      <c r="HLK704" s="13"/>
      <c r="HLL704" s="5"/>
      <c r="HLM704" s="2"/>
      <c r="HLN704" s="2"/>
      <c r="HLP704" s="3"/>
      <c r="HLQ704" s="3"/>
      <c r="HLR704" s="3"/>
      <c r="HLS704" s="5"/>
      <c r="HLT704" s="5"/>
      <c r="HLU704" s="5"/>
      <c r="HLV704" s="13"/>
      <c r="HLW704" s="13"/>
      <c r="HLX704" s="3"/>
      <c r="HLY704" s="3"/>
      <c r="HLZ704" s="3"/>
      <c r="HMA704" s="3"/>
      <c r="HMB704" s="3"/>
      <c r="HMC704" s="3"/>
      <c r="HMD704" s="3"/>
      <c r="HME704" s="3"/>
      <c r="HMF704" s="3"/>
      <c r="HMG704" s="3"/>
      <c r="HMH704" s="4"/>
      <c r="HMI704" s="4"/>
      <c r="HMJ704" s="13"/>
      <c r="HMK704" s="5"/>
      <c r="HML704" s="2"/>
      <c r="HMM704" s="2"/>
      <c r="HMO704" s="3"/>
      <c r="HMP704" s="3"/>
      <c r="HMQ704" s="3"/>
      <c r="HMR704" s="5"/>
      <c r="HMS704" s="5"/>
      <c r="HMT704" s="5"/>
      <c r="HMU704" s="13"/>
      <c r="HMV704" s="13"/>
      <c r="HMW704" s="3"/>
      <c r="HMX704" s="3"/>
      <c r="HMY704" s="3"/>
      <c r="HMZ704" s="3"/>
      <c r="HNA704" s="3"/>
      <c r="HNB704" s="3"/>
      <c r="HNC704" s="3"/>
      <c r="HND704" s="3"/>
      <c r="HNE704" s="3"/>
      <c r="HNF704" s="3"/>
      <c r="HNG704" s="4"/>
      <c r="HNH704" s="4"/>
      <c r="HNI704" s="13"/>
      <c r="HNJ704" s="5"/>
      <c r="HNK704" s="2"/>
      <c r="HNL704" s="2"/>
      <c r="HNN704" s="3"/>
      <c r="HNO704" s="3"/>
      <c r="HNP704" s="3"/>
      <c r="HNQ704" s="5"/>
      <c r="HNR704" s="5"/>
      <c r="HNS704" s="5"/>
      <c r="HNT704" s="13"/>
      <c r="HNU704" s="13"/>
      <c r="HNV704" s="3"/>
      <c r="HNW704" s="3"/>
      <c r="HNX704" s="3"/>
      <c r="HNY704" s="3"/>
      <c r="HNZ704" s="3"/>
      <c r="HOA704" s="3"/>
      <c r="HOB704" s="3"/>
      <c r="HOC704" s="3"/>
      <c r="HOD704" s="3"/>
      <c r="HOE704" s="3"/>
      <c r="HOF704" s="4"/>
      <c r="HOG704" s="4"/>
      <c r="HOH704" s="13"/>
      <c r="HOI704" s="5"/>
      <c r="HOJ704" s="2"/>
      <c r="HOK704" s="2"/>
      <c r="HOM704" s="3"/>
      <c r="HON704" s="3"/>
      <c r="HOO704" s="3"/>
      <c r="HOP704" s="5"/>
      <c r="HOQ704" s="5"/>
      <c r="HOR704" s="5"/>
      <c r="HOS704" s="13"/>
      <c r="HOT704" s="13"/>
      <c r="HOU704" s="3"/>
      <c r="HOV704" s="3"/>
      <c r="HOW704" s="3"/>
      <c r="HOX704" s="3"/>
      <c r="HOY704" s="3"/>
      <c r="HOZ704" s="3"/>
      <c r="HPA704" s="3"/>
      <c r="HPB704" s="3"/>
      <c r="HPC704" s="3"/>
      <c r="HPD704" s="3"/>
      <c r="HPE704" s="4"/>
      <c r="HPF704" s="4"/>
      <c r="HPG704" s="13"/>
      <c r="HPH704" s="5"/>
      <c r="HPI704" s="2"/>
      <c r="HPJ704" s="2"/>
      <c r="HPL704" s="3"/>
      <c r="HPM704" s="3"/>
      <c r="HPN704" s="3"/>
      <c r="HPO704" s="5"/>
      <c r="HPP704" s="5"/>
      <c r="HPQ704" s="5"/>
      <c r="HPR704" s="13"/>
      <c r="HPS704" s="13"/>
      <c r="HPT704" s="3"/>
      <c r="HPU704" s="3"/>
      <c r="HPV704" s="3"/>
      <c r="HPW704" s="3"/>
      <c r="HPX704" s="3"/>
      <c r="HPY704" s="3"/>
      <c r="HPZ704" s="3"/>
      <c r="HQA704" s="3"/>
      <c r="HQB704" s="3"/>
      <c r="HQC704" s="3"/>
      <c r="HQD704" s="4"/>
      <c r="HQE704" s="4"/>
      <c r="HQF704" s="13"/>
      <c r="HQG704" s="5"/>
      <c r="HQH704" s="2"/>
      <c r="HQI704" s="2"/>
      <c r="HQK704" s="3"/>
      <c r="HQL704" s="3"/>
      <c r="HQM704" s="3"/>
      <c r="HQN704" s="5"/>
      <c r="HQO704" s="5"/>
      <c r="HQP704" s="5"/>
      <c r="HQQ704" s="13"/>
      <c r="HQR704" s="13"/>
      <c r="HQS704" s="3"/>
      <c r="HQT704" s="3"/>
      <c r="HQU704" s="3"/>
      <c r="HQV704" s="3"/>
      <c r="HQW704" s="3"/>
      <c r="HQX704" s="3"/>
      <c r="HQY704" s="3"/>
      <c r="HQZ704" s="3"/>
      <c r="HRA704" s="3"/>
      <c r="HRB704" s="3"/>
      <c r="HRC704" s="4"/>
      <c r="HRD704" s="4"/>
      <c r="HRE704" s="13"/>
      <c r="HRF704" s="5"/>
      <c r="HRG704" s="2"/>
      <c r="HRH704" s="2"/>
      <c r="HRJ704" s="3"/>
      <c r="HRK704" s="3"/>
      <c r="HRL704" s="3"/>
      <c r="HRM704" s="5"/>
      <c r="HRN704" s="5"/>
      <c r="HRO704" s="5"/>
      <c r="HRP704" s="13"/>
      <c r="HRQ704" s="13"/>
      <c r="HRR704" s="3"/>
      <c r="HRS704" s="3"/>
      <c r="HRT704" s="3"/>
      <c r="HRU704" s="3"/>
      <c r="HRV704" s="3"/>
      <c r="HRW704" s="3"/>
      <c r="HRX704" s="3"/>
      <c r="HRY704" s="3"/>
      <c r="HRZ704" s="3"/>
      <c r="HSA704" s="3"/>
      <c r="HSB704" s="4"/>
      <c r="HSC704" s="4"/>
      <c r="HSD704" s="13"/>
      <c r="HSE704" s="5"/>
      <c r="HSF704" s="2"/>
      <c r="HSG704" s="2"/>
      <c r="HSI704" s="3"/>
      <c r="HSJ704" s="3"/>
      <c r="HSK704" s="3"/>
      <c r="HSL704" s="5"/>
      <c r="HSM704" s="5"/>
      <c r="HSN704" s="5"/>
      <c r="HSO704" s="13"/>
      <c r="HSP704" s="13"/>
      <c r="HSQ704" s="3"/>
      <c r="HSR704" s="3"/>
      <c r="HSS704" s="3"/>
      <c r="HST704" s="3"/>
      <c r="HSU704" s="3"/>
      <c r="HSV704" s="3"/>
      <c r="HSW704" s="3"/>
      <c r="HSX704" s="3"/>
      <c r="HSY704" s="3"/>
      <c r="HSZ704" s="3"/>
      <c r="HTA704" s="4"/>
      <c r="HTB704" s="4"/>
      <c r="HTC704" s="13"/>
      <c r="HTD704" s="5"/>
      <c r="HTE704" s="2"/>
      <c r="HTF704" s="2"/>
      <c r="HTH704" s="3"/>
      <c r="HTI704" s="3"/>
      <c r="HTJ704" s="3"/>
      <c r="HTK704" s="5"/>
      <c r="HTL704" s="5"/>
      <c r="HTM704" s="5"/>
      <c r="HTN704" s="13"/>
      <c r="HTO704" s="13"/>
      <c r="HTP704" s="3"/>
      <c r="HTQ704" s="3"/>
      <c r="HTR704" s="3"/>
      <c r="HTS704" s="3"/>
      <c r="HTT704" s="3"/>
      <c r="HTU704" s="3"/>
      <c r="HTV704" s="3"/>
      <c r="HTW704" s="3"/>
      <c r="HTX704" s="3"/>
      <c r="HTY704" s="3"/>
      <c r="HTZ704" s="4"/>
      <c r="HUA704" s="4"/>
      <c r="HUB704" s="13"/>
      <c r="HUC704" s="5"/>
      <c r="HUD704" s="2"/>
      <c r="HUE704" s="2"/>
      <c r="HUG704" s="3"/>
      <c r="HUH704" s="3"/>
      <c r="HUI704" s="3"/>
      <c r="HUJ704" s="5"/>
      <c r="HUK704" s="5"/>
      <c r="HUL704" s="5"/>
      <c r="HUM704" s="13"/>
      <c r="HUN704" s="13"/>
      <c r="HUO704" s="3"/>
      <c r="HUP704" s="3"/>
      <c r="HUQ704" s="3"/>
      <c r="HUR704" s="3"/>
      <c r="HUS704" s="3"/>
      <c r="HUT704" s="3"/>
      <c r="HUU704" s="3"/>
      <c r="HUV704" s="3"/>
      <c r="HUW704" s="3"/>
      <c r="HUX704" s="3"/>
      <c r="HUY704" s="4"/>
      <c r="HUZ704" s="4"/>
      <c r="HVA704" s="13"/>
      <c r="HVB704" s="5"/>
      <c r="HVC704" s="2"/>
      <c r="HVD704" s="2"/>
      <c r="HVF704" s="3"/>
      <c r="HVG704" s="3"/>
      <c r="HVH704" s="3"/>
      <c r="HVI704" s="5"/>
      <c r="HVJ704" s="5"/>
      <c r="HVK704" s="5"/>
      <c r="HVL704" s="13"/>
      <c r="HVM704" s="13"/>
      <c r="HVN704" s="3"/>
      <c r="HVO704" s="3"/>
      <c r="HVP704" s="3"/>
      <c r="HVQ704" s="3"/>
      <c r="HVR704" s="3"/>
      <c r="HVS704" s="3"/>
      <c r="HVT704" s="3"/>
      <c r="HVU704" s="3"/>
      <c r="HVV704" s="3"/>
      <c r="HVW704" s="3"/>
      <c r="HVX704" s="4"/>
      <c r="HVY704" s="4"/>
      <c r="HVZ704" s="13"/>
      <c r="HWA704" s="5"/>
      <c r="HWB704" s="2"/>
      <c r="HWC704" s="2"/>
      <c r="HWE704" s="3"/>
      <c r="HWF704" s="3"/>
      <c r="HWG704" s="3"/>
      <c r="HWH704" s="5"/>
      <c r="HWI704" s="5"/>
      <c r="HWJ704" s="5"/>
      <c r="HWK704" s="13"/>
      <c r="HWL704" s="13"/>
      <c r="HWM704" s="3"/>
      <c r="HWN704" s="3"/>
      <c r="HWO704" s="3"/>
      <c r="HWP704" s="3"/>
      <c r="HWQ704" s="3"/>
      <c r="HWR704" s="3"/>
      <c r="HWS704" s="3"/>
      <c r="HWT704" s="3"/>
      <c r="HWU704" s="3"/>
      <c r="HWV704" s="3"/>
      <c r="HWW704" s="4"/>
      <c r="HWX704" s="4"/>
      <c r="HWY704" s="13"/>
      <c r="HWZ704" s="5"/>
      <c r="HXA704" s="2"/>
      <c r="HXB704" s="2"/>
      <c r="HXD704" s="3"/>
      <c r="HXE704" s="3"/>
      <c r="HXF704" s="3"/>
      <c r="HXG704" s="5"/>
      <c r="HXH704" s="5"/>
      <c r="HXI704" s="5"/>
      <c r="HXJ704" s="13"/>
      <c r="HXK704" s="13"/>
      <c r="HXL704" s="3"/>
      <c r="HXM704" s="3"/>
      <c r="HXN704" s="3"/>
      <c r="HXO704" s="3"/>
      <c r="HXP704" s="3"/>
      <c r="HXQ704" s="3"/>
      <c r="HXR704" s="3"/>
      <c r="HXS704" s="3"/>
      <c r="HXT704" s="3"/>
      <c r="HXU704" s="3"/>
      <c r="HXV704" s="4"/>
      <c r="HXW704" s="4"/>
      <c r="HXX704" s="13"/>
      <c r="HXY704" s="5"/>
      <c r="HXZ704" s="2"/>
      <c r="HYA704" s="2"/>
      <c r="HYC704" s="3"/>
      <c r="HYD704" s="3"/>
      <c r="HYE704" s="3"/>
      <c r="HYF704" s="5"/>
      <c r="HYG704" s="5"/>
      <c r="HYH704" s="5"/>
      <c r="HYI704" s="13"/>
      <c r="HYJ704" s="13"/>
      <c r="HYK704" s="3"/>
      <c r="HYL704" s="3"/>
      <c r="HYM704" s="3"/>
      <c r="HYN704" s="3"/>
      <c r="HYO704" s="3"/>
      <c r="HYP704" s="3"/>
      <c r="HYQ704" s="3"/>
      <c r="HYR704" s="3"/>
      <c r="HYS704" s="3"/>
      <c r="HYT704" s="3"/>
      <c r="HYU704" s="4"/>
      <c r="HYV704" s="4"/>
      <c r="HYW704" s="13"/>
      <c r="HYX704" s="5"/>
      <c r="HYY704" s="2"/>
      <c r="HYZ704" s="2"/>
      <c r="HZB704" s="3"/>
      <c r="HZC704" s="3"/>
      <c r="HZD704" s="3"/>
      <c r="HZE704" s="5"/>
      <c r="HZF704" s="5"/>
      <c r="HZG704" s="5"/>
      <c r="HZH704" s="13"/>
      <c r="HZI704" s="13"/>
      <c r="HZJ704" s="3"/>
      <c r="HZK704" s="3"/>
      <c r="HZL704" s="3"/>
      <c r="HZM704" s="3"/>
      <c r="HZN704" s="3"/>
      <c r="HZO704" s="3"/>
      <c r="HZP704" s="3"/>
      <c r="HZQ704" s="3"/>
      <c r="HZR704" s="3"/>
      <c r="HZS704" s="3"/>
      <c r="HZT704" s="4"/>
      <c r="HZU704" s="4"/>
      <c r="HZV704" s="13"/>
      <c r="HZW704" s="5"/>
      <c r="HZX704" s="2"/>
      <c r="HZY704" s="2"/>
      <c r="IAA704" s="3"/>
      <c r="IAB704" s="3"/>
      <c r="IAC704" s="3"/>
      <c r="IAD704" s="5"/>
      <c r="IAE704" s="5"/>
      <c r="IAF704" s="5"/>
      <c r="IAG704" s="13"/>
      <c r="IAH704" s="13"/>
      <c r="IAI704" s="3"/>
      <c r="IAJ704" s="3"/>
      <c r="IAK704" s="3"/>
      <c r="IAL704" s="3"/>
      <c r="IAM704" s="3"/>
      <c r="IAN704" s="3"/>
      <c r="IAO704" s="3"/>
      <c r="IAP704" s="3"/>
      <c r="IAQ704" s="3"/>
      <c r="IAR704" s="3"/>
      <c r="IAS704" s="4"/>
      <c r="IAT704" s="4"/>
      <c r="IAU704" s="13"/>
      <c r="IAV704" s="5"/>
      <c r="IAW704" s="2"/>
      <c r="IAX704" s="2"/>
      <c r="IAZ704" s="3"/>
      <c r="IBA704" s="3"/>
      <c r="IBB704" s="3"/>
      <c r="IBC704" s="5"/>
      <c r="IBD704" s="5"/>
      <c r="IBE704" s="5"/>
      <c r="IBF704" s="13"/>
      <c r="IBG704" s="13"/>
      <c r="IBH704" s="3"/>
      <c r="IBI704" s="3"/>
      <c r="IBJ704" s="3"/>
      <c r="IBK704" s="3"/>
      <c r="IBL704" s="3"/>
      <c r="IBM704" s="3"/>
      <c r="IBN704" s="3"/>
      <c r="IBO704" s="3"/>
      <c r="IBP704" s="3"/>
      <c r="IBQ704" s="3"/>
      <c r="IBR704" s="4"/>
      <c r="IBS704" s="4"/>
      <c r="IBT704" s="13"/>
      <c r="IBU704" s="5"/>
      <c r="IBV704" s="2"/>
      <c r="IBW704" s="2"/>
      <c r="IBY704" s="3"/>
      <c r="IBZ704" s="3"/>
      <c r="ICA704" s="3"/>
      <c r="ICB704" s="5"/>
      <c r="ICC704" s="5"/>
      <c r="ICD704" s="5"/>
      <c r="ICE704" s="13"/>
      <c r="ICF704" s="13"/>
      <c r="ICG704" s="3"/>
      <c r="ICH704" s="3"/>
      <c r="ICI704" s="3"/>
      <c r="ICJ704" s="3"/>
      <c r="ICK704" s="3"/>
      <c r="ICL704" s="3"/>
      <c r="ICM704" s="3"/>
      <c r="ICN704" s="3"/>
      <c r="ICO704" s="3"/>
      <c r="ICP704" s="3"/>
      <c r="ICQ704" s="4"/>
      <c r="ICR704" s="4"/>
      <c r="ICS704" s="13"/>
      <c r="ICT704" s="5"/>
      <c r="ICU704" s="2"/>
      <c r="ICV704" s="2"/>
      <c r="ICX704" s="3"/>
      <c r="ICY704" s="3"/>
      <c r="ICZ704" s="3"/>
      <c r="IDA704" s="5"/>
      <c r="IDB704" s="5"/>
      <c r="IDC704" s="5"/>
      <c r="IDD704" s="13"/>
      <c r="IDE704" s="13"/>
      <c r="IDF704" s="3"/>
      <c r="IDG704" s="3"/>
      <c r="IDH704" s="3"/>
      <c r="IDI704" s="3"/>
      <c r="IDJ704" s="3"/>
      <c r="IDK704" s="3"/>
      <c r="IDL704" s="3"/>
      <c r="IDM704" s="3"/>
      <c r="IDN704" s="3"/>
      <c r="IDO704" s="3"/>
      <c r="IDP704" s="4"/>
      <c r="IDQ704" s="4"/>
      <c r="IDR704" s="13"/>
      <c r="IDS704" s="5"/>
      <c r="IDT704" s="2"/>
      <c r="IDU704" s="2"/>
      <c r="IDW704" s="3"/>
      <c r="IDX704" s="3"/>
      <c r="IDY704" s="3"/>
      <c r="IDZ704" s="5"/>
      <c r="IEA704" s="5"/>
      <c r="IEB704" s="5"/>
      <c r="IEC704" s="13"/>
      <c r="IED704" s="13"/>
      <c r="IEE704" s="3"/>
      <c r="IEF704" s="3"/>
      <c r="IEG704" s="3"/>
      <c r="IEH704" s="3"/>
      <c r="IEI704" s="3"/>
      <c r="IEJ704" s="3"/>
      <c r="IEK704" s="3"/>
      <c r="IEL704" s="3"/>
      <c r="IEM704" s="3"/>
      <c r="IEN704" s="3"/>
      <c r="IEO704" s="4"/>
      <c r="IEP704" s="4"/>
      <c r="IEQ704" s="13"/>
      <c r="IER704" s="5"/>
      <c r="IES704" s="2"/>
      <c r="IET704" s="2"/>
      <c r="IEV704" s="3"/>
      <c r="IEW704" s="3"/>
      <c r="IEX704" s="3"/>
      <c r="IEY704" s="5"/>
      <c r="IEZ704" s="5"/>
      <c r="IFA704" s="5"/>
      <c r="IFB704" s="13"/>
      <c r="IFC704" s="13"/>
      <c r="IFD704" s="3"/>
      <c r="IFE704" s="3"/>
      <c r="IFF704" s="3"/>
      <c r="IFG704" s="3"/>
      <c r="IFH704" s="3"/>
      <c r="IFI704" s="3"/>
      <c r="IFJ704" s="3"/>
      <c r="IFK704" s="3"/>
      <c r="IFL704" s="3"/>
      <c r="IFM704" s="3"/>
      <c r="IFN704" s="4"/>
      <c r="IFO704" s="4"/>
      <c r="IFP704" s="13"/>
      <c r="IFQ704" s="5"/>
      <c r="IFR704" s="2"/>
      <c r="IFS704" s="2"/>
      <c r="IFU704" s="3"/>
      <c r="IFV704" s="3"/>
      <c r="IFW704" s="3"/>
      <c r="IFX704" s="5"/>
      <c r="IFY704" s="5"/>
      <c r="IFZ704" s="5"/>
      <c r="IGA704" s="13"/>
      <c r="IGB704" s="13"/>
      <c r="IGC704" s="3"/>
      <c r="IGD704" s="3"/>
      <c r="IGE704" s="3"/>
      <c r="IGF704" s="3"/>
      <c r="IGG704" s="3"/>
      <c r="IGH704" s="3"/>
      <c r="IGI704" s="3"/>
      <c r="IGJ704" s="3"/>
      <c r="IGK704" s="3"/>
      <c r="IGL704" s="3"/>
      <c r="IGM704" s="4"/>
      <c r="IGN704" s="4"/>
      <c r="IGO704" s="13"/>
      <c r="IGP704" s="5"/>
      <c r="IGQ704" s="2"/>
      <c r="IGR704" s="2"/>
      <c r="IGT704" s="3"/>
      <c r="IGU704" s="3"/>
      <c r="IGV704" s="3"/>
      <c r="IGW704" s="5"/>
      <c r="IGX704" s="5"/>
      <c r="IGY704" s="5"/>
      <c r="IGZ704" s="13"/>
      <c r="IHA704" s="13"/>
      <c r="IHB704" s="3"/>
      <c r="IHC704" s="3"/>
      <c r="IHD704" s="3"/>
      <c r="IHE704" s="3"/>
      <c r="IHF704" s="3"/>
      <c r="IHG704" s="3"/>
      <c r="IHH704" s="3"/>
      <c r="IHI704" s="3"/>
      <c r="IHJ704" s="3"/>
      <c r="IHK704" s="3"/>
      <c r="IHL704" s="4"/>
      <c r="IHM704" s="4"/>
      <c r="IHN704" s="13"/>
      <c r="IHO704" s="5"/>
      <c r="IHP704" s="2"/>
      <c r="IHQ704" s="2"/>
      <c r="IHS704" s="3"/>
      <c r="IHT704" s="3"/>
      <c r="IHU704" s="3"/>
      <c r="IHV704" s="5"/>
      <c r="IHW704" s="5"/>
      <c r="IHX704" s="5"/>
      <c r="IHY704" s="13"/>
      <c r="IHZ704" s="13"/>
      <c r="IIA704" s="3"/>
      <c r="IIB704" s="3"/>
      <c r="IIC704" s="3"/>
      <c r="IID704" s="3"/>
      <c r="IIE704" s="3"/>
      <c r="IIF704" s="3"/>
      <c r="IIG704" s="3"/>
      <c r="IIH704" s="3"/>
      <c r="III704" s="3"/>
      <c r="IIJ704" s="3"/>
      <c r="IIK704" s="4"/>
      <c r="IIL704" s="4"/>
      <c r="IIM704" s="13"/>
      <c r="IIN704" s="5"/>
      <c r="IIO704" s="2"/>
      <c r="IIP704" s="2"/>
      <c r="IIR704" s="3"/>
      <c r="IIS704" s="3"/>
      <c r="IIT704" s="3"/>
      <c r="IIU704" s="5"/>
      <c r="IIV704" s="5"/>
      <c r="IIW704" s="5"/>
      <c r="IIX704" s="13"/>
      <c r="IIY704" s="13"/>
      <c r="IIZ704" s="3"/>
      <c r="IJA704" s="3"/>
      <c r="IJB704" s="3"/>
      <c r="IJC704" s="3"/>
      <c r="IJD704" s="3"/>
      <c r="IJE704" s="3"/>
      <c r="IJF704" s="3"/>
      <c r="IJG704" s="3"/>
      <c r="IJH704" s="3"/>
      <c r="IJI704" s="3"/>
      <c r="IJJ704" s="4"/>
      <c r="IJK704" s="4"/>
      <c r="IJL704" s="13"/>
      <c r="IJM704" s="5"/>
      <c r="IJN704" s="2"/>
      <c r="IJO704" s="2"/>
      <c r="IJQ704" s="3"/>
      <c r="IJR704" s="3"/>
      <c r="IJS704" s="3"/>
      <c r="IJT704" s="5"/>
      <c r="IJU704" s="5"/>
      <c r="IJV704" s="5"/>
      <c r="IJW704" s="13"/>
      <c r="IJX704" s="13"/>
      <c r="IJY704" s="3"/>
      <c r="IJZ704" s="3"/>
      <c r="IKA704" s="3"/>
      <c r="IKB704" s="3"/>
      <c r="IKC704" s="3"/>
      <c r="IKD704" s="3"/>
      <c r="IKE704" s="3"/>
      <c r="IKF704" s="3"/>
      <c r="IKG704" s="3"/>
      <c r="IKH704" s="3"/>
      <c r="IKI704" s="4"/>
      <c r="IKJ704" s="4"/>
      <c r="IKK704" s="13"/>
      <c r="IKL704" s="5"/>
      <c r="IKM704" s="2"/>
      <c r="IKN704" s="2"/>
      <c r="IKP704" s="3"/>
      <c r="IKQ704" s="3"/>
      <c r="IKR704" s="3"/>
      <c r="IKS704" s="5"/>
      <c r="IKT704" s="5"/>
      <c r="IKU704" s="5"/>
      <c r="IKV704" s="13"/>
      <c r="IKW704" s="13"/>
      <c r="IKX704" s="3"/>
      <c r="IKY704" s="3"/>
      <c r="IKZ704" s="3"/>
      <c r="ILA704" s="3"/>
      <c r="ILB704" s="3"/>
      <c r="ILC704" s="3"/>
      <c r="ILD704" s="3"/>
      <c r="ILE704" s="3"/>
      <c r="ILF704" s="3"/>
      <c r="ILG704" s="3"/>
      <c r="ILH704" s="4"/>
      <c r="ILI704" s="4"/>
      <c r="ILJ704" s="13"/>
      <c r="ILK704" s="5"/>
      <c r="ILL704" s="2"/>
      <c r="ILM704" s="2"/>
      <c r="ILO704" s="3"/>
      <c r="ILP704" s="3"/>
      <c r="ILQ704" s="3"/>
      <c r="ILR704" s="5"/>
      <c r="ILS704" s="5"/>
      <c r="ILT704" s="5"/>
      <c r="ILU704" s="13"/>
      <c r="ILV704" s="13"/>
      <c r="ILW704" s="3"/>
      <c r="ILX704" s="3"/>
      <c r="ILY704" s="3"/>
      <c r="ILZ704" s="3"/>
      <c r="IMA704" s="3"/>
      <c r="IMB704" s="3"/>
      <c r="IMC704" s="3"/>
      <c r="IMD704" s="3"/>
      <c r="IME704" s="3"/>
      <c r="IMF704" s="3"/>
      <c r="IMG704" s="4"/>
      <c r="IMH704" s="4"/>
      <c r="IMI704" s="13"/>
      <c r="IMJ704" s="5"/>
      <c r="IMK704" s="2"/>
      <c r="IML704" s="2"/>
      <c r="IMN704" s="3"/>
      <c r="IMO704" s="3"/>
      <c r="IMP704" s="3"/>
      <c r="IMQ704" s="5"/>
      <c r="IMR704" s="5"/>
      <c r="IMS704" s="5"/>
      <c r="IMT704" s="13"/>
      <c r="IMU704" s="13"/>
      <c r="IMV704" s="3"/>
      <c r="IMW704" s="3"/>
      <c r="IMX704" s="3"/>
      <c r="IMY704" s="3"/>
      <c r="IMZ704" s="3"/>
      <c r="INA704" s="3"/>
      <c r="INB704" s="3"/>
      <c r="INC704" s="3"/>
      <c r="IND704" s="3"/>
      <c r="INE704" s="3"/>
      <c r="INF704" s="4"/>
      <c r="ING704" s="4"/>
      <c r="INH704" s="13"/>
      <c r="INI704" s="5"/>
      <c r="INJ704" s="2"/>
      <c r="INK704" s="2"/>
      <c r="INM704" s="3"/>
      <c r="INN704" s="3"/>
      <c r="INO704" s="3"/>
      <c r="INP704" s="5"/>
      <c r="INQ704" s="5"/>
      <c r="INR704" s="5"/>
      <c r="INS704" s="13"/>
      <c r="INT704" s="13"/>
      <c r="INU704" s="3"/>
      <c r="INV704" s="3"/>
      <c r="INW704" s="3"/>
      <c r="INX704" s="3"/>
      <c r="INY704" s="3"/>
      <c r="INZ704" s="3"/>
      <c r="IOA704" s="3"/>
      <c r="IOB704" s="3"/>
      <c r="IOC704" s="3"/>
      <c r="IOD704" s="3"/>
      <c r="IOE704" s="4"/>
      <c r="IOF704" s="4"/>
      <c r="IOG704" s="13"/>
      <c r="IOH704" s="5"/>
      <c r="IOI704" s="2"/>
      <c r="IOJ704" s="2"/>
      <c r="IOL704" s="3"/>
      <c r="IOM704" s="3"/>
      <c r="ION704" s="3"/>
      <c r="IOO704" s="5"/>
      <c r="IOP704" s="5"/>
      <c r="IOQ704" s="5"/>
      <c r="IOR704" s="13"/>
      <c r="IOS704" s="13"/>
      <c r="IOT704" s="3"/>
      <c r="IOU704" s="3"/>
      <c r="IOV704" s="3"/>
      <c r="IOW704" s="3"/>
      <c r="IOX704" s="3"/>
      <c r="IOY704" s="3"/>
      <c r="IOZ704" s="3"/>
      <c r="IPA704" s="3"/>
      <c r="IPB704" s="3"/>
      <c r="IPC704" s="3"/>
      <c r="IPD704" s="4"/>
      <c r="IPE704" s="4"/>
      <c r="IPF704" s="13"/>
      <c r="IPG704" s="5"/>
      <c r="IPH704" s="2"/>
      <c r="IPI704" s="2"/>
      <c r="IPK704" s="3"/>
      <c r="IPL704" s="3"/>
      <c r="IPM704" s="3"/>
      <c r="IPN704" s="5"/>
      <c r="IPO704" s="5"/>
      <c r="IPP704" s="5"/>
      <c r="IPQ704" s="13"/>
      <c r="IPR704" s="13"/>
      <c r="IPS704" s="3"/>
      <c r="IPT704" s="3"/>
      <c r="IPU704" s="3"/>
      <c r="IPV704" s="3"/>
      <c r="IPW704" s="3"/>
      <c r="IPX704" s="3"/>
      <c r="IPY704" s="3"/>
      <c r="IPZ704" s="3"/>
      <c r="IQA704" s="3"/>
      <c r="IQB704" s="3"/>
      <c r="IQC704" s="4"/>
      <c r="IQD704" s="4"/>
      <c r="IQE704" s="13"/>
      <c r="IQF704" s="5"/>
      <c r="IQG704" s="2"/>
      <c r="IQH704" s="2"/>
      <c r="IQJ704" s="3"/>
      <c r="IQK704" s="3"/>
      <c r="IQL704" s="3"/>
      <c r="IQM704" s="5"/>
      <c r="IQN704" s="5"/>
      <c r="IQO704" s="5"/>
      <c r="IQP704" s="13"/>
      <c r="IQQ704" s="13"/>
      <c r="IQR704" s="3"/>
      <c r="IQS704" s="3"/>
      <c r="IQT704" s="3"/>
      <c r="IQU704" s="3"/>
      <c r="IQV704" s="3"/>
      <c r="IQW704" s="3"/>
      <c r="IQX704" s="3"/>
      <c r="IQY704" s="3"/>
      <c r="IQZ704" s="3"/>
      <c r="IRA704" s="3"/>
      <c r="IRB704" s="4"/>
      <c r="IRC704" s="4"/>
      <c r="IRD704" s="13"/>
      <c r="IRE704" s="5"/>
      <c r="IRF704" s="2"/>
      <c r="IRG704" s="2"/>
      <c r="IRI704" s="3"/>
      <c r="IRJ704" s="3"/>
      <c r="IRK704" s="3"/>
      <c r="IRL704" s="5"/>
      <c r="IRM704" s="5"/>
      <c r="IRN704" s="5"/>
      <c r="IRO704" s="13"/>
      <c r="IRP704" s="13"/>
      <c r="IRQ704" s="3"/>
      <c r="IRR704" s="3"/>
      <c r="IRS704" s="3"/>
      <c r="IRT704" s="3"/>
      <c r="IRU704" s="3"/>
      <c r="IRV704" s="3"/>
      <c r="IRW704" s="3"/>
      <c r="IRX704" s="3"/>
      <c r="IRY704" s="3"/>
      <c r="IRZ704" s="3"/>
      <c r="ISA704" s="4"/>
      <c r="ISB704" s="4"/>
      <c r="ISC704" s="13"/>
      <c r="ISD704" s="5"/>
      <c r="ISE704" s="2"/>
      <c r="ISF704" s="2"/>
      <c r="ISH704" s="3"/>
      <c r="ISI704" s="3"/>
      <c r="ISJ704" s="3"/>
      <c r="ISK704" s="5"/>
      <c r="ISL704" s="5"/>
      <c r="ISM704" s="5"/>
      <c r="ISN704" s="13"/>
      <c r="ISO704" s="13"/>
      <c r="ISP704" s="3"/>
      <c r="ISQ704" s="3"/>
      <c r="ISR704" s="3"/>
      <c r="ISS704" s="3"/>
      <c r="IST704" s="3"/>
      <c r="ISU704" s="3"/>
      <c r="ISV704" s="3"/>
      <c r="ISW704" s="3"/>
      <c r="ISX704" s="3"/>
      <c r="ISY704" s="3"/>
      <c r="ISZ704" s="4"/>
      <c r="ITA704" s="4"/>
      <c r="ITB704" s="13"/>
      <c r="ITC704" s="5"/>
      <c r="ITD704" s="2"/>
      <c r="ITE704" s="2"/>
      <c r="ITG704" s="3"/>
      <c r="ITH704" s="3"/>
      <c r="ITI704" s="3"/>
      <c r="ITJ704" s="5"/>
      <c r="ITK704" s="5"/>
      <c r="ITL704" s="5"/>
      <c r="ITM704" s="13"/>
      <c r="ITN704" s="13"/>
      <c r="ITO704" s="3"/>
      <c r="ITP704" s="3"/>
      <c r="ITQ704" s="3"/>
      <c r="ITR704" s="3"/>
      <c r="ITS704" s="3"/>
      <c r="ITT704" s="3"/>
      <c r="ITU704" s="3"/>
      <c r="ITV704" s="3"/>
      <c r="ITW704" s="3"/>
      <c r="ITX704" s="3"/>
      <c r="ITY704" s="4"/>
      <c r="ITZ704" s="4"/>
      <c r="IUA704" s="13"/>
      <c r="IUB704" s="5"/>
      <c r="IUC704" s="2"/>
      <c r="IUD704" s="2"/>
      <c r="IUF704" s="3"/>
      <c r="IUG704" s="3"/>
      <c r="IUH704" s="3"/>
      <c r="IUI704" s="5"/>
      <c r="IUJ704" s="5"/>
      <c r="IUK704" s="5"/>
      <c r="IUL704" s="13"/>
      <c r="IUM704" s="13"/>
      <c r="IUN704" s="3"/>
      <c r="IUO704" s="3"/>
      <c r="IUP704" s="3"/>
      <c r="IUQ704" s="3"/>
      <c r="IUR704" s="3"/>
      <c r="IUS704" s="3"/>
      <c r="IUT704" s="3"/>
      <c r="IUU704" s="3"/>
      <c r="IUV704" s="3"/>
      <c r="IUW704" s="3"/>
      <c r="IUX704" s="4"/>
      <c r="IUY704" s="4"/>
      <c r="IUZ704" s="13"/>
      <c r="IVA704" s="5"/>
      <c r="IVB704" s="2"/>
      <c r="IVC704" s="2"/>
      <c r="IVE704" s="3"/>
      <c r="IVF704" s="3"/>
      <c r="IVG704" s="3"/>
      <c r="IVH704" s="5"/>
      <c r="IVI704" s="5"/>
      <c r="IVJ704" s="5"/>
      <c r="IVK704" s="13"/>
      <c r="IVL704" s="13"/>
      <c r="IVM704" s="3"/>
      <c r="IVN704" s="3"/>
      <c r="IVO704" s="3"/>
      <c r="IVP704" s="3"/>
      <c r="IVQ704" s="3"/>
      <c r="IVR704" s="3"/>
      <c r="IVS704" s="3"/>
      <c r="IVT704" s="3"/>
      <c r="IVU704" s="3"/>
      <c r="IVV704" s="3"/>
      <c r="IVW704" s="4"/>
      <c r="IVX704" s="4"/>
      <c r="IVY704" s="13"/>
      <c r="IVZ704" s="5"/>
      <c r="IWA704" s="2"/>
      <c r="IWB704" s="2"/>
      <c r="IWD704" s="3"/>
      <c r="IWE704" s="3"/>
      <c r="IWF704" s="3"/>
      <c r="IWG704" s="5"/>
      <c r="IWH704" s="5"/>
      <c r="IWI704" s="5"/>
      <c r="IWJ704" s="13"/>
      <c r="IWK704" s="13"/>
      <c r="IWL704" s="3"/>
      <c r="IWM704" s="3"/>
      <c r="IWN704" s="3"/>
      <c r="IWO704" s="3"/>
      <c r="IWP704" s="3"/>
      <c r="IWQ704" s="3"/>
      <c r="IWR704" s="3"/>
      <c r="IWS704" s="3"/>
      <c r="IWT704" s="3"/>
      <c r="IWU704" s="3"/>
      <c r="IWV704" s="4"/>
      <c r="IWW704" s="4"/>
      <c r="IWX704" s="13"/>
      <c r="IWY704" s="5"/>
      <c r="IWZ704" s="2"/>
      <c r="IXA704" s="2"/>
      <c r="IXC704" s="3"/>
      <c r="IXD704" s="3"/>
      <c r="IXE704" s="3"/>
      <c r="IXF704" s="5"/>
      <c r="IXG704" s="5"/>
      <c r="IXH704" s="5"/>
      <c r="IXI704" s="13"/>
      <c r="IXJ704" s="13"/>
      <c r="IXK704" s="3"/>
      <c r="IXL704" s="3"/>
      <c r="IXM704" s="3"/>
      <c r="IXN704" s="3"/>
      <c r="IXO704" s="3"/>
      <c r="IXP704" s="3"/>
      <c r="IXQ704" s="3"/>
      <c r="IXR704" s="3"/>
      <c r="IXS704" s="3"/>
      <c r="IXT704" s="3"/>
      <c r="IXU704" s="4"/>
      <c r="IXV704" s="4"/>
      <c r="IXW704" s="13"/>
      <c r="IXX704" s="5"/>
      <c r="IXY704" s="2"/>
      <c r="IXZ704" s="2"/>
      <c r="IYB704" s="3"/>
      <c r="IYC704" s="3"/>
      <c r="IYD704" s="3"/>
      <c r="IYE704" s="5"/>
      <c r="IYF704" s="5"/>
      <c r="IYG704" s="5"/>
      <c r="IYH704" s="13"/>
      <c r="IYI704" s="13"/>
      <c r="IYJ704" s="3"/>
      <c r="IYK704" s="3"/>
      <c r="IYL704" s="3"/>
      <c r="IYM704" s="3"/>
      <c r="IYN704" s="3"/>
      <c r="IYO704" s="3"/>
      <c r="IYP704" s="3"/>
      <c r="IYQ704" s="3"/>
      <c r="IYR704" s="3"/>
      <c r="IYS704" s="3"/>
      <c r="IYT704" s="4"/>
      <c r="IYU704" s="4"/>
      <c r="IYV704" s="13"/>
      <c r="IYW704" s="5"/>
      <c r="IYX704" s="2"/>
      <c r="IYY704" s="2"/>
      <c r="IZA704" s="3"/>
      <c r="IZB704" s="3"/>
      <c r="IZC704" s="3"/>
      <c r="IZD704" s="5"/>
      <c r="IZE704" s="5"/>
      <c r="IZF704" s="5"/>
      <c r="IZG704" s="13"/>
      <c r="IZH704" s="13"/>
      <c r="IZI704" s="3"/>
      <c r="IZJ704" s="3"/>
      <c r="IZK704" s="3"/>
      <c r="IZL704" s="3"/>
      <c r="IZM704" s="3"/>
      <c r="IZN704" s="3"/>
      <c r="IZO704" s="3"/>
      <c r="IZP704" s="3"/>
      <c r="IZQ704" s="3"/>
      <c r="IZR704" s="3"/>
      <c r="IZS704" s="4"/>
      <c r="IZT704" s="4"/>
      <c r="IZU704" s="13"/>
      <c r="IZV704" s="5"/>
      <c r="IZW704" s="2"/>
      <c r="IZX704" s="2"/>
      <c r="IZZ704" s="3"/>
      <c r="JAA704" s="3"/>
      <c r="JAB704" s="3"/>
      <c r="JAC704" s="5"/>
      <c r="JAD704" s="5"/>
      <c r="JAE704" s="5"/>
      <c r="JAF704" s="13"/>
      <c r="JAG704" s="13"/>
      <c r="JAH704" s="3"/>
      <c r="JAI704" s="3"/>
      <c r="JAJ704" s="3"/>
      <c r="JAK704" s="3"/>
      <c r="JAL704" s="3"/>
      <c r="JAM704" s="3"/>
      <c r="JAN704" s="3"/>
      <c r="JAO704" s="3"/>
      <c r="JAP704" s="3"/>
      <c r="JAQ704" s="3"/>
      <c r="JAR704" s="4"/>
      <c r="JAS704" s="4"/>
      <c r="JAT704" s="13"/>
      <c r="JAU704" s="5"/>
      <c r="JAV704" s="2"/>
      <c r="JAW704" s="2"/>
      <c r="JAY704" s="3"/>
      <c r="JAZ704" s="3"/>
      <c r="JBA704" s="3"/>
      <c r="JBB704" s="5"/>
      <c r="JBC704" s="5"/>
      <c r="JBD704" s="5"/>
      <c r="JBE704" s="13"/>
      <c r="JBF704" s="13"/>
      <c r="JBG704" s="3"/>
      <c r="JBH704" s="3"/>
      <c r="JBI704" s="3"/>
      <c r="JBJ704" s="3"/>
      <c r="JBK704" s="3"/>
      <c r="JBL704" s="3"/>
      <c r="JBM704" s="3"/>
      <c r="JBN704" s="3"/>
      <c r="JBO704" s="3"/>
      <c r="JBP704" s="3"/>
      <c r="JBQ704" s="4"/>
      <c r="JBR704" s="4"/>
      <c r="JBS704" s="13"/>
      <c r="JBT704" s="5"/>
      <c r="JBU704" s="2"/>
      <c r="JBV704" s="2"/>
      <c r="JBX704" s="3"/>
      <c r="JBY704" s="3"/>
      <c r="JBZ704" s="3"/>
      <c r="JCA704" s="5"/>
      <c r="JCB704" s="5"/>
      <c r="JCC704" s="5"/>
      <c r="JCD704" s="13"/>
      <c r="JCE704" s="13"/>
      <c r="JCF704" s="3"/>
      <c r="JCG704" s="3"/>
      <c r="JCH704" s="3"/>
      <c r="JCI704" s="3"/>
      <c r="JCJ704" s="3"/>
      <c r="JCK704" s="3"/>
      <c r="JCL704" s="3"/>
      <c r="JCM704" s="3"/>
      <c r="JCN704" s="3"/>
      <c r="JCO704" s="3"/>
      <c r="JCP704" s="4"/>
      <c r="JCQ704" s="4"/>
      <c r="JCR704" s="13"/>
      <c r="JCS704" s="5"/>
      <c r="JCT704" s="2"/>
      <c r="JCU704" s="2"/>
      <c r="JCW704" s="3"/>
      <c r="JCX704" s="3"/>
      <c r="JCY704" s="3"/>
      <c r="JCZ704" s="5"/>
      <c r="JDA704" s="5"/>
      <c r="JDB704" s="5"/>
      <c r="JDC704" s="13"/>
      <c r="JDD704" s="13"/>
      <c r="JDE704" s="3"/>
      <c r="JDF704" s="3"/>
      <c r="JDG704" s="3"/>
      <c r="JDH704" s="3"/>
      <c r="JDI704" s="3"/>
      <c r="JDJ704" s="3"/>
      <c r="JDK704" s="3"/>
      <c r="JDL704" s="3"/>
      <c r="JDM704" s="3"/>
      <c r="JDN704" s="3"/>
      <c r="JDO704" s="4"/>
      <c r="JDP704" s="4"/>
      <c r="JDQ704" s="13"/>
      <c r="JDR704" s="5"/>
      <c r="JDS704" s="2"/>
      <c r="JDT704" s="2"/>
      <c r="JDV704" s="3"/>
      <c r="JDW704" s="3"/>
      <c r="JDX704" s="3"/>
      <c r="JDY704" s="5"/>
      <c r="JDZ704" s="5"/>
      <c r="JEA704" s="5"/>
      <c r="JEB704" s="13"/>
      <c r="JEC704" s="13"/>
      <c r="JED704" s="3"/>
      <c r="JEE704" s="3"/>
      <c r="JEF704" s="3"/>
      <c r="JEG704" s="3"/>
      <c r="JEH704" s="3"/>
      <c r="JEI704" s="3"/>
      <c r="JEJ704" s="3"/>
      <c r="JEK704" s="3"/>
      <c r="JEL704" s="3"/>
      <c r="JEM704" s="3"/>
      <c r="JEN704" s="4"/>
      <c r="JEO704" s="4"/>
      <c r="JEP704" s="13"/>
      <c r="JEQ704" s="5"/>
      <c r="JER704" s="2"/>
      <c r="JES704" s="2"/>
      <c r="JEU704" s="3"/>
      <c r="JEV704" s="3"/>
      <c r="JEW704" s="3"/>
      <c r="JEX704" s="5"/>
      <c r="JEY704" s="5"/>
      <c r="JEZ704" s="5"/>
      <c r="JFA704" s="13"/>
      <c r="JFB704" s="13"/>
      <c r="JFC704" s="3"/>
      <c r="JFD704" s="3"/>
      <c r="JFE704" s="3"/>
      <c r="JFF704" s="3"/>
      <c r="JFG704" s="3"/>
      <c r="JFH704" s="3"/>
      <c r="JFI704" s="3"/>
      <c r="JFJ704" s="3"/>
      <c r="JFK704" s="3"/>
      <c r="JFL704" s="3"/>
      <c r="JFM704" s="4"/>
      <c r="JFN704" s="4"/>
      <c r="JFO704" s="13"/>
      <c r="JFP704" s="5"/>
      <c r="JFQ704" s="2"/>
      <c r="JFR704" s="2"/>
      <c r="JFT704" s="3"/>
      <c r="JFU704" s="3"/>
      <c r="JFV704" s="3"/>
      <c r="JFW704" s="5"/>
      <c r="JFX704" s="5"/>
      <c r="JFY704" s="5"/>
      <c r="JFZ704" s="13"/>
      <c r="JGA704" s="13"/>
      <c r="JGB704" s="3"/>
      <c r="JGC704" s="3"/>
      <c r="JGD704" s="3"/>
      <c r="JGE704" s="3"/>
      <c r="JGF704" s="3"/>
      <c r="JGG704" s="3"/>
      <c r="JGH704" s="3"/>
      <c r="JGI704" s="3"/>
      <c r="JGJ704" s="3"/>
      <c r="JGK704" s="3"/>
      <c r="JGL704" s="4"/>
      <c r="JGM704" s="4"/>
      <c r="JGN704" s="13"/>
      <c r="JGO704" s="5"/>
      <c r="JGP704" s="2"/>
      <c r="JGQ704" s="2"/>
      <c r="JGS704" s="3"/>
      <c r="JGT704" s="3"/>
      <c r="JGU704" s="3"/>
      <c r="JGV704" s="5"/>
      <c r="JGW704" s="5"/>
      <c r="JGX704" s="5"/>
      <c r="JGY704" s="13"/>
      <c r="JGZ704" s="13"/>
      <c r="JHA704" s="3"/>
      <c r="JHB704" s="3"/>
      <c r="JHC704" s="3"/>
      <c r="JHD704" s="3"/>
      <c r="JHE704" s="3"/>
      <c r="JHF704" s="3"/>
      <c r="JHG704" s="3"/>
      <c r="JHH704" s="3"/>
      <c r="JHI704" s="3"/>
      <c r="JHJ704" s="3"/>
      <c r="JHK704" s="4"/>
      <c r="JHL704" s="4"/>
      <c r="JHM704" s="13"/>
      <c r="JHN704" s="5"/>
      <c r="JHO704" s="2"/>
      <c r="JHP704" s="2"/>
      <c r="JHR704" s="3"/>
      <c r="JHS704" s="3"/>
      <c r="JHT704" s="3"/>
      <c r="JHU704" s="5"/>
      <c r="JHV704" s="5"/>
      <c r="JHW704" s="5"/>
      <c r="JHX704" s="13"/>
      <c r="JHY704" s="13"/>
      <c r="JHZ704" s="3"/>
      <c r="JIA704" s="3"/>
      <c r="JIB704" s="3"/>
      <c r="JIC704" s="3"/>
      <c r="JID704" s="3"/>
      <c r="JIE704" s="3"/>
      <c r="JIF704" s="3"/>
      <c r="JIG704" s="3"/>
      <c r="JIH704" s="3"/>
      <c r="JII704" s="3"/>
      <c r="JIJ704" s="4"/>
      <c r="JIK704" s="4"/>
      <c r="JIL704" s="13"/>
      <c r="JIM704" s="5"/>
      <c r="JIN704" s="2"/>
      <c r="JIO704" s="2"/>
      <c r="JIQ704" s="3"/>
      <c r="JIR704" s="3"/>
      <c r="JIS704" s="3"/>
      <c r="JIT704" s="5"/>
      <c r="JIU704" s="5"/>
      <c r="JIV704" s="5"/>
      <c r="JIW704" s="13"/>
      <c r="JIX704" s="13"/>
      <c r="JIY704" s="3"/>
      <c r="JIZ704" s="3"/>
      <c r="JJA704" s="3"/>
      <c r="JJB704" s="3"/>
      <c r="JJC704" s="3"/>
      <c r="JJD704" s="3"/>
      <c r="JJE704" s="3"/>
      <c r="JJF704" s="3"/>
      <c r="JJG704" s="3"/>
      <c r="JJH704" s="3"/>
      <c r="JJI704" s="4"/>
      <c r="JJJ704" s="4"/>
      <c r="JJK704" s="13"/>
      <c r="JJL704" s="5"/>
      <c r="JJM704" s="2"/>
      <c r="JJN704" s="2"/>
      <c r="JJP704" s="3"/>
      <c r="JJQ704" s="3"/>
      <c r="JJR704" s="3"/>
      <c r="JJS704" s="5"/>
      <c r="JJT704" s="5"/>
      <c r="JJU704" s="5"/>
      <c r="JJV704" s="13"/>
      <c r="JJW704" s="13"/>
      <c r="JJX704" s="3"/>
      <c r="JJY704" s="3"/>
      <c r="JJZ704" s="3"/>
      <c r="JKA704" s="3"/>
      <c r="JKB704" s="3"/>
      <c r="JKC704" s="3"/>
      <c r="JKD704" s="3"/>
      <c r="JKE704" s="3"/>
      <c r="JKF704" s="3"/>
      <c r="JKG704" s="3"/>
      <c r="JKH704" s="4"/>
      <c r="JKI704" s="4"/>
      <c r="JKJ704" s="13"/>
      <c r="JKK704" s="5"/>
      <c r="JKL704" s="2"/>
      <c r="JKM704" s="2"/>
      <c r="JKO704" s="3"/>
      <c r="JKP704" s="3"/>
      <c r="JKQ704" s="3"/>
      <c r="JKR704" s="5"/>
      <c r="JKS704" s="5"/>
      <c r="JKT704" s="5"/>
      <c r="JKU704" s="13"/>
      <c r="JKV704" s="13"/>
      <c r="JKW704" s="3"/>
      <c r="JKX704" s="3"/>
      <c r="JKY704" s="3"/>
      <c r="JKZ704" s="3"/>
      <c r="JLA704" s="3"/>
      <c r="JLB704" s="3"/>
      <c r="JLC704" s="3"/>
      <c r="JLD704" s="3"/>
      <c r="JLE704" s="3"/>
      <c r="JLF704" s="3"/>
      <c r="JLG704" s="4"/>
      <c r="JLH704" s="4"/>
      <c r="JLI704" s="13"/>
      <c r="JLJ704" s="5"/>
      <c r="JLK704" s="2"/>
      <c r="JLL704" s="2"/>
      <c r="JLN704" s="3"/>
      <c r="JLO704" s="3"/>
      <c r="JLP704" s="3"/>
      <c r="JLQ704" s="5"/>
      <c r="JLR704" s="5"/>
      <c r="JLS704" s="5"/>
      <c r="JLT704" s="13"/>
      <c r="JLU704" s="13"/>
      <c r="JLV704" s="3"/>
      <c r="JLW704" s="3"/>
      <c r="JLX704" s="3"/>
      <c r="JLY704" s="3"/>
      <c r="JLZ704" s="3"/>
      <c r="JMA704" s="3"/>
      <c r="JMB704" s="3"/>
      <c r="JMC704" s="3"/>
      <c r="JMD704" s="3"/>
      <c r="JME704" s="3"/>
      <c r="JMF704" s="4"/>
      <c r="JMG704" s="4"/>
      <c r="JMH704" s="13"/>
      <c r="JMI704" s="5"/>
      <c r="JMJ704" s="2"/>
      <c r="JMK704" s="2"/>
      <c r="JMM704" s="3"/>
      <c r="JMN704" s="3"/>
      <c r="JMO704" s="3"/>
      <c r="JMP704" s="5"/>
      <c r="JMQ704" s="5"/>
      <c r="JMR704" s="5"/>
      <c r="JMS704" s="13"/>
      <c r="JMT704" s="13"/>
      <c r="JMU704" s="3"/>
      <c r="JMV704" s="3"/>
      <c r="JMW704" s="3"/>
      <c r="JMX704" s="3"/>
      <c r="JMY704" s="3"/>
      <c r="JMZ704" s="3"/>
      <c r="JNA704" s="3"/>
      <c r="JNB704" s="3"/>
      <c r="JNC704" s="3"/>
      <c r="JND704" s="3"/>
      <c r="JNE704" s="4"/>
      <c r="JNF704" s="4"/>
      <c r="JNG704" s="13"/>
      <c r="JNH704" s="5"/>
      <c r="JNI704" s="2"/>
      <c r="JNJ704" s="2"/>
      <c r="JNL704" s="3"/>
      <c r="JNM704" s="3"/>
      <c r="JNN704" s="3"/>
      <c r="JNO704" s="5"/>
      <c r="JNP704" s="5"/>
      <c r="JNQ704" s="5"/>
      <c r="JNR704" s="13"/>
      <c r="JNS704" s="13"/>
      <c r="JNT704" s="3"/>
      <c r="JNU704" s="3"/>
      <c r="JNV704" s="3"/>
      <c r="JNW704" s="3"/>
      <c r="JNX704" s="3"/>
      <c r="JNY704" s="3"/>
      <c r="JNZ704" s="3"/>
      <c r="JOA704" s="3"/>
      <c r="JOB704" s="3"/>
      <c r="JOC704" s="3"/>
      <c r="JOD704" s="4"/>
      <c r="JOE704" s="4"/>
      <c r="JOF704" s="13"/>
      <c r="JOG704" s="5"/>
      <c r="JOH704" s="2"/>
      <c r="JOI704" s="2"/>
      <c r="JOK704" s="3"/>
      <c r="JOL704" s="3"/>
      <c r="JOM704" s="3"/>
      <c r="JON704" s="5"/>
      <c r="JOO704" s="5"/>
      <c r="JOP704" s="5"/>
      <c r="JOQ704" s="13"/>
      <c r="JOR704" s="13"/>
      <c r="JOS704" s="3"/>
      <c r="JOT704" s="3"/>
      <c r="JOU704" s="3"/>
      <c r="JOV704" s="3"/>
      <c r="JOW704" s="3"/>
      <c r="JOX704" s="3"/>
      <c r="JOY704" s="3"/>
      <c r="JOZ704" s="3"/>
      <c r="JPA704" s="3"/>
      <c r="JPB704" s="3"/>
      <c r="JPC704" s="4"/>
      <c r="JPD704" s="4"/>
      <c r="JPE704" s="13"/>
      <c r="JPF704" s="5"/>
      <c r="JPG704" s="2"/>
      <c r="JPH704" s="2"/>
      <c r="JPJ704" s="3"/>
      <c r="JPK704" s="3"/>
      <c r="JPL704" s="3"/>
      <c r="JPM704" s="5"/>
      <c r="JPN704" s="5"/>
      <c r="JPO704" s="5"/>
      <c r="JPP704" s="13"/>
      <c r="JPQ704" s="13"/>
      <c r="JPR704" s="3"/>
      <c r="JPS704" s="3"/>
      <c r="JPT704" s="3"/>
      <c r="JPU704" s="3"/>
      <c r="JPV704" s="3"/>
      <c r="JPW704" s="3"/>
      <c r="JPX704" s="3"/>
      <c r="JPY704" s="3"/>
      <c r="JPZ704" s="3"/>
      <c r="JQA704" s="3"/>
      <c r="JQB704" s="4"/>
      <c r="JQC704" s="4"/>
      <c r="JQD704" s="13"/>
      <c r="JQE704" s="5"/>
      <c r="JQF704" s="2"/>
      <c r="JQG704" s="2"/>
      <c r="JQI704" s="3"/>
      <c r="JQJ704" s="3"/>
      <c r="JQK704" s="3"/>
      <c r="JQL704" s="5"/>
      <c r="JQM704" s="5"/>
      <c r="JQN704" s="5"/>
      <c r="JQO704" s="13"/>
      <c r="JQP704" s="13"/>
      <c r="JQQ704" s="3"/>
      <c r="JQR704" s="3"/>
      <c r="JQS704" s="3"/>
      <c r="JQT704" s="3"/>
      <c r="JQU704" s="3"/>
      <c r="JQV704" s="3"/>
      <c r="JQW704" s="3"/>
      <c r="JQX704" s="3"/>
      <c r="JQY704" s="3"/>
      <c r="JQZ704" s="3"/>
      <c r="JRA704" s="4"/>
      <c r="JRB704" s="4"/>
      <c r="JRC704" s="13"/>
      <c r="JRD704" s="5"/>
      <c r="JRE704" s="2"/>
      <c r="JRF704" s="2"/>
      <c r="JRH704" s="3"/>
      <c r="JRI704" s="3"/>
      <c r="JRJ704" s="3"/>
      <c r="JRK704" s="5"/>
      <c r="JRL704" s="5"/>
      <c r="JRM704" s="5"/>
      <c r="JRN704" s="13"/>
      <c r="JRO704" s="13"/>
      <c r="JRP704" s="3"/>
      <c r="JRQ704" s="3"/>
      <c r="JRR704" s="3"/>
      <c r="JRS704" s="3"/>
      <c r="JRT704" s="3"/>
      <c r="JRU704" s="3"/>
      <c r="JRV704" s="3"/>
      <c r="JRW704" s="3"/>
      <c r="JRX704" s="3"/>
      <c r="JRY704" s="3"/>
      <c r="JRZ704" s="4"/>
      <c r="JSA704" s="4"/>
      <c r="JSB704" s="13"/>
      <c r="JSC704" s="5"/>
      <c r="JSD704" s="2"/>
      <c r="JSE704" s="2"/>
      <c r="JSG704" s="3"/>
      <c r="JSH704" s="3"/>
      <c r="JSI704" s="3"/>
      <c r="JSJ704" s="5"/>
      <c r="JSK704" s="5"/>
      <c r="JSL704" s="5"/>
      <c r="JSM704" s="13"/>
      <c r="JSN704" s="13"/>
      <c r="JSO704" s="3"/>
      <c r="JSP704" s="3"/>
      <c r="JSQ704" s="3"/>
      <c r="JSR704" s="3"/>
      <c r="JSS704" s="3"/>
      <c r="JST704" s="3"/>
      <c r="JSU704" s="3"/>
      <c r="JSV704" s="3"/>
      <c r="JSW704" s="3"/>
      <c r="JSX704" s="3"/>
      <c r="JSY704" s="4"/>
      <c r="JSZ704" s="4"/>
      <c r="JTA704" s="13"/>
      <c r="JTB704" s="5"/>
      <c r="JTC704" s="2"/>
      <c r="JTD704" s="2"/>
      <c r="JTF704" s="3"/>
      <c r="JTG704" s="3"/>
      <c r="JTH704" s="3"/>
      <c r="JTI704" s="5"/>
      <c r="JTJ704" s="5"/>
      <c r="JTK704" s="5"/>
      <c r="JTL704" s="13"/>
      <c r="JTM704" s="13"/>
      <c r="JTN704" s="3"/>
      <c r="JTO704" s="3"/>
      <c r="JTP704" s="3"/>
      <c r="JTQ704" s="3"/>
      <c r="JTR704" s="3"/>
      <c r="JTS704" s="3"/>
      <c r="JTT704" s="3"/>
      <c r="JTU704" s="3"/>
      <c r="JTV704" s="3"/>
      <c r="JTW704" s="3"/>
      <c r="JTX704" s="4"/>
      <c r="JTY704" s="4"/>
      <c r="JTZ704" s="13"/>
      <c r="JUA704" s="5"/>
      <c r="JUB704" s="2"/>
      <c r="JUC704" s="2"/>
      <c r="JUE704" s="3"/>
      <c r="JUF704" s="3"/>
      <c r="JUG704" s="3"/>
      <c r="JUH704" s="5"/>
      <c r="JUI704" s="5"/>
      <c r="JUJ704" s="5"/>
      <c r="JUK704" s="13"/>
      <c r="JUL704" s="13"/>
      <c r="JUM704" s="3"/>
      <c r="JUN704" s="3"/>
      <c r="JUO704" s="3"/>
      <c r="JUP704" s="3"/>
      <c r="JUQ704" s="3"/>
      <c r="JUR704" s="3"/>
      <c r="JUS704" s="3"/>
      <c r="JUT704" s="3"/>
      <c r="JUU704" s="3"/>
      <c r="JUV704" s="3"/>
      <c r="JUW704" s="4"/>
      <c r="JUX704" s="4"/>
      <c r="JUY704" s="13"/>
      <c r="JUZ704" s="5"/>
      <c r="JVA704" s="2"/>
      <c r="JVB704" s="2"/>
      <c r="JVD704" s="3"/>
      <c r="JVE704" s="3"/>
      <c r="JVF704" s="3"/>
      <c r="JVG704" s="5"/>
      <c r="JVH704" s="5"/>
      <c r="JVI704" s="5"/>
      <c r="JVJ704" s="13"/>
      <c r="JVK704" s="13"/>
      <c r="JVL704" s="3"/>
      <c r="JVM704" s="3"/>
      <c r="JVN704" s="3"/>
      <c r="JVO704" s="3"/>
      <c r="JVP704" s="3"/>
      <c r="JVQ704" s="3"/>
      <c r="JVR704" s="3"/>
      <c r="JVS704" s="3"/>
      <c r="JVT704" s="3"/>
      <c r="JVU704" s="3"/>
      <c r="JVV704" s="4"/>
      <c r="JVW704" s="4"/>
      <c r="JVX704" s="13"/>
      <c r="JVY704" s="5"/>
      <c r="JVZ704" s="2"/>
      <c r="JWA704" s="2"/>
      <c r="JWC704" s="3"/>
      <c r="JWD704" s="3"/>
      <c r="JWE704" s="3"/>
      <c r="JWF704" s="5"/>
      <c r="JWG704" s="5"/>
      <c r="JWH704" s="5"/>
      <c r="JWI704" s="13"/>
      <c r="JWJ704" s="13"/>
      <c r="JWK704" s="3"/>
      <c r="JWL704" s="3"/>
      <c r="JWM704" s="3"/>
      <c r="JWN704" s="3"/>
      <c r="JWO704" s="3"/>
      <c r="JWP704" s="3"/>
      <c r="JWQ704" s="3"/>
      <c r="JWR704" s="3"/>
      <c r="JWS704" s="3"/>
      <c r="JWT704" s="3"/>
      <c r="JWU704" s="4"/>
      <c r="JWV704" s="4"/>
      <c r="JWW704" s="13"/>
      <c r="JWX704" s="5"/>
      <c r="JWY704" s="2"/>
      <c r="JWZ704" s="2"/>
      <c r="JXB704" s="3"/>
      <c r="JXC704" s="3"/>
      <c r="JXD704" s="3"/>
      <c r="JXE704" s="5"/>
      <c r="JXF704" s="5"/>
      <c r="JXG704" s="5"/>
      <c r="JXH704" s="13"/>
      <c r="JXI704" s="13"/>
      <c r="JXJ704" s="3"/>
      <c r="JXK704" s="3"/>
      <c r="JXL704" s="3"/>
      <c r="JXM704" s="3"/>
      <c r="JXN704" s="3"/>
      <c r="JXO704" s="3"/>
      <c r="JXP704" s="3"/>
      <c r="JXQ704" s="3"/>
      <c r="JXR704" s="3"/>
      <c r="JXS704" s="3"/>
      <c r="JXT704" s="4"/>
      <c r="JXU704" s="4"/>
      <c r="JXV704" s="13"/>
      <c r="JXW704" s="5"/>
      <c r="JXX704" s="2"/>
      <c r="JXY704" s="2"/>
      <c r="JYA704" s="3"/>
      <c r="JYB704" s="3"/>
      <c r="JYC704" s="3"/>
      <c r="JYD704" s="5"/>
      <c r="JYE704" s="5"/>
      <c r="JYF704" s="5"/>
      <c r="JYG704" s="13"/>
      <c r="JYH704" s="13"/>
      <c r="JYI704" s="3"/>
      <c r="JYJ704" s="3"/>
      <c r="JYK704" s="3"/>
      <c r="JYL704" s="3"/>
      <c r="JYM704" s="3"/>
      <c r="JYN704" s="3"/>
      <c r="JYO704" s="3"/>
      <c r="JYP704" s="3"/>
      <c r="JYQ704" s="3"/>
      <c r="JYR704" s="3"/>
      <c r="JYS704" s="4"/>
      <c r="JYT704" s="4"/>
      <c r="JYU704" s="13"/>
      <c r="JYV704" s="5"/>
      <c r="JYW704" s="2"/>
      <c r="JYX704" s="2"/>
      <c r="JYZ704" s="3"/>
      <c r="JZA704" s="3"/>
      <c r="JZB704" s="3"/>
      <c r="JZC704" s="5"/>
      <c r="JZD704" s="5"/>
      <c r="JZE704" s="5"/>
      <c r="JZF704" s="13"/>
      <c r="JZG704" s="13"/>
      <c r="JZH704" s="3"/>
      <c r="JZI704" s="3"/>
      <c r="JZJ704" s="3"/>
      <c r="JZK704" s="3"/>
      <c r="JZL704" s="3"/>
      <c r="JZM704" s="3"/>
      <c r="JZN704" s="3"/>
      <c r="JZO704" s="3"/>
      <c r="JZP704" s="3"/>
      <c r="JZQ704" s="3"/>
      <c r="JZR704" s="4"/>
      <c r="JZS704" s="4"/>
      <c r="JZT704" s="13"/>
      <c r="JZU704" s="5"/>
      <c r="JZV704" s="2"/>
      <c r="JZW704" s="2"/>
      <c r="JZY704" s="3"/>
      <c r="JZZ704" s="3"/>
      <c r="KAA704" s="3"/>
      <c r="KAB704" s="5"/>
      <c r="KAC704" s="5"/>
      <c r="KAD704" s="5"/>
      <c r="KAE704" s="13"/>
      <c r="KAF704" s="13"/>
      <c r="KAG704" s="3"/>
      <c r="KAH704" s="3"/>
      <c r="KAI704" s="3"/>
      <c r="KAJ704" s="3"/>
      <c r="KAK704" s="3"/>
      <c r="KAL704" s="3"/>
      <c r="KAM704" s="3"/>
      <c r="KAN704" s="3"/>
      <c r="KAO704" s="3"/>
      <c r="KAP704" s="3"/>
      <c r="KAQ704" s="4"/>
      <c r="KAR704" s="4"/>
      <c r="KAS704" s="13"/>
      <c r="KAT704" s="5"/>
      <c r="KAU704" s="2"/>
      <c r="KAV704" s="2"/>
      <c r="KAX704" s="3"/>
      <c r="KAY704" s="3"/>
      <c r="KAZ704" s="3"/>
      <c r="KBA704" s="5"/>
      <c r="KBB704" s="5"/>
      <c r="KBC704" s="5"/>
      <c r="KBD704" s="13"/>
      <c r="KBE704" s="13"/>
      <c r="KBF704" s="3"/>
      <c r="KBG704" s="3"/>
      <c r="KBH704" s="3"/>
      <c r="KBI704" s="3"/>
      <c r="KBJ704" s="3"/>
      <c r="KBK704" s="3"/>
      <c r="KBL704" s="3"/>
      <c r="KBM704" s="3"/>
      <c r="KBN704" s="3"/>
      <c r="KBO704" s="3"/>
      <c r="KBP704" s="4"/>
      <c r="KBQ704" s="4"/>
      <c r="KBR704" s="13"/>
      <c r="KBS704" s="5"/>
      <c r="KBT704" s="2"/>
      <c r="KBU704" s="2"/>
      <c r="KBW704" s="3"/>
      <c r="KBX704" s="3"/>
      <c r="KBY704" s="3"/>
      <c r="KBZ704" s="5"/>
      <c r="KCA704" s="5"/>
      <c r="KCB704" s="5"/>
      <c r="KCC704" s="13"/>
      <c r="KCD704" s="13"/>
      <c r="KCE704" s="3"/>
      <c r="KCF704" s="3"/>
      <c r="KCG704" s="3"/>
      <c r="KCH704" s="3"/>
      <c r="KCI704" s="3"/>
      <c r="KCJ704" s="3"/>
      <c r="KCK704" s="3"/>
      <c r="KCL704" s="3"/>
      <c r="KCM704" s="3"/>
      <c r="KCN704" s="3"/>
      <c r="KCO704" s="4"/>
      <c r="KCP704" s="4"/>
      <c r="KCQ704" s="13"/>
      <c r="KCR704" s="5"/>
      <c r="KCS704" s="2"/>
      <c r="KCT704" s="2"/>
      <c r="KCV704" s="3"/>
      <c r="KCW704" s="3"/>
      <c r="KCX704" s="3"/>
      <c r="KCY704" s="5"/>
      <c r="KCZ704" s="5"/>
      <c r="KDA704" s="5"/>
      <c r="KDB704" s="13"/>
      <c r="KDC704" s="13"/>
      <c r="KDD704" s="3"/>
      <c r="KDE704" s="3"/>
      <c r="KDF704" s="3"/>
      <c r="KDG704" s="3"/>
      <c r="KDH704" s="3"/>
      <c r="KDI704" s="3"/>
      <c r="KDJ704" s="3"/>
      <c r="KDK704" s="3"/>
      <c r="KDL704" s="3"/>
      <c r="KDM704" s="3"/>
      <c r="KDN704" s="4"/>
      <c r="KDO704" s="4"/>
      <c r="KDP704" s="13"/>
      <c r="KDQ704" s="5"/>
      <c r="KDR704" s="2"/>
      <c r="KDS704" s="2"/>
      <c r="KDU704" s="3"/>
      <c r="KDV704" s="3"/>
      <c r="KDW704" s="3"/>
      <c r="KDX704" s="5"/>
      <c r="KDY704" s="5"/>
      <c r="KDZ704" s="5"/>
      <c r="KEA704" s="13"/>
      <c r="KEB704" s="13"/>
      <c r="KEC704" s="3"/>
      <c r="KED704" s="3"/>
      <c r="KEE704" s="3"/>
      <c r="KEF704" s="3"/>
      <c r="KEG704" s="3"/>
      <c r="KEH704" s="3"/>
      <c r="KEI704" s="3"/>
      <c r="KEJ704" s="3"/>
      <c r="KEK704" s="3"/>
      <c r="KEL704" s="3"/>
      <c r="KEM704" s="4"/>
      <c r="KEN704" s="4"/>
      <c r="KEO704" s="13"/>
      <c r="KEP704" s="5"/>
      <c r="KEQ704" s="2"/>
      <c r="KER704" s="2"/>
      <c r="KET704" s="3"/>
      <c r="KEU704" s="3"/>
      <c r="KEV704" s="3"/>
      <c r="KEW704" s="5"/>
      <c r="KEX704" s="5"/>
      <c r="KEY704" s="5"/>
      <c r="KEZ704" s="13"/>
      <c r="KFA704" s="13"/>
      <c r="KFB704" s="3"/>
      <c r="KFC704" s="3"/>
      <c r="KFD704" s="3"/>
      <c r="KFE704" s="3"/>
      <c r="KFF704" s="3"/>
      <c r="KFG704" s="3"/>
      <c r="KFH704" s="3"/>
      <c r="KFI704" s="3"/>
      <c r="KFJ704" s="3"/>
      <c r="KFK704" s="3"/>
      <c r="KFL704" s="4"/>
      <c r="KFM704" s="4"/>
      <c r="KFN704" s="13"/>
      <c r="KFO704" s="5"/>
      <c r="KFP704" s="2"/>
      <c r="KFQ704" s="2"/>
      <c r="KFS704" s="3"/>
      <c r="KFT704" s="3"/>
      <c r="KFU704" s="3"/>
      <c r="KFV704" s="5"/>
      <c r="KFW704" s="5"/>
      <c r="KFX704" s="5"/>
      <c r="KFY704" s="13"/>
      <c r="KFZ704" s="13"/>
      <c r="KGA704" s="3"/>
      <c r="KGB704" s="3"/>
      <c r="KGC704" s="3"/>
      <c r="KGD704" s="3"/>
      <c r="KGE704" s="3"/>
      <c r="KGF704" s="3"/>
      <c r="KGG704" s="3"/>
      <c r="KGH704" s="3"/>
      <c r="KGI704" s="3"/>
      <c r="KGJ704" s="3"/>
      <c r="KGK704" s="4"/>
      <c r="KGL704" s="4"/>
      <c r="KGM704" s="13"/>
      <c r="KGN704" s="5"/>
      <c r="KGO704" s="2"/>
      <c r="KGP704" s="2"/>
      <c r="KGR704" s="3"/>
      <c r="KGS704" s="3"/>
      <c r="KGT704" s="3"/>
      <c r="KGU704" s="5"/>
      <c r="KGV704" s="5"/>
      <c r="KGW704" s="5"/>
      <c r="KGX704" s="13"/>
      <c r="KGY704" s="13"/>
      <c r="KGZ704" s="3"/>
      <c r="KHA704" s="3"/>
      <c r="KHB704" s="3"/>
      <c r="KHC704" s="3"/>
      <c r="KHD704" s="3"/>
      <c r="KHE704" s="3"/>
      <c r="KHF704" s="3"/>
      <c r="KHG704" s="3"/>
      <c r="KHH704" s="3"/>
      <c r="KHI704" s="3"/>
      <c r="KHJ704" s="4"/>
      <c r="KHK704" s="4"/>
      <c r="KHL704" s="13"/>
      <c r="KHM704" s="5"/>
      <c r="KHN704" s="2"/>
      <c r="KHO704" s="2"/>
      <c r="KHQ704" s="3"/>
      <c r="KHR704" s="3"/>
      <c r="KHS704" s="3"/>
      <c r="KHT704" s="5"/>
      <c r="KHU704" s="5"/>
      <c r="KHV704" s="5"/>
      <c r="KHW704" s="13"/>
      <c r="KHX704" s="13"/>
      <c r="KHY704" s="3"/>
      <c r="KHZ704" s="3"/>
      <c r="KIA704" s="3"/>
      <c r="KIB704" s="3"/>
      <c r="KIC704" s="3"/>
      <c r="KID704" s="3"/>
      <c r="KIE704" s="3"/>
      <c r="KIF704" s="3"/>
      <c r="KIG704" s="3"/>
      <c r="KIH704" s="3"/>
      <c r="KII704" s="4"/>
      <c r="KIJ704" s="4"/>
      <c r="KIK704" s="13"/>
      <c r="KIL704" s="5"/>
      <c r="KIM704" s="2"/>
      <c r="KIN704" s="2"/>
      <c r="KIP704" s="3"/>
      <c r="KIQ704" s="3"/>
      <c r="KIR704" s="3"/>
      <c r="KIS704" s="5"/>
      <c r="KIT704" s="5"/>
      <c r="KIU704" s="5"/>
      <c r="KIV704" s="13"/>
      <c r="KIW704" s="13"/>
      <c r="KIX704" s="3"/>
      <c r="KIY704" s="3"/>
      <c r="KIZ704" s="3"/>
      <c r="KJA704" s="3"/>
      <c r="KJB704" s="3"/>
      <c r="KJC704" s="3"/>
      <c r="KJD704" s="3"/>
      <c r="KJE704" s="3"/>
      <c r="KJF704" s="3"/>
      <c r="KJG704" s="3"/>
      <c r="KJH704" s="4"/>
      <c r="KJI704" s="4"/>
      <c r="KJJ704" s="13"/>
      <c r="KJK704" s="5"/>
      <c r="KJL704" s="2"/>
      <c r="KJM704" s="2"/>
      <c r="KJO704" s="3"/>
      <c r="KJP704" s="3"/>
      <c r="KJQ704" s="3"/>
      <c r="KJR704" s="5"/>
      <c r="KJS704" s="5"/>
      <c r="KJT704" s="5"/>
      <c r="KJU704" s="13"/>
      <c r="KJV704" s="13"/>
      <c r="KJW704" s="3"/>
      <c r="KJX704" s="3"/>
      <c r="KJY704" s="3"/>
      <c r="KJZ704" s="3"/>
      <c r="KKA704" s="3"/>
      <c r="KKB704" s="3"/>
      <c r="KKC704" s="3"/>
      <c r="KKD704" s="3"/>
      <c r="KKE704" s="3"/>
      <c r="KKF704" s="3"/>
      <c r="KKG704" s="4"/>
      <c r="KKH704" s="4"/>
      <c r="KKI704" s="13"/>
      <c r="KKJ704" s="5"/>
      <c r="KKK704" s="2"/>
      <c r="KKL704" s="2"/>
      <c r="KKN704" s="3"/>
      <c r="KKO704" s="3"/>
      <c r="KKP704" s="3"/>
      <c r="KKQ704" s="5"/>
      <c r="KKR704" s="5"/>
      <c r="KKS704" s="5"/>
      <c r="KKT704" s="13"/>
      <c r="KKU704" s="13"/>
      <c r="KKV704" s="3"/>
      <c r="KKW704" s="3"/>
      <c r="KKX704" s="3"/>
      <c r="KKY704" s="3"/>
      <c r="KKZ704" s="3"/>
      <c r="KLA704" s="3"/>
      <c r="KLB704" s="3"/>
      <c r="KLC704" s="3"/>
      <c r="KLD704" s="3"/>
      <c r="KLE704" s="3"/>
      <c r="KLF704" s="4"/>
      <c r="KLG704" s="4"/>
      <c r="KLH704" s="13"/>
      <c r="KLI704" s="5"/>
      <c r="KLJ704" s="2"/>
      <c r="KLK704" s="2"/>
      <c r="KLM704" s="3"/>
      <c r="KLN704" s="3"/>
      <c r="KLO704" s="3"/>
      <c r="KLP704" s="5"/>
      <c r="KLQ704" s="5"/>
      <c r="KLR704" s="5"/>
      <c r="KLS704" s="13"/>
      <c r="KLT704" s="13"/>
      <c r="KLU704" s="3"/>
      <c r="KLV704" s="3"/>
      <c r="KLW704" s="3"/>
      <c r="KLX704" s="3"/>
      <c r="KLY704" s="3"/>
      <c r="KLZ704" s="3"/>
      <c r="KMA704" s="3"/>
      <c r="KMB704" s="3"/>
      <c r="KMC704" s="3"/>
      <c r="KMD704" s="3"/>
      <c r="KME704" s="4"/>
      <c r="KMF704" s="4"/>
      <c r="KMG704" s="13"/>
      <c r="KMH704" s="5"/>
      <c r="KMI704" s="2"/>
      <c r="KMJ704" s="2"/>
      <c r="KML704" s="3"/>
      <c r="KMM704" s="3"/>
      <c r="KMN704" s="3"/>
      <c r="KMO704" s="5"/>
      <c r="KMP704" s="5"/>
      <c r="KMQ704" s="5"/>
      <c r="KMR704" s="13"/>
      <c r="KMS704" s="13"/>
      <c r="KMT704" s="3"/>
      <c r="KMU704" s="3"/>
      <c r="KMV704" s="3"/>
      <c r="KMW704" s="3"/>
      <c r="KMX704" s="3"/>
      <c r="KMY704" s="3"/>
      <c r="KMZ704" s="3"/>
      <c r="KNA704" s="3"/>
      <c r="KNB704" s="3"/>
      <c r="KNC704" s="3"/>
      <c r="KND704" s="4"/>
      <c r="KNE704" s="4"/>
      <c r="KNF704" s="13"/>
      <c r="KNG704" s="5"/>
      <c r="KNH704" s="2"/>
      <c r="KNI704" s="2"/>
      <c r="KNK704" s="3"/>
      <c r="KNL704" s="3"/>
      <c r="KNM704" s="3"/>
      <c r="KNN704" s="5"/>
      <c r="KNO704" s="5"/>
      <c r="KNP704" s="5"/>
      <c r="KNQ704" s="13"/>
      <c r="KNR704" s="13"/>
      <c r="KNS704" s="3"/>
      <c r="KNT704" s="3"/>
      <c r="KNU704" s="3"/>
      <c r="KNV704" s="3"/>
      <c r="KNW704" s="3"/>
      <c r="KNX704" s="3"/>
      <c r="KNY704" s="3"/>
      <c r="KNZ704" s="3"/>
      <c r="KOA704" s="3"/>
      <c r="KOB704" s="3"/>
      <c r="KOC704" s="4"/>
      <c r="KOD704" s="4"/>
      <c r="KOE704" s="13"/>
      <c r="KOF704" s="5"/>
      <c r="KOG704" s="2"/>
      <c r="KOH704" s="2"/>
      <c r="KOJ704" s="3"/>
      <c r="KOK704" s="3"/>
      <c r="KOL704" s="3"/>
      <c r="KOM704" s="5"/>
      <c r="KON704" s="5"/>
      <c r="KOO704" s="5"/>
      <c r="KOP704" s="13"/>
      <c r="KOQ704" s="13"/>
      <c r="KOR704" s="3"/>
      <c r="KOS704" s="3"/>
      <c r="KOT704" s="3"/>
      <c r="KOU704" s="3"/>
      <c r="KOV704" s="3"/>
      <c r="KOW704" s="3"/>
      <c r="KOX704" s="3"/>
      <c r="KOY704" s="3"/>
      <c r="KOZ704" s="3"/>
      <c r="KPA704" s="3"/>
      <c r="KPB704" s="4"/>
      <c r="KPC704" s="4"/>
      <c r="KPD704" s="13"/>
      <c r="KPE704" s="5"/>
      <c r="KPF704" s="2"/>
      <c r="KPG704" s="2"/>
      <c r="KPI704" s="3"/>
      <c r="KPJ704" s="3"/>
      <c r="KPK704" s="3"/>
      <c r="KPL704" s="5"/>
      <c r="KPM704" s="5"/>
      <c r="KPN704" s="5"/>
      <c r="KPO704" s="13"/>
      <c r="KPP704" s="13"/>
      <c r="KPQ704" s="3"/>
      <c r="KPR704" s="3"/>
      <c r="KPS704" s="3"/>
      <c r="KPT704" s="3"/>
      <c r="KPU704" s="3"/>
      <c r="KPV704" s="3"/>
      <c r="KPW704" s="3"/>
      <c r="KPX704" s="3"/>
      <c r="KPY704" s="3"/>
      <c r="KPZ704" s="3"/>
      <c r="KQA704" s="4"/>
      <c r="KQB704" s="4"/>
      <c r="KQC704" s="13"/>
      <c r="KQD704" s="5"/>
      <c r="KQE704" s="2"/>
      <c r="KQF704" s="2"/>
      <c r="KQH704" s="3"/>
      <c r="KQI704" s="3"/>
      <c r="KQJ704" s="3"/>
      <c r="KQK704" s="5"/>
      <c r="KQL704" s="5"/>
      <c r="KQM704" s="5"/>
      <c r="KQN704" s="13"/>
      <c r="KQO704" s="13"/>
      <c r="KQP704" s="3"/>
      <c r="KQQ704" s="3"/>
      <c r="KQR704" s="3"/>
      <c r="KQS704" s="3"/>
      <c r="KQT704" s="3"/>
      <c r="KQU704" s="3"/>
      <c r="KQV704" s="3"/>
      <c r="KQW704" s="3"/>
      <c r="KQX704" s="3"/>
      <c r="KQY704" s="3"/>
      <c r="KQZ704" s="4"/>
      <c r="KRA704" s="4"/>
      <c r="KRB704" s="13"/>
      <c r="KRC704" s="5"/>
      <c r="KRD704" s="2"/>
      <c r="KRE704" s="2"/>
      <c r="KRG704" s="3"/>
      <c r="KRH704" s="3"/>
      <c r="KRI704" s="3"/>
      <c r="KRJ704" s="5"/>
      <c r="KRK704" s="5"/>
      <c r="KRL704" s="5"/>
      <c r="KRM704" s="13"/>
      <c r="KRN704" s="13"/>
      <c r="KRO704" s="3"/>
      <c r="KRP704" s="3"/>
      <c r="KRQ704" s="3"/>
      <c r="KRR704" s="3"/>
      <c r="KRS704" s="3"/>
      <c r="KRT704" s="3"/>
      <c r="KRU704" s="3"/>
      <c r="KRV704" s="3"/>
      <c r="KRW704" s="3"/>
      <c r="KRX704" s="3"/>
      <c r="KRY704" s="4"/>
      <c r="KRZ704" s="4"/>
      <c r="KSA704" s="13"/>
      <c r="KSB704" s="5"/>
      <c r="KSC704" s="2"/>
      <c r="KSD704" s="2"/>
      <c r="KSF704" s="3"/>
      <c r="KSG704" s="3"/>
      <c r="KSH704" s="3"/>
      <c r="KSI704" s="5"/>
      <c r="KSJ704" s="5"/>
      <c r="KSK704" s="5"/>
      <c r="KSL704" s="13"/>
      <c r="KSM704" s="13"/>
      <c r="KSN704" s="3"/>
      <c r="KSO704" s="3"/>
      <c r="KSP704" s="3"/>
      <c r="KSQ704" s="3"/>
      <c r="KSR704" s="3"/>
      <c r="KSS704" s="3"/>
      <c r="KST704" s="3"/>
      <c r="KSU704" s="3"/>
      <c r="KSV704" s="3"/>
      <c r="KSW704" s="3"/>
      <c r="KSX704" s="4"/>
      <c r="KSY704" s="4"/>
      <c r="KSZ704" s="13"/>
      <c r="KTA704" s="5"/>
      <c r="KTB704" s="2"/>
      <c r="KTC704" s="2"/>
      <c r="KTE704" s="3"/>
      <c r="KTF704" s="3"/>
      <c r="KTG704" s="3"/>
      <c r="KTH704" s="5"/>
      <c r="KTI704" s="5"/>
      <c r="KTJ704" s="5"/>
      <c r="KTK704" s="13"/>
      <c r="KTL704" s="13"/>
      <c r="KTM704" s="3"/>
      <c r="KTN704" s="3"/>
      <c r="KTO704" s="3"/>
      <c r="KTP704" s="3"/>
      <c r="KTQ704" s="3"/>
      <c r="KTR704" s="3"/>
      <c r="KTS704" s="3"/>
      <c r="KTT704" s="3"/>
      <c r="KTU704" s="3"/>
      <c r="KTV704" s="3"/>
      <c r="KTW704" s="4"/>
      <c r="KTX704" s="4"/>
      <c r="KTY704" s="13"/>
      <c r="KTZ704" s="5"/>
      <c r="KUA704" s="2"/>
      <c r="KUB704" s="2"/>
      <c r="KUD704" s="3"/>
      <c r="KUE704" s="3"/>
      <c r="KUF704" s="3"/>
      <c r="KUG704" s="5"/>
      <c r="KUH704" s="5"/>
      <c r="KUI704" s="5"/>
      <c r="KUJ704" s="13"/>
      <c r="KUK704" s="13"/>
      <c r="KUL704" s="3"/>
      <c r="KUM704" s="3"/>
      <c r="KUN704" s="3"/>
      <c r="KUO704" s="3"/>
      <c r="KUP704" s="3"/>
      <c r="KUQ704" s="3"/>
      <c r="KUR704" s="3"/>
      <c r="KUS704" s="3"/>
      <c r="KUT704" s="3"/>
      <c r="KUU704" s="3"/>
      <c r="KUV704" s="4"/>
      <c r="KUW704" s="4"/>
      <c r="KUX704" s="13"/>
      <c r="KUY704" s="5"/>
      <c r="KUZ704" s="2"/>
      <c r="KVA704" s="2"/>
      <c r="KVC704" s="3"/>
      <c r="KVD704" s="3"/>
      <c r="KVE704" s="3"/>
      <c r="KVF704" s="5"/>
      <c r="KVG704" s="5"/>
      <c r="KVH704" s="5"/>
      <c r="KVI704" s="13"/>
      <c r="KVJ704" s="13"/>
      <c r="KVK704" s="3"/>
      <c r="KVL704" s="3"/>
      <c r="KVM704" s="3"/>
      <c r="KVN704" s="3"/>
      <c r="KVO704" s="3"/>
      <c r="KVP704" s="3"/>
      <c r="KVQ704" s="3"/>
      <c r="KVR704" s="3"/>
      <c r="KVS704" s="3"/>
      <c r="KVT704" s="3"/>
      <c r="KVU704" s="4"/>
      <c r="KVV704" s="4"/>
      <c r="KVW704" s="13"/>
      <c r="KVX704" s="5"/>
      <c r="KVY704" s="2"/>
      <c r="KVZ704" s="2"/>
      <c r="KWB704" s="3"/>
      <c r="KWC704" s="3"/>
      <c r="KWD704" s="3"/>
      <c r="KWE704" s="5"/>
      <c r="KWF704" s="5"/>
      <c r="KWG704" s="5"/>
      <c r="KWH704" s="13"/>
      <c r="KWI704" s="13"/>
      <c r="KWJ704" s="3"/>
      <c r="KWK704" s="3"/>
      <c r="KWL704" s="3"/>
      <c r="KWM704" s="3"/>
      <c r="KWN704" s="3"/>
      <c r="KWO704" s="3"/>
      <c r="KWP704" s="3"/>
      <c r="KWQ704" s="3"/>
      <c r="KWR704" s="3"/>
      <c r="KWS704" s="3"/>
      <c r="KWT704" s="4"/>
      <c r="KWU704" s="4"/>
      <c r="KWV704" s="13"/>
      <c r="KWW704" s="5"/>
      <c r="KWX704" s="2"/>
      <c r="KWY704" s="2"/>
      <c r="KXA704" s="3"/>
      <c r="KXB704" s="3"/>
      <c r="KXC704" s="3"/>
      <c r="KXD704" s="5"/>
      <c r="KXE704" s="5"/>
      <c r="KXF704" s="5"/>
      <c r="KXG704" s="13"/>
      <c r="KXH704" s="13"/>
      <c r="KXI704" s="3"/>
      <c r="KXJ704" s="3"/>
      <c r="KXK704" s="3"/>
      <c r="KXL704" s="3"/>
      <c r="KXM704" s="3"/>
      <c r="KXN704" s="3"/>
      <c r="KXO704" s="3"/>
      <c r="KXP704" s="3"/>
      <c r="KXQ704" s="3"/>
      <c r="KXR704" s="3"/>
      <c r="KXS704" s="4"/>
      <c r="KXT704" s="4"/>
      <c r="KXU704" s="13"/>
      <c r="KXV704" s="5"/>
      <c r="KXW704" s="2"/>
      <c r="KXX704" s="2"/>
      <c r="KXZ704" s="3"/>
      <c r="KYA704" s="3"/>
      <c r="KYB704" s="3"/>
      <c r="KYC704" s="5"/>
      <c r="KYD704" s="5"/>
      <c r="KYE704" s="5"/>
      <c r="KYF704" s="13"/>
      <c r="KYG704" s="13"/>
      <c r="KYH704" s="3"/>
      <c r="KYI704" s="3"/>
      <c r="KYJ704" s="3"/>
      <c r="KYK704" s="3"/>
      <c r="KYL704" s="3"/>
      <c r="KYM704" s="3"/>
      <c r="KYN704" s="3"/>
      <c r="KYO704" s="3"/>
      <c r="KYP704" s="3"/>
      <c r="KYQ704" s="3"/>
      <c r="KYR704" s="4"/>
      <c r="KYS704" s="4"/>
      <c r="KYT704" s="13"/>
      <c r="KYU704" s="5"/>
      <c r="KYV704" s="2"/>
      <c r="KYW704" s="2"/>
      <c r="KYY704" s="3"/>
      <c r="KYZ704" s="3"/>
      <c r="KZA704" s="3"/>
      <c r="KZB704" s="5"/>
      <c r="KZC704" s="5"/>
      <c r="KZD704" s="5"/>
      <c r="KZE704" s="13"/>
      <c r="KZF704" s="13"/>
      <c r="KZG704" s="3"/>
      <c r="KZH704" s="3"/>
      <c r="KZI704" s="3"/>
      <c r="KZJ704" s="3"/>
      <c r="KZK704" s="3"/>
      <c r="KZL704" s="3"/>
      <c r="KZM704" s="3"/>
      <c r="KZN704" s="3"/>
      <c r="KZO704" s="3"/>
      <c r="KZP704" s="3"/>
      <c r="KZQ704" s="4"/>
      <c r="KZR704" s="4"/>
      <c r="KZS704" s="13"/>
      <c r="KZT704" s="5"/>
      <c r="KZU704" s="2"/>
      <c r="KZV704" s="2"/>
      <c r="KZX704" s="3"/>
      <c r="KZY704" s="3"/>
      <c r="KZZ704" s="3"/>
      <c r="LAA704" s="5"/>
      <c r="LAB704" s="5"/>
      <c r="LAC704" s="5"/>
      <c r="LAD704" s="13"/>
      <c r="LAE704" s="13"/>
      <c r="LAF704" s="3"/>
      <c r="LAG704" s="3"/>
      <c r="LAH704" s="3"/>
      <c r="LAI704" s="3"/>
      <c r="LAJ704" s="3"/>
      <c r="LAK704" s="3"/>
      <c r="LAL704" s="3"/>
      <c r="LAM704" s="3"/>
      <c r="LAN704" s="3"/>
      <c r="LAO704" s="3"/>
      <c r="LAP704" s="4"/>
      <c r="LAQ704" s="4"/>
      <c r="LAR704" s="13"/>
      <c r="LAS704" s="5"/>
      <c r="LAT704" s="2"/>
      <c r="LAU704" s="2"/>
      <c r="LAW704" s="3"/>
      <c r="LAX704" s="3"/>
      <c r="LAY704" s="3"/>
      <c r="LAZ704" s="5"/>
      <c r="LBA704" s="5"/>
      <c r="LBB704" s="5"/>
      <c r="LBC704" s="13"/>
      <c r="LBD704" s="13"/>
      <c r="LBE704" s="3"/>
      <c r="LBF704" s="3"/>
      <c r="LBG704" s="3"/>
      <c r="LBH704" s="3"/>
      <c r="LBI704" s="3"/>
      <c r="LBJ704" s="3"/>
      <c r="LBK704" s="3"/>
      <c r="LBL704" s="3"/>
      <c r="LBM704" s="3"/>
      <c r="LBN704" s="3"/>
      <c r="LBO704" s="4"/>
      <c r="LBP704" s="4"/>
      <c r="LBQ704" s="13"/>
      <c r="LBR704" s="5"/>
      <c r="LBS704" s="2"/>
      <c r="LBT704" s="2"/>
      <c r="LBV704" s="3"/>
      <c r="LBW704" s="3"/>
      <c r="LBX704" s="3"/>
      <c r="LBY704" s="5"/>
      <c r="LBZ704" s="5"/>
      <c r="LCA704" s="5"/>
      <c r="LCB704" s="13"/>
      <c r="LCC704" s="13"/>
      <c r="LCD704" s="3"/>
      <c r="LCE704" s="3"/>
      <c r="LCF704" s="3"/>
      <c r="LCG704" s="3"/>
      <c r="LCH704" s="3"/>
      <c r="LCI704" s="3"/>
      <c r="LCJ704" s="3"/>
      <c r="LCK704" s="3"/>
      <c r="LCL704" s="3"/>
      <c r="LCM704" s="3"/>
      <c r="LCN704" s="4"/>
      <c r="LCO704" s="4"/>
      <c r="LCP704" s="13"/>
      <c r="LCQ704" s="5"/>
      <c r="LCR704" s="2"/>
      <c r="LCS704" s="2"/>
      <c r="LCU704" s="3"/>
      <c r="LCV704" s="3"/>
      <c r="LCW704" s="3"/>
      <c r="LCX704" s="5"/>
      <c r="LCY704" s="5"/>
      <c r="LCZ704" s="5"/>
      <c r="LDA704" s="13"/>
      <c r="LDB704" s="13"/>
      <c r="LDC704" s="3"/>
      <c r="LDD704" s="3"/>
      <c r="LDE704" s="3"/>
      <c r="LDF704" s="3"/>
      <c r="LDG704" s="3"/>
      <c r="LDH704" s="3"/>
      <c r="LDI704" s="3"/>
      <c r="LDJ704" s="3"/>
      <c r="LDK704" s="3"/>
      <c r="LDL704" s="3"/>
      <c r="LDM704" s="4"/>
      <c r="LDN704" s="4"/>
      <c r="LDO704" s="13"/>
      <c r="LDP704" s="5"/>
      <c r="LDQ704" s="2"/>
      <c r="LDR704" s="2"/>
      <c r="LDT704" s="3"/>
      <c r="LDU704" s="3"/>
      <c r="LDV704" s="3"/>
      <c r="LDW704" s="5"/>
      <c r="LDX704" s="5"/>
      <c r="LDY704" s="5"/>
      <c r="LDZ704" s="13"/>
      <c r="LEA704" s="13"/>
      <c r="LEB704" s="3"/>
      <c r="LEC704" s="3"/>
      <c r="LED704" s="3"/>
      <c r="LEE704" s="3"/>
      <c r="LEF704" s="3"/>
      <c r="LEG704" s="3"/>
      <c r="LEH704" s="3"/>
      <c r="LEI704" s="3"/>
      <c r="LEJ704" s="3"/>
      <c r="LEK704" s="3"/>
      <c r="LEL704" s="4"/>
      <c r="LEM704" s="4"/>
      <c r="LEN704" s="13"/>
      <c r="LEO704" s="5"/>
      <c r="LEP704" s="2"/>
      <c r="LEQ704" s="2"/>
      <c r="LES704" s="3"/>
      <c r="LET704" s="3"/>
      <c r="LEU704" s="3"/>
      <c r="LEV704" s="5"/>
      <c r="LEW704" s="5"/>
      <c r="LEX704" s="5"/>
      <c r="LEY704" s="13"/>
      <c r="LEZ704" s="13"/>
      <c r="LFA704" s="3"/>
      <c r="LFB704" s="3"/>
      <c r="LFC704" s="3"/>
      <c r="LFD704" s="3"/>
      <c r="LFE704" s="3"/>
      <c r="LFF704" s="3"/>
      <c r="LFG704" s="3"/>
      <c r="LFH704" s="3"/>
      <c r="LFI704" s="3"/>
      <c r="LFJ704" s="3"/>
      <c r="LFK704" s="4"/>
      <c r="LFL704" s="4"/>
      <c r="LFM704" s="13"/>
      <c r="LFN704" s="5"/>
      <c r="LFO704" s="2"/>
      <c r="LFP704" s="2"/>
      <c r="LFR704" s="3"/>
      <c r="LFS704" s="3"/>
      <c r="LFT704" s="3"/>
      <c r="LFU704" s="5"/>
      <c r="LFV704" s="5"/>
      <c r="LFW704" s="5"/>
      <c r="LFX704" s="13"/>
      <c r="LFY704" s="13"/>
      <c r="LFZ704" s="3"/>
      <c r="LGA704" s="3"/>
      <c r="LGB704" s="3"/>
      <c r="LGC704" s="3"/>
      <c r="LGD704" s="3"/>
      <c r="LGE704" s="3"/>
      <c r="LGF704" s="3"/>
      <c r="LGG704" s="3"/>
      <c r="LGH704" s="3"/>
      <c r="LGI704" s="3"/>
      <c r="LGJ704" s="4"/>
      <c r="LGK704" s="4"/>
      <c r="LGL704" s="13"/>
      <c r="LGM704" s="5"/>
      <c r="LGN704" s="2"/>
      <c r="LGO704" s="2"/>
      <c r="LGQ704" s="3"/>
      <c r="LGR704" s="3"/>
      <c r="LGS704" s="3"/>
      <c r="LGT704" s="5"/>
      <c r="LGU704" s="5"/>
      <c r="LGV704" s="5"/>
      <c r="LGW704" s="13"/>
      <c r="LGX704" s="13"/>
      <c r="LGY704" s="3"/>
      <c r="LGZ704" s="3"/>
      <c r="LHA704" s="3"/>
      <c r="LHB704" s="3"/>
      <c r="LHC704" s="3"/>
      <c r="LHD704" s="3"/>
      <c r="LHE704" s="3"/>
      <c r="LHF704" s="3"/>
      <c r="LHG704" s="3"/>
      <c r="LHH704" s="3"/>
      <c r="LHI704" s="4"/>
      <c r="LHJ704" s="4"/>
      <c r="LHK704" s="13"/>
      <c r="LHL704" s="5"/>
      <c r="LHM704" s="2"/>
      <c r="LHN704" s="2"/>
      <c r="LHP704" s="3"/>
      <c r="LHQ704" s="3"/>
      <c r="LHR704" s="3"/>
      <c r="LHS704" s="5"/>
      <c r="LHT704" s="5"/>
      <c r="LHU704" s="5"/>
      <c r="LHV704" s="13"/>
      <c r="LHW704" s="13"/>
      <c r="LHX704" s="3"/>
      <c r="LHY704" s="3"/>
      <c r="LHZ704" s="3"/>
      <c r="LIA704" s="3"/>
      <c r="LIB704" s="3"/>
      <c r="LIC704" s="3"/>
      <c r="LID704" s="3"/>
      <c r="LIE704" s="3"/>
      <c r="LIF704" s="3"/>
      <c r="LIG704" s="3"/>
      <c r="LIH704" s="4"/>
      <c r="LII704" s="4"/>
      <c r="LIJ704" s="13"/>
      <c r="LIK704" s="5"/>
      <c r="LIL704" s="2"/>
      <c r="LIM704" s="2"/>
      <c r="LIO704" s="3"/>
      <c r="LIP704" s="3"/>
      <c r="LIQ704" s="3"/>
      <c r="LIR704" s="5"/>
      <c r="LIS704" s="5"/>
      <c r="LIT704" s="5"/>
      <c r="LIU704" s="13"/>
      <c r="LIV704" s="13"/>
      <c r="LIW704" s="3"/>
      <c r="LIX704" s="3"/>
      <c r="LIY704" s="3"/>
      <c r="LIZ704" s="3"/>
      <c r="LJA704" s="3"/>
      <c r="LJB704" s="3"/>
      <c r="LJC704" s="3"/>
      <c r="LJD704" s="3"/>
      <c r="LJE704" s="3"/>
      <c r="LJF704" s="3"/>
      <c r="LJG704" s="4"/>
      <c r="LJH704" s="4"/>
      <c r="LJI704" s="13"/>
      <c r="LJJ704" s="5"/>
      <c r="LJK704" s="2"/>
      <c r="LJL704" s="2"/>
      <c r="LJN704" s="3"/>
      <c r="LJO704" s="3"/>
      <c r="LJP704" s="3"/>
      <c r="LJQ704" s="5"/>
      <c r="LJR704" s="5"/>
      <c r="LJS704" s="5"/>
      <c r="LJT704" s="13"/>
      <c r="LJU704" s="13"/>
      <c r="LJV704" s="3"/>
      <c r="LJW704" s="3"/>
      <c r="LJX704" s="3"/>
      <c r="LJY704" s="3"/>
      <c r="LJZ704" s="3"/>
      <c r="LKA704" s="3"/>
      <c r="LKB704" s="3"/>
      <c r="LKC704" s="3"/>
      <c r="LKD704" s="3"/>
      <c r="LKE704" s="3"/>
      <c r="LKF704" s="4"/>
      <c r="LKG704" s="4"/>
      <c r="LKH704" s="13"/>
      <c r="LKI704" s="5"/>
      <c r="LKJ704" s="2"/>
      <c r="LKK704" s="2"/>
      <c r="LKM704" s="3"/>
      <c r="LKN704" s="3"/>
      <c r="LKO704" s="3"/>
      <c r="LKP704" s="5"/>
      <c r="LKQ704" s="5"/>
      <c r="LKR704" s="5"/>
      <c r="LKS704" s="13"/>
      <c r="LKT704" s="13"/>
      <c r="LKU704" s="3"/>
      <c r="LKV704" s="3"/>
      <c r="LKW704" s="3"/>
      <c r="LKX704" s="3"/>
      <c r="LKY704" s="3"/>
      <c r="LKZ704" s="3"/>
      <c r="LLA704" s="3"/>
      <c r="LLB704" s="3"/>
      <c r="LLC704" s="3"/>
      <c r="LLD704" s="3"/>
      <c r="LLE704" s="4"/>
      <c r="LLF704" s="4"/>
      <c r="LLG704" s="13"/>
      <c r="LLH704" s="5"/>
      <c r="LLI704" s="2"/>
      <c r="LLJ704" s="2"/>
      <c r="LLL704" s="3"/>
      <c r="LLM704" s="3"/>
      <c r="LLN704" s="3"/>
      <c r="LLO704" s="5"/>
      <c r="LLP704" s="5"/>
      <c r="LLQ704" s="5"/>
      <c r="LLR704" s="13"/>
      <c r="LLS704" s="13"/>
      <c r="LLT704" s="3"/>
      <c r="LLU704" s="3"/>
      <c r="LLV704" s="3"/>
      <c r="LLW704" s="3"/>
      <c r="LLX704" s="3"/>
      <c r="LLY704" s="3"/>
      <c r="LLZ704" s="3"/>
      <c r="LMA704" s="3"/>
      <c r="LMB704" s="3"/>
      <c r="LMC704" s="3"/>
      <c r="LMD704" s="4"/>
      <c r="LME704" s="4"/>
      <c r="LMF704" s="13"/>
      <c r="LMG704" s="5"/>
      <c r="LMH704" s="2"/>
      <c r="LMI704" s="2"/>
      <c r="LMK704" s="3"/>
      <c r="LML704" s="3"/>
      <c r="LMM704" s="3"/>
      <c r="LMN704" s="5"/>
      <c r="LMO704" s="5"/>
      <c r="LMP704" s="5"/>
      <c r="LMQ704" s="13"/>
      <c r="LMR704" s="13"/>
      <c r="LMS704" s="3"/>
      <c r="LMT704" s="3"/>
      <c r="LMU704" s="3"/>
      <c r="LMV704" s="3"/>
      <c r="LMW704" s="3"/>
      <c r="LMX704" s="3"/>
      <c r="LMY704" s="3"/>
      <c r="LMZ704" s="3"/>
      <c r="LNA704" s="3"/>
      <c r="LNB704" s="3"/>
      <c r="LNC704" s="4"/>
      <c r="LND704" s="4"/>
      <c r="LNE704" s="13"/>
      <c r="LNF704" s="5"/>
      <c r="LNG704" s="2"/>
      <c r="LNH704" s="2"/>
      <c r="LNJ704" s="3"/>
      <c r="LNK704" s="3"/>
      <c r="LNL704" s="3"/>
      <c r="LNM704" s="5"/>
      <c r="LNN704" s="5"/>
      <c r="LNO704" s="5"/>
      <c r="LNP704" s="13"/>
      <c r="LNQ704" s="13"/>
      <c r="LNR704" s="3"/>
      <c r="LNS704" s="3"/>
      <c r="LNT704" s="3"/>
      <c r="LNU704" s="3"/>
      <c r="LNV704" s="3"/>
      <c r="LNW704" s="3"/>
      <c r="LNX704" s="3"/>
      <c r="LNY704" s="3"/>
      <c r="LNZ704" s="3"/>
      <c r="LOA704" s="3"/>
      <c r="LOB704" s="4"/>
      <c r="LOC704" s="4"/>
      <c r="LOD704" s="13"/>
      <c r="LOE704" s="5"/>
      <c r="LOF704" s="2"/>
      <c r="LOG704" s="2"/>
      <c r="LOI704" s="3"/>
      <c r="LOJ704" s="3"/>
      <c r="LOK704" s="3"/>
      <c r="LOL704" s="5"/>
      <c r="LOM704" s="5"/>
      <c r="LON704" s="5"/>
      <c r="LOO704" s="13"/>
      <c r="LOP704" s="13"/>
      <c r="LOQ704" s="3"/>
      <c r="LOR704" s="3"/>
      <c r="LOS704" s="3"/>
      <c r="LOT704" s="3"/>
      <c r="LOU704" s="3"/>
      <c r="LOV704" s="3"/>
      <c r="LOW704" s="3"/>
      <c r="LOX704" s="3"/>
      <c r="LOY704" s="3"/>
      <c r="LOZ704" s="3"/>
      <c r="LPA704" s="4"/>
      <c r="LPB704" s="4"/>
      <c r="LPC704" s="13"/>
      <c r="LPD704" s="5"/>
      <c r="LPE704" s="2"/>
      <c r="LPF704" s="2"/>
      <c r="LPH704" s="3"/>
      <c r="LPI704" s="3"/>
      <c r="LPJ704" s="3"/>
      <c r="LPK704" s="5"/>
      <c r="LPL704" s="5"/>
      <c r="LPM704" s="5"/>
      <c r="LPN704" s="13"/>
      <c r="LPO704" s="13"/>
      <c r="LPP704" s="3"/>
      <c r="LPQ704" s="3"/>
      <c r="LPR704" s="3"/>
      <c r="LPS704" s="3"/>
      <c r="LPT704" s="3"/>
      <c r="LPU704" s="3"/>
      <c r="LPV704" s="3"/>
      <c r="LPW704" s="3"/>
      <c r="LPX704" s="3"/>
      <c r="LPY704" s="3"/>
      <c r="LPZ704" s="4"/>
      <c r="LQA704" s="4"/>
      <c r="LQB704" s="13"/>
      <c r="LQC704" s="5"/>
      <c r="LQD704" s="2"/>
      <c r="LQE704" s="2"/>
      <c r="LQG704" s="3"/>
      <c r="LQH704" s="3"/>
      <c r="LQI704" s="3"/>
      <c r="LQJ704" s="5"/>
      <c r="LQK704" s="5"/>
      <c r="LQL704" s="5"/>
      <c r="LQM704" s="13"/>
      <c r="LQN704" s="13"/>
      <c r="LQO704" s="3"/>
      <c r="LQP704" s="3"/>
      <c r="LQQ704" s="3"/>
      <c r="LQR704" s="3"/>
      <c r="LQS704" s="3"/>
      <c r="LQT704" s="3"/>
      <c r="LQU704" s="3"/>
      <c r="LQV704" s="3"/>
      <c r="LQW704" s="3"/>
      <c r="LQX704" s="3"/>
      <c r="LQY704" s="4"/>
      <c r="LQZ704" s="4"/>
      <c r="LRA704" s="13"/>
      <c r="LRB704" s="5"/>
      <c r="LRC704" s="2"/>
      <c r="LRD704" s="2"/>
      <c r="LRF704" s="3"/>
      <c r="LRG704" s="3"/>
      <c r="LRH704" s="3"/>
      <c r="LRI704" s="5"/>
      <c r="LRJ704" s="5"/>
      <c r="LRK704" s="5"/>
      <c r="LRL704" s="13"/>
      <c r="LRM704" s="13"/>
      <c r="LRN704" s="3"/>
      <c r="LRO704" s="3"/>
      <c r="LRP704" s="3"/>
      <c r="LRQ704" s="3"/>
      <c r="LRR704" s="3"/>
      <c r="LRS704" s="3"/>
      <c r="LRT704" s="3"/>
      <c r="LRU704" s="3"/>
      <c r="LRV704" s="3"/>
      <c r="LRW704" s="3"/>
      <c r="LRX704" s="4"/>
      <c r="LRY704" s="4"/>
      <c r="LRZ704" s="13"/>
      <c r="LSA704" s="5"/>
      <c r="LSB704" s="2"/>
      <c r="LSC704" s="2"/>
      <c r="LSE704" s="3"/>
      <c r="LSF704" s="3"/>
      <c r="LSG704" s="3"/>
      <c r="LSH704" s="5"/>
      <c r="LSI704" s="5"/>
      <c r="LSJ704" s="5"/>
      <c r="LSK704" s="13"/>
      <c r="LSL704" s="13"/>
      <c r="LSM704" s="3"/>
      <c r="LSN704" s="3"/>
      <c r="LSO704" s="3"/>
      <c r="LSP704" s="3"/>
      <c r="LSQ704" s="3"/>
      <c r="LSR704" s="3"/>
      <c r="LSS704" s="3"/>
      <c r="LST704" s="3"/>
      <c r="LSU704" s="3"/>
      <c r="LSV704" s="3"/>
      <c r="LSW704" s="4"/>
      <c r="LSX704" s="4"/>
      <c r="LSY704" s="13"/>
      <c r="LSZ704" s="5"/>
      <c r="LTA704" s="2"/>
      <c r="LTB704" s="2"/>
      <c r="LTD704" s="3"/>
      <c r="LTE704" s="3"/>
      <c r="LTF704" s="3"/>
      <c r="LTG704" s="5"/>
      <c r="LTH704" s="5"/>
      <c r="LTI704" s="5"/>
      <c r="LTJ704" s="13"/>
      <c r="LTK704" s="13"/>
      <c r="LTL704" s="3"/>
      <c r="LTM704" s="3"/>
      <c r="LTN704" s="3"/>
      <c r="LTO704" s="3"/>
      <c r="LTP704" s="3"/>
      <c r="LTQ704" s="3"/>
      <c r="LTR704" s="3"/>
      <c r="LTS704" s="3"/>
      <c r="LTT704" s="3"/>
      <c r="LTU704" s="3"/>
      <c r="LTV704" s="4"/>
      <c r="LTW704" s="4"/>
      <c r="LTX704" s="13"/>
      <c r="LTY704" s="5"/>
      <c r="LTZ704" s="2"/>
      <c r="LUA704" s="2"/>
      <c r="LUC704" s="3"/>
      <c r="LUD704" s="3"/>
      <c r="LUE704" s="3"/>
      <c r="LUF704" s="5"/>
      <c r="LUG704" s="5"/>
      <c r="LUH704" s="5"/>
      <c r="LUI704" s="13"/>
      <c r="LUJ704" s="13"/>
      <c r="LUK704" s="3"/>
      <c r="LUL704" s="3"/>
      <c r="LUM704" s="3"/>
      <c r="LUN704" s="3"/>
      <c r="LUO704" s="3"/>
      <c r="LUP704" s="3"/>
      <c r="LUQ704" s="3"/>
      <c r="LUR704" s="3"/>
      <c r="LUS704" s="3"/>
      <c r="LUT704" s="3"/>
      <c r="LUU704" s="4"/>
      <c r="LUV704" s="4"/>
      <c r="LUW704" s="13"/>
      <c r="LUX704" s="5"/>
      <c r="LUY704" s="2"/>
      <c r="LUZ704" s="2"/>
      <c r="LVB704" s="3"/>
      <c r="LVC704" s="3"/>
      <c r="LVD704" s="3"/>
      <c r="LVE704" s="5"/>
      <c r="LVF704" s="5"/>
      <c r="LVG704" s="5"/>
      <c r="LVH704" s="13"/>
      <c r="LVI704" s="13"/>
      <c r="LVJ704" s="3"/>
      <c r="LVK704" s="3"/>
      <c r="LVL704" s="3"/>
      <c r="LVM704" s="3"/>
      <c r="LVN704" s="3"/>
      <c r="LVO704" s="3"/>
      <c r="LVP704" s="3"/>
      <c r="LVQ704" s="3"/>
      <c r="LVR704" s="3"/>
      <c r="LVS704" s="3"/>
      <c r="LVT704" s="4"/>
      <c r="LVU704" s="4"/>
      <c r="LVV704" s="13"/>
      <c r="LVW704" s="5"/>
      <c r="LVX704" s="2"/>
      <c r="LVY704" s="2"/>
      <c r="LWA704" s="3"/>
      <c r="LWB704" s="3"/>
      <c r="LWC704" s="3"/>
      <c r="LWD704" s="5"/>
      <c r="LWE704" s="5"/>
      <c r="LWF704" s="5"/>
      <c r="LWG704" s="13"/>
      <c r="LWH704" s="13"/>
      <c r="LWI704" s="3"/>
      <c r="LWJ704" s="3"/>
      <c r="LWK704" s="3"/>
      <c r="LWL704" s="3"/>
      <c r="LWM704" s="3"/>
      <c r="LWN704" s="3"/>
      <c r="LWO704" s="3"/>
      <c r="LWP704" s="3"/>
      <c r="LWQ704" s="3"/>
      <c r="LWR704" s="3"/>
      <c r="LWS704" s="4"/>
      <c r="LWT704" s="4"/>
      <c r="LWU704" s="13"/>
      <c r="LWV704" s="5"/>
      <c r="LWW704" s="2"/>
      <c r="LWX704" s="2"/>
      <c r="LWZ704" s="3"/>
      <c r="LXA704" s="3"/>
      <c r="LXB704" s="3"/>
      <c r="LXC704" s="5"/>
      <c r="LXD704" s="5"/>
      <c r="LXE704" s="5"/>
      <c r="LXF704" s="13"/>
      <c r="LXG704" s="13"/>
      <c r="LXH704" s="3"/>
      <c r="LXI704" s="3"/>
      <c r="LXJ704" s="3"/>
      <c r="LXK704" s="3"/>
      <c r="LXL704" s="3"/>
      <c r="LXM704" s="3"/>
      <c r="LXN704" s="3"/>
      <c r="LXO704" s="3"/>
      <c r="LXP704" s="3"/>
      <c r="LXQ704" s="3"/>
      <c r="LXR704" s="4"/>
      <c r="LXS704" s="4"/>
      <c r="LXT704" s="13"/>
      <c r="LXU704" s="5"/>
      <c r="LXV704" s="2"/>
      <c r="LXW704" s="2"/>
      <c r="LXY704" s="3"/>
      <c r="LXZ704" s="3"/>
      <c r="LYA704" s="3"/>
      <c r="LYB704" s="5"/>
      <c r="LYC704" s="5"/>
      <c r="LYD704" s="5"/>
      <c r="LYE704" s="13"/>
      <c r="LYF704" s="13"/>
      <c r="LYG704" s="3"/>
      <c r="LYH704" s="3"/>
      <c r="LYI704" s="3"/>
      <c r="LYJ704" s="3"/>
      <c r="LYK704" s="3"/>
      <c r="LYL704" s="3"/>
      <c r="LYM704" s="3"/>
      <c r="LYN704" s="3"/>
      <c r="LYO704" s="3"/>
      <c r="LYP704" s="3"/>
      <c r="LYQ704" s="4"/>
      <c r="LYR704" s="4"/>
      <c r="LYS704" s="13"/>
      <c r="LYT704" s="5"/>
      <c r="LYU704" s="2"/>
      <c r="LYV704" s="2"/>
      <c r="LYX704" s="3"/>
      <c r="LYY704" s="3"/>
      <c r="LYZ704" s="3"/>
      <c r="LZA704" s="5"/>
      <c r="LZB704" s="5"/>
      <c r="LZC704" s="5"/>
      <c r="LZD704" s="13"/>
      <c r="LZE704" s="13"/>
      <c r="LZF704" s="3"/>
      <c r="LZG704" s="3"/>
      <c r="LZH704" s="3"/>
      <c r="LZI704" s="3"/>
      <c r="LZJ704" s="3"/>
      <c r="LZK704" s="3"/>
      <c r="LZL704" s="3"/>
      <c r="LZM704" s="3"/>
      <c r="LZN704" s="3"/>
      <c r="LZO704" s="3"/>
      <c r="LZP704" s="4"/>
      <c r="LZQ704" s="4"/>
      <c r="LZR704" s="13"/>
      <c r="LZS704" s="5"/>
      <c r="LZT704" s="2"/>
      <c r="LZU704" s="2"/>
      <c r="LZW704" s="3"/>
      <c r="LZX704" s="3"/>
      <c r="LZY704" s="3"/>
      <c r="LZZ704" s="5"/>
      <c r="MAA704" s="5"/>
      <c r="MAB704" s="5"/>
      <c r="MAC704" s="13"/>
      <c r="MAD704" s="13"/>
      <c r="MAE704" s="3"/>
      <c r="MAF704" s="3"/>
      <c r="MAG704" s="3"/>
      <c r="MAH704" s="3"/>
      <c r="MAI704" s="3"/>
      <c r="MAJ704" s="3"/>
      <c r="MAK704" s="3"/>
      <c r="MAL704" s="3"/>
      <c r="MAM704" s="3"/>
      <c r="MAN704" s="3"/>
      <c r="MAO704" s="4"/>
      <c r="MAP704" s="4"/>
      <c r="MAQ704" s="13"/>
      <c r="MAR704" s="5"/>
      <c r="MAS704" s="2"/>
      <c r="MAT704" s="2"/>
      <c r="MAV704" s="3"/>
      <c r="MAW704" s="3"/>
      <c r="MAX704" s="3"/>
      <c r="MAY704" s="5"/>
      <c r="MAZ704" s="5"/>
      <c r="MBA704" s="5"/>
      <c r="MBB704" s="13"/>
      <c r="MBC704" s="13"/>
      <c r="MBD704" s="3"/>
      <c r="MBE704" s="3"/>
      <c r="MBF704" s="3"/>
      <c r="MBG704" s="3"/>
      <c r="MBH704" s="3"/>
      <c r="MBI704" s="3"/>
      <c r="MBJ704" s="3"/>
      <c r="MBK704" s="3"/>
      <c r="MBL704" s="3"/>
      <c r="MBM704" s="3"/>
      <c r="MBN704" s="4"/>
      <c r="MBO704" s="4"/>
      <c r="MBP704" s="13"/>
      <c r="MBQ704" s="5"/>
      <c r="MBR704" s="2"/>
      <c r="MBS704" s="2"/>
      <c r="MBU704" s="3"/>
      <c r="MBV704" s="3"/>
      <c r="MBW704" s="3"/>
      <c r="MBX704" s="5"/>
      <c r="MBY704" s="5"/>
      <c r="MBZ704" s="5"/>
      <c r="MCA704" s="13"/>
      <c r="MCB704" s="13"/>
      <c r="MCC704" s="3"/>
      <c r="MCD704" s="3"/>
      <c r="MCE704" s="3"/>
      <c r="MCF704" s="3"/>
      <c r="MCG704" s="3"/>
      <c r="MCH704" s="3"/>
      <c r="MCI704" s="3"/>
      <c r="MCJ704" s="3"/>
      <c r="MCK704" s="3"/>
      <c r="MCL704" s="3"/>
      <c r="MCM704" s="4"/>
      <c r="MCN704" s="4"/>
      <c r="MCO704" s="13"/>
      <c r="MCP704" s="5"/>
      <c r="MCQ704" s="2"/>
      <c r="MCR704" s="2"/>
      <c r="MCT704" s="3"/>
      <c r="MCU704" s="3"/>
      <c r="MCV704" s="3"/>
      <c r="MCW704" s="5"/>
      <c r="MCX704" s="5"/>
      <c r="MCY704" s="5"/>
      <c r="MCZ704" s="13"/>
      <c r="MDA704" s="13"/>
      <c r="MDB704" s="3"/>
      <c r="MDC704" s="3"/>
      <c r="MDD704" s="3"/>
      <c r="MDE704" s="3"/>
      <c r="MDF704" s="3"/>
      <c r="MDG704" s="3"/>
      <c r="MDH704" s="3"/>
      <c r="MDI704" s="3"/>
      <c r="MDJ704" s="3"/>
      <c r="MDK704" s="3"/>
      <c r="MDL704" s="4"/>
      <c r="MDM704" s="4"/>
      <c r="MDN704" s="13"/>
      <c r="MDO704" s="5"/>
      <c r="MDP704" s="2"/>
      <c r="MDQ704" s="2"/>
      <c r="MDS704" s="3"/>
      <c r="MDT704" s="3"/>
      <c r="MDU704" s="3"/>
      <c r="MDV704" s="5"/>
      <c r="MDW704" s="5"/>
      <c r="MDX704" s="5"/>
      <c r="MDY704" s="13"/>
      <c r="MDZ704" s="13"/>
      <c r="MEA704" s="3"/>
      <c r="MEB704" s="3"/>
      <c r="MEC704" s="3"/>
      <c r="MED704" s="3"/>
      <c r="MEE704" s="3"/>
      <c r="MEF704" s="3"/>
      <c r="MEG704" s="3"/>
      <c r="MEH704" s="3"/>
      <c r="MEI704" s="3"/>
      <c r="MEJ704" s="3"/>
      <c r="MEK704" s="4"/>
      <c r="MEL704" s="4"/>
      <c r="MEM704" s="13"/>
      <c r="MEN704" s="5"/>
      <c r="MEO704" s="2"/>
      <c r="MEP704" s="2"/>
      <c r="MER704" s="3"/>
      <c r="MES704" s="3"/>
      <c r="MET704" s="3"/>
      <c r="MEU704" s="5"/>
      <c r="MEV704" s="5"/>
      <c r="MEW704" s="5"/>
      <c r="MEX704" s="13"/>
      <c r="MEY704" s="13"/>
      <c r="MEZ704" s="3"/>
      <c r="MFA704" s="3"/>
      <c r="MFB704" s="3"/>
      <c r="MFC704" s="3"/>
      <c r="MFD704" s="3"/>
      <c r="MFE704" s="3"/>
      <c r="MFF704" s="3"/>
      <c r="MFG704" s="3"/>
      <c r="MFH704" s="3"/>
      <c r="MFI704" s="3"/>
      <c r="MFJ704" s="4"/>
      <c r="MFK704" s="4"/>
      <c r="MFL704" s="13"/>
      <c r="MFM704" s="5"/>
      <c r="MFN704" s="2"/>
      <c r="MFO704" s="2"/>
      <c r="MFQ704" s="3"/>
      <c r="MFR704" s="3"/>
      <c r="MFS704" s="3"/>
      <c r="MFT704" s="5"/>
      <c r="MFU704" s="5"/>
      <c r="MFV704" s="5"/>
      <c r="MFW704" s="13"/>
      <c r="MFX704" s="13"/>
      <c r="MFY704" s="3"/>
      <c r="MFZ704" s="3"/>
      <c r="MGA704" s="3"/>
      <c r="MGB704" s="3"/>
      <c r="MGC704" s="3"/>
      <c r="MGD704" s="3"/>
      <c r="MGE704" s="3"/>
      <c r="MGF704" s="3"/>
      <c r="MGG704" s="3"/>
      <c r="MGH704" s="3"/>
      <c r="MGI704" s="4"/>
      <c r="MGJ704" s="4"/>
      <c r="MGK704" s="13"/>
      <c r="MGL704" s="5"/>
      <c r="MGM704" s="2"/>
      <c r="MGN704" s="2"/>
      <c r="MGP704" s="3"/>
      <c r="MGQ704" s="3"/>
      <c r="MGR704" s="3"/>
      <c r="MGS704" s="5"/>
      <c r="MGT704" s="5"/>
      <c r="MGU704" s="5"/>
      <c r="MGV704" s="13"/>
      <c r="MGW704" s="13"/>
      <c r="MGX704" s="3"/>
      <c r="MGY704" s="3"/>
      <c r="MGZ704" s="3"/>
      <c r="MHA704" s="3"/>
      <c r="MHB704" s="3"/>
      <c r="MHC704" s="3"/>
      <c r="MHD704" s="3"/>
      <c r="MHE704" s="3"/>
      <c r="MHF704" s="3"/>
      <c r="MHG704" s="3"/>
      <c r="MHH704" s="4"/>
      <c r="MHI704" s="4"/>
      <c r="MHJ704" s="13"/>
      <c r="MHK704" s="5"/>
      <c r="MHL704" s="2"/>
      <c r="MHM704" s="2"/>
      <c r="MHO704" s="3"/>
      <c r="MHP704" s="3"/>
      <c r="MHQ704" s="3"/>
      <c r="MHR704" s="5"/>
      <c r="MHS704" s="5"/>
      <c r="MHT704" s="5"/>
      <c r="MHU704" s="13"/>
      <c r="MHV704" s="13"/>
      <c r="MHW704" s="3"/>
      <c r="MHX704" s="3"/>
      <c r="MHY704" s="3"/>
      <c r="MHZ704" s="3"/>
      <c r="MIA704" s="3"/>
      <c r="MIB704" s="3"/>
      <c r="MIC704" s="3"/>
      <c r="MID704" s="3"/>
      <c r="MIE704" s="3"/>
      <c r="MIF704" s="3"/>
      <c r="MIG704" s="4"/>
      <c r="MIH704" s="4"/>
      <c r="MII704" s="13"/>
      <c r="MIJ704" s="5"/>
      <c r="MIK704" s="2"/>
      <c r="MIL704" s="2"/>
      <c r="MIN704" s="3"/>
      <c r="MIO704" s="3"/>
      <c r="MIP704" s="3"/>
      <c r="MIQ704" s="5"/>
      <c r="MIR704" s="5"/>
      <c r="MIS704" s="5"/>
      <c r="MIT704" s="13"/>
      <c r="MIU704" s="13"/>
      <c r="MIV704" s="3"/>
      <c r="MIW704" s="3"/>
      <c r="MIX704" s="3"/>
      <c r="MIY704" s="3"/>
      <c r="MIZ704" s="3"/>
      <c r="MJA704" s="3"/>
      <c r="MJB704" s="3"/>
      <c r="MJC704" s="3"/>
      <c r="MJD704" s="3"/>
      <c r="MJE704" s="3"/>
      <c r="MJF704" s="4"/>
      <c r="MJG704" s="4"/>
      <c r="MJH704" s="13"/>
      <c r="MJI704" s="5"/>
      <c r="MJJ704" s="2"/>
      <c r="MJK704" s="2"/>
      <c r="MJM704" s="3"/>
      <c r="MJN704" s="3"/>
      <c r="MJO704" s="3"/>
      <c r="MJP704" s="5"/>
      <c r="MJQ704" s="5"/>
      <c r="MJR704" s="5"/>
      <c r="MJS704" s="13"/>
      <c r="MJT704" s="13"/>
      <c r="MJU704" s="3"/>
      <c r="MJV704" s="3"/>
      <c r="MJW704" s="3"/>
      <c r="MJX704" s="3"/>
      <c r="MJY704" s="3"/>
      <c r="MJZ704" s="3"/>
      <c r="MKA704" s="3"/>
      <c r="MKB704" s="3"/>
      <c r="MKC704" s="3"/>
      <c r="MKD704" s="3"/>
      <c r="MKE704" s="4"/>
      <c r="MKF704" s="4"/>
      <c r="MKG704" s="13"/>
      <c r="MKH704" s="5"/>
      <c r="MKI704" s="2"/>
      <c r="MKJ704" s="2"/>
      <c r="MKL704" s="3"/>
      <c r="MKM704" s="3"/>
      <c r="MKN704" s="3"/>
      <c r="MKO704" s="5"/>
      <c r="MKP704" s="5"/>
      <c r="MKQ704" s="5"/>
      <c r="MKR704" s="13"/>
      <c r="MKS704" s="13"/>
      <c r="MKT704" s="3"/>
      <c r="MKU704" s="3"/>
      <c r="MKV704" s="3"/>
      <c r="MKW704" s="3"/>
      <c r="MKX704" s="3"/>
      <c r="MKY704" s="3"/>
      <c r="MKZ704" s="3"/>
      <c r="MLA704" s="3"/>
      <c r="MLB704" s="3"/>
      <c r="MLC704" s="3"/>
      <c r="MLD704" s="4"/>
      <c r="MLE704" s="4"/>
      <c r="MLF704" s="13"/>
      <c r="MLG704" s="5"/>
      <c r="MLH704" s="2"/>
      <c r="MLI704" s="2"/>
      <c r="MLK704" s="3"/>
      <c r="MLL704" s="3"/>
      <c r="MLM704" s="3"/>
      <c r="MLN704" s="5"/>
      <c r="MLO704" s="5"/>
      <c r="MLP704" s="5"/>
      <c r="MLQ704" s="13"/>
      <c r="MLR704" s="13"/>
      <c r="MLS704" s="3"/>
      <c r="MLT704" s="3"/>
      <c r="MLU704" s="3"/>
      <c r="MLV704" s="3"/>
      <c r="MLW704" s="3"/>
      <c r="MLX704" s="3"/>
      <c r="MLY704" s="3"/>
      <c r="MLZ704" s="3"/>
      <c r="MMA704" s="3"/>
      <c r="MMB704" s="3"/>
      <c r="MMC704" s="4"/>
      <c r="MMD704" s="4"/>
      <c r="MME704" s="13"/>
      <c r="MMF704" s="5"/>
      <c r="MMG704" s="2"/>
      <c r="MMH704" s="2"/>
      <c r="MMJ704" s="3"/>
      <c r="MMK704" s="3"/>
      <c r="MML704" s="3"/>
      <c r="MMM704" s="5"/>
      <c r="MMN704" s="5"/>
      <c r="MMO704" s="5"/>
      <c r="MMP704" s="13"/>
      <c r="MMQ704" s="13"/>
      <c r="MMR704" s="3"/>
      <c r="MMS704" s="3"/>
      <c r="MMT704" s="3"/>
      <c r="MMU704" s="3"/>
      <c r="MMV704" s="3"/>
      <c r="MMW704" s="3"/>
      <c r="MMX704" s="3"/>
      <c r="MMY704" s="3"/>
      <c r="MMZ704" s="3"/>
      <c r="MNA704" s="3"/>
      <c r="MNB704" s="4"/>
      <c r="MNC704" s="4"/>
      <c r="MND704" s="13"/>
      <c r="MNE704" s="5"/>
      <c r="MNF704" s="2"/>
      <c r="MNG704" s="2"/>
      <c r="MNI704" s="3"/>
      <c r="MNJ704" s="3"/>
      <c r="MNK704" s="3"/>
      <c r="MNL704" s="5"/>
      <c r="MNM704" s="5"/>
      <c r="MNN704" s="5"/>
      <c r="MNO704" s="13"/>
      <c r="MNP704" s="13"/>
      <c r="MNQ704" s="3"/>
      <c r="MNR704" s="3"/>
      <c r="MNS704" s="3"/>
      <c r="MNT704" s="3"/>
      <c r="MNU704" s="3"/>
      <c r="MNV704" s="3"/>
      <c r="MNW704" s="3"/>
      <c r="MNX704" s="3"/>
      <c r="MNY704" s="3"/>
      <c r="MNZ704" s="3"/>
      <c r="MOA704" s="4"/>
      <c r="MOB704" s="4"/>
      <c r="MOC704" s="13"/>
      <c r="MOD704" s="5"/>
      <c r="MOE704" s="2"/>
      <c r="MOF704" s="2"/>
      <c r="MOH704" s="3"/>
      <c r="MOI704" s="3"/>
      <c r="MOJ704" s="3"/>
      <c r="MOK704" s="5"/>
      <c r="MOL704" s="5"/>
      <c r="MOM704" s="5"/>
      <c r="MON704" s="13"/>
      <c r="MOO704" s="13"/>
      <c r="MOP704" s="3"/>
      <c r="MOQ704" s="3"/>
      <c r="MOR704" s="3"/>
      <c r="MOS704" s="3"/>
      <c r="MOT704" s="3"/>
      <c r="MOU704" s="3"/>
      <c r="MOV704" s="3"/>
      <c r="MOW704" s="3"/>
      <c r="MOX704" s="3"/>
      <c r="MOY704" s="3"/>
      <c r="MOZ704" s="4"/>
      <c r="MPA704" s="4"/>
      <c r="MPB704" s="13"/>
      <c r="MPC704" s="5"/>
      <c r="MPD704" s="2"/>
      <c r="MPE704" s="2"/>
      <c r="MPG704" s="3"/>
      <c r="MPH704" s="3"/>
      <c r="MPI704" s="3"/>
      <c r="MPJ704" s="5"/>
      <c r="MPK704" s="5"/>
      <c r="MPL704" s="5"/>
      <c r="MPM704" s="13"/>
      <c r="MPN704" s="13"/>
      <c r="MPO704" s="3"/>
      <c r="MPP704" s="3"/>
      <c r="MPQ704" s="3"/>
      <c r="MPR704" s="3"/>
      <c r="MPS704" s="3"/>
      <c r="MPT704" s="3"/>
      <c r="MPU704" s="3"/>
      <c r="MPV704" s="3"/>
      <c r="MPW704" s="3"/>
      <c r="MPX704" s="3"/>
      <c r="MPY704" s="4"/>
      <c r="MPZ704" s="4"/>
      <c r="MQA704" s="13"/>
      <c r="MQB704" s="5"/>
      <c r="MQC704" s="2"/>
      <c r="MQD704" s="2"/>
      <c r="MQF704" s="3"/>
      <c r="MQG704" s="3"/>
      <c r="MQH704" s="3"/>
      <c r="MQI704" s="5"/>
      <c r="MQJ704" s="5"/>
      <c r="MQK704" s="5"/>
      <c r="MQL704" s="13"/>
      <c r="MQM704" s="13"/>
      <c r="MQN704" s="3"/>
      <c r="MQO704" s="3"/>
      <c r="MQP704" s="3"/>
      <c r="MQQ704" s="3"/>
      <c r="MQR704" s="3"/>
      <c r="MQS704" s="3"/>
      <c r="MQT704" s="3"/>
      <c r="MQU704" s="3"/>
      <c r="MQV704" s="3"/>
      <c r="MQW704" s="3"/>
      <c r="MQX704" s="4"/>
      <c r="MQY704" s="4"/>
      <c r="MQZ704" s="13"/>
      <c r="MRA704" s="5"/>
      <c r="MRB704" s="2"/>
      <c r="MRC704" s="2"/>
      <c r="MRE704" s="3"/>
      <c r="MRF704" s="3"/>
      <c r="MRG704" s="3"/>
      <c r="MRH704" s="5"/>
      <c r="MRI704" s="5"/>
      <c r="MRJ704" s="5"/>
      <c r="MRK704" s="13"/>
      <c r="MRL704" s="13"/>
      <c r="MRM704" s="3"/>
      <c r="MRN704" s="3"/>
      <c r="MRO704" s="3"/>
      <c r="MRP704" s="3"/>
      <c r="MRQ704" s="3"/>
      <c r="MRR704" s="3"/>
      <c r="MRS704" s="3"/>
      <c r="MRT704" s="3"/>
      <c r="MRU704" s="3"/>
      <c r="MRV704" s="3"/>
      <c r="MRW704" s="4"/>
      <c r="MRX704" s="4"/>
      <c r="MRY704" s="13"/>
      <c r="MRZ704" s="5"/>
      <c r="MSA704" s="2"/>
      <c r="MSB704" s="2"/>
      <c r="MSD704" s="3"/>
      <c r="MSE704" s="3"/>
      <c r="MSF704" s="3"/>
      <c r="MSG704" s="5"/>
      <c r="MSH704" s="5"/>
      <c r="MSI704" s="5"/>
      <c r="MSJ704" s="13"/>
      <c r="MSK704" s="13"/>
      <c r="MSL704" s="3"/>
      <c r="MSM704" s="3"/>
      <c r="MSN704" s="3"/>
      <c r="MSO704" s="3"/>
      <c r="MSP704" s="3"/>
      <c r="MSQ704" s="3"/>
      <c r="MSR704" s="3"/>
      <c r="MSS704" s="3"/>
      <c r="MST704" s="3"/>
      <c r="MSU704" s="3"/>
      <c r="MSV704" s="4"/>
      <c r="MSW704" s="4"/>
      <c r="MSX704" s="13"/>
      <c r="MSY704" s="5"/>
      <c r="MSZ704" s="2"/>
      <c r="MTA704" s="2"/>
      <c r="MTC704" s="3"/>
      <c r="MTD704" s="3"/>
      <c r="MTE704" s="3"/>
      <c r="MTF704" s="5"/>
      <c r="MTG704" s="5"/>
      <c r="MTH704" s="5"/>
      <c r="MTI704" s="13"/>
      <c r="MTJ704" s="13"/>
      <c r="MTK704" s="3"/>
      <c r="MTL704" s="3"/>
      <c r="MTM704" s="3"/>
      <c r="MTN704" s="3"/>
      <c r="MTO704" s="3"/>
      <c r="MTP704" s="3"/>
      <c r="MTQ704" s="3"/>
      <c r="MTR704" s="3"/>
      <c r="MTS704" s="3"/>
      <c r="MTT704" s="3"/>
      <c r="MTU704" s="4"/>
      <c r="MTV704" s="4"/>
      <c r="MTW704" s="13"/>
      <c r="MTX704" s="5"/>
      <c r="MTY704" s="2"/>
      <c r="MTZ704" s="2"/>
      <c r="MUB704" s="3"/>
      <c r="MUC704" s="3"/>
      <c r="MUD704" s="3"/>
      <c r="MUE704" s="5"/>
      <c r="MUF704" s="5"/>
      <c r="MUG704" s="5"/>
      <c r="MUH704" s="13"/>
      <c r="MUI704" s="13"/>
      <c r="MUJ704" s="3"/>
      <c r="MUK704" s="3"/>
      <c r="MUL704" s="3"/>
      <c r="MUM704" s="3"/>
      <c r="MUN704" s="3"/>
      <c r="MUO704" s="3"/>
      <c r="MUP704" s="3"/>
      <c r="MUQ704" s="3"/>
      <c r="MUR704" s="3"/>
      <c r="MUS704" s="3"/>
      <c r="MUT704" s="4"/>
      <c r="MUU704" s="4"/>
      <c r="MUV704" s="13"/>
      <c r="MUW704" s="5"/>
      <c r="MUX704" s="2"/>
      <c r="MUY704" s="2"/>
      <c r="MVA704" s="3"/>
      <c r="MVB704" s="3"/>
      <c r="MVC704" s="3"/>
      <c r="MVD704" s="5"/>
      <c r="MVE704" s="5"/>
      <c r="MVF704" s="5"/>
      <c r="MVG704" s="13"/>
      <c r="MVH704" s="13"/>
      <c r="MVI704" s="3"/>
      <c r="MVJ704" s="3"/>
      <c r="MVK704" s="3"/>
      <c r="MVL704" s="3"/>
      <c r="MVM704" s="3"/>
      <c r="MVN704" s="3"/>
      <c r="MVO704" s="3"/>
      <c r="MVP704" s="3"/>
      <c r="MVQ704" s="3"/>
      <c r="MVR704" s="3"/>
      <c r="MVS704" s="4"/>
      <c r="MVT704" s="4"/>
      <c r="MVU704" s="13"/>
      <c r="MVV704" s="5"/>
      <c r="MVW704" s="2"/>
      <c r="MVX704" s="2"/>
      <c r="MVZ704" s="3"/>
      <c r="MWA704" s="3"/>
      <c r="MWB704" s="3"/>
      <c r="MWC704" s="5"/>
      <c r="MWD704" s="5"/>
      <c r="MWE704" s="5"/>
      <c r="MWF704" s="13"/>
      <c r="MWG704" s="13"/>
      <c r="MWH704" s="3"/>
      <c r="MWI704" s="3"/>
      <c r="MWJ704" s="3"/>
      <c r="MWK704" s="3"/>
      <c r="MWL704" s="3"/>
      <c r="MWM704" s="3"/>
      <c r="MWN704" s="3"/>
      <c r="MWO704" s="3"/>
      <c r="MWP704" s="3"/>
      <c r="MWQ704" s="3"/>
      <c r="MWR704" s="4"/>
      <c r="MWS704" s="4"/>
      <c r="MWT704" s="13"/>
      <c r="MWU704" s="5"/>
      <c r="MWV704" s="2"/>
      <c r="MWW704" s="2"/>
      <c r="MWY704" s="3"/>
      <c r="MWZ704" s="3"/>
      <c r="MXA704" s="3"/>
      <c r="MXB704" s="5"/>
      <c r="MXC704" s="5"/>
      <c r="MXD704" s="5"/>
      <c r="MXE704" s="13"/>
      <c r="MXF704" s="13"/>
      <c r="MXG704" s="3"/>
      <c r="MXH704" s="3"/>
      <c r="MXI704" s="3"/>
      <c r="MXJ704" s="3"/>
      <c r="MXK704" s="3"/>
      <c r="MXL704" s="3"/>
      <c r="MXM704" s="3"/>
      <c r="MXN704" s="3"/>
      <c r="MXO704" s="3"/>
      <c r="MXP704" s="3"/>
      <c r="MXQ704" s="4"/>
      <c r="MXR704" s="4"/>
      <c r="MXS704" s="13"/>
      <c r="MXT704" s="5"/>
      <c r="MXU704" s="2"/>
      <c r="MXV704" s="2"/>
      <c r="MXX704" s="3"/>
      <c r="MXY704" s="3"/>
      <c r="MXZ704" s="3"/>
      <c r="MYA704" s="5"/>
      <c r="MYB704" s="5"/>
      <c r="MYC704" s="5"/>
      <c r="MYD704" s="13"/>
      <c r="MYE704" s="13"/>
      <c r="MYF704" s="3"/>
      <c r="MYG704" s="3"/>
      <c r="MYH704" s="3"/>
      <c r="MYI704" s="3"/>
      <c r="MYJ704" s="3"/>
      <c r="MYK704" s="3"/>
      <c r="MYL704" s="3"/>
      <c r="MYM704" s="3"/>
      <c r="MYN704" s="3"/>
      <c r="MYO704" s="3"/>
      <c r="MYP704" s="4"/>
      <c r="MYQ704" s="4"/>
      <c r="MYR704" s="13"/>
      <c r="MYS704" s="5"/>
      <c r="MYT704" s="2"/>
      <c r="MYU704" s="2"/>
      <c r="MYW704" s="3"/>
      <c r="MYX704" s="3"/>
      <c r="MYY704" s="3"/>
      <c r="MYZ704" s="5"/>
      <c r="MZA704" s="5"/>
      <c r="MZB704" s="5"/>
      <c r="MZC704" s="13"/>
      <c r="MZD704" s="13"/>
      <c r="MZE704" s="3"/>
      <c r="MZF704" s="3"/>
      <c r="MZG704" s="3"/>
      <c r="MZH704" s="3"/>
      <c r="MZI704" s="3"/>
      <c r="MZJ704" s="3"/>
      <c r="MZK704" s="3"/>
      <c r="MZL704" s="3"/>
      <c r="MZM704" s="3"/>
      <c r="MZN704" s="3"/>
      <c r="MZO704" s="4"/>
      <c r="MZP704" s="4"/>
      <c r="MZQ704" s="13"/>
      <c r="MZR704" s="5"/>
      <c r="MZS704" s="2"/>
      <c r="MZT704" s="2"/>
      <c r="MZV704" s="3"/>
      <c r="MZW704" s="3"/>
      <c r="MZX704" s="3"/>
      <c r="MZY704" s="5"/>
      <c r="MZZ704" s="5"/>
      <c r="NAA704" s="5"/>
      <c r="NAB704" s="13"/>
      <c r="NAC704" s="13"/>
      <c r="NAD704" s="3"/>
      <c r="NAE704" s="3"/>
      <c r="NAF704" s="3"/>
      <c r="NAG704" s="3"/>
      <c r="NAH704" s="3"/>
      <c r="NAI704" s="3"/>
      <c r="NAJ704" s="3"/>
      <c r="NAK704" s="3"/>
      <c r="NAL704" s="3"/>
      <c r="NAM704" s="3"/>
      <c r="NAN704" s="4"/>
      <c r="NAO704" s="4"/>
      <c r="NAP704" s="13"/>
      <c r="NAQ704" s="5"/>
      <c r="NAR704" s="2"/>
      <c r="NAS704" s="2"/>
      <c r="NAU704" s="3"/>
      <c r="NAV704" s="3"/>
      <c r="NAW704" s="3"/>
      <c r="NAX704" s="5"/>
      <c r="NAY704" s="5"/>
      <c r="NAZ704" s="5"/>
      <c r="NBA704" s="13"/>
      <c r="NBB704" s="13"/>
      <c r="NBC704" s="3"/>
      <c r="NBD704" s="3"/>
      <c r="NBE704" s="3"/>
      <c r="NBF704" s="3"/>
      <c r="NBG704" s="3"/>
      <c r="NBH704" s="3"/>
      <c r="NBI704" s="3"/>
      <c r="NBJ704" s="3"/>
      <c r="NBK704" s="3"/>
      <c r="NBL704" s="3"/>
      <c r="NBM704" s="4"/>
      <c r="NBN704" s="4"/>
      <c r="NBO704" s="13"/>
      <c r="NBP704" s="5"/>
      <c r="NBQ704" s="2"/>
      <c r="NBR704" s="2"/>
      <c r="NBT704" s="3"/>
      <c r="NBU704" s="3"/>
      <c r="NBV704" s="3"/>
      <c r="NBW704" s="5"/>
      <c r="NBX704" s="5"/>
      <c r="NBY704" s="5"/>
      <c r="NBZ704" s="13"/>
      <c r="NCA704" s="13"/>
      <c r="NCB704" s="3"/>
      <c r="NCC704" s="3"/>
      <c r="NCD704" s="3"/>
      <c r="NCE704" s="3"/>
      <c r="NCF704" s="3"/>
      <c r="NCG704" s="3"/>
      <c r="NCH704" s="3"/>
      <c r="NCI704" s="3"/>
      <c r="NCJ704" s="3"/>
      <c r="NCK704" s="3"/>
      <c r="NCL704" s="4"/>
      <c r="NCM704" s="4"/>
      <c r="NCN704" s="13"/>
      <c r="NCO704" s="5"/>
      <c r="NCP704" s="2"/>
      <c r="NCQ704" s="2"/>
      <c r="NCS704" s="3"/>
      <c r="NCT704" s="3"/>
      <c r="NCU704" s="3"/>
      <c r="NCV704" s="5"/>
      <c r="NCW704" s="5"/>
      <c r="NCX704" s="5"/>
      <c r="NCY704" s="13"/>
      <c r="NCZ704" s="13"/>
      <c r="NDA704" s="3"/>
      <c r="NDB704" s="3"/>
      <c r="NDC704" s="3"/>
      <c r="NDD704" s="3"/>
      <c r="NDE704" s="3"/>
      <c r="NDF704" s="3"/>
      <c r="NDG704" s="3"/>
      <c r="NDH704" s="3"/>
      <c r="NDI704" s="3"/>
      <c r="NDJ704" s="3"/>
      <c r="NDK704" s="4"/>
      <c r="NDL704" s="4"/>
      <c r="NDM704" s="13"/>
      <c r="NDN704" s="5"/>
      <c r="NDO704" s="2"/>
      <c r="NDP704" s="2"/>
      <c r="NDR704" s="3"/>
      <c r="NDS704" s="3"/>
      <c r="NDT704" s="3"/>
      <c r="NDU704" s="5"/>
      <c r="NDV704" s="5"/>
      <c r="NDW704" s="5"/>
      <c r="NDX704" s="13"/>
      <c r="NDY704" s="13"/>
      <c r="NDZ704" s="3"/>
      <c r="NEA704" s="3"/>
      <c r="NEB704" s="3"/>
      <c r="NEC704" s="3"/>
      <c r="NED704" s="3"/>
      <c r="NEE704" s="3"/>
      <c r="NEF704" s="3"/>
      <c r="NEG704" s="3"/>
      <c r="NEH704" s="3"/>
      <c r="NEI704" s="3"/>
      <c r="NEJ704" s="4"/>
      <c r="NEK704" s="4"/>
      <c r="NEL704" s="13"/>
      <c r="NEM704" s="5"/>
      <c r="NEN704" s="2"/>
      <c r="NEO704" s="2"/>
      <c r="NEQ704" s="3"/>
      <c r="NER704" s="3"/>
      <c r="NES704" s="3"/>
      <c r="NET704" s="5"/>
      <c r="NEU704" s="5"/>
      <c r="NEV704" s="5"/>
      <c r="NEW704" s="13"/>
      <c r="NEX704" s="13"/>
      <c r="NEY704" s="3"/>
      <c r="NEZ704" s="3"/>
      <c r="NFA704" s="3"/>
      <c r="NFB704" s="3"/>
      <c r="NFC704" s="3"/>
      <c r="NFD704" s="3"/>
      <c r="NFE704" s="3"/>
      <c r="NFF704" s="3"/>
      <c r="NFG704" s="3"/>
      <c r="NFH704" s="3"/>
      <c r="NFI704" s="4"/>
      <c r="NFJ704" s="4"/>
      <c r="NFK704" s="13"/>
      <c r="NFL704" s="5"/>
      <c r="NFM704" s="2"/>
      <c r="NFN704" s="2"/>
      <c r="NFP704" s="3"/>
      <c r="NFQ704" s="3"/>
      <c r="NFR704" s="3"/>
      <c r="NFS704" s="5"/>
      <c r="NFT704" s="5"/>
      <c r="NFU704" s="5"/>
      <c r="NFV704" s="13"/>
      <c r="NFW704" s="13"/>
      <c r="NFX704" s="3"/>
      <c r="NFY704" s="3"/>
      <c r="NFZ704" s="3"/>
      <c r="NGA704" s="3"/>
      <c r="NGB704" s="3"/>
      <c r="NGC704" s="3"/>
      <c r="NGD704" s="3"/>
      <c r="NGE704" s="3"/>
      <c r="NGF704" s="3"/>
      <c r="NGG704" s="3"/>
      <c r="NGH704" s="4"/>
      <c r="NGI704" s="4"/>
      <c r="NGJ704" s="13"/>
      <c r="NGK704" s="5"/>
      <c r="NGL704" s="2"/>
      <c r="NGM704" s="2"/>
      <c r="NGO704" s="3"/>
      <c r="NGP704" s="3"/>
      <c r="NGQ704" s="3"/>
      <c r="NGR704" s="5"/>
      <c r="NGS704" s="5"/>
      <c r="NGT704" s="5"/>
      <c r="NGU704" s="13"/>
      <c r="NGV704" s="13"/>
      <c r="NGW704" s="3"/>
      <c r="NGX704" s="3"/>
      <c r="NGY704" s="3"/>
      <c r="NGZ704" s="3"/>
      <c r="NHA704" s="3"/>
      <c r="NHB704" s="3"/>
      <c r="NHC704" s="3"/>
      <c r="NHD704" s="3"/>
      <c r="NHE704" s="3"/>
      <c r="NHF704" s="3"/>
      <c r="NHG704" s="4"/>
      <c r="NHH704" s="4"/>
      <c r="NHI704" s="13"/>
      <c r="NHJ704" s="5"/>
      <c r="NHK704" s="2"/>
      <c r="NHL704" s="2"/>
      <c r="NHN704" s="3"/>
      <c r="NHO704" s="3"/>
      <c r="NHP704" s="3"/>
      <c r="NHQ704" s="5"/>
      <c r="NHR704" s="5"/>
      <c r="NHS704" s="5"/>
      <c r="NHT704" s="13"/>
      <c r="NHU704" s="13"/>
      <c r="NHV704" s="3"/>
      <c r="NHW704" s="3"/>
      <c r="NHX704" s="3"/>
      <c r="NHY704" s="3"/>
      <c r="NHZ704" s="3"/>
      <c r="NIA704" s="3"/>
      <c r="NIB704" s="3"/>
      <c r="NIC704" s="3"/>
      <c r="NID704" s="3"/>
      <c r="NIE704" s="3"/>
      <c r="NIF704" s="4"/>
      <c r="NIG704" s="4"/>
      <c r="NIH704" s="13"/>
      <c r="NII704" s="5"/>
      <c r="NIJ704" s="2"/>
      <c r="NIK704" s="2"/>
      <c r="NIM704" s="3"/>
      <c r="NIN704" s="3"/>
      <c r="NIO704" s="3"/>
      <c r="NIP704" s="5"/>
      <c r="NIQ704" s="5"/>
      <c r="NIR704" s="5"/>
      <c r="NIS704" s="13"/>
      <c r="NIT704" s="13"/>
      <c r="NIU704" s="3"/>
      <c r="NIV704" s="3"/>
      <c r="NIW704" s="3"/>
      <c r="NIX704" s="3"/>
      <c r="NIY704" s="3"/>
      <c r="NIZ704" s="3"/>
      <c r="NJA704" s="3"/>
      <c r="NJB704" s="3"/>
      <c r="NJC704" s="3"/>
      <c r="NJD704" s="3"/>
      <c r="NJE704" s="4"/>
      <c r="NJF704" s="4"/>
      <c r="NJG704" s="13"/>
      <c r="NJH704" s="5"/>
      <c r="NJI704" s="2"/>
      <c r="NJJ704" s="2"/>
      <c r="NJL704" s="3"/>
      <c r="NJM704" s="3"/>
      <c r="NJN704" s="3"/>
      <c r="NJO704" s="5"/>
      <c r="NJP704" s="5"/>
      <c r="NJQ704" s="5"/>
      <c r="NJR704" s="13"/>
      <c r="NJS704" s="13"/>
      <c r="NJT704" s="3"/>
      <c r="NJU704" s="3"/>
      <c r="NJV704" s="3"/>
      <c r="NJW704" s="3"/>
      <c r="NJX704" s="3"/>
      <c r="NJY704" s="3"/>
      <c r="NJZ704" s="3"/>
      <c r="NKA704" s="3"/>
      <c r="NKB704" s="3"/>
      <c r="NKC704" s="3"/>
      <c r="NKD704" s="4"/>
      <c r="NKE704" s="4"/>
      <c r="NKF704" s="13"/>
      <c r="NKG704" s="5"/>
      <c r="NKH704" s="2"/>
      <c r="NKI704" s="2"/>
      <c r="NKK704" s="3"/>
      <c r="NKL704" s="3"/>
      <c r="NKM704" s="3"/>
      <c r="NKN704" s="5"/>
      <c r="NKO704" s="5"/>
      <c r="NKP704" s="5"/>
      <c r="NKQ704" s="13"/>
      <c r="NKR704" s="13"/>
      <c r="NKS704" s="3"/>
      <c r="NKT704" s="3"/>
      <c r="NKU704" s="3"/>
      <c r="NKV704" s="3"/>
      <c r="NKW704" s="3"/>
      <c r="NKX704" s="3"/>
      <c r="NKY704" s="3"/>
      <c r="NKZ704" s="3"/>
      <c r="NLA704" s="3"/>
      <c r="NLB704" s="3"/>
      <c r="NLC704" s="4"/>
      <c r="NLD704" s="4"/>
      <c r="NLE704" s="13"/>
      <c r="NLF704" s="5"/>
      <c r="NLG704" s="2"/>
      <c r="NLH704" s="2"/>
      <c r="NLJ704" s="3"/>
      <c r="NLK704" s="3"/>
      <c r="NLL704" s="3"/>
      <c r="NLM704" s="5"/>
      <c r="NLN704" s="5"/>
      <c r="NLO704" s="5"/>
      <c r="NLP704" s="13"/>
      <c r="NLQ704" s="13"/>
      <c r="NLR704" s="3"/>
      <c r="NLS704" s="3"/>
      <c r="NLT704" s="3"/>
      <c r="NLU704" s="3"/>
      <c r="NLV704" s="3"/>
      <c r="NLW704" s="3"/>
      <c r="NLX704" s="3"/>
      <c r="NLY704" s="3"/>
      <c r="NLZ704" s="3"/>
      <c r="NMA704" s="3"/>
      <c r="NMB704" s="4"/>
      <c r="NMC704" s="4"/>
      <c r="NMD704" s="13"/>
      <c r="NME704" s="5"/>
      <c r="NMF704" s="2"/>
      <c r="NMG704" s="2"/>
      <c r="NMI704" s="3"/>
      <c r="NMJ704" s="3"/>
      <c r="NMK704" s="3"/>
      <c r="NML704" s="5"/>
      <c r="NMM704" s="5"/>
      <c r="NMN704" s="5"/>
      <c r="NMO704" s="13"/>
      <c r="NMP704" s="13"/>
      <c r="NMQ704" s="3"/>
      <c r="NMR704" s="3"/>
      <c r="NMS704" s="3"/>
      <c r="NMT704" s="3"/>
      <c r="NMU704" s="3"/>
      <c r="NMV704" s="3"/>
      <c r="NMW704" s="3"/>
      <c r="NMX704" s="3"/>
      <c r="NMY704" s="3"/>
      <c r="NMZ704" s="3"/>
      <c r="NNA704" s="4"/>
      <c r="NNB704" s="4"/>
      <c r="NNC704" s="13"/>
      <c r="NND704" s="5"/>
      <c r="NNE704" s="2"/>
      <c r="NNF704" s="2"/>
      <c r="NNH704" s="3"/>
      <c r="NNI704" s="3"/>
      <c r="NNJ704" s="3"/>
      <c r="NNK704" s="5"/>
      <c r="NNL704" s="5"/>
      <c r="NNM704" s="5"/>
      <c r="NNN704" s="13"/>
      <c r="NNO704" s="13"/>
      <c r="NNP704" s="3"/>
      <c r="NNQ704" s="3"/>
      <c r="NNR704" s="3"/>
      <c r="NNS704" s="3"/>
      <c r="NNT704" s="3"/>
      <c r="NNU704" s="3"/>
      <c r="NNV704" s="3"/>
      <c r="NNW704" s="3"/>
      <c r="NNX704" s="3"/>
      <c r="NNY704" s="3"/>
      <c r="NNZ704" s="4"/>
      <c r="NOA704" s="4"/>
      <c r="NOB704" s="13"/>
      <c r="NOC704" s="5"/>
      <c r="NOD704" s="2"/>
      <c r="NOE704" s="2"/>
      <c r="NOG704" s="3"/>
      <c r="NOH704" s="3"/>
      <c r="NOI704" s="3"/>
      <c r="NOJ704" s="5"/>
      <c r="NOK704" s="5"/>
      <c r="NOL704" s="5"/>
      <c r="NOM704" s="13"/>
      <c r="NON704" s="13"/>
      <c r="NOO704" s="3"/>
      <c r="NOP704" s="3"/>
      <c r="NOQ704" s="3"/>
      <c r="NOR704" s="3"/>
      <c r="NOS704" s="3"/>
      <c r="NOT704" s="3"/>
      <c r="NOU704" s="3"/>
      <c r="NOV704" s="3"/>
      <c r="NOW704" s="3"/>
      <c r="NOX704" s="3"/>
      <c r="NOY704" s="4"/>
      <c r="NOZ704" s="4"/>
      <c r="NPA704" s="13"/>
      <c r="NPB704" s="5"/>
      <c r="NPC704" s="2"/>
      <c r="NPD704" s="2"/>
      <c r="NPF704" s="3"/>
      <c r="NPG704" s="3"/>
      <c r="NPH704" s="3"/>
      <c r="NPI704" s="5"/>
      <c r="NPJ704" s="5"/>
      <c r="NPK704" s="5"/>
      <c r="NPL704" s="13"/>
      <c r="NPM704" s="13"/>
      <c r="NPN704" s="3"/>
      <c r="NPO704" s="3"/>
      <c r="NPP704" s="3"/>
      <c r="NPQ704" s="3"/>
      <c r="NPR704" s="3"/>
      <c r="NPS704" s="3"/>
      <c r="NPT704" s="3"/>
      <c r="NPU704" s="3"/>
      <c r="NPV704" s="3"/>
      <c r="NPW704" s="3"/>
      <c r="NPX704" s="4"/>
      <c r="NPY704" s="4"/>
      <c r="NPZ704" s="13"/>
      <c r="NQA704" s="5"/>
      <c r="NQB704" s="2"/>
      <c r="NQC704" s="2"/>
      <c r="NQE704" s="3"/>
      <c r="NQF704" s="3"/>
      <c r="NQG704" s="3"/>
      <c r="NQH704" s="5"/>
      <c r="NQI704" s="5"/>
      <c r="NQJ704" s="5"/>
      <c r="NQK704" s="13"/>
      <c r="NQL704" s="13"/>
      <c r="NQM704" s="3"/>
      <c r="NQN704" s="3"/>
      <c r="NQO704" s="3"/>
      <c r="NQP704" s="3"/>
      <c r="NQQ704" s="3"/>
      <c r="NQR704" s="3"/>
      <c r="NQS704" s="3"/>
      <c r="NQT704" s="3"/>
      <c r="NQU704" s="3"/>
      <c r="NQV704" s="3"/>
      <c r="NQW704" s="4"/>
      <c r="NQX704" s="4"/>
      <c r="NQY704" s="13"/>
      <c r="NQZ704" s="5"/>
      <c r="NRA704" s="2"/>
      <c r="NRB704" s="2"/>
      <c r="NRD704" s="3"/>
      <c r="NRE704" s="3"/>
      <c r="NRF704" s="3"/>
      <c r="NRG704" s="5"/>
      <c r="NRH704" s="5"/>
      <c r="NRI704" s="5"/>
      <c r="NRJ704" s="13"/>
      <c r="NRK704" s="13"/>
      <c r="NRL704" s="3"/>
      <c r="NRM704" s="3"/>
      <c r="NRN704" s="3"/>
      <c r="NRO704" s="3"/>
      <c r="NRP704" s="3"/>
      <c r="NRQ704" s="3"/>
      <c r="NRR704" s="3"/>
      <c r="NRS704" s="3"/>
      <c r="NRT704" s="3"/>
      <c r="NRU704" s="3"/>
      <c r="NRV704" s="4"/>
      <c r="NRW704" s="4"/>
      <c r="NRX704" s="13"/>
      <c r="NRY704" s="5"/>
      <c r="NRZ704" s="2"/>
      <c r="NSA704" s="2"/>
      <c r="NSC704" s="3"/>
      <c r="NSD704" s="3"/>
      <c r="NSE704" s="3"/>
      <c r="NSF704" s="5"/>
      <c r="NSG704" s="5"/>
      <c r="NSH704" s="5"/>
      <c r="NSI704" s="13"/>
      <c r="NSJ704" s="13"/>
      <c r="NSK704" s="3"/>
      <c r="NSL704" s="3"/>
      <c r="NSM704" s="3"/>
      <c r="NSN704" s="3"/>
      <c r="NSO704" s="3"/>
      <c r="NSP704" s="3"/>
      <c r="NSQ704" s="3"/>
      <c r="NSR704" s="3"/>
      <c r="NSS704" s="3"/>
      <c r="NST704" s="3"/>
      <c r="NSU704" s="4"/>
      <c r="NSV704" s="4"/>
      <c r="NSW704" s="13"/>
      <c r="NSX704" s="5"/>
      <c r="NSY704" s="2"/>
      <c r="NSZ704" s="2"/>
      <c r="NTB704" s="3"/>
      <c r="NTC704" s="3"/>
      <c r="NTD704" s="3"/>
      <c r="NTE704" s="5"/>
      <c r="NTF704" s="5"/>
      <c r="NTG704" s="5"/>
      <c r="NTH704" s="13"/>
      <c r="NTI704" s="13"/>
      <c r="NTJ704" s="3"/>
      <c r="NTK704" s="3"/>
      <c r="NTL704" s="3"/>
      <c r="NTM704" s="3"/>
      <c r="NTN704" s="3"/>
      <c r="NTO704" s="3"/>
      <c r="NTP704" s="3"/>
      <c r="NTQ704" s="3"/>
      <c r="NTR704" s="3"/>
      <c r="NTS704" s="3"/>
      <c r="NTT704" s="4"/>
      <c r="NTU704" s="4"/>
      <c r="NTV704" s="13"/>
      <c r="NTW704" s="5"/>
      <c r="NTX704" s="2"/>
      <c r="NTY704" s="2"/>
      <c r="NUA704" s="3"/>
      <c r="NUB704" s="3"/>
      <c r="NUC704" s="3"/>
      <c r="NUD704" s="5"/>
      <c r="NUE704" s="5"/>
      <c r="NUF704" s="5"/>
      <c r="NUG704" s="13"/>
      <c r="NUH704" s="13"/>
      <c r="NUI704" s="3"/>
      <c r="NUJ704" s="3"/>
      <c r="NUK704" s="3"/>
      <c r="NUL704" s="3"/>
      <c r="NUM704" s="3"/>
      <c r="NUN704" s="3"/>
      <c r="NUO704" s="3"/>
      <c r="NUP704" s="3"/>
      <c r="NUQ704" s="3"/>
      <c r="NUR704" s="3"/>
      <c r="NUS704" s="4"/>
      <c r="NUT704" s="4"/>
      <c r="NUU704" s="13"/>
      <c r="NUV704" s="5"/>
      <c r="NUW704" s="2"/>
      <c r="NUX704" s="2"/>
      <c r="NUZ704" s="3"/>
      <c r="NVA704" s="3"/>
      <c r="NVB704" s="3"/>
      <c r="NVC704" s="5"/>
      <c r="NVD704" s="5"/>
      <c r="NVE704" s="5"/>
      <c r="NVF704" s="13"/>
      <c r="NVG704" s="13"/>
      <c r="NVH704" s="3"/>
      <c r="NVI704" s="3"/>
      <c r="NVJ704" s="3"/>
      <c r="NVK704" s="3"/>
      <c r="NVL704" s="3"/>
      <c r="NVM704" s="3"/>
      <c r="NVN704" s="3"/>
      <c r="NVO704" s="3"/>
      <c r="NVP704" s="3"/>
      <c r="NVQ704" s="3"/>
      <c r="NVR704" s="4"/>
      <c r="NVS704" s="4"/>
      <c r="NVT704" s="13"/>
      <c r="NVU704" s="5"/>
      <c r="NVV704" s="2"/>
      <c r="NVW704" s="2"/>
      <c r="NVY704" s="3"/>
      <c r="NVZ704" s="3"/>
      <c r="NWA704" s="3"/>
      <c r="NWB704" s="5"/>
      <c r="NWC704" s="5"/>
      <c r="NWD704" s="5"/>
      <c r="NWE704" s="13"/>
      <c r="NWF704" s="13"/>
      <c r="NWG704" s="3"/>
      <c r="NWH704" s="3"/>
      <c r="NWI704" s="3"/>
      <c r="NWJ704" s="3"/>
      <c r="NWK704" s="3"/>
      <c r="NWL704" s="3"/>
      <c r="NWM704" s="3"/>
      <c r="NWN704" s="3"/>
      <c r="NWO704" s="3"/>
      <c r="NWP704" s="3"/>
      <c r="NWQ704" s="4"/>
      <c r="NWR704" s="4"/>
      <c r="NWS704" s="13"/>
      <c r="NWT704" s="5"/>
      <c r="NWU704" s="2"/>
      <c r="NWV704" s="2"/>
      <c r="NWX704" s="3"/>
      <c r="NWY704" s="3"/>
      <c r="NWZ704" s="3"/>
      <c r="NXA704" s="5"/>
      <c r="NXB704" s="5"/>
      <c r="NXC704" s="5"/>
      <c r="NXD704" s="13"/>
      <c r="NXE704" s="13"/>
      <c r="NXF704" s="3"/>
      <c r="NXG704" s="3"/>
      <c r="NXH704" s="3"/>
      <c r="NXI704" s="3"/>
      <c r="NXJ704" s="3"/>
      <c r="NXK704" s="3"/>
      <c r="NXL704" s="3"/>
      <c r="NXM704" s="3"/>
      <c r="NXN704" s="3"/>
      <c r="NXO704" s="3"/>
      <c r="NXP704" s="4"/>
      <c r="NXQ704" s="4"/>
      <c r="NXR704" s="13"/>
      <c r="NXS704" s="5"/>
      <c r="NXT704" s="2"/>
      <c r="NXU704" s="2"/>
      <c r="NXW704" s="3"/>
      <c r="NXX704" s="3"/>
      <c r="NXY704" s="3"/>
      <c r="NXZ704" s="5"/>
      <c r="NYA704" s="5"/>
      <c r="NYB704" s="5"/>
      <c r="NYC704" s="13"/>
      <c r="NYD704" s="13"/>
      <c r="NYE704" s="3"/>
      <c r="NYF704" s="3"/>
      <c r="NYG704" s="3"/>
      <c r="NYH704" s="3"/>
      <c r="NYI704" s="3"/>
      <c r="NYJ704" s="3"/>
      <c r="NYK704" s="3"/>
      <c r="NYL704" s="3"/>
      <c r="NYM704" s="3"/>
      <c r="NYN704" s="3"/>
      <c r="NYO704" s="4"/>
      <c r="NYP704" s="4"/>
      <c r="NYQ704" s="13"/>
      <c r="NYR704" s="5"/>
      <c r="NYS704" s="2"/>
      <c r="NYT704" s="2"/>
      <c r="NYV704" s="3"/>
      <c r="NYW704" s="3"/>
      <c r="NYX704" s="3"/>
      <c r="NYY704" s="5"/>
      <c r="NYZ704" s="5"/>
      <c r="NZA704" s="5"/>
      <c r="NZB704" s="13"/>
      <c r="NZC704" s="13"/>
      <c r="NZD704" s="3"/>
      <c r="NZE704" s="3"/>
      <c r="NZF704" s="3"/>
      <c r="NZG704" s="3"/>
      <c r="NZH704" s="3"/>
      <c r="NZI704" s="3"/>
      <c r="NZJ704" s="3"/>
      <c r="NZK704" s="3"/>
      <c r="NZL704" s="3"/>
      <c r="NZM704" s="3"/>
      <c r="NZN704" s="4"/>
      <c r="NZO704" s="4"/>
      <c r="NZP704" s="13"/>
      <c r="NZQ704" s="5"/>
      <c r="NZR704" s="2"/>
      <c r="NZS704" s="2"/>
      <c r="NZU704" s="3"/>
      <c r="NZV704" s="3"/>
      <c r="NZW704" s="3"/>
      <c r="NZX704" s="5"/>
      <c r="NZY704" s="5"/>
      <c r="NZZ704" s="5"/>
      <c r="OAA704" s="13"/>
      <c r="OAB704" s="13"/>
      <c r="OAC704" s="3"/>
      <c r="OAD704" s="3"/>
      <c r="OAE704" s="3"/>
      <c r="OAF704" s="3"/>
      <c r="OAG704" s="3"/>
      <c r="OAH704" s="3"/>
      <c r="OAI704" s="3"/>
      <c r="OAJ704" s="3"/>
      <c r="OAK704" s="3"/>
      <c r="OAL704" s="3"/>
      <c r="OAM704" s="4"/>
      <c r="OAN704" s="4"/>
      <c r="OAO704" s="13"/>
      <c r="OAP704" s="5"/>
      <c r="OAQ704" s="2"/>
      <c r="OAR704" s="2"/>
      <c r="OAT704" s="3"/>
      <c r="OAU704" s="3"/>
      <c r="OAV704" s="3"/>
      <c r="OAW704" s="5"/>
      <c r="OAX704" s="5"/>
      <c r="OAY704" s="5"/>
      <c r="OAZ704" s="13"/>
      <c r="OBA704" s="13"/>
      <c r="OBB704" s="3"/>
      <c r="OBC704" s="3"/>
      <c r="OBD704" s="3"/>
      <c r="OBE704" s="3"/>
      <c r="OBF704" s="3"/>
      <c r="OBG704" s="3"/>
      <c r="OBH704" s="3"/>
      <c r="OBI704" s="3"/>
      <c r="OBJ704" s="3"/>
      <c r="OBK704" s="3"/>
      <c r="OBL704" s="4"/>
      <c r="OBM704" s="4"/>
      <c r="OBN704" s="13"/>
      <c r="OBO704" s="5"/>
      <c r="OBP704" s="2"/>
      <c r="OBQ704" s="2"/>
      <c r="OBS704" s="3"/>
      <c r="OBT704" s="3"/>
      <c r="OBU704" s="3"/>
      <c r="OBV704" s="5"/>
      <c r="OBW704" s="5"/>
      <c r="OBX704" s="5"/>
      <c r="OBY704" s="13"/>
      <c r="OBZ704" s="13"/>
      <c r="OCA704" s="3"/>
      <c r="OCB704" s="3"/>
      <c r="OCC704" s="3"/>
      <c r="OCD704" s="3"/>
      <c r="OCE704" s="3"/>
      <c r="OCF704" s="3"/>
      <c r="OCG704" s="3"/>
      <c r="OCH704" s="3"/>
      <c r="OCI704" s="3"/>
      <c r="OCJ704" s="3"/>
      <c r="OCK704" s="4"/>
      <c r="OCL704" s="4"/>
      <c r="OCM704" s="13"/>
      <c r="OCN704" s="5"/>
      <c r="OCO704" s="2"/>
      <c r="OCP704" s="2"/>
      <c r="OCR704" s="3"/>
      <c r="OCS704" s="3"/>
      <c r="OCT704" s="3"/>
      <c r="OCU704" s="5"/>
      <c r="OCV704" s="5"/>
      <c r="OCW704" s="5"/>
      <c r="OCX704" s="13"/>
      <c r="OCY704" s="13"/>
      <c r="OCZ704" s="3"/>
      <c r="ODA704" s="3"/>
      <c r="ODB704" s="3"/>
      <c r="ODC704" s="3"/>
      <c r="ODD704" s="3"/>
      <c r="ODE704" s="3"/>
      <c r="ODF704" s="3"/>
      <c r="ODG704" s="3"/>
      <c r="ODH704" s="3"/>
      <c r="ODI704" s="3"/>
      <c r="ODJ704" s="4"/>
      <c r="ODK704" s="4"/>
      <c r="ODL704" s="13"/>
      <c r="ODM704" s="5"/>
      <c r="ODN704" s="2"/>
      <c r="ODO704" s="2"/>
      <c r="ODQ704" s="3"/>
      <c r="ODR704" s="3"/>
      <c r="ODS704" s="3"/>
      <c r="ODT704" s="5"/>
      <c r="ODU704" s="5"/>
      <c r="ODV704" s="5"/>
      <c r="ODW704" s="13"/>
      <c r="ODX704" s="13"/>
      <c r="ODY704" s="3"/>
      <c r="ODZ704" s="3"/>
      <c r="OEA704" s="3"/>
      <c r="OEB704" s="3"/>
      <c r="OEC704" s="3"/>
      <c r="OED704" s="3"/>
      <c r="OEE704" s="3"/>
      <c r="OEF704" s="3"/>
      <c r="OEG704" s="3"/>
      <c r="OEH704" s="3"/>
      <c r="OEI704" s="4"/>
      <c r="OEJ704" s="4"/>
      <c r="OEK704" s="13"/>
      <c r="OEL704" s="5"/>
      <c r="OEM704" s="2"/>
      <c r="OEN704" s="2"/>
      <c r="OEP704" s="3"/>
      <c r="OEQ704" s="3"/>
      <c r="OER704" s="3"/>
      <c r="OES704" s="5"/>
      <c r="OET704" s="5"/>
      <c r="OEU704" s="5"/>
      <c r="OEV704" s="13"/>
      <c r="OEW704" s="13"/>
      <c r="OEX704" s="3"/>
      <c r="OEY704" s="3"/>
      <c r="OEZ704" s="3"/>
      <c r="OFA704" s="3"/>
      <c r="OFB704" s="3"/>
      <c r="OFC704" s="3"/>
      <c r="OFD704" s="3"/>
      <c r="OFE704" s="3"/>
      <c r="OFF704" s="3"/>
      <c r="OFG704" s="3"/>
      <c r="OFH704" s="4"/>
      <c r="OFI704" s="4"/>
      <c r="OFJ704" s="13"/>
      <c r="OFK704" s="5"/>
      <c r="OFL704" s="2"/>
      <c r="OFM704" s="2"/>
      <c r="OFO704" s="3"/>
      <c r="OFP704" s="3"/>
      <c r="OFQ704" s="3"/>
      <c r="OFR704" s="5"/>
      <c r="OFS704" s="5"/>
      <c r="OFT704" s="5"/>
      <c r="OFU704" s="13"/>
      <c r="OFV704" s="13"/>
      <c r="OFW704" s="3"/>
      <c r="OFX704" s="3"/>
      <c r="OFY704" s="3"/>
      <c r="OFZ704" s="3"/>
      <c r="OGA704" s="3"/>
      <c r="OGB704" s="3"/>
      <c r="OGC704" s="3"/>
      <c r="OGD704" s="3"/>
      <c r="OGE704" s="3"/>
      <c r="OGF704" s="3"/>
      <c r="OGG704" s="4"/>
      <c r="OGH704" s="4"/>
      <c r="OGI704" s="13"/>
      <c r="OGJ704" s="5"/>
      <c r="OGK704" s="2"/>
      <c r="OGL704" s="2"/>
      <c r="OGN704" s="3"/>
      <c r="OGO704" s="3"/>
      <c r="OGP704" s="3"/>
      <c r="OGQ704" s="5"/>
      <c r="OGR704" s="5"/>
      <c r="OGS704" s="5"/>
      <c r="OGT704" s="13"/>
      <c r="OGU704" s="13"/>
      <c r="OGV704" s="3"/>
      <c r="OGW704" s="3"/>
      <c r="OGX704" s="3"/>
      <c r="OGY704" s="3"/>
      <c r="OGZ704" s="3"/>
      <c r="OHA704" s="3"/>
      <c r="OHB704" s="3"/>
      <c r="OHC704" s="3"/>
      <c r="OHD704" s="3"/>
      <c r="OHE704" s="3"/>
      <c r="OHF704" s="4"/>
      <c r="OHG704" s="4"/>
      <c r="OHH704" s="13"/>
      <c r="OHI704" s="5"/>
      <c r="OHJ704" s="2"/>
      <c r="OHK704" s="2"/>
      <c r="OHM704" s="3"/>
      <c r="OHN704" s="3"/>
      <c r="OHO704" s="3"/>
      <c r="OHP704" s="5"/>
      <c r="OHQ704" s="5"/>
      <c r="OHR704" s="5"/>
      <c r="OHS704" s="13"/>
      <c r="OHT704" s="13"/>
      <c r="OHU704" s="3"/>
      <c r="OHV704" s="3"/>
      <c r="OHW704" s="3"/>
      <c r="OHX704" s="3"/>
      <c r="OHY704" s="3"/>
      <c r="OHZ704" s="3"/>
      <c r="OIA704" s="3"/>
      <c r="OIB704" s="3"/>
      <c r="OIC704" s="3"/>
      <c r="OID704" s="3"/>
      <c r="OIE704" s="4"/>
      <c r="OIF704" s="4"/>
      <c r="OIG704" s="13"/>
      <c r="OIH704" s="5"/>
      <c r="OII704" s="2"/>
      <c r="OIJ704" s="2"/>
      <c r="OIL704" s="3"/>
      <c r="OIM704" s="3"/>
      <c r="OIN704" s="3"/>
      <c r="OIO704" s="5"/>
      <c r="OIP704" s="5"/>
      <c r="OIQ704" s="5"/>
      <c r="OIR704" s="13"/>
      <c r="OIS704" s="13"/>
      <c r="OIT704" s="3"/>
      <c r="OIU704" s="3"/>
      <c r="OIV704" s="3"/>
      <c r="OIW704" s="3"/>
      <c r="OIX704" s="3"/>
      <c r="OIY704" s="3"/>
      <c r="OIZ704" s="3"/>
      <c r="OJA704" s="3"/>
      <c r="OJB704" s="3"/>
      <c r="OJC704" s="3"/>
      <c r="OJD704" s="4"/>
      <c r="OJE704" s="4"/>
      <c r="OJF704" s="13"/>
      <c r="OJG704" s="5"/>
      <c r="OJH704" s="2"/>
      <c r="OJI704" s="2"/>
      <c r="OJK704" s="3"/>
      <c r="OJL704" s="3"/>
      <c r="OJM704" s="3"/>
      <c r="OJN704" s="5"/>
      <c r="OJO704" s="5"/>
      <c r="OJP704" s="5"/>
      <c r="OJQ704" s="13"/>
      <c r="OJR704" s="13"/>
      <c r="OJS704" s="3"/>
      <c r="OJT704" s="3"/>
      <c r="OJU704" s="3"/>
      <c r="OJV704" s="3"/>
      <c r="OJW704" s="3"/>
      <c r="OJX704" s="3"/>
      <c r="OJY704" s="3"/>
      <c r="OJZ704" s="3"/>
      <c r="OKA704" s="3"/>
      <c r="OKB704" s="3"/>
      <c r="OKC704" s="4"/>
      <c r="OKD704" s="4"/>
      <c r="OKE704" s="13"/>
      <c r="OKF704" s="5"/>
      <c r="OKG704" s="2"/>
      <c r="OKH704" s="2"/>
      <c r="OKJ704" s="3"/>
      <c r="OKK704" s="3"/>
      <c r="OKL704" s="3"/>
      <c r="OKM704" s="5"/>
      <c r="OKN704" s="5"/>
      <c r="OKO704" s="5"/>
      <c r="OKP704" s="13"/>
      <c r="OKQ704" s="13"/>
      <c r="OKR704" s="3"/>
      <c r="OKS704" s="3"/>
      <c r="OKT704" s="3"/>
      <c r="OKU704" s="3"/>
      <c r="OKV704" s="3"/>
      <c r="OKW704" s="3"/>
      <c r="OKX704" s="3"/>
      <c r="OKY704" s="3"/>
      <c r="OKZ704" s="3"/>
      <c r="OLA704" s="3"/>
      <c r="OLB704" s="4"/>
      <c r="OLC704" s="4"/>
      <c r="OLD704" s="13"/>
      <c r="OLE704" s="5"/>
      <c r="OLF704" s="2"/>
      <c r="OLG704" s="2"/>
      <c r="OLI704" s="3"/>
      <c r="OLJ704" s="3"/>
      <c r="OLK704" s="3"/>
      <c r="OLL704" s="5"/>
      <c r="OLM704" s="5"/>
      <c r="OLN704" s="5"/>
      <c r="OLO704" s="13"/>
      <c r="OLP704" s="13"/>
      <c r="OLQ704" s="3"/>
      <c r="OLR704" s="3"/>
      <c r="OLS704" s="3"/>
      <c r="OLT704" s="3"/>
      <c r="OLU704" s="3"/>
      <c r="OLV704" s="3"/>
      <c r="OLW704" s="3"/>
      <c r="OLX704" s="3"/>
      <c r="OLY704" s="3"/>
      <c r="OLZ704" s="3"/>
      <c r="OMA704" s="4"/>
      <c r="OMB704" s="4"/>
      <c r="OMC704" s="13"/>
      <c r="OMD704" s="5"/>
      <c r="OME704" s="2"/>
      <c r="OMF704" s="2"/>
      <c r="OMH704" s="3"/>
      <c r="OMI704" s="3"/>
      <c r="OMJ704" s="3"/>
      <c r="OMK704" s="5"/>
      <c r="OML704" s="5"/>
      <c r="OMM704" s="5"/>
      <c r="OMN704" s="13"/>
      <c r="OMO704" s="13"/>
      <c r="OMP704" s="3"/>
      <c r="OMQ704" s="3"/>
      <c r="OMR704" s="3"/>
      <c r="OMS704" s="3"/>
      <c r="OMT704" s="3"/>
      <c r="OMU704" s="3"/>
      <c r="OMV704" s="3"/>
      <c r="OMW704" s="3"/>
      <c r="OMX704" s="3"/>
      <c r="OMY704" s="3"/>
      <c r="OMZ704" s="4"/>
      <c r="ONA704" s="4"/>
      <c r="ONB704" s="13"/>
      <c r="ONC704" s="5"/>
      <c r="OND704" s="2"/>
      <c r="ONE704" s="2"/>
      <c r="ONG704" s="3"/>
      <c r="ONH704" s="3"/>
      <c r="ONI704" s="3"/>
      <c r="ONJ704" s="5"/>
      <c r="ONK704" s="5"/>
      <c r="ONL704" s="5"/>
      <c r="ONM704" s="13"/>
      <c r="ONN704" s="13"/>
      <c r="ONO704" s="3"/>
      <c r="ONP704" s="3"/>
      <c r="ONQ704" s="3"/>
      <c r="ONR704" s="3"/>
      <c r="ONS704" s="3"/>
      <c r="ONT704" s="3"/>
      <c r="ONU704" s="3"/>
      <c r="ONV704" s="3"/>
      <c r="ONW704" s="3"/>
      <c r="ONX704" s="3"/>
      <c r="ONY704" s="4"/>
      <c r="ONZ704" s="4"/>
      <c r="OOA704" s="13"/>
      <c r="OOB704" s="5"/>
      <c r="OOC704" s="2"/>
      <c r="OOD704" s="2"/>
      <c r="OOF704" s="3"/>
      <c r="OOG704" s="3"/>
      <c r="OOH704" s="3"/>
      <c r="OOI704" s="5"/>
      <c r="OOJ704" s="5"/>
      <c r="OOK704" s="5"/>
      <c r="OOL704" s="13"/>
      <c r="OOM704" s="13"/>
      <c r="OON704" s="3"/>
      <c r="OOO704" s="3"/>
      <c r="OOP704" s="3"/>
      <c r="OOQ704" s="3"/>
      <c r="OOR704" s="3"/>
      <c r="OOS704" s="3"/>
      <c r="OOT704" s="3"/>
      <c r="OOU704" s="3"/>
      <c r="OOV704" s="3"/>
      <c r="OOW704" s="3"/>
      <c r="OOX704" s="4"/>
      <c r="OOY704" s="4"/>
      <c r="OOZ704" s="13"/>
      <c r="OPA704" s="5"/>
      <c r="OPB704" s="2"/>
      <c r="OPC704" s="2"/>
      <c r="OPE704" s="3"/>
      <c r="OPF704" s="3"/>
      <c r="OPG704" s="3"/>
      <c r="OPH704" s="5"/>
      <c r="OPI704" s="5"/>
      <c r="OPJ704" s="5"/>
      <c r="OPK704" s="13"/>
      <c r="OPL704" s="13"/>
      <c r="OPM704" s="3"/>
      <c r="OPN704" s="3"/>
      <c r="OPO704" s="3"/>
      <c r="OPP704" s="3"/>
      <c r="OPQ704" s="3"/>
      <c r="OPR704" s="3"/>
      <c r="OPS704" s="3"/>
      <c r="OPT704" s="3"/>
      <c r="OPU704" s="3"/>
      <c r="OPV704" s="3"/>
      <c r="OPW704" s="4"/>
      <c r="OPX704" s="4"/>
      <c r="OPY704" s="13"/>
      <c r="OPZ704" s="5"/>
      <c r="OQA704" s="2"/>
      <c r="OQB704" s="2"/>
      <c r="OQD704" s="3"/>
      <c r="OQE704" s="3"/>
      <c r="OQF704" s="3"/>
      <c r="OQG704" s="5"/>
      <c r="OQH704" s="5"/>
      <c r="OQI704" s="5"/>
      <c r="OQJ704" s="13"/>
      <c r="OQK704" s="13"/>
      <c r="OQL704" s="3"/>
      <c r="OQM704" s="3"/>
      <c r="OQN704" s="3"/>
      <c r="OQO704" s="3"/>
      <c r="OQP704" s="3"/>
      <c r="OQQ704" s="3"/>
      <c r="OQR704" s="3"/>
      <c r="OQS704" s="3"/>
      <c r="OQT704" s="3"/>
      <c r="OQU704" s="3"/>
      <c r="OQV704" s="4"/>
      <c r="OQW704" s="4"/>
      <c r="OQX704" s="13"/>
      <c r="OQY704" s="5"/>
      <c r="OQZ704" s="2"/>
      <c r="ORA704" s="2"/>
      <c r="ORC704" s="3"/>
      <c r="ORD704" s="3"/>
      <c r="ORE704" s="3"/>
      <c r="ORF704" s="5"/>
      <c r="ORG704" s="5"/>
      <c r="ORH704" s="5"/>
      <c r="ORI704" s="13"/>
      <c r="ORJ704" s="13"/>
      <c r="ORK704" s="3"/>
      <c r="ORL704" s="3"/>
      <c r="ORM704" s="3"/>
      <c r="ORN704" s="3"/>
      <c r="ORO704" s="3"/>
      <c r="ORP704" s="3"/>
      <c r="ORQ704" s="3"/>
      <c r="ORR704" s="3"/>
      <c r="ORS704" s="3"/>
      <c r="ORT704" s="3"/>
      <c r="ORU704" s="4"/>
      <c r="ORV704" s="4"/>
      <c r="ORW704" s="13"/>
      <c r="ORX704" s="5"/>
      <c r="ORY704" s="2"/>
      <c r="ORZ704" s="2"/>
      <c r="OSB704" s="3"/>
      <c r="OSC704" s="3"/>
      <c r="OSD704" s="3"/>
      <c r="OSE704" s="5"/>
      <c r="OSF704" s="5"/>
      <c r="OSG704" s="5"/>
      <c r="OSH704" s="13"/>
      <c r="OSI704" s="13"/>
      <c r="OSJ704" s="3"/>
      <c r="OSK704" s="3"/>
      <c r="OSL704" s="3"/>
      <c r="OSM704" s="3"/>
      <c r="OSN704" s="3"/>
      <c r="OSO704" s="3"/>
      <c r="OSP704" s="3"/>
      <c r="OSQ704" s="3"/>
      <c r="OSR704" s="3"/>
      <c r="OSS704" s="3"/>
      <c r="OST704" s="4"/>
      <c r="OSU704" s="4"/>
      <c r="OSV704" s="13"/>
      <c r="OSW704" s="5"/>
      <c r="OSX704" s="2"/>
      <c r="OSY704" s="2"/>
      <c r="OTA704" s="3"/>
      <c r="OTB704" s="3"/>
      <c r="OTC704" s="3"/>
      <c r="OTD704" s="5"/>
      <c r="OTE704" s="5"/>
      <c r="OTF704" s="5"/>
      <c r="OTG704" s="13"/>
      <c r="OTH704" s="13"/>
      <c r="OTI704" s="3"/>
      <c r="OTJ704" s="3"/>
      <c r="OTK704" s="3"/>
      <c r="OTL704" s="3"/>
      <c r="OTM704" s="3"/>
      <c r="OTN704" s="3"/>
      <c r="OTO704" s="3"/>
      <c r="OTP704" s="3"/>
      <c r="OTQ704" s="3"/>
      <c r="OTR704" s="3"/>
      <c r="OTS704" s="4"/>
      <c r="OTT704" s="4"/>
      <c r="OTU704" s="13"/>
      <c r="OTV704" s="5"/>
      <c r="OTW704" s="2"/>
      <c r="OTX704" s="2"/>
      <c r="OTZ704" s="3"/>
      <c r="OUA704" s="3"/>
      <c r="OUB704" s="3"/>
      <c r="OUC704" s="5"/>
      <c r="OUD704" s="5"/>
      <c r="OUE704" s="5"/>
      <c r="OUF704" s="13"/>
      <c r="OUG704" s="13"/>
      <c r="OUH704" s="3"/>
      <c r="OUI704" s="3"/>
      <c r="OUJ704" s="3"/>
      <c r="OUK704" s="3"/>
      <c r="OUL704" s="3"/>
      <c r="OUM704" s="3"/>
      <c r="OUN704" s="3"/>
      <c r="OUO704" s="3"/>
      <c r="OUP704" s="3"/>
      <c r="OUQ704" s="3"/>
      <c r="OUR704" s="4"/>
      <c r="OUS704" s="4"/>
      <c r="OUT704" s="13"/>
      <c r="OUU704" s="5"/>
      <c r="OUV704" s="2"/>
      <c r="OUW704" s="2"/>
      <c r="OUY704" s="3"/>
      <c r="OUZ704" s="3"/>
      <c r="OVA704" s="3"/>
      <c r="OVB704" s="5"/>
      <c r="OVC704" s="5"/>
      <c r="OVD704" s="5"/>
      <c r="OVE704" s="13"/>
      <c r="OVF704" s="13"/>
      <c r="OVG704" s="3"/>
      <c r="OVH704" s="3"/>
      <c r="OVI704" s="3"/>
      <c r="OVJ704" s="3"/>
      <c r="OVK704" s="3"/>
      <c r="OVL704" s="3"/>
      <c r="OVM704" s="3"/>
      <c r="OVN704" s="3"/>
      <c r="OVO704" s="3"/>
      <c r="OVP704" s="3"/>
      <c r="OVQ704" s="4"/>
      <c r="OVR704" s="4"/>
      <c r="OVS704" s="13"/>
      <c r="OVT704" s="5"/>
      <c r="OVU704" s="2"/>
      <c r="OVV704" s="2"/>
      <c r="OVX704" s="3"/>
      <c r="OVY704" s="3"/>
      <c r="OVZ704" s="3"/>
      <c r="OWA704" s="5"/>
      <c r="OWB704" s="5"/>
      <c r="OWC704" s="5"/>
      <c r="OWD704" s="13"/>
      <c r="OWE704" s="13"/>
      <c r="OWF704" s="3"/>
      <c r="OWG704" s="3"/>
      <c r="OWH704" s="3"/>
      <c r="OWI704" s="3"/>
      <c r="OWJ704" s="3"/>
      <c r="OWK704" s="3"/>
      <c r="OWL704" s="3"/>
      <c r="OWM704" s="3"/>
      <c r="OWN704" s="3"/>
      <c r="OWO704" s="3"/>
      <c r="OWP704" s="4"/>
      <c r="OWQ704" s="4"/>
      <c r="OWR704" s="13"/>
      <c r="OWS704" s="5"/>
      <c r="OWT704" s="2"/>
      <c r="OWU704" s="2"/>
      <c r="OWW704" s="3"/>
      <c r="OWX704" s="3"/>
      <c r="OWY704" s="3"/>
      <c r="OWZ704" s="5"/>
      <c r="OXA704" s="5"/>
      <c r="OXB704" s="5"/>
      <c r="OXC704" s="13"/>
      <c r="OXD704" s="13"/>
      <c r="OXE704" s="3"/>
      <c r="OXF704" s="3"/>
      <c r="OXG704" s="3"/>
      <c r="OXH704" s="3"/>
      <c r="OXI704" s="3"/>
      <c r="OXJ704" s="3"/>
      <c r="OXK704" s="3"/>
      <c r="OXL704" s="3"/>
      <c r="OXM704" s="3"/>
      <c r="OXN704" s="3"/>
      <c r="OXO704" s="4"/>
      <c r="OXP704" s="4"/>
      <c r="OXQ704" s="13"/>
      <c r="OXR704" s="5"/>
      <c r="OXS704" s="2"/>
      <c r="OXT704" s="2"/>
      <c r="OXV704" s="3"/>
      <c r="OXW704" s="3"/>
      <c r="OXX704" s="3"/>
      <c r="OXY704" s="5"/>
      <c r="OXZ704" s="5"/>
      <c r="OYA704" s="5"/>
      <c r="OYB704" s="13"/>
      <c r="OYC704" s="13"/>
      <c r="OYD704" s="3"/>
      <c r="OYE704" s="3"/>
      <c r="OYF704" s="3"/>
      <c r="OYG704" s="3"/>
      <c r="OYH704" s="3"/>
      <c r="OYI704" s="3"/>
      <c r="OYJ704" s="3"/>
      <c r="OYK704" s="3"/>
      <c r="OYL704" s="3"/>
      <c r="OYM704" s="3"/>
      <c r="OYN704" s="4"/>
      <c r="OYO704" s="4"/>
      <c r="OYP704" s="13"/>
      <c r="OYQ704" s="5"/>
      <c r="OYR704" s="2"/>
      <c r="OYS704" s="2"/>
      <c r="OYU704" s="3"/>
      <c r="OYV704" s="3"/>
      <c r="OYW704" s="3"/>
      <c r="OYX704" s="5"/>
      <c r="OYY704" s="5"/>
      <c r="OYZ704" s="5"/>
      <c r="OZA704" s="13"/>
      <c r="OZB704" s="13"/>
      <c r="OZC704" s="3"/>
      <c r="OZD704" s="3"/>
      <c r="OZE704" s="3"/>
      <c r="OZF704" s="3"/>
      <c r="OZG704" s="3"/>
      <c r="OZH704" s="3"/>
      <c r="OZI704" s="3"/>
      <c r="OZJ704" s="3"/>
      <c r="OZK704" s="3"/>
      <c r="OZL704" s="3"/>
      <c r="OZM704" s="4"/>
      <c r="OZN704" s="4"/>
      <c r="OZO704" s="13"/>
      <c r="OZP704" s="5"/>
      <c r="OZQ704" s="2"/>
      <c r="OZR704" s="2"/>
      <c r="OZT704" s="3"/>
      <c r="OZU704" s="3"/>
      <c r="OZV704" s="3"/>
      <c r="OZW704" s="5"/>
      <c r="OZX704" s="5"/>
      <c r="OZY704" s="5"/>
      <c r="OZZ704" s="13"/>
      <c r="PAA704" s="13"/>
      <c r="PAB704" s="3"/>
      <c r="PAC704" s="3"/>
      <c r="PAD704" s="3"/>
      <c r="PAE704" s="3"/>
      <c r="PAF704" s="3"/>
      <c r="PAG704" s="3"/>
      <c r="PAH704" s="3"/>
      <c r="PAI704" s="3"/>
      <c r="PAJ704" s="3"/>
      <c r="PAK704" s="3"/>
      <c r="PAL704" s="4"/>
      <c r="PAM704" s="4"/>
      <c r="PAN704" s="13"/>
      <c r="PAO704" s="5"/>
      <c r="PAP704" s="2"/>
      <c r="PAQ704" s="2"/>
      <c r="PAS704" s="3"/>
      <c r="PAT704" s="3"/>
      <c r="PAU704" s="3"/>
      <c r="PAV704" s="5"/>
      <c r="PAW704" s="5"/>
      <c r="PAX704" s="5"/>
      <c r="PAY704" s="13"/>
      <c r="PAZ704" s="13"/>
      <c r="PBA704" s="3"/>
      <c r="PBB704" s="3"/>
      <c r="PBC704" s="3"/>
      <c r="PBD704" s="3"/>
      <c r="PBE704" s="3"/>
      <c r="PBF704" s="3"/>
      <c r="PBG704" s="3"/>
      <c r="PBH704" s="3"/>
      <c r="PBI704" s="3"/>
      <c r="PBJ704" s="3"/>
      <c r="PBK704" s="4"/>
      <c r="PBL704" s="4"/>
      <c r="PBM704" s="13"/>
      <c r="PBN704" s="5"/>
      <c r="PBO704" s="2"/>
      <c r="PBP704" s="2"/>
      <c r="PBR704" s="3"/>
      <c r="PBS704" s="3"/>
      <c r="PBT704" s="3"/>
      <c r="PBU704" s="5"/>
      <c r="PBV704" s="5"/>
      <c r="PBW704" s="5"/>
      <c r="PBX704" s="13"/>
      <c r="PBY704" s="13"/>
      <c r="PBZ704" s="3"/>
      <c r="PCA704" s="3"/>
      <c r="PCB704" s="3"/>
      <c r="PCC704" s="3"/>
      <c r="PCD704" s="3"/>
      <c r="PCE704" s="3"/>
      <c r="PCF704" s="3"/>
      <c r="PCG704" s="3"/>
      <c r="PCH704" s="3"/>
      <c r="PCI704" s="3"/>
      <c r="PCJ704" s="4"/>
      <c r="PCK704" s="4"/>
      <c r="PCL704" s="13"/>
      <c r="PCM704" s="5"/>
      <c r="PCN704" s="2"/>
      <c r="PCO704" s="2"/>
      <c r="PCQ704" s="3"/>
      <c r="PCR704" s="3"/>
      <c r="PCS704" s="3"/>
      <c r="PCT704" s="5"/>
      <c r="PCU704" s="5"/>
      <c r="PCV704" s="5"/>
      <c r="PCW704" s="13"/>
      <c r="PCX704" s="13"/>
      <c r="PCY704" s="3"/>
      <c r="PCZ704" s="3"/>
      <c r="PDA704" s="3"/>
      <c r="PDB704" s="3"/>
      <c r="PDC704" s="3"/>
      <c r="PDD704" s="3"/>
      <c r="PDE704" s="3"/>
      <c r="PDF704" s="3"/>
      <c r="PDG704" s="3"/>
      <c r="PDH704" s="3"/>
      <c r="PDI704" s="4"/>
      <c r="PDJ704" s="4"/>
      <c r="PDK704" s="13"/>
      <c r="PDL704" s="5"/>
      <c r="PDM704" s="2"/>
      <c r="PDN704" s="2"/>
      <c r="PDP704" s="3"/>
      <c r="PDQ704" s="3"/>
      <c r="PDR704" s="3"/>
      <c r="PDS704" s="5"/>
      <c r="PDT704" s="5"/>
      <c r="PDU704" s="5"/>
      <c r="PDV704" s="13"/>
      <c r="PDW704" s="13"/>
      <c r="PDX704" s="3"/>
      <c r="PDY704" s="3"/>
      <c r="PDZ704" s="3"/>
      <c r="PEA704" s="3"/>
      <c r="PEB704" s="3"/>
      <c r="PEC704" s="3"/>
      <c r="PED704" s="3"/>
      <c r="PEE704" s="3"/>
      <c r="PEF704" s="3"/>
      <c r="PEG704" s="3"/>
      <c r="PEH704" s="4"/>
      <c r="PEI704" s="4"/>
      <c r="PEJ704" s="13"/>
      <c r="PEK704" s="5"/>
      <c r="PEL704" s="2"/>
      <c r="PEM704" s="2"/>
      <c r="PEO704" s="3"/>
      <c r="PEP704" s="3"/>
      <c r="PEQ704" s="3"/>
      <c r="PER704" s="5"/>
      <c r="PES704" s="5"/>
      <c r="PET704" s="5"/>
      <c r="PEU704" s="13"/>
      <c r="PEV704" s="13"/>
      <c r="PEW704" s="3"/>
      <c r="PEX704" s="3"/>
      <c r="PEY704" s="3"/>
      <c r="PEZ704" s="3"/>
      <c r="PFA704" s="3"/>
      <c r="PFB704" s="3"/>
      <c r="PFC704" s="3"/>
      <c r="PFD704" s="3"/>
      <c r="PFE704" s="3"/>
      <c r="PFF704" s="3"/>
      <c r="PFG704" s="4"/>
      <c r="PFH704" s="4"/>
      <c r="PFI704" s="13"/>
      <c r="PFJ704" s="5"/>
      <c r="PFK704" s="2"/>
      <c r="PFL704" s="2"/>
      <c r="PFN704" s="3"/>
      <c r="PFO704" s="3"/>
      <c r="PFP704" s="3"/>
      <c r="PFQ704" s="5"/>
      <c r="PFR704" s="5"/>
      <c r="PFS704" s="5"/>
      <c r="PFT704" s="13"/>
      <c r="PFU704" s="13"/>
      <c r="PFV704" s="3"/>
      <c r="PFW704" s="3"/>
      <c r="PFX704" s="3"/>
      <c r="PFY704" s="3"/>
      <c r="PFZ704" s="3"/>
      <c r="PGA704" s="3"/>
      <c r="PGB704" s="3"/>
      <c r="PGC704" s="3"/>
      <c r="PGD704" s="3"/>
      <c r="PGE704" s="3"/>
      <c r="PGF704" s="4"/>
      <c r="PGG704" s="4"/>
      <c r="PGH704" s="13"/>
      <c r="PGI704" s="5"/>
      <c r="PGJ704" s="2"/>
      <c r="PGK704" s="2"/>
      <c r="PGM704" s="3"/>
      <c r="PGN704" s="3"/>
      <c r="PGO704" s="3"/>
      <c r="PGP704" s="5"/>
      <c r="PGQ704" s="5"/>
      <c r="PGR704" s="5"/>
      <c r="PGS704" s="13"/>
      <c r="PGT704" s="13"/>
      <c r="PGU704" s="3"/>
      <c r="PGV704" s="3"/>
      <c r="PGW704" s="3"/>
      <c r="PGX704" s="3"/>
      <c r="PGY704" s="3"/>
      <c r="PGZ704" s="3"/>
      <c r="PHA704" s="3"/>
      <c r="PHB704" s="3"/>
      <c r="PHC704" s="3"/>
      <c r="PHD704" s="3"/>
      <c r="PHE704" s="4"/>
      <c r="PHF704" s="4"/>
      <c r="PHG704" s="13"/>
      <c r="PHH704" s="5"/>
      <c r="PHI704" s="2"/>
      <c r="PHJ704" s="2"/>
      <c r="PHL704" s="3"/>
      <c r="PHM704" s="3"/>
      <c r="PHN704" s="3"/>
      <c r="PHO704" s="5"/>
      <c r="PHP704" s="5"/>
      <c r="PHQ704" s="5"/>
      <c r="PHR704" s="13"/>
      <c r="PHS704" s="13"/>
      <c r="PHT704" s="3"/>
      <c r="PHU704" s="3"/>
      <c r="PHV704" s="3"/>
      <c r="PHW704" s="3"/>
      <c r="PHX704" s="3"/>
      <c r="PHY704" s="3"/>
      <c r="PHZ704" s="3"/>
      <c r="PIA704" s="3"/>
      <c r="PIB704" s="3"/>
      <c r="PIC704" s="3"/>
      <c r="PID704" s="4"/>
      <c r="PIE704" s="4"/>
      <c r="PIF704" s="13"/>
      <c r="PIG704" s="5"/>
      <c r="PIH704" s="2"/>
      <c r="PII704" s="2"/>
      <c r="PIK704" s="3"/>
      <c r="PIL704" s="3"/>
      <c r="PIM704" s="3"/>
      <c r="PIN704" s="5"/>
      <c r="PIO704" s="5"/>
      <c r="PIP704" s="5"/>
      <c r="PIQ704" s="13"/>
      <c r="PIR704" s="13"/>
      <c r="PIS704" s="3"/>
      <c r="PIT704" s="3"/>
      <c r="PIU704" s="3"/>
      <c r="PIV704" s="3"/>
      <c r="PIW704" s="3"/>
      <c r="PIX704" s="3"/>
      <c r="PIY704" s="3"/>
      <c r="PIZ704" s="3"/>
      <c r="PJA704" s="3"/>
      <c r="PJB704" s="3"/>
      <c r="PJC704" s="4"/>
      <c r="PJD704" s="4"/>
      <c r="PJE704" s="13"/>
      <c r="PJF704" s="5"/>
      <c r="PJG704" s="2"/>
      <c r="PJH704" s="2"/>
      <c r="PJJ704" s="3"/>
      <c r="PJK704" s="3"/>
      <c r="PJL704" s="3"/>
      <c r="PJM704" s="5"/>
      <c r="PJN704" s="5"/>
      <c r="PJO704" s="5"/>
      <c r="PJP704" s="13"/>
      <c r="PJQ704" s="13"/>
      <c r="PJR704" s="3"/>
      <c r="PJS704" s="3"/>
      <c r="PJT704" s="3"/>
      <c r="PJU704" s="3"/>
      <c r="PJV704" s="3"/>
      <c r="PJW704" s="3"/>
      <c r="PJX704" s="3"/>
      <c r="PJY704" s="3"/>
      <c r="PJZ704" s="3"/>
      <c r="PKA704" s="3"/>
      <c r="PKB704" s="4"/>
      <c r="PKC704" s="4"/>
      <c r="PKD704" s="13"/>
      <c r="PKE704" s="5"/>
      <c r="PKF704" s="2"/>
      <c r="PKG704" s="2"/>
      <c r="PKI704" s="3"/>
      <c r="PKJ704" s="3"/>
      <c r="PKK704" s="3"/>
      <c r="PKL704" s="5"/>
      <c r="PKM704" s="5"/>
      <c r="PKN704" s="5"/>
      <c r="PKO704" s="13"/>
      <c r="PKP704" s="13"/>
      <c r="PKQ704" s="3"/>
      <c r="PKR704" s="3"/>
      <c r="PKS704" s="3"/>
      <c r="PKT704" s="3"/>
      <c r="PKU704" s="3"/>
      <c r="PKV704" s="3"/>
      <c r="PKW704" s="3"/>
      <c r="PKX704" s="3"/>
      <c r="PKY704" s="3"/>
      <c r="PKZ704" s="3"/>
      <c r="PLA704" s="4"/>
      <c r="PLB704" s="4"/>
      <c r="PLC704" s="13"/>
      <c r="PLD704" s="5"/>
      <c r="PLE704" s="2"/>
      <c r="PLF704" s="2"/>
      <c r="PLH704" s="3"/>
      <c r="PLI704" s="3"/>
      <c r="PLJ704" s="3"/>
      <c r="PLK704" s="5"/>
      <c r="PLL704" s="5"/>
      <c r="PLM704" s="5"/>
      <c r="PLN704" s="13"/>
      <c r="PLO704" s="13"/>
      <c r="PLP704" s="3"/>
      <c r="PLQ704" s="3"/>
      <c r="PLR704" s="3"/>
      <c r="PLS704" s="3"/>
      <c r="PLT704" s="3"/>
      <c r="PLU704" s="3"/>
      <c r="PLV704" s="3"/>
      <c r="PLW704" s="3"/>
      <c r="PLX704" s="3"/>
      <c r="PLY704" s="3"/>
      <c r="PLZ704" s="4"/>
      <c r="PMA704" s="4"/>
      <c r="PMB704" s="13"/>
      <c r="PMC704" s="5"/>
      <c r="PMD704" s="2"/>
      <c r="PME704" s="2"/>
      <c r="PMG704" s="3"/>
      <c r="PMH704" s="3"/>
      <c r="PMI704" s="3"/>
      <c r="PMJ704" s="5"/>
      <c r="PMK704" s="5"/>
      <c r="PML704" s="5"/>
      <c r="PMM704" s="13"/>
      <c r="PMN704" s="13"/>
      <c r="PMO704" s="3"/>
      <c r="PMP704" s="3"/>
      <c r="PMQ704" s="3"/>
      <c r="PMR704" s="3"/>
      <c r="PMS704" s="3"/>
      <c r="PMT704" s="3"/>
      <c r="PMU704" s="3"/>
      <c r="PMV704" s="3"/>
      <c r="PMW704" s="3"/>
      <c r="PMX704" s="3"/>
      <c r="PMY704" s="4"/>
      <c r="PMZ704" s="4"/>
      <c r="PNA704" s="13"/>
      <c r="PNB704" s="5"/>
      <c r="PNC704" s="2"/>
      <c r="PND704" s="2"/>
      <c r="PNF704" s="3"/>
      <c r="PNG704" s="3"/>
      <c r="PNH704" s="3"/>
      <c r="PNI704" s="5"/>
      <c r="PNJ704" s="5"/>
      <c r="PNK704" s="5"/>
      <c r="PNL704" s="13"/>
      <c r="PNM704" s="13"/>
      <c r="PNN704" s="3"/>
      <c r="PNO704" s="3"/>
      <c r="PNP704" s="3"/>
      <c r="PNQ704" s="3"/>
      <c r="PNR704" s="3"/>
      <c r="PNS704" s="3"/>
      <c r="PNT704" s="3"/>
      <c r="PNU704" s="3"/>
      <c r="PNV704" s="3"/>
      <c r="PNW704" s="3"/>
      <c r="PNX704" s="4"/>
      <c r="PNY704" s="4"/>
      <c r="PNZ704" s="13"/>
      <c r="POA704" s="5"/>
      <c r="POB704" s="2"/>
      <c r="POC704" s="2"/>
      <c r="POE704" s="3"/>
      <c r="POF704" s="3"/>
      <c r="POG704" s="3"/>
      <c r="POH704" s="5"/>
      <c r="POI704" s="5"/>
      <c r="POJ704" s="5"/>
      <c r="POK704" s="13"/>
      <c r="POL704" s="13"/>
      <c r="POM704" s="3"/>
      <c r="PON704" s="3"/>
      <c r="POO704" s="3"/>
      <c r="POP704" s="3"/>
      <c r="POQ704" s="3"/>
      <c r="POR704" s="3"/>
      <c r="POS704" s="3"/>
      <c r="POT704" s="3"/>
      <c r="POU704" s="3"/>
      <c r="POV704" s="3"/>
      <c r="POW704" s="4"/>
      <c r="POX704" s="4"/>
      <c r="POY704" s="13"/>
      <c r="POZ704" s="5"/>
      <c r="PPA704" s="2"/>
      <c r="PPB704" s="2"/>
      <c r="PPD704" s="3"/>
      <c r="PPE704" s="3"/>
      <c r="PPF704" s="3"/>
      <c r="PPG704" s="5"/>
      <c r="PPH704" s="5"/>
      <c r="PPI704" s="5"/>
      <c r="PPJ704" s="13"/>
      <c r="PPK704" s="13"/>
      <c r="PPL704" s="3"/>
      <c r="PPM704" s="3"/>
      <c r="PPN704" s="3"/>
      <c r="PPO704" s="3"/>
      <c r="PPP704" s="3"/>
      <c r="PPQ704" s="3"/>
      <c r="PPR704" s="3"/>
      <c r="PPS704" s="3"/>
      <c r="PPT704" s="3"/>
      <c r="PPU704" s="3"/>
      <c r="PPV704" s="4"/>
      <c r="PPW704" s="4"/>
      <c r="PPX704" s="13"/>
      <c r="PPY704" s="5"/>
      <c r="PPZ704" s="2"/>
      <c r="PQA704" s="2"/>
      <c r="PQC704" s="3"/>
      <c r="PQD704" s="3"/>
      <c r="PQE704" s="3"/>
      <c r="PQF704" s="5"/>
      <c r="PQG704" s="5"/>
      <c r="PQH704" s="5"/>
      <c r="PQI704" s="13"/>
      <c r="PQJ704" s="13"/>
      <c r="PQK704" s="3"/>
      <c r="PQL704" s="3"/>
      <c r="PQM704" s="3"/>
      <c r="PQN704" s="3"/>
      <c r="PQO704" s="3"/>
      <c r="PQP704" s="3"/>
      <c r="PQQ704" s="3"/>
      <c r="PQR704" s="3"/>
      <c r="PQS704" s="3"/>
      <c r="PQT704" s="3"/>
      <c r="PQU704" s="4"/>
      <c r="PQV704" s="4"/>
      <c r="PQW704" s="13"/>
      <c r="PQX704" s="5"/>
      <c r="PQY704" s="2"/>
      <c r="PQZ704" s="2"/>
      <c r="PRB704" s="3"/>
      <c r="PRC704" s="3"/>
      <c r="PRD704" s="3"/>
      <c r="PRE704" s="5"/>
      <c r="PRF704" s="5"/>
      <c r="PRG704" s="5"/>
      <c r="PRH704" s="13"/>
      <c r="PRI704" s="13"/>
      <c r="PRJ704" s="3"/>
      <c r="PRK704" s="3"/>
      <c r="PRL704" s="3"/>
      <c r="PRM704" s="3"/>
      <c r="PRN704" s="3"/>
      <c r="PRO704" s="3"/>
      <c r="PRP704" s="3"/>
      <c r="PRQ704" s="3"/>
      <c r="PRR704" s="3"/>
      <c r="PRS704" s="3"/>
      <c r="PRT704" s="4"/>
      <c r="PRU704" s="4"/>
      <c r="PRV704" s="13"/>
      <c r="PRW704" s="5"/>
      <c r="PRX704" s="2"/>
      <c r="PRY704" s="2"/>
      <c r="PSA704" s="3"/>
      <c r="PSB704" s="3"/>
      <c r="PSC704" s="3"/>
      <c r="PSD704" s="5"/>
      <c r="PSE704" s="5"/>
      <c r="PSF704" s="5"/>
      <c r="PSG704" s="13"/>
      <c r="PSH704" s="13"/>
      <c r="PSI704" s="3"/>
      <c r="PSJ704" s="3"/>
      <c r="PSK704" s="3"/>
      <c r="PSL704" s="3"/>
      <c r="PSM704" s="3"/>
      <c r="PSN704" s="3"/>
      <c r="PSO704" s="3"/>
      <c r="PSP704" s="3"/>
      <c r="PSQ704" s="3"/>
      <c r="PSR704" s="3"/>
      <c r="PSS704" s="4"/>
      <c r="PST704" s="4"/>
      <c r="PSU704" s="13"/>
      <c r="PSV704" s="5"/>
      <c r="PSW704" s="2"/>
      <c r="PSX704" s="2"/>
      <c r="PSZ704" s="3"/>
      <c r="PTA704" s="3"/>
      <c r="PTB704" s="3"/>
      <c r="PTC704" s="5"/>
      <c r="PTD704" s="5"/>
      <c r="PTE704" s="5"/>
      <c r="PTF704" s="13"/>
      <c r="PTG704" s="13"/>
      <c r="PTH704" s="3"/>
      <c r="PTI704" s="3"/>
      <c r="PTJ704" s="3"/>
      <c r="PTK704" s="3"/>
      <c r="PTL704" s="3"/>
      <c r="PTM704" s="3"/>
      <c r="PTN704" s="3"/>
      <c r="PTO704" s="3"/>
      <c r="PTP704" s="3"/>
      <c r="PTQ704" s="3"/>
      <c r="PTR704" s="4"/>
      <c r="PTS704" s="4"/>
      <c r="PTT704" s="13"/>
      <c r="PTU704" s="5"/>
      <c r="PTV704" s="2"/>
      <c r="PTW704" s="2"/>
      <c r="PTY704" s="3"/>
      <c r="PTZ704" s="3"/>
      <c r="PUA704" s="3"/>
      <c r="PUB704" s="5"/>
      <c r="PUC704" s="5"/>
      <c r="PUD704" s="5"/>
      <c r="PUE704" s="13"/>
      <c r="PUF704" s="13"/>
      <c r="PUG704" s="3"/>
      <c r="PUH704" s="3"/>
      <c r="PUI704" s="3"/>
      <c r="PUJ704" s="3"/>
      <c r="PUK704" s="3"/>
      <c r="PUL704" s="3"/>
      <c r="PUM704" s="3"/>
      <c r="PUN704" s="3"/>
      <c r="PUO704" s="3"/>
      <c r="PUP704" s="3"/>
      <c r="PUQ704" s="4"/>
      <c r="PUR704" s="4"/>
      <c r="PUS704" s="13"/>
      <c r="PUT704" s="5"/>
      <c r="PUU704" s="2"/>
      <c r="PUV704" s="2"/>
      <c r="PUX704" s="3"/>
      <c r="PUY704" s="3"/>
      <c r="PUZ704" s="3"/>
      <c r="PVA704" s="5"/>
      <c r="PVB704" s="5"/>
      <c r="PVC704" s="5"/>
      <c r="PVD704" s="13"/>
      <c r="PVE704" s="13"/>
      <c r="PVF704" s="3"/>
      <c r="PVG704" s="3"/>
      <c r="PVH704" s="3"/>
      <c r="PVI704" s="3"/>
      <c r="PVJ704" s="3"/>
      <c r="PVK704" s="3"/>
      <c r="PVL704" s="3"/>
      <c r="PVM704" s="3"/>
      <c r="PVN704" s="3"/>
      <c r="PVO704" s="3"/>
      <c r="PVP704" s="4"/>
      <c r="PVQ704" s="4"/>
      <c r="PVR704" s="13"/>
      <c r="PVS704" s="5"/>
      <c r="PVT704" s="2"/>
      <c r="PVU704" s="2"/>
      <c r="PVW704" s="3"/>
      <c r="PVX704" s="3"/>
      <c r="PVY704" s="3"/>
      <c r="PVZ704" s="5"/>
      <c r="PWA704" s="5"/>
      <c r="PWB704" s="5"/>
      <c r="PWC704" s="13"/>
      <c r="PWD704" s="13"/>
      <c r="PWE704" s="3"/>
      <c r="PWF704" s="3"/>
      <c r="PWG704" s="3"/>
      <c r="PWH704" s="3"/>
      <c r="PWI704" s="3"/>
      <c r="PWJ704" s="3"/>
      <c r="PWK704" s="3"/>
      <c r="PWL704" s="3"/>
      <c r="PWM704" s="3"/>
      <c r="PWN704" s="3"/>
      <c r="PWO704" s="4"/>
      <c r="PWP704" s="4"/>
      <c r="PWQ704" s="13"/>
      <c r="PWR704" s="5"/>
      <c r="PWS704" s="2"/>
      <c r="PWT704" s="2"/>
      <c r="PWV704" s="3"/>
      <c r="PWW704" s="3"/>
      <c r="PWX704" s="3"/>
      <c r="PWY704" s="5"/>
      <c r="PWZ704" s="5"/>
      <c r="PXA704" s="5"/>
      <c r="PXB704" s="13"/>
      <c r="PXC704" s="13"/>
      <c r="PXD704" s="3"/>
      <c r="PXE704" s="3"/>
      <c r="PXF704" s="3"/>
      <c r="PXG704" s="3"/>
      <c r="PXH704" s="3"/>
      <c r="PXI704" s="3"/>
      <c r="PXJ704" s="3"/>
      <c r="PXK704" s="3"/>
      <c r="PXL704" s="3"/>
      <c r="PXM704" s="3"/>
      <c r="PXN704" s="4"/>
      <c r="PXO704" s="4"/>
      <c r="PXP704" s="13"/>
      <c r="PXQ704" s="5"/>
      <c r="PXR704" s="2"/>
      <c r="PXS704" s="2"/>
      <c r="PXU704" s="3"/>
      <c r="PXV704" s="3"/>
      <c r="PXW704" s="3"/>
      <c r="PXX704" s="5"/>
      <c r="PXY704" s="5"/>
      <c r="PXZ704" s="5"/>
      <c r="PYA704" s="13"/>
      <c r="PYB704" s="13"/>
      <c r="PYC704" s="3"/>
      <c r="PYD704" s="3"/>
      <c r="PYE704" s="3"/>
      <c r="PYF704" s="3"/>
      <c r="PYG704" s="3"/>
      <c r="PYH704" s="3"/>
      <c r="PYI704" s="3"/>
      <c r="PYJ704" s="3"/>
      <c r="PYK704" s="3"/>
      <c r="PYL704" s="3"/>
      <c r="PYM704" s="4"/>
      <c r="PYN704" s="4"/>
      <c r="PYO704" s="13"/>
      <c r="PYP704" s="5"/>
      <c r="PYQ704" s="2"/>
      <c r="PYR704" s="2"/>
      <c r="PYT704" s="3"/>
      <c r="PYU704" s="3"/>
      <c r="PYV704" s="3"/>
      <c r="PYW704" s="5"/>
      <c r="PYX704" s="5"/>
      <c r="PYY704" s="5"/>
      <c r="PYZ704" s="13"/>
      <c r="PZA704" s="13"/>
      <c r="PZB704" s="3"/>
      <c r="PZC704" s="3"/>
      <c r="PZD704" s="3"/>
      <c r="PZE704" s="3"/>
      <c r="PZF704" s="3"/>
      <c r="PZG704" s="3"/>
      <c r="PZH704" s="3"/>
      <c r="PZI704" s="3"/>
      <c r="PZJ704" s="3"/>
      <c r="PZK704" s="3"/>
      <c r="PZL704" s="4"/>
      <c r="PZM704" s="4"/>
      <c r="PZN704" s="13"/>
      <c r="PZO704" s="5"/>
      <c r="PZP704" s="2"/>
      <c r="PZQ704" s="2"/>
      <c r="PZS704" s="3"/>
      <c r="PZT704" s="3"/>
      <c r="PZU704" s="3"/>
      <c r="PZV704" s="5"/>
      <c r="PZW704" s="5"/>
      <c r="PZX704" s="5"/>
      <c r="PZY704" s="13"/>
      <c r="PZZ704" s="13"/>
      <c r="QAA704" s="3"/>
      <c r="QAB704" s="3"/>
      <c r="QAC704" s="3"/>
      <c r="QAD704" s="3"/>
      <c r="QAE704" s="3"/>
      <c r="QAF704" s="3"/>
      <c r="QAG704" s="3"/>
      <c r="QAH704" s="3"/>
      <c r="QAI704" s="3"/>
      <c r="QAJ704" s="3"/>
      <c r="QAK704" s="4"/>
      <c r="QAL704" s="4"/>
      <c r="QAM704" s="13"/>
      <c r="QAN704" s="5"/>
      <c r="QAO704" s="2"/>
      <c r="QAP704" s="2"/>
      <c r="QAR704" s="3"/>
      <c r="QAS704" s="3"/>
      <c r="QAT704" s="3"/>
      <c r="QAU704" s="5"/>
      <c r="QAV704" s="5"/>
      <c r="QAW704" s="5"/>
      <c r="QAX704" s="13"/>
      <c r="QAY704" s="13"/>
      <c r="QAZ704" s="3"/>
      <c r="QBA704" s="3"/>
      <c r="QBB704" s="3"/>
      <c r="QBC704" s="3"/>
      <c r="QBD704" s="3"/>
      <c r="QBE704" s="3"/>
      <c r="QBF704" s="3"/>
      <c r="QBG704" s="3"/>
      <c r="QBH704" s="3"/>
      <c r="QBI704" s="3"/>
      <c r="QBJ704" s="4"/>
      <c r="QBK704" s="4"/>
      <c r="QBL704" s="13"/>
      <c r="QBM704" s="5"/>
      <c r="QBN704" s="2"/>
      <c r="QBO704" s="2"/>
      <c r="QBQ704" s="3"/>
      <c r="QBR704" s="3"/>
      <c r="QBS704" s="3"/>
      <c r="QBT704" s="5"/>
      <c r="QBU704" s="5"/>
      <c r="QBV704" s="5"/>
      <c r="QBW704" s="13"/>
      <c r="QBX704" s="13"/>
      <c r="QBY704" s="3"/>
      <c r="QBZ704" s="3"/>
      <c r="QCA704" s="3"/>
      <c r="QCB704" s="3"/>
      <c r="QCC704" s="3"/>
      <c r="QCD704" s="3"/>
      <c r="QCE704" s="3"/>
      <c r="QCF704" s="3"/>
      <c r="QCG704" s="3"/>
      <c r="QCH704" s="3"/>
      <c r="QCI704" s="4"/>
      <c r="QCJ704" s="4"/>
      <c r="QCK704" s="13"/>
      <c r="QCL704" s="5"/>
      <c r="QCM704" s="2"/>
      <c r="QCN704" s="2"/>
      <c r="QCP704" s="3"/>
      <c r="QCQ704" s="3"/>
      <c r="QCR704" s="3"/>
      <c r="QCS704" s="5"/>
      <c r="QCT704" s="5"/>
      <c r="QCU704" s="5"/>
      <c r="QCV704" s="13"/>
      <c r="QCW704" s="13"/>
      <c r="QCX704" s="3"/>
      <c r="QCY704" s="3"/>
      <c r="QCZ704" s="3"/>
      <c r="QDA704" s="3"/>
      <c r="QDB704" s="3"/>
      <c r="QDC704" s="3"/>
      <c r="QDD704" s="3"/>
      <c r="QDE704" s="3"/>
      <c r="QDF704" s="3"/>
      <c r="QDG704" s="3"/>
      <c r="QDH704" s="4"/>
      <c r="QDI704" s="4"/>
      <c r="QDJ704" s="13"/>
      <c r="QDK704" s="5"/>
      <c r="QDL704" s="2"/>
      <c r="QDM704" s="2"/>
      <c r="QDO704" s="3"/>
      <c r="QDP704" s="3"/>
      <c r="QDQ704" s="3"/>
      <c r="QDR704" s="5"/>
      <c r="QDS704" s="5"/>
      <c r="QDT704" s="5"/>
      <c r="QDU704" s="13"/>
      <c r="QDV704" s="13"/>
      <c r="QDW704" s="3"/>
      <c r="QDX704" s="3"/>
      <c r="QDY704" s="3"/>
      <c r="QDZ704" s="3"/>
      <c r="QEA704" s="3"/>
      <c r="QEB704" s="3"/>
      <c r="QEC704" s="3"/>
      <c r="QED704" s="3"/>
      <c r="QEE704" s="3"/>
      <c r="QEF704" s="3"/>
      <c r="QEG704" s="4"/>
      <c r="QEH704" s="4"/>
      <c r="QEI704" s="13"/>
      <c r="QEJ704" s="5"/>
      <c r="QEK704" s="2"/>
      <c r="QEL704" s="2"/>
      <c r="QEN704" s="3"/>
      <c r="QEO704" s="3"/>
      <c r="QEP704" s="3"/>
      <c r="QEQ704" s="5"/>
      <c r="QER704" s="5"/>
      <c r="QES704" s="5"/>
      <c r="QET704" s="13"/>
      <c r="QEU704" s="13"/>
      <c r="QEV704" s="3"/>
      <c r="QEW704" s="3"/>
      <c r="QEX704" s="3"/>
      <c r="QEY704" s="3"/>
      <c r="QEZ704" s="3"/>
      <c r="QFA704" s="3"/>
      <c r="QFB704" s="3"/>
      <c r="QFC704" s="3"/>
      <c r="QFD704" s="3"/>
      <c r="QFE704" s="3"/>
      <c r="QFF704" s="4"/>
      <c r="QFG704" s="4"/>
      <c r="QFH704" s="13"/>
      <c r="QFI704" s="5"/>
      <c r="QFJ704" s="2"/>
      <c r="QFK704" s="2"/>
      <c r="QFM704" s="3"/>
      <c r="QFN704" s="3"/>
      <c r="QFO704" s="3"/>
      <c r="QFP704" s="5"/>
      <c r="QFQ704" s="5"/>
      <c r="QFR704" s="5"/>
      <c r="QFS704" s="13"/>
      <c r="QFT704" s="13"/>
      <c r="QFU704" s="3"/>
      <c r="QFV704" s="3"/>
      <c r="QFW704" s="3"/>
      <c r="QFX704" s="3"/>
      <c r="QFY704" s="3"/>
      <c r="QFZ704" s="3"/>
      <c r="QGA704" s="3"/>
      <c r="QGB704" s="3"/>
      <c r="QGC704" s="3"/>
      <c r="QGD704" s="3"/>
      <c r="QGE704" s="4"/>
      <c r="QGF704" s="4"/>
      <c r="QGG704" s="13"/>
      <c r="QGH704" s="5"/>
      <c r="QGI704" s="2"/>
      <c r="QGJ704" s="2"/>
      <c r="QGL704" s="3"/>
      <c r="QGM704" s="3"/>
      <c r="QGN704" s="3"/>
      <c r="QGO704" s="5"/>
      <c r="QGP704" s="5"/>
      <c r="QGQ704" s="5"/>
      <c r="QGR704" s="13"/>
      <c r="QGS704" s="13"/>
      <c r="QGT704" s="3"/>
      <c r="QGU704" s="3"/>
      <c r="QGV704" s="3"/>
      <c r="QGW704" s="3"/>
      <c r="QGX704" s="3"/>
      <c r="QGY704" s="3"/>
      <c r="QGZ704" s="3"/>
      <c r="QHA704" s="3"/>
      <c r="QHB704" s="3"/>
      <c r="QHC704" s="3"/>
      <c r="QHD704" s="4"/>
      <c r="QHE704" s="4"/>
      <c r="QHF704" s="13"/>
      <c r="QHG704" s="5"/>
      <c r="QHH704" s="2"/>
      <c r="QHI704" s="2"/>
      <c r="QHK704" s="3"/>
      <c r="QHL704" s="3"/>
      <c r="QHM704" s="3"/>
      <c r="QHN704" s="5"/>
      <c r="QHO704" s="5"/>
      <c r="QHP704" s="5"/>
      <c r="QHQ704" s="13"/>
      <c r="QHR704" s="13"/>
      <c r="QHS704" s="3"/>
      <c r="QHT704" s="3"/>
      <c r="QHU704" s="3"/>
      <c r="QHV704" s="3"/>
      <c r="QHW704" s="3"/>
      <c r="QHX704" s="3"/>
      <c r="QHY704" s="3"/>
      <c r="QHZ704" s="3"/>
      <c r="QIA704" s="3"/>
      <c r="QIB704" s="3"/>
      <c r="QIC704" s="4"/>
      <c r="QID704" s="4"/>
      <c r="QIE704" s="13"/>
      <c r="QIF704" s="5"/>
      <c r="QIG704" s="2"/>
      <c r="QIH704" s="2"/>
      <c r="QIJ704" s="3"/>
      <c r="QIK704" s="3"/>
      <c r="QIL704" s="3"/>
      <c r="QIM704" s="5"/>
      <c r="QIN704" s="5"/>
      <c r="QIO704" s="5"/>
      <c r="QIP704" s="13"/>
      <c r="QIQ704" s="13"/>
      <c r="QIR704" s="3"/>
      <c r="QIS704" s="3"/>
      <c r="QIT704" s="3"/>
      <c r="QIU704" s="3"/>
      <c r="QIV704" s="3"/>
      <c r="QIW704" s="3"/>
      <c r="QIX704" s="3"/>
      <c r="QIY704" s="3"/>
      <c r="QIZ704" s="3"/>
      <c r="QJA704" s="3"/>
      <c r="QJB704" s="4"/>
      <c r="QJC704" s="4"/>
      <c r="QJD704" s="13"/>
      <c r="QJE704" s="5"/>
      <c r="QJF704" s="2"/>
      <c r="QJG704" s="2"/>
      <c r="QJI704" s="3"/>
      <c r="QJJ704" s="3"/>
      <c r="QJK704" s="3"/>
      <c r="QJL704" s="5"/>
      <c r="QJM704" s="5"/>
      <c r="QJN704" s="5"/>
      <c r="QJO704" s="13"/>
      <c r="QJP704" s="13"/>
      <c r="QJQ704" s="3"/>
      <c r="QJR704" s="3"/>
      <c r="QJS704" s="3"/>
      <c r="QJT704" s="3"/>
      <c r="QJU704" s="3"/>
      <c r="QJV704" s="3"/>
      <c r="QJW704" s="3"/>
      <c r="QJX704" s="3"/>
      <c r="QJY704" s="3"/>
      <c r="QJZ704" s="3"/>
      <c r="QKA704" s="4"/>
      <c r="QKB704" s="4"/>
      <c r="QKC704" s="13"/>
      <c r="QKD704" s="5"/>
      <c r="QKE704" s="2"/>
      <c r="QKF704" s="2"/>
      <c r="QKH704" s="3"/>
      <c r="QKI704" s="3"/>
      <c r="QKJ704" s="3"/>
      <c r="QKK704" s="5"/>
      <c r="QKL704" s="5"/>
      <c r="QKM704" s="5"/>
      <c r="QKN704" s="13"/>
      <c r="QKO704" s="13"/>
      <c r="QKP704" s="3"/>
      <c r="QKQ704" s="3"/>
      <c r="QKR704" s="3"/>
      <c r="QKS704" s="3"/>
      <c r="QKT704" s="3"/>
      <c r="QKU704" s="3"/>
      <c r="QKV704" s="3"/>
      <c r="QKW704" s="3"/>
      <c r="QKX704" s="3"/>
      <c r="QKY704" s="3"/>
      <c r="QKZ704" s="4"/>
      <c r="QLA704" s="4"/>
      <c r="QLB704" s="13"/>
      <c r="QLC704" s="5"/>
      <c r="QLD704" s="2"/>
      <c r="QLE704" s="2"/>
      <c r="QLG704" s="3"/>
      <c r="QLH704" s="3"/>
      <c r="QLI704" s="3"/>
      <c r="QLJ704" s="5"/>
      <c r="QLK704" s="5"/>
      <c r="QLL704" s="5"/>
      <c r="QLM704" s="13"/>
      <c r="QLN704" s="13"/>
      <c r="QLO704" s="3"/>
      <c r="QLP704" s="3"/>
      <c r="QLQ704" s="3"/>
      <c r="QLR704" s="3"/>
      <c r="QLS704" s="3"/>
      <c r="QLT704" s="3"/>
      <c r="QLU704" s="3"/>
      <c r="QLV704" s="3"/>
      <c r="QLW704" s="3"/>
      <c r="QLX704" s="3"/>
      <c r="QLY704" s="4"/>
      <c r="QLZ704" s="4"/>
      <c r="QMA704" s="13"/>
      <c r="QMB704" s="5"/>
      <c r="QMC704" s="2"/>
      <c r="QMD704" s="2"/>
      <c r="QMF704" s="3"/>
      <c r="QMG704" s="3"/>
      <c r="QMH704" s="3"/>
      <c r="QMI704" s="5"/>
      <c r="QMJ704" s="5"/>
      <c r="QMK704" s="5"/>
      <c r="QML704" s="13"/>
      <c r="QMM704" s="13"/>
      <c r="QMN704" s="3"/>
      <c r="QMO704" s="3"/>
      <c r="QMP704" s="3"/>
      <c r="QMQ704" s="3"/>
      <c r="QMR704" s="3"/>
      <c r="QMS704" s="3"/>
      <c r="QMT704" s="3"/>
      <c r="QMU704" s="3"/>
      <c r="QMV704" s="3"/>
      <c r="QMW704" s="3"/>
      <c r="QMX704" s="4"/>
      <c r="QMY704" s="4"/>
      <c r="QMZ704" s="13"/>
      <c r="QNA704" s="5"/>
      <c r="QNB704" s="2"/>
      <c r="QNC704" s="2"/>
      <c r="QNE704" s="3"/>
      <c r="QNF704" s="3"/>
      <c r="QNG704" s="3"/>
      <c r="QNH704" s="5"/>
      <c r="QNI704" s="5"/>
      <c r="QNJ704" s="5"/>
      <c r="QNK704" s="13"/>
      <c r="QNL704" s="13"/>
      <c r="QNM704" s="3"/>
      <c r="QNN704" s="3"/>
      <c r="QNO704" s="3"/>
      <c r="QNP704" s="3"/>
      <c r="QNQ704" s="3"/>
      <c r="QNR704" s="3"/>
      <c r="QNS704" s="3"/>
      <c r="QNT704" s="3"/>
      <c r="QNU704" s="3"/>
      <c r="QNV704" s="3"/>
      <c r="QNW704" s="4"/>
      <c r="QNX704" s="4"/>
      <c r="QNY704" s="13"/>
      <c r="QNZ704" s="5"/>
      <c r="QOA704" s="2"/>
      <c r="QOB704" s="2"/>
      <c r="QOD704" s="3"/>
      <c r="QOE704" s="3"/>
      <c r="QOF704" s="3"/>
      <c r="QOG704" s="5"/>
      <c r="QOH704" s="5"/>
      <c r="QOI704" s="5"/>
      <c r="QOJ704" s="13"/>
      <c r="QOK704" s="13"/>
      <c r="QOL704" s="3"/>
      <c r="QOM704" s="3"/>
      <c r="QON704" s="3"/>
      <c r="QOO704" s="3"/>
      <c r="QOP704" s="3"/>
      <c r="QOQ704" s="3"/>
      <c r="QOR704" s="3"/>
      <c r="QOS704" s="3"/>
      <c r="QOT704" s="3"/>
      <c r="QOU704" s="3"/>
      <c r="QOV704" s="4"/>
      <c r="QOW704" s="4"/>
      <c r="QOX704" s="13"/>
      <c r="QOY704" s="5"/>
      <c r="QOZ704" s="2"/>
      <c r="QPA704" s="2"/>
      <c r="QPC704" s="3"/>
      <c r="QPD704" s="3"/>
      <c r="QPE704" s="3"/>
      <c r="QPF704" s="5"/>
      <c r="QPG704" s="5"/>
      <c r="QPH704" s="5"/>
      <c r="QPI704" s="13"/>
      <c r="QPJ704" s="13"/>
      <c r="QPK704" s="3"/>
      <c r="QPL704" s="3"/>
      <c r="QPM704" s="3"/>
      <c r="QPN704" s="3"/>
      <c r="QPO704" s="3"/>
      <c r="QPP704" s="3"/>
      <c r="QPQ704" s="3"/>
      <c r="QPR704" s="3"/>
      <c r="QPS704" s="3"/>
      <c r="QPT704" s="3"/>
      <c r="QPU704" s="4"/>
      <c r="QPV704" s="4"/>
      <c r="QPW704" s="13"/>
      <c r="QPX704" s="5"/>
      <c r="QPY704" s="2"/>
      <c r="QPZ704" s="2"/>
      <c r="QQB704" s="3"/>
      <c r="QQC704" s="3"/>
      <c r="QQD704" s="3"/>
      <c r="QQE704" s="5"/>
      <c r="QQF704" s="5"/>
      <c r="QQG704" s="5"/>
      <c r="QQH704" s="13"/>
      <c r="QQI704" s="13"/>
      <c r="QQJ704" s="3"/>
      <c r="QQK704" s="3"/>
      <c r="QQL704" s="3"/>
      <c r="QQM704" s="3"/>
      <c r="QQN704" s="3"/>
      <c r="QQO704" s="3"/>
      <c r="QQP704" s="3"/>
      <c r="QQQ704" s="3"/>
      <c r="QQR704" s="3"/>
      <c r="QQS704" s="3"/>
      <c r="QQT704" s="4"/>
      <c r="QQU704" s="4"/>
      <c r="QQV704" s="13"/>
      <c r="QQW704" s="5"/>
      <c r="QQX704" s="2"/>
      <c r="QQY704" s="2"/>
      <c r="QRA704" s="3"/>
      <c r="QRB704" s="3"/>
      <c r="QRC704" s="3"/>
      <c r="QRD704" s="5"/>
      <c r="QRE704" s="5"/>
      <c r="QRF704" s="5"/>
      <c r="QRG704" s="13"/>
      <c r="QRH704" s="13"/>
      <c r="QRI704" s="3"/>
      <c r="QRJ704" s="3"/>
      <c r="QRK704" s="3"/>
      <c r="QRL704" s="3"/>
      <c r="QRM704" s="3"/>
      <c r="QRN704" s="3"/>
      <c r="QRO704" s="3"/>
      <c r="QRP704" s="3"/>
      <c r="QRQ704" s="3"/>
      <c r="QRR704" s="3"/>
      <c r="QRS704" s="4"/>
      <c r="QRT704" s="4"/>
      <c r="QRU704" s="13"/>
      <c r="QRV704" s="5"/>
      <c r="QRW704" s="2"/>
      <c r="QRX704" s="2"/>
      <c r="QRZ704" s="3"/>
      <c r="QSA704" s="3"/>
      <c r="QSB704" s="3"/>
      <c r="QSC704" s="5"/>
      <c r="QSD704" s="5"/>
      <c r="QSE704" s="5"/>
      <c r="QSF704" s="13"/>
      <c r="QSG704" s="13"/>
      <c r="QSH704" s="3"/>
      <c r="QSI704" s="3"/>
      <c r="QSJ704" s="3"/>
      <c r="QSK704" s="3"/>
      <c r="QSL704" s="3"/>
      <c r="QSM704" s="3"/>
      <c r="QSN704" s="3"/>
      <c r="QSO704" s="3"/>
      <c r="QSP704" s="3"/>
      <c r="QSQ704" s="3"/>
      <c r="QSR704" s="4"/>
      <c r="QSS704" s="4"/>
      <c r="QST704" s="13"/>
      <c r="QSU704" s="5"/>
      <c r="QSV704" s="2"/>
      <c r="QSW704" s="2"/>
      <c r="QSY704" s="3"/>
      <c r="QSZ704" s="3"/>
      <c r="QTA704" s="3"/>
      <c r="QTB704" s="5"/>
      <c r="QTC704" s="5"/>
      <c r="QTD704" s="5"/>
      <c r="QTE704" s="13"/>
      <c r="QTF704" s="13"/>
      <c r="QTG704" s="3"/>
      <c r="QTH704" s="3"/>
      <c r="QTI704" s="3"/>
      <c r="QTJ704" s="3"/>
      <c r="QTK704" s="3"/>
      <c r="QTL704" s="3"/>
      <c r="QTM704" s="3"/>
      <c r="QTN704" s="3"/>
      <c r="QTO704" s="3"/>
      <c r="QTP704" s="3"/>
      <c r="QTQ704" s="4"/>
      <c r="QTR704" s="4"/>
      <c r="QTS704" s="13"/>
      <c r="QTT704" s="5"/>
      <c r="QTU704" s="2"/>
      <c r="QTV704" s="2"/>
      <c r="QTX704" s="3"/>
      <c r="QTY704" s="3"/>
      <c r="QTZ704" s="3"/>
      <c r="QUA704" s="5"/>
      <c r="QUB704" s="5"/>
      <c r="QUC704" s="5"/>
      <c r="QUD704" s="13"/>
      <c r="QUE704" s="13"/>
      <c r="QUF704" s="3"/>
      <c r="QUG704" s="3"/>
      <c r="QUH704" s="3"/>
      <c r="QUI704" s="3"/>
      <c r="QUJ704" s="3"/>
      <c r="QUK704" s="3"/>
      <c r="QUL704" s="3"/>
      <c r="QUM704" s="3"/>
      <c r="QUN704" s="3"/>
      <c r="QUO704" s="3"/>
      <c r="QUP704" s="4"/>
      <c r="QUQ704" s="4"/>
      <c r="QUR704" s="13"/>
      <c r="QUS704" s="5"/>
      <c r="QUT704" s="2"/>
      <c r="QUU704" s="2"/>
      <c r="QUW704" s="3"/>
      <c r="QUX704" s="3"/>
      <c r="QUY704" s="3"/>
      <c r="QUZ704" s="5"/>
      <c r="QVA704" s="5"/>
      <c r="QVB704" s="5"/>
      <c r="QVC704" s="13"/>
      <c r="QVD704" s="13"/>
      <c r="QVE704" s="3"/>
      <c r="QVF704" s="3"/>
      <c r="QVG704" s="3"/>
      <c r="QVH704" s="3"/>
      <c r="QVI704" s="3"/>
      <c r="QVJ704" s="3"/>
      <c r="QVK704" s="3"/>
      <c r="QVL704" s="3"/>
      <c r="QVM704" s="3"/>
      <c r="QVN704" s="3"/>
      <c r="QVO704" s="4"/>
      <c r="QVP704" s="4"/>
      <c r="QVQ704" s="13"/>
      <c r="QVR704" s="5"/>
      <c r="QVS704" s="2"/>
      <c r="QVT704" s="2"/>
      <c r="QVV704" s="3"/>
      <c r="QVW704" s="3"/>
      <c r="QVX704" s="3"/>
      <c r="QVY704" s="5"/>
      <c r="QVZ704" s="5"/>
      <c r="QWA704" s="5"/>
      <c r="QWB704" s="13"/>
      <c r="QWC704" s="13"/>
      <c r="QWD704" s="3"/>
      <c r="QWE704" s="3"/>
      <c r="QWF704" s="3"/>
      <c r="QWG704" s="3"/>
      <c r="QWH704" s="3"/>
      <c r="QWI704" s="3"/>
      <c r="QWJ704" s="3"/>
      <c r="QWK704" s="3"/>
      <c r="QWL704" s="3"/>
      <c r="QWM704" s="3"/>
      <c r="QWN704" s="4"/>
      <c r="QWO704" s="4"/>
      <c r="QWP704" s="13"/>
      <c r="QWQ704" s="5"/>
      <c r="QWR704" s="2"/>
      <c r="QWS704" s="2"/>
      <c r="QWU704" s="3"/>
      <c r="QWV704" s="3"/>
      <c r="QWW704" s="3"/>
      <c r="QWX704" s="5"/>
      <c r="QWY704" s="5"/>
      <c r="QWZ704" s="5"/>
      <c r="QXA704" s="13"/>
      <c r="QXB704" s="13"/>
      <c r="QXC704" s="3"/>
      <c r="QXD704" s="3"/>
      <c r="QXE704" s="3"/>
      <c r="QXF704" s="3"/>
      <c r="QXG704" s="3"/>
      <c r="QXH704" s="3"/>
      <c r="QXI704" s="3"/>
      <c r="QXJ704" s="3"/>
      <c r="QXK704" s="3"/>
      <c r="QXL704" s="3"/>
      <c r="QXM704" s="4"/>
      <c r="QXN704" s="4"/>
      <c r="QXO704" s="13"/>
      <c r="QXP704" s="5"/>
      <c r="QXQ704" s="2"/>
      <c r="QXR704" s="2"/>
      <c r="QXT704" s="3"/>
      <c r="QXU704" s="3"/>
      <c r="QXV704" s="3"/>
      <c r="QXW704" s="5"/>
      <c r="QXX704" s="5"/>
      <c r="QXY704" s="5"/>
      <c r="QXZ704" s="13"/>
      <c r="QYA704" s="13"/>
      <c r="QYB704" s="3"/>
      <c r="QYC704" s="3"/>
      <c r="QYD704" s="3"/>
      <c r="QYE704" s="3"/>
      <c r="QYF704" s="3"/>
      <c r="QYG704" s="3"/>
      <c r="QYH704" s="3"/>
      <c r="QYI704" s="3"/>
      <c r="QYJ704" s="3"/>
      <c r="QYK704" s="3"/>
      <c r="QYL704" s="4"/>
      <c r="QYM704" s="4"/>
      <c r="QYN704" s="13"/>
      <c r="QYO704" s="5"/>
      <c r="QYP704" s="2"/>
      <c r="QYQ704" s="2"/>
      <c r="QYS704" s="3"/>
      <c r="QYT704" s="3"/>
      <c r="QYU704" s="3"/>
      <c r="QYV704" s="5"/>
      <c r="QYW704" s="5"/>
      <c r="QYX704" s="5"/>
      <c r="QYY704" s="13"/>
      <c r="QYZ704" s="13"/>
      <c r="QZA704" s="3"/>
      <c r="QZB704" s="3"/>
      <c r="QZC704" s="3"/>
      <c r="QZD704" s="3"/>
      <c r="QZE704" s="3"/>
      <c r="QZF704" s="3"/>
      <c r="QZG704" s="3"/>
      <c r="QZH704" s="3"/>
      <c r="QZI704" s="3"/>
      <c r="QZJ704" s="3"/>
      <c r="QZK704" s="4"/>
      <c r="QZL704" s="4"/>
      <c r="QZM704" s="13"/>
      <c r="QZN704" s="5"/>
      <c r="QZO704" s="2"/>
      <c r="QZP704" s="2"/>
      <c r="QZR704" s="3"/>
      <c r="QZS704" s="3"/>
      <c r="QZT704" s="3"/>
      <c r="QZU704" s="5"/>
      <c r="QZV704" s="5"/>
      <c r="QZW704" s="5"/>
      <c r="QZX704" s="13"/>
      <c r="QZY704" s="13"/>
      <c r="QZZ704" s="3"/>
      <c r="RAA704" s="3"/>
      <c r="RAB704" s="3"/>
      <c r="RAC704" s="3"/>
      <c r="RAD704" s="3"/>
      <c r="RAE704" s="3"/>
      <c r="RAF704" s="3"/>
      <c r="RAG704" s="3"/>
      <c r="RAH704" s="3"/>
      <c r="RAI704" s="3"/>
      <c r="RAJ704" s="4"/>
      <c r="RAK704" s="4"/>
      <c r="RAL704" s="13"/>
      <c r="RAM704" s="5"/>
      <c r="RAN704" s="2"/>
      <c r="RAO704" s="2"/>
      <c r="RAQ704" s="3"/>
      <c r="RAR704" s="3"/>
      <c r="RAS704" s="3"/>
      <c r="RAT704" s="5"/>
      <c r="RAU704" s="5"/>
      <c r="RAV704" s="5"/>
      <c r="RAW704" s="13"/>
      <c r="RAX704" s="13"/>
      <c r="RAY704" s="3"/>
      <c r="RAZ704" s="3"/>
      <c r="RBA704" s="3"/>
      <c r="RBB704" s="3"/>
      <c r="RBC704" s="3"/>
      <c r="RBD704" s="3"/>
      <c r="RBE704" s="3"/>
      <c r="RBF704" s="3"/>
      <c r="RBG704" s="3"/>
      <c r="RBH704" s="3"/>
      <c r="RBI704" s="4"/>
      <c r="RBJ704" s="4"/>
      <c r="RBK704" s="13"/>
      <c r="RBL704" s="5"/>
      <c r="RBM704" s="2"/>
      <c r="RBN704" s="2"/>
      <c r="RBP704" s="3"/>
      <c r="RBQ704" s="3"/>
      <c r="RBR704" s="3"/>
      <c r="RBS704" s="5"/>
      <c r="RBT704" s="5"/>
      <c r="RBU704" s="5"/>
      <c r="RBV704" s="13"/>
      <c r="RBW704" s="13"/>
      <c r="RBX704" s="3"/>
      <c r="RBY704" s="3"/>
      <c r="RBZ704" s="3"/>
      <c r="RCA704" s="3"/>
      <c r="RCB704" s="3"/>
      <c r="RCC704" s="3"/>
      <c r="RCD704" s="3"/>
      <c r="RCE704" s="3"/>
      <c r="RCF704" s="3"/>
      <c r="RCG704" s="3"/>
      <c r="RCH704" s="4"/>
      <c r="RCI704" s="4"/>
      <c r="RCJ704" s="13"/>
      <c r="RCK704" s="5"/>
      <c r="RCL704" s="2"/>
      <c r="RCM704" s="2"/>
      <c r="RCO704" s="3"/>
      <c r="RCP704" s="3"/>
      <c r="RCQ704" s="3"/>
      <c r="RCR704" s="5"/>
      <c r="RCS704" s="5"/>
      <c r="RCT704" s="5"/>
      <c r="RCU704" s="13"/>
      <c r="RCV704" s="13"/>
      <c r="RCW704" s="3"/>
      <c r="RCX704" s="3"/>
      <c r="RCY704" s="3"/>
      <c r="RCZ704" s="3"/>
      <c r="RDA704" s="3"/>
      <c r="RDB704" s="3"/>
      <c r="RDC704" s="3"/>
      <c r="RDD704" s="3"/>
      <c r="RDE704" s="3"/>
      <c r="RDF704" s="3"/>
      <c r="RDG704" s="4"/>
      <c r="RDH704" s="4"/>
      <c r="RDI704" s="13"/>
      <c r="RDJ704" s="5"/>
      <c r="RDK704" s="2"/>
      <c r="RDL704" s="2"/>
      <c r="RDN704" s="3"/>
      <c r="RDO704" s="3"/>
      <c r="RDP704" s="3"/>
      <c r="RDQ704" s="5"/>
      <c r="RDR704" s="5"/>
      <c r="RDS704" s="5"/>
      <c r="RDT704" s="13"/>
      <c r="RDU704" s="13"/>
      <c r="RDV704" s="3"/>
      <c r="RDW704" s="3"/>
      <c r="RDX704" s="3"/>
      <c r="RDY704" s="3"/>
      <c r="RDZ704" s="3"/>
      <c r="REA704" s="3"/>
      <c r="REB704" s="3"/>
      <c r="REC704" s="3"/>
      <c r="RED704" s="3"/>
      <c r="REE704" s="3"/>
      <c r="REF704" s="4"/>
      <c r="REG704" s="4"/>
      <c r="REH704" s="13"/>
      <c r="REI704" s="5"/>
      <c r="REJ704" s="2"/>
      <c r="REK704" s="2"/>
      <c r="REM704" s="3"/>
      <c r="REN704" s="3"/>
      <c r="REO704" s="3"/>
      <c r="REP704" s="5"/>
      <c r="REQ704" s="5"/>
      <c r="RER704" s="5"/>
      <c r="RES704" s="13"/>
      <c r="RET704" s="13"/>
      <c r="REU704" s="3"/>
      <c r="REV704" s="3"/>
      <c r="REW704" s="3"/>
      <c r="REX704" s="3"/>
      <c r="REY704" s="3"/>
      <c r="REZ704" s="3"/>
      <c r="RFA704" s="3"/>
      <c r="RFB704" s="3"/>
      <c r="RFC704" s="3"/>
      <c r="RFD704" s="3"/>
      <c r="RFE704" s="4"/>
      <c r="RFF704" s="4"/>
      <c r="RFG704" s="13"/>
      <c r="RFH704" s="5"/>
      <c r="RFI704" s="2"/>
      <c r="RFJ704" s="2"/>
      <c r="RFL704" s="3"/>
      <c r="RFM704" s="3"/>
      <c r="RFN704" s="3"/>
      <c r="RFO704" s="5"/>
      <c r="RFP704" s="5"/>
      <c r="RFQ704" s="5"/>
      <c r="RFR704" s="13"/>
      <c r="RFS704" s="13"/>
      <c r="RFT704" s="3"/>
      <c r="RFU704" s="3"/>
      <c r="RFV704" s="3"/>
      <c r="RFW704" s="3"/>
      <c r="RFX704" s="3"/>
      <c r="RFY704" s="3"/>
      <c r="RFZ704" s="3"/>
      <c r="RGA704" s="3"/>
      <c r="RGB704" s="3"/>
      <c r="RGC704" s="3"/>
      <c r="RGD704" s="4"/>
      <c r="RGE704" s="4"/>
      <c r="RGF704" s="13"/>
      <c r="RGG704" s="5"/>
      <c r="RGH704" s="2"/>
      <c r="RGI704" s="2"/>
      <c r="RGK704" s="3"/>
      <c r="RGL704" s="3"/>
      <c r="RGM704" s="3"/>
      <c r="RGN704" s="5"/>
      <c r="RGO704" s="5"/>
      <c r="RGP704" s="5"/>
      <c r="RGQ704" s="13"/>
      <c r="RGR704" s="13"/>
      <c r="RGS704" s="3"/>
      <c r="RGT704" s="3"/>
      <c r="RGU704" s="3"/>
      <c r="RGV704" s="3"/>
      <c r="RGW704" s="3"/>
      <c r="RGX704" s="3"/>
      <c r="RGY704" s="3"/>
      <c r="RGZ704" s="3"/>
      <c r="RHA704" s="3"/>
      <c r="RHB704" s="3"/>
      <c r="RHC704" s="4"/>
      <c r="RHD704" s="4"/>
      <c r="RHE704" s="13"/>
      <c r="RHF704" s="5"/>
      <c r="RHG704" s="2"/>
      <c r="RHH704" s="2"/>
      <c r="RHJ704" s="3"/>
      <c r="RHK704" s="3"/>
      <c r="RHL704" s="3"/>
      <c r="RHM704" s="5"/>
      <c r="RHN704" s="5"/>
      <c r="RHO704" s="5"/>
      <c r="RHP704" s="13"/>
      <c r="RHQ704" s="13"/>
      <c r="RHR704" s="3"/>
      <c r="RHS704" s="3"/>
      <c r="RHT704" s="3"/>
      <c r="RHU704" s="3"/>
      <c r="RHV704" s="3"/>
      <c r="RHW704" s="3"/>
      <c r="RHX704" s="3"/>
      <c r="RHY704" s="3"/>
      <c r="RHZ704" s="3"/>
      <c r="RIA704" s="3"/>
      <c r="RIB704" s="4"/>
      <c r="RIC704" s="4"/>
      <c r="RID704" s="13"/>
      <c r="RIE704" s="5"/>
      <c r="RIF704" s="2"/>
      <c r="RIG704" s="2"/>
      <c r="RII704" s="3"/>
      <c r="RIJ704" s="3"/>
      <c r="RIK704" s="3"/>
      <c r="RIL704" s="5"/>
      <c r="RIM704" s="5"/>
      <c r="RIN704" s="5"/>
      <c r="RIO704" s="13"/>
      <c r="RIP704" s="13"/>
      <c r="RIQ704" s="3"/>
      <c r="RIR704" s="3"/>
      <c r="RIS704" s="3"/>
      <c r="RIT704" s="3"/>
      <c r="RIU704" s="3"/>
      <c r="RIV704" s="3"/>
      <c r="RIW704" s="3"/>
      <c r="RIX704" s="3"/>
      <c r="RIY704" s="3"/>
      <c r="RIZ704" s="3"/>
      <c r="RJA704" s="4"/>
      <c r="RJB704" s="4"/>
      <c r="RJC704" s="13"/>
      <c r="RJD704" s="5"/>
      <c r="RJE704" s="2"/>
      <c r="RJF704" s="2"/>
      <c r="RJH704" s="3"/>
      <c r="RJI704" s="3"/>
      <c r="RJJ704" s="3"/>
      <c r="RJK704" s="5"/>
      <c r="RJL704" s="5"/>
      <c r="RJM704" s="5"/>
      <c r="RJN704" s="13"/>
      <c r="RJO704" s="13"/>
      <c r="RJP704" s="3"/>
      <c r="RJQ704" s="3"/>
      <c r="RJR704" s="3"/>
      <c r="RJS704" s="3"/>
      <c r="RJT704" s="3"/>
      <c r="RJU704" s="3"/>
      <c r="RJV704" s="3"/>
      <c r="RJW704" s="3"/>
      <c r="RJX704" s="3"/>
      <c r="RJY704" s="3"/>
      <c r="RJZ704" s="4"/>
      <c r="RKA704" s="4"/>
      <c r="RKB704" s="13"/>
      <c r="RKC704" s="5"/>
      <c r="RKD704" s="2"/>
      <c r="RKE704" s="2"/>
      <c r="RKG704" s="3"/>
      <c r="RKH704" s="3"/>
      <c r="RKI704" s="3"/>
      <c r="RKJ704" s="5"/>
      <c r="RKK704" s="5"/>
      <c r="RKL704" s="5"/>
      <c r="RKM704" s="13"/>
      <c r="RKN704" s="13"/>
      <c r="RKO704" s="3"/>
      <c r="RKP704" s="3"/>
      <c r="RKQ704" s="3"/>
      <c r="RKR704" s="3"/>
      <c r="RKS704" s="3"/>
      <c r="RKT704" s="3"/>
      <c r="RKU704" s="3"/>
      <c r="RKV704" s="3"/>
      <c r="RKW704" s="3"/>
      <c r="RKX704" s="3"/>
      <c r="RKY704" s="4"/>
      <c r="RKZ704" s="4"/>
      <c r="RLA704" s="13"/>
      <c r="RLB704" s="5"/>
      <c r="RLC704" s="2"/>
      <c r="RLD704" s="2"/>
      <c r="RLF704" s="3"/>
      <c r="RLG704" s="3"/>
      <c r="RLH704" s="3"/>
      <c r="RLI704" s="5"/>
      <c r="RLJ704" s="5"/>
      <c r="RLK704" s="5"/>
      <c r="RLL704" s="13"/>
      <c r="RLM704" s="13"/>
      <c r="RLN704" s="3"/>
      <c r="RLO704" s="3"/>
      <c r="RLP704" s="3"/>
      <c r="RLQ704" s="3"/>
      <c r="RLR704" s="3"/>
      <c r="RLS704" s="3"/>
      <c r="RLT704" s="3"/>
      <c r="RLU704" s="3"/>
      <c r="RLV704" s="3"/>
      <c r="RLW704" s="3"/>
      <c r="RLX704" s="4"/>
      <c r="RLY704" s="4"/>
      <c r="RLZ704" s="13"/>
      <c r="RMA704" s="5"/>
      <c r="RMB704" s="2"/>
      <c r="RMC704" s="2"/>
      <c r="RME704" s="3"/>
      <c r="RMF704" s="3"/>
      <c r="RMG704" s="3"/>
      <c r="RMH704" s="5"/>
      <c r="RMI704" s="5"/>
      <c r="RMJ704" s="5"/>
      <c r="RMK704" s="13"/>
      <c r="RML704" s="13"/>
      <c r="RMM704" s="3"/>
      <c r="RMN704" s="3"/>
      <c r="RMO704" s="3"/>
      <c r="RMP704" s="3"/>
      <c r="RMQ704" s="3"/>
      <c r="RMR704" s="3"/>
      <c r="RMS704" s="3"/>
      <c r="RMT704" s="3"/>
      <c r="RMU704" s="3"/>
      <c r="RMV704" s="3"/>
      <c r="RMW704" s="4"/>
      <c r="RMX704" s="4"/>
      <c r="RMY704" s="13"/>
      <c r="RMZ704" s="5"/>
      <c r="RNA704" s="2"/>
      <c r="RNB704" s="2"/>
      <c r="RND704" s="3"/>
      <c r="RNE704" s="3"/>
      <c r="RNF704" s="3"/>
      <c r="RNG704" s="5"/>
      <c r="RNH704" s="5"/>
      <c r="RNI704" s="5"/>
      <c r="RNJ704" s="13"/>
      <c r="RNK704" s="13"/>
      <c r="RNL704" s="3"/>
      <c r="RNM704" s="3"/>
      <c r="RNN704" s="3"/>
      <c r="RNO704" s="3"/>
      <c r="RNP704" s="3"/>
      <c r="RNQ704" s="3"/>
      <c r="RNR704" s="3"/>
      <c r="RNS704" s="3"/>
      <c r="RNT704" s="3"/>
      <c r="RNU704" s="3"/>
      <c r="RNV704" s="4"/>
      <c r="RNW704" s="4"/>
      <c r="RNX704" s="13"/>
      <c r="RNY704" s="5"/>
      <c r="RNZ704" s="2"/>
      <c r="ROA704" s="2"/>
      <c r="ROC704" s="3"/>
      <c r="ROD704" s="3"/>
      <c r="ROE704" s="3"/>
      <c r="ROF704" s="5"/>
      <c r="ROG704" s="5"/>
      <c r="ROH704" s="5"/>
      <c r="ROI704" s="13"/>
      <c r="ROJ704" s="13"/>
      <c r="ROK704" s="3"/>
      <c r="ROL704" s="3"/>
      <c r="ROM704" s="3"/>
      <c r="RON704" s="3"/>
      <c r="ROO704" s="3"/>
      <c r="ROP704" s="3"/>
      <c r="ROQ704" s="3"/>
      <c r="ROR704" s="3"/>
      <c r="ROS704" s="3"/>
      <c r="ROT704" s="3"/>
      <c r="ROU704" s="4"/>
      <c r="ROV704" s="4"/>
      <c r="ROW704" s="13"/>
      <c r="ROX704" s="5"/>
      <c r="ROY704" s="2"/>
      <c r="ROZ704" s="2"/>
      <c r="RPB704" s="3"/>
      <c r="RPC704" s="3"/>
      <c r="RPD704" s="3"/>
      <c r="RPE704" s="5"/>
      <c r="RPF704" s="5"/>
      <c r="RPG704" s="5"/>
      <c r="RPH704" s="13"/>
      <c r="RPI704" s="13"/>
      <c r="RPJ704" s="3"/>
      <c r="RPK704" s="3"/>
      <c r="RPL704" s="3"/>
      <c r="RPM704" s="3"/>
      <c r="RPN704" s="3"/>
      <c r="RPO704" s="3"/>
      <c r="RPP704" s="3"/>
      <c r="RPQ704" s="3"/>
      <c r="RPR704" s="3"/>
      <c r="RPS704" s="3"/>
      <c r="RPT704" s="4"/>
      <c r="RPU704" s="4"/>
      <c r="RPV704" s="13"/>
      <c r="RPW704" s="5"/>
      <c r="RPX704" s="2"/>
      <c r="RPY704" s="2"/>
      <c r="RQA704" s="3"/>
      <c r="RQB704" s="3"/>
      <c r="RQC704" s="3"/>
      <c r="RQD704" s="5"/>
      <c r="RQE704" s="5"/>
      <c r="RQF704" s="5"/>
      <c r="RQG704" s="13"/>
      <c r="RQH704" s="13"/>
      <c r="RQI704" s="3"/>
      <c r="RQJ704" s="3"/>
      <c r="RQK704" s="3"/>
      <c r="RQL704" s="3"/>
      <c r="RQM704" s="3"/>
      <c r="RQN704" s="3"/>
      <c r="RQO704" s="3"/>
      <c r="RQP704" s="3"/>
      <c r="RQQ704" s="3"/>
      <c r="RQR704" s="3"/>
      <c r="RQS704" s="4"/>
      <c r="RQT704" s="4"/>
      <c r="RQU704" s="13"/>
      <c r="RQV704" s="5"/>
      <c r="RQW704" s="2"/>
      <c r="RQX704" s="2"/>
      <c r="RQZ704" s="3"/>
      <c r="RRA704" s="3"/>
      <c r="RRB704" s="3"/>
      <c r="RRC704" s="5"/>
      <c r="RRD704" s="5"/>
      <c r="RRE704" s="5"/>
      <c r="RRF704" s="13"/>
      <c r="RRG704" s="13"/>
      <c r="RRH704" s="3"/>
      <c r="RRI704" s="3"/>
      <c r="RRJ704" s="3"/>
      <c r="RRK704" s="3"/>
      <c r="RRL704" s="3"/>
      <c r="RRM704" s="3"/>
      <c r="RRN704" s="3"/>
      <c r="RRO704" s="3"/>
      <c r="RRP704" s="3"/>
      <c r="RRQ704" s="3"/>
      <c r="RRR704" s="4"/>
      <c r="RRS704" s="4"/>
      <c r="RRT704" s="13"/>
      <c r="RRU704" s="5"/>
      <c r="RRV704" s="2"/>
      <c r="RRW704" s="2"/>
      <c r="RRY704" s="3"/>
      <c r="RRZ704" s="3"/>
      <c r="RSA704" s="3"/>
      <c r="RSB704" s="5"/>
      <c r="RSC704" s="5"/>
      <c r="RSD704" s="5"/>
      <c r="RSE704" s="13"/>
      <c r="RSF704" s="13"/>
      <c r="RSG704" s="3"/>
      <c r="RSH704" s="3"/>
      <c r="RSI704" s="3"/>
      <c r="RSJ704" s="3"/>
      <c r="RSK704" s="3"/>
      <c r="RSL704" s="3"/>
      <c r="RSM704" s="3"/>
      <c r="RSN704" s="3"/>
      <c r="RSO704" s="3"/>
      <c r="RSP704" s="3"/>
      <c r="RSQ704" s="4"/>
      <c r="RSR704" s="4"/>
      <c r="RSS704" s="13"/>
      <c r="RST704" s="5"/>
      <c r="RSU704" s="2"/>
      <c r="RSV704" s="2"/>
      <c r="RSX704" s="3"/>
      <c r="RSY704" s="3"/>
      <c r="RSZ704" s="3"/>
      <c r="RTA704" s="5"/>
      <c r="RTB704" s="5"/>
      <c r="RTC704" s="5"/>
      <c r="RTD704" s="13"/>
      <c r="RTE704" s="13"/>
      <c r="RTF704" s="3"/>
      <c r="RTG704" s="3"/>
      <c r="RTH704" s="3"/>
      <c r="RTI704" s="3"/>
      <c r="RTJ704" s="3"/>
      <c r="RTK704" s="3"/>
      <c r="RTL704" s="3"/>
      <c r="RTM704" s="3"/>
      <c r="RTN704" s="3"/>
      <c r="RTO704" s="3"/>
      <c r="RTP704" s="4"/>
      <c r="RTQ704" s="4"/>
      <c r="RTR704" s="13"/>
      <c r="RTS704" s="5"/>
      <c r="RTT704" s="2"/>
      <c r="RTU704" s="2"/>
      <c r="RTW704" s="3"/>
      <c r="RTX704" s="3"/>
      <c r="RTY704" s="3"/>
      <c r="RTZ704" s="5"/>
      <c r="RUA704" s="5"/>
      <c r="RUB704" s="5"/>
      <c r="RUC704" s="13"/>
      <c r="RUD704" s="13"/>
      <c r="RUE704" s="3"/>
      <c r="RUF704" s="3"/>
      <c r="RUG704" s="3"/>
      <c r="RUH704" s="3"/>
      <c r="RUI704" s="3"/>
      <c r="RUJ704" s="3"/>
      <c r="RUK704" s="3"/>
      <c r="RUL704" s="3"/>
      <c r="RUM704" s="3"/>
      <c r="RUN704" s="3"/>
      <c r="RUO704" s="4"/>
      <c r="RUP704" s="4"/>
      <c r="RUQ704" s="13"/>
      <c r="RUR704" s="5"/>
      <c r="RUS704" s="2"/>
      <c r="RUT704" s="2"/>
      <c r="RUV704" s="3"/>
      <c r="RUW704" s="3"/>
      <c r="RUX704" s="3"/>
      <c r="RUY704" s="5"/>
      <c r="RUZ704" s="5"/>
      <c r="RVA704" s="5"/>
      <c r="RVB704" s="13"/>
      <c r="RVC704" s="13"/>
      <c r="RVD704" s="3"/>
      <c r="RVE704" s="3"/>
      <c r="RVF704" s="3"/>
      <c r="RVG704" s="3"/>
      <c r="RVH704" s="3"/>
      <c r="RVI704" s="3"/>
      <c r="RVJ704" s="3"/>
      <c r="RVK704" s="3"/>
      <c r="RVL704" s="3"/>
      <c r="RVM704" s="3"/>
      <c r="RVN704" s="4"/>
      <c r="RVO704" s="4"/>
      <c r="RVP704" s="13"/>
      <c r="RVQ704" s="5"/>
      <c r="RVR704" s="2"/>
      <c r="RVS704" s="2"/>
      <c r="RVU704" s="3"/>
      <c r="RVV704" s="3"/>
      <c r="RVW704" s="3"/>
      <c r="RVX704" s="5"/>
      <c r="RVY704" s="5"/>
      <c r="RVZ704" s="5"/>
      <c r="RWA704" s="13"/>
      <c r="RWB704" s="13"/>
      <c r="RWC704" s="3"/>
      <c r="RWD704" s="3"/>
      <c r="RWE704" s="3"/>
      <c r="RWF704" s="3"/>
      <c r="RWG704" s="3"/>
      <c r="RWH704" s="3"/>
      <c r="RWI704" s="3"/>
      <c r="RWJ704" s="3"/>
      <c r="RWK704" s="3"/>
      <c r="RWL704" s="3"/>
      <c r="RWM704" s="4"/>
      <c r="RWN704" s="4"/>
      <c r="RWO704" s="13"/>
      <c r="RWP704" s="5"/>
      <c r="RWQ704" s="2"/>
      <c r="RWR704" s="2"/>
      <c r="RWT704" s="3"/>
      <c r="RWU704" s="3"/>
      <c r="RWV704" s="3"/>
      <c r="RWW704" s="5"/>
      <c r="RWX704" s="5"/>
      <c r="RWY704" s="5"/>
      <c r="RWZ704" s="13"/>
      <c r="RXA704" s="13"/>
      <c r="RXB704" s="3"/>
      <c r="RXC704" s="3"/>
      <c r="RXD704" s="3"/>
      <c r="RXE704" s="3"/>
      <c r="RXF704" s="3"/>
      <c r="RXG704" s="3"/>
      <c r="RXH704" s="3"/>
      <c r="RXI704" s="3"/>
      <c r="RXJ704" s="3"/>
      <c r="RXK704" s="3"/>
      <c r="RXL704" s="4"/>
      <c r="RXM704" s="4"/>
      <c r="RXN704" s="13"/>
      <c r="RXO704" s="5"/>
      <c r="RXP704" s="2"/>
      <c r="RXQ704" s="2"/>
      <c r="RXS704" s="3"/>
      <c r="RXT704" s="3"/>
      <c r="RXU704" s="3"/>
      <c r="RXV704" s="5"/>
      <c r="RXW704" s="5"/>
      <c r="RXX704" s="5"/>
      <c r="RXY704" s="13"/>
      <c r="RXZ704" s="13"/>
      <c r="RYA704" s="3"/>
      <c r="RYB704" s="3"/>
      <c r="RYC704" s="3"/>
      <c r="RYD704" s="3"/>
      <c r="RYE704" s="3"/>
      <c r="RYF704" s="3"/>
      <c r="RYG704" s="3"/>
      <c r="RYH704" s="3"/>
      <c r="RYI704" s="3"/>
      <c r="RYJ704" s="3"/>
      <c r="RYK704" s="4"/>
      <c r="RYL704" s="4"/>
      <c r="RYM704" s="13"/>
      <c r="RYN704" s="5"/>
      <c r="RYO704" s="2"/>
      <c r="RYP704" s="2"/>
      <c r="RYR704" s="3"/>
      <c r="RYS704" s="3"/>
      <c r="RYT704" s="3"/>
      <c r="RYU704" s="5"/>
      <c r="RYV704" s="5"/>
      <c r="RYW704" s="5"/>
      <c r="RYX704" s="13"/>
      <c r="RYY704" s="13"/>
      <c r="RYZ704" s="3"/>
      <c r="RZA704" s="3"/>
      <c r="RZB704" s="3"/>
      <c r="RZC704" s="3"/>
      <c r="RZD704" s="3"/>
      <c r="RZE704" s="3"/>
      <c r="RZF704" s="3"/>
      <c r="RZG704" s="3"/>
      <c r="RZH704" s="3"/>
      <c r="RZI704" s="3"/>
      <c r="RZJ704" s="4"/>
      <c r="RZK704" s="4"/>
      <c r="RZL704" s="13"/>
      <c r="RZM704" s="5"/>
      <c r="RZN704" s="2"/>
      <c r="RZO704" s="2"/>
      <c r="RZQ704" s="3"/>
      <c r="RZR704" s="3"/>
      <c r="RZS704" s="3"/>
      <c r="RZT704" s="5"/>
      <c r="RZU704" s="5"/>
      <c r="RZV704" s="5"/>
      <c r="RZW704" s="13"/>
      <c r="RZX704" s="13"/>
      <c r="RZY704" s="3"/>
      <c r="RZZ704" s="3"/>
      <c r="SAA704" s="3"/>
      <c r="SAB704" s="3"/>
      <c r="SAC704" s="3"/>
      <c r="SAD704" s="3"/>
      <c r="SAE704" s="3"/>
      <c r="SAF704" s="3"/>
      <c r="SAG704" s="3"/>
      <c r="SAH704" s="3"/>
      <c r="SAI704" s="4"/>
      <c r="SAJ704" s="4"/>
      <c r="SAK704" s="13"/>
      <c r="SAL704" s="5"/>
      <c r="SAM704" s="2"/>
      <c r="SAN704" s="2"/>
      <c r="SAP704" s="3"/>
      <c r="SAQ704" s="3"/>
      <c r="SAR704" s="3"/>
      <c r="SAS704" s="5"/>
      <c r="SAT704" s="5"/>
      <c r="SAU704" s="5"/>
      <c r="SAV704" s="13"/>
      <c r="SAW704" s="13"/>
      <c r="SAX704" s="3"/>
      <c r="SAY704" s="3"/>
      <c r="SAZ704" s="3"/>
      <c r="SBA704" s="3"/>
      <c r="SBB704" s="3"/>
      <c r="SBC704" s="3"/>
      <c r="SBD704" s="3"/>
      <c r="SBE704" s="3"/>
      <c r="SBF704" s="3"/>
      <c r="SBG704" s="3"/>
      <c r="SBH704" s="4"/>
      <c r="SBI704" s="4"/>
      <c r="SBJ704" s="13"/>
      <c r="SBK704" s="5"/>
      <c r="SBL704" s="2"/>
      <c r="SBM704" s="2"/>
      <c r="SBO704" s="3"/>
      <c r="SBP704" s="3"/>
      <c r="SBQ704" s="3"/>
      <c r="SBR704" s="5"/>
      <c r="SBS704" s="5"/>
      <c r="SBT704" s="5"/>
      <c r="SBU704" s="13"/>
      <c r="SBV704" s="13"/>
      <c r="SBW704" s="3"/>
      <c r="SBX704" s="3"/>
      <c r="SBY704" s="3"/>
      <c r="SBZ704" s="3"/>
      <c r="SCA704" s="3"/>
      <c r="SCB704" s="3"/>
      <c r="SCC704" s="3"/>
      <c r="SCD704" s="3"/>
      <c r="SCE704" s="3"/>
      <c r="SCF704" s="3"/>
      <c r="SCG704" s="4"/>
      <c r="SCH704" s="4"/>
      <c r="SCI704" s="13"/>
      <c r="SCJ704" s="5"/>
      <c r="SCK704" s="2"/>
      <c r="SCL704" s="2"/>
      <c r="SCN704" s="3"/>
      <c r="SCO704" s="3"/>
      <c r="SCP704" s="3"/>
      <c r="SCQ704" s="5"/>
      <c r="SCR704" s="5"/>
      <c r="SCS704" s="5"/>
      <c r="SCT704" s="13"/>
      <c r="SCU704" s="13"/>
      <c r="SCV704" s="3"/>
      <c r="SCW704" s="3"/>
      <c r="SCX704" s="3"/>
      <c r="SCY704" s="3"/>
      <c r="SCZ704" s="3"/>
      <c r="SDA704" s="3"/>
      <c r="SDB704" s="3"/>
      <c r="SDC704" s="3"/>
      <c r="SDD704" s="3"/>
      <c r="SDE704" s="3"/>
      <c r="SDF704" s="4"/>
      <c r="SDG704" s="4"/>
      <c r="SDH704" s="13"/>
      <c r="SDI704" s="5"/>
      <c r="SDJ704" s="2"/>
      <c r="SDK704" s="2"/>
      <c r="SDM704" s="3"/>
      <c r="SDN704" s="3"/>
      <c r="SDO704" s="3"/>
      <c r="SDP704" s="5"/>
      <c r="SDQ704" s="5"/>
      <c r="SDR704" s="5"/>
      <c r="SDS704" s="13"/>
      <c r="SDT704" s="13"/>
      <c r="SDU704" s="3"/>
      <c r="SDV704" s="3"/>
      <c r="SDW704" s="3"/>
      <c r="SDX704" s="3"/>
      <c r="SDY704" s="3"/>
      <c r="SDZ704" s="3"/>
      <c r="SEA704" s="3"/>
      <c r="SEB704" s="3"/>
      <c r="SEC704" s="3"/>
      <c r="SED704" s="3"/>
      <c r="SEE704" s="4"/>
      <c r="SEF704" s="4"/>
      <c r="SEG704" s="13"/>
      <c r="SEH704" s="5"/>
      <c r="SEI704" s="2"/>
      <c r="SEJ704" s="2"/>
      <c r="SEL704" s="3"/>
      <c r="SEM704" s="3"/>
      <c r="SEN704" s="3"/>
      <c r="SEO704" s="5"/>
      <c r="SEP704" s="5"/>
      <c r="SEQ704" s="5"/>
      <c r="SER704" s="13"/>
      <c r="SES704" s="13"/>
      <c r="SET704" s="3"/>
      <c r="SEU704" s="3"/>
      <c r="SEV704" s="3"/>
      <c r="SEW704" s="3"/>
      <c r="SEX704" s="3"/>
      <c r="SEY704" s="3"/>
      <c r="SEZ704" s="3"/>
      <c r="SFA704" s="3"/>
      <c r="SFB704" s="3"/>
      <c r="SFC704" s="3"/>
      <c r="SFD704" s="4"/>
      <c r="SFE704" s="4"/>
      <c r="SFF704" s="13"/>
      <c r="SFG704" s="5"/>
      <c r="SFH704" s="2"/>
      <c r="SFI704" s="2"/>
      <c r="SFK704" s="3"/>
      <c r="SFL704" s="3"/>
      <c r="SFM704" s="3"/>
      <c r="SFN704" s="5"/>
      <c r="SFO704" s="5"/>
      <c r="SFP704" s="5"/>
      <c r="SFQ704" s="13"/>
      <c r="SFR704" s="13"/>
      <c r="SFS704" s="3"/>
      <c r="SFT704" s="3"/>
      <c r="SFU704" s="3"/>
      <c r="SFV704" s="3"/>
      <c r="SFW704" s="3"/>
      <c r="SFX704" s="3"/>
      <c r="SFY704" s="3"/>
      <c r="SFZ704" s="3"/>
      <c r="SGA704" s="3"/>
      <c r="SGB704" s="3"/>
      <c r="SGC704" s="4"/>
      <c r="SGD704" s="4"/>
      <c r="SGE704" s="13"/>
      <c r="SGF704" s="5"/>
      <c r="SGG704" s="2"/>
      <c r="SGH704" s="2"/>
      <c r="SGJ704" s="3"/>
      <c r="SGK704" s="3"/>
      <c r="SGL704" s="3"/>
      <c r="SGM704" s="5"/>
      <c r="SGN704" s="5"/>
      <c r="SGO704" s="5"/>
      <c r="SGP704" s="13"/>
      <c r="SGQ704" s="13"/>
      <c r="SGR704" s="3"/>
      <c r="SGS704" s="3"/>
      <c r="SGT704" s="3"/>
      <c r="SGU704" s="3"/>
      <c r="SGV704" s="3"/>
      <c r="SGW704" s="3"/>
      <c r="SGX704" s="3"/>
      <c r="SGY704" s="3"/>
      <c r="SGZ704" s="3"/>
      <c r="SHA704" s="3"/>
      <c r="SHB704" s="4"/>
      <c r="SHC704" s="4"/>
      <c r="SHD704" s="13"/>
      <c r="SHE704" s="5"/>
      <c r="SHF704" s="2"/>
      <c r="SHG704" s="2"/>
      <c r="SHI704" s="3"/>
      <c r="SHJ704" s="3"/>
      <c r="SHK704" s="3"/>
      <c r="SHL704" s="5"/>
      <c r="SHM704" s="5"/>
      <c r="SHN704" s="5"/>
      <c r="SHO704" s="13"/>
      <c r="SHP704" s="13"/>
      <c r="SHQ704" s="3"/>
      <c r="SHR704" s="3"/>
      <c r="SHS704" s="3"/>
      <c r="SHT704" s="3"/>
      <c r="SHU704" s="3"/>
      <c r="SHV704" s="3"/>
      <c r="SHW704" s="3"/>
      <c r="SHX704" s="3"/>
      <c r="SHY704" s="3"/>
      <c r="SHZ704" s="3"/>
      <c r="SIA704" s="4"/>
      <c r="SIB704" s="4"/>
      <c r="SIC704" s="13"/>
      <c r="SID704" s="5"/>
      <c r="SIE704" s="2"/>
      <c r="SIF704" s="2"/>
      <c r="SIH704" s="3"/>
      <c r="SII704" s="3"/>
      <c r="SIJ704" s="3"/>
      <c r="SIK704" s="5"/>
      <c r="SIL704" s="5"/>
      <c r="SIM704" s="5"/>
      <c r="SIN704" s="13"/>
      <c r="SIO704" s="13"/>
      <c r="SIP704" s="3"/>
      <c r="SIQ704" s="3"/>
      <c r="SIR704" s="3"/>
      <c r="SIS704" s="3"/>
      <c r="SIT704" s="3"/>
      <c r="SIU704" s="3"/>
      <c r="SIV704" s="3"/>
      <c r="SIW704" s="3"/>
      <c r="SIX704" s="3"/>
      <c r="SIY704" s="3"/>
      <c r="SIZ704" s="4"/>
      <c r="SJA704" s="4"/>
      <c r="SJB704" s="13"/>
      <c r="SJC704" s="5"/>
      <c r="SJD704" s="2"/>
      <c r="SJE704" s="2"/>
      <c r="SJG704" s="3"/>
      <c r="SJH704" s="3"/>
      <c r="SJI704" s="3"/>
      <c r="SJJ704" s="5"/>
      <c r="SJK704" s="5"/>
      <c r="SJL704" s="5"/>
      <c r="SJM704" s="13"/>
      <c r="SJN704" s="13"/>
      <c r="SJO704" s="3"/>
      <c r="SJP704" s="3"/>
      <c r="SJQ704" s="3"/>
      <c r="SJR704" s="3"/>
      <c r="SJS704" s="3"/>
      <c r="SJT704" s="3"/>
      <c r="SJU704" s="3"/>
      <c r="SJV704" s="3"/>
      <c r="SJW704" s="3"/>
      <c r="SJX704" s="3"/>
      <c r="SJY704" s="4"/>
      <c r="SJZ704" s="4"/>
      <c r="SKA704" s="13"/>
      <c r="SKB704" s="5"/>
      <c r="SKC704" s="2"/>
      <c r="SKD704" s="2"/>
      <c r="SKF704" s="3"/>
      <c r="SKG704" s="3"/>
      <c r="SKH704" s="3"/>
      <c r="SKI704" s="5"/>
      <c r="SKJ704" s="5"/>
      <c r="SKK704" s="5"/>
      <c r="SKL704" s="13"/>
      <c r="SKM704" s="13"/>
      <c r="SKN704" s="3"/>
      <c r="SKO704" s="3"/>
      <c r="SKP704" s="3"/>
      <c r="SKQ704" s="3"/>
      <c r="SKR704" s="3"/>
      <c r="SKS704" s="3"/>
      <c r="SKT704" s="3"/>
      <c r="SKU704" s="3"/>
      <c r="SKV704" s="3"/>
      <c r="SKW704" s="3"/>
      <c r="SKX704" s="4"/>
      <c r="SKY704" s="4"/>
      <c r="SKZ704" s="13"/>
      <c r="SLA704" s="5"/>
      <c r="SLB704" s="2"/>
      <c r="SLC704" s="2"/>
      <c r="SLE704" s="3"/>
      <c r="SLF704" s="3"/>
      <c r="SLG704" s="3"/>
      <c r="SLH704" s="5"/>
      <c r="SLI704" s="5"/>
      <c r="SLJ704" s="5"/>
      <c r="SLK704" s="13"/>
      <c r="SLL704" s="13"/>
      <c r="SLM704" s="3"/>
      <c r="SLN704" s="3"/>
      <c r="SLO704" s="3"/>
      <c r="SLP704" s="3"/>
      <c r="SLQ704" s="3"/>
      <c r="SLR704" s="3"/>
      <c r="SLS704" s="3"/>
      <c r="SLT704" s="3"/>
      <c r="SLU704" s="3"/>
      <c r="SLV704" s="3"/>
      <c r="SLW704" s="4"/>
      <c r="SLX704" s="4"/>
      <c r="SLY704" s="13"/>
      <c r="SLZ704" s="5"/>
      <c r="SMA704" s="2"/>
      <c r="SMB704" s="2"/>
      <c r="SMD704" s="3"/>
      <c r="SME704" s="3"/>
      <c r="SMF704" s="3"/>
      <c r="SMG704" s="5"/>
      <c r="SMH704" s="5"/>
      <c r="SMI704" s="5"/>
      <c r="SMJ704" s="13"/>
      <c r="SMK704" s="13"/>
      <c r="SML704" s="3"/>
      <c r="SMM704" s="3"/>
      <c r="SMN704" s="3"/>
      <c r="SMO704" s="3"/>
      <c r="SMP704" s="3"/>
      <c r="SMQ704" s="3"/>
      <c r="SMR704" s="3"/>
      <c r="SMS704" s="3"/>
      <c r="SMT704" s="3"/>
      <c r="SMU704" s="3"/>
      <c r="SMV704" s="4"/>
      <c r="SMW704" s="4"/>
      <c r="SMX704" s="13"/>
      <c r="SMY704" s="5"/>
      <c r="SMZ704" s="2"/>
      <c r="SNA704" s="2"/>
      <c r="SNC704" s="3"/>
      <c r="SND704" s="3"/>
      <c r="SNE704" s="3"/>
      <c r="SNF704" s="5"/>
      <c r="SNG704" s="5"/>
      <c r="SNH704" s="5"/>
      <c r="SNI704" s="13"/>
      <c r="SNJ704" s="13"/>
      <c r="SNK704" s="3"/>
      <c r="SNL704" s="3"/>
      <c r="SNM704" s="3"/>
      <c r="SNN704" s="3"/>
      <c r="SNO704" s="3"/>
      <c r="SNP704" s="3"/>
      <c r="SNQ704" s="3"/>
      <c r="SNR704" s="3"/>
      <c r="SNS704" s="3"/>
      <c r="SNT704" s="3"/>
      <c r="SNU704" s="4"/>
      <c r="SNV704" s="4"/>
      <c r="SNW704" s="13"/>
      <c r="SNX704" s="5"/>
      <c r="SNY704" s="2"/>
      <c r="SNZ704" s="2"/>
      <c r="SOB704" s="3"/>
      <c r="SOC704" s="3"/>
      <c r="SOD704" s="3"/>
      <c r="SOE704" s="5"/>
      <c r="SOF704" s="5"/>
      <c r="SOG704" s="5"/>
      <c r="SOH704" s="13"/>
      <c r="SOI704" s="13"/>
      <c r="SOJ704" s="3"/>
      <c r="SOK704" s="3"/>
      <c r="SOL704" s="3"/>
      <c r="SOM704" s="3"/>
      <c r="SON704" s="3"/>
      <c r="SOO704" s="3"/>
      <c r="SOP704" s="3"/>
      <c r="SOQ704" s="3"/>
      <c r="SOR704" s="3"/>
      <c r="SOS704" s="3"/>
      <c r="SOT704" s="4"/>
      <c r="SOU704" s="4"/>
      <c r="SOV704" s="13"/>
      <c r="SOW704" s="5"/>
      <c r="SOX704" s="2"/>
      <c r="SOY704" s="2"/>
      <c r="SPA704" s="3"/>
      <c r="SPB704" s="3"/>
      <c r="SPC704" s="3"/>
      <c r="SPD704" s="5"/>
      <c r="SPE704" s="5"/>
      <c r="SPF704" s="5"/>
      <c r="SPG704" s="13"/>
      <c r="SPH704" s="13"/>
      <c r="SPI704" s="3"/>
      <c r="SPJ704" s="3"/>
      <c r="SPK704" s="3"/>
      <c r="SPL704" s="3"/>
      <c r="SPM704" s="3"/>
      <c r="SPN704" s="3"/>
      <c r="SPO704" s="3"/>
      <c r="SPP704" s="3"/>
      <c r="SPQ704" s="3"/>
      <c r="SPR704" s="3"/>
      <c r="SPS704" s="4"/>
      <c r="SPT704" s="4"/>
      <c r="SPU704" s="13"/>
      <c r="SPV704" s="5"/>
      <c r="SPW704" s="2"/>
      <c r="SPX704" s="2"/>
      <c r="SPZ704" s="3"/>
      <c r="SQA704" s="3"/>
      <c r="SQB704" s="3"/>
      <c r="SQC704" s="5"/>
      <c r="SQD704" s="5"/>
      <c r="SQE704" s="5"/>
      <c r="SQF704" s="13"/>
      <c r="SQG704" s="13"/>
      <c r="SQH704" s="3"/>
      <c r="SQI704" s="3"/>
      <c r="SQJ704" s="3"/>
      <c r="SQK704" s="3"/>
      <c r="SQL704" s="3"/>
      <c r="SQM704" s="3"/>
      <c r="SQN704" s="3"/>
      <c r="SQO704" s="3"/>
      <c r="SQP704" s="3"/>
      <c r="SQQ704" s="3"/>
      <c r="SQR704" s="4"/>
      <c r="SQS704" s="4"/>
      <c r="SQT704" s="13"/>
      <c r="SQU704" s="5"/>
      <c r="SQV704" s="2"/>
      <c r="SQW704" s="2"/>
      <c r="SQY704" s="3"/>
      <c r="SQZ704" s="3"/>
      <c r="SRA704" s="3"/>
      <c r="SRB704" s="5"/>
      <c r="SRC704" s="5"/>
      <c r="SRD704" s="5"/>
      <c r="SRE704" s="13"/>
      <c r="SRF704" s="13"/>
      <c r="SRG704" s="3"/>
      <c r="SRH704" s="3"/>
      <c r="SRI704" s="3"/>
      <c r="SRJ704" s="3"/>
      <c r="SRK704" s="3"/>
      <c r="SRL704" s="3"/>
      <c r="SRM704" s="3"/>
      <c r="SRN704" s="3"/>
      <c r="SRO704" s="3"/>
      <c r="SRP704" s="3"/>
      <c r="SRQ704" s="4"/>
      <c r="SRR704" s="4"/>
      <c r="SRS704" s="13"/>
      <c r="SRT704" s="5"/>
      <c r="SRU704" s="2"/>
      <c r="SRV704" s="2"/>
      <c r="SRX704" s="3"/>
      <c r="SRY704" s="3"/>
      <c r="SRZ704" s="3"/>
      <c r="SSA704" s="5"/>
      <c r="SSB704" s="5"/>
      <c r="SSC704" s="5"/>
      <c r="SSD704" s="13"/>
      <c r="SSE704" s="13"/>
      <c r="SSF704" s="3"/>
      <c r="SSG704" s="3"/>
      <c r="SSH704" s="3"/>
      <c r="SSI704" s="3"/>
      <c r="SSJ704" s="3"/>
      <c r="SSK704" s="3"/>
      <c r="SSL704" s="3"/>
      <c r="SSM704" s="3"/>
      <c r="SSN704" s="3"/>
      <c r="SSO704" s="3"/>
      <c r="SSP704" s="4"/>
      <c r="SSQ704" s="4"/>
      <c r="SSR704" s="13"/>
      <c r="SSS704" s="5"/>
      <c r="SST704" s="2"/>
      <c r="SSU704" s="2"/>
      <c r="SSW704" s="3"/>
      <c r="SSX704" s="3"/>
      <c r="SSY704" s="3"/>
      <c r="SSZ704" s="5"/>
      <c r="STA704" s="5"/>
      <c r="STB704" s="5"/>
      <c r="STC704" s="13"/>
      <c r="STD704" s="13"/>
      <c r="STE704" s="3"/>
      <c r="STF704" s="3"/>
      <c r="STG704" s="3"/>
      <c r="STH704" s="3"/>
      <c r="STI704" s="3"/>
      <c r="STJ704" s="3"/>
      <c r="STK704" s="3"/>
      <c r="STL704" s="3"/>
      <c r="STM704" s="3"/>
      <c r="STN704" s="3"/>
      <c r="STO704" s="4"/>
      <c r="STP704" s="4"/>
      <c r="STQ704" s="13"/>
      <c r="STR704" s="5"/>
      <c r="STS704" s="2"/>
      <c r="STT704" s="2"/>
      <c r="STV704" s="3"/>
      <c r="STW704" s="3"/>
      <c r="STX704" s="3"/>
      <c r="STY704" s="5"/>
      <c r="STZ704" s="5"/>
      <c r="SUA704" s="5"/>
      <c r="SUB704" s="13"/>
      <c r="SUC704" s="13"/>
      <c r="SUD704" s="3"/>
      <c r="SUE704" s="3"/>
      <c r="SUF704" s="3"/>
      <c r="SUG704" s="3"/>
      <c r="SUH704" s="3"/>
      <c r="SUI704" s="3"/>
      <c r="SUJ704" s="3"/>
      <c r="SUK704" s="3"/>
      <c r="SUL704" s="3"/>
      <c r="SUM704" s="3"/>
      <c r="SUN704" s="4"/>
      <c r="SUO704" s="4"/>
      <c r="SUP704" s="13"/>
      <c r="SUQ704" s="5"/>
      <c r="SUR704" s="2"/>
      <c r="SUS704" s="2"/>
      <c r="SUU704" s="3"/>
      <c r="SUV704" s="3"/>
      <c r="SUW704" s="3"/>
      <c r="SUX704" s="5"/>
      <c r="SUY704" s="5"/>
      <c r="SUZ704" s="5"/>
      <c r="SVA704" s="13"/>
      <c r="SVB704" s="13"/>
      <c r="SVC704" s="3"/>
      <c r="SVD704" s="3"/>
      <c r="SVE704" s="3"/>
      <c r="SVF704" s="3"/>
      <c r="SVG704" s="3"/>
      <c r="SVH704" s="3"/>
      <c r="SVI704" s="3"/>
      <c r="SVJ704" s="3"/>
      <c r="SVK704" s="3"/>
      <c r="SVL704" s="3"/>
      <c r="SVM704" s="4"/>
      <c r="SVN704" s="4"/>
      <c r="SVO704" s="13"/>
      <c r="SVP704" s="5"/>
      <c r="SVQ704" s="2"/>
      <c r="SVR704" s="2"/>
      <c r="SVT704" s="3"/>
      <c r="SVU704" s="3"/>
      <c r="SVV704" s="3"/>
      <c r="SVW704" s="5"/>
      <c r="SVX704" s="5"/>
      <c r="SVY704" s="5"/>
      <c r="SVZ704" s="13"/>
      <c r="SWA704" s="13"/>
      <c r="SWB704" s="3"/>
      <c r="SWC704" s="3"/>
      <c r="SWD704" s="3"/>
      <c r="SWE704" s="3"/>
      <c r="SWF704" s="3"/>
      <c r="SWG704" s="3"/>
      <c r="SWH704" s="3"/>
      <c r="SWI704" s="3"/>
      <c r="SWJ704" s="3"/>
      <c r="SWK704" s="3"/>
      <c r="SWL704" s="4"/>
      <c r="SWM704" s="4"/>
      <c r="SWN704" s="13"/>
      <c r="SWO704" s="5"/>
      <c r="SWP704" s="2"/>
      <c r="SWQ704" s="2"/>
      <c r="SWS704" s="3"/>
      <c r="SWT704" s="3"/>
      <c r="SWU704" s="3"/>
      <c r="SWV704" s="5"/>
      <c r="SWW704" s="5"/>
      <c r="SWX704" s="5"/>
      <c r="SWY704" s="13"/>
      <c r="SWZ704" s="13"/>
      <c r="SXA704" s="3"/>
      <c r="SXB704" s="3"/>
      <c r="SXC704" s="3"/>
      <c r="SXD704" s="3"/>
      <c r="SXE704" s="3"/>
      <c r="SXF704" s="3"/>
      <c r="SXG704" s="3"/>
      <c r="SXH704" s="3"/>
      <c r="SXI704" s="3"/>
      <c r="SXJ704" s="3"/>
      <c r="SXK704" s="4"/>
      <c r="SXL704" s="4"/>
      <c r="SXM704" s="13"/>
      <c r="SXN704" s="5"/>
      <c r="SXO704" s="2"/>
      <c r="SXP704" s="2"/>
      <c r="SXR704" s="3"/>
      <c r="SXS704" s="3"/>
      <c r="SXT704" s="3"/>
      <c r="SXU704" s="5"/>
      <c r="SXV704" s="5"/>
      <c r="SXW704" s="5"/>
      <c r="SXX704" s="13"/>
      <c r="SXY704" s="13"/>
      <c r="SXZ704" s="3"/>
      <c r="SYA704" s="3"/>
      <c r="SYB704" s="3"/>
      <c r="SYC704" s="3"/>
      <c r="SYD704" s="3"/>
      <c r="SYE704" s="3"/>
      <c r="SYF704" s="3"/>
      <c r="SYG704" s="3"/>
      <c r="SYH704" s="3"/>
      <c r="SYI704" s="3"/>
      <c r="SYJ704" s="4"/>
      <c r="SYK704" s="4"/>
      <c r="SYL704" s="13"/>
      <c r="SYM704" s="5"/>
      <c r="SYN704" s="2"/>
      <c r="SYO704" s="2"/>
      <c r="SYQ704" s="3"/>
      <c r="SYR704" s="3"/>
      <c r="SYS704" s="3"/>
      <c r="SYT704" s="5"/>
      <c r="SYU704" s="5"/>
      <c r="SYV704" s="5"/>
      <c r="SYW704" s="13"/>
      <c r="SYX704" s="13"/>
      <c r="SYY704" s="3"/>
      <c r="SYZ704" s="3"/>
      <c r="SZA704" s="3"/>
      <c r="SZB704" s="3"/>
      <c r="SZC704" s="3"/>
      <c r="SZD704" s="3"/>
      <c r="SZE704" s="3"/>
      <c r="SZF704" s="3"/>
      <c r="SZG704" s="3"/>
      <c r="SZH704" s="3"/>
      <c r="SZI704" s="4"/>
      <c r="SZJ704" s="4"/>
      <c r="SZK704" s="13"/>
      <c r="SZL704" s="5"/>
      <c r="SZM704" s="2"/>
      <c r="SZN704" s="2"/>
      <c r="SZP704" s="3"/>
      <c r="SZQ704" s="3"/>
      <c r="SZR704" s="3"/>
      <c r="SZS704" s="5"/>
      <c r="SZT704" s="5"/>
      <c r="SZU704" s="5"/>
      <c r="SZV704" s="13"/>
      <c r="SZW704" s="13"/>
      <c r="SZX704" s="3"/>
      <c r="SZY704" s="3"/>
      <c r="SZZ704" s="3"/>
      <c r="TAA704" s="3"/>
      <c r="TAB704" s="3"/>
      <c r="TAC704" s="3"/>
      <c r="TAD704" s="3"/>
      <c r="TAE704" s="3"/>
      <c r="TAF704" s="3"/>
      <c r="TAG704" s="3"/>
      <c r="TAH704" s="4"/>
      <c r="TAI704" s="4"/>
      <c r="TAJ704" s="13"/>
      <c r="TAK704" s="5"/>
      <c r="TAL704" s="2"/>
      <c r="TAM704" s="2"/>
      <c r="TAO704" s="3"/>
      <c r="TAP704" s="3"/>
      <c r="TAQ704" s="3"/>
      <c r="TAR704" s="5"/>
      <c r="TAS704" s="5"/>
      <c r="TAT704" s="5"/>
      <c r="TAU704" s="13"/>
      <c r="TAV704" s="13"/>
      <c r="TAW704" s="3"/>
      <c r="TAX704" s="3"/>
      <c r="TAY704" s="3"/>
      <c r="TAZ704" s="3"/>
      <c r="TBA704" s="3"/>
      <c r="TBB704" s="3"/>
      <c r="TBC704" s="3"/>
      <c r="TBD704" s="3"/>
      <c r="TBE704" s="3"/>
      <c r="TBF704" s="3"/>
      <c r="TBG704" s="4"/>
      <c r="TBH704" s="4"/>
      <c r="TBI704" s="13"/>
      <c r="TBJ704" s="5"/>
      <c r="TBK704" s="2"/>
      <c r="TBL704" s="2"/>
      <c r="TBN704" s="3"/>
      <c r="TBO704" s="3"/>
      <c r="TBP704" s="3"/>
      <c r="TBQ704" s="5"/>
      <c r="TBR704" s="5"/>
      <c r="TBS704" s="5"/>
      <c r="TBT704" s="13"/>
      <c r="TBU704" s="13"/>
      <c r="TBV704" s="3"/>
      <c r="TBW704" s="3"/>
      <c r="TBX704" s="3"/>
      <c r="TBY704" s="3"/>
      <c r="TBZ704" s="3"/>
      <c r="TCA704" s="3"/>
      <c r="TCB704" s="3"/>
      <c r="TCC704" s="3"/>
      <c r="TCD704" s="3"/>
      <c r="TCE704" s="3"/>
      <c r="TCF704" s="4"/>
      <c r="TCG704" s="4"/>
      <c r="TCH704" s="13"/>
      <c r="TCI704" s="5"/>
      <c r="TCJ704" s="2"/>
      <c r="TCK704" s="2"/>
      <c r="TCM704" s="3"/>
      <c r="TCN704" s="3"/>
      <c r="TCO704" s="3"/>
      <c r="TCP704" s="5"/>
      <c r="TCQ704" s="5"/>
      <c r="TCR704" s="5"/>
      <c r="TCS704" s="13"/>
      <c r="TCT704" s="13"/>
      <c r="TCU704" s="3"/>
      <c r="TCV704" s="3"/>
      <c r="TCW704" s="3"/>
      <c r="TCX704" s="3"/>
      <c r="TCY704" s="3"/>
      <c r="TCZ704" s="3"/>
      <c r="TDA704" s="3"/>
      <c r="TDB704" s="3"/>
      <c r="TDC704" s="3"/>
      <c r="TDD704" s="3"/>
      <c r="TDE704" s="4"/>
      <c r="TDF704" s="4"/>
      <c r="TDG704" s="13"/>
      <c r="TDH704" s="5"/>
      <c r="TDI704" s="2"/>
      <c r="TDJ704" s="2"/>
      <c r="TDL704" s="3"/>
      <c r="TDM704" s="3"/>
      <c r="TDN704" s="3"/>
      <c r="TDO704" s="5"/>
      <c r="TDP704" s="5"/>
      <c r="TDQ704" s="5"/>
      <c r="TDR704" s="13"/>
      <c r="TDS704" s="13"/>
      <c r="TDT704" s="3"/>
      <c r="TDU704" s="3"/>
      <c r="TDV704" s="3"/>
      <c r="TDW704" s="3"/>
      <c r="TDX704" s="3"/>
      <c r="TDY704" s="3"/>
      <c r="TDZ704" s="3"/>
      <c r="TEA704" s="3"/>
      <c r="TEB704" s="3"/>
      <c r="TEC704" s="3"/>
      <c r="TED704" s="4"/>
      <c r="TEE704" s="4"/>
      <c r="TEF704" s="13"/>
      <c r="TEG704" s="5"/>
      <c r="TEH704" s="2"/>
      <c r="TEI704" s="2"/>
      <c r="TEK704" s="3"/>
      <c r="TEL704" s="3"/>
      <c r="TEM704" s="3"/>
      <c r="TEN704" s="5"/>
      <c r="TEO704" s="5"/>
      <c r="TEP704" s="5"/>
      <c r="TEQ704" s="13"/>
      <c r="TER704" s="13"/>
      <c r="TES704" s="3"/>
      <c r="TET704" s="3"/>
      <c r="TEU704" s="3"/>
      <c r="TEV704" s="3"/>
      <c r="TEW704" s="3"/>
      <c r="TEX704" s="3"/>
      <c r="TEY704" s="3"/>
      <c r="TEZ704" s="3"/>
      <c r="TFA704" s="3"/>
      <c r="TFB704" s="3"/>
      <c r="TFC704" s="4"/>
      <c r="TFD704" s="4"/>
      <c r="TFE704" s="13"/>
      <c r="TFF704" s="5"/>
      <c r="TFG704" s="2"/>
      <c r="TFH704" s="2"/>
      <c r="TFJ704" s="3"/>
      <c r="TFK704" s="3"/>
      <c r="TFL704" s="3"/>
      <c r="TFM704" s="5"/>
      <c r="TFN704" s="5"/>
      <c r="TFO704" s="5"/>
      <c r="TFP704" s="13"/>
      <c r="TFQ704" s="13"/>
      <c r="TFR704" s="3"/>
      <c r="TFS704" s="3"/>
      <c r="TFT704" s="3"/>
      <c r="TFU704" s="3"/>
      <c r="TFV704" s="3"/>
      <c r="TFW704" s="3"/>
      <c r="TFX704" s="3"/>
      <c r="TFY704" s="3"/>
      <c r="TFZ704" s="3"/>
      <c r="TGA704" s="3"/>
      <c r="TGB704" s="4"/>
      <c r="TGC704" s="4"/>
      <c r="TGD704" s="13"/>
      <c r="TGE704" s="5"/>
      <c r="TGF704" s="2"/>
      <c r="TGG704" s="2"/>
      <c r="TGI704" s="3"/>
      <c r="TGJ704" s="3"/>
      <c r="TGK704" s="3"/>
      <c r="TGL704" s="5"/>
      <c r="TGM704" s="5"/>
      <c r="TGN704" s="5"/>
      <c r="TGO704" s="13"/>
      <c r="TGP704" s="13"/>
      <c r="TGQ704" s="3"/>
      <c r="TGR704" s="3"/>
      <c r="TGS704" s="3"/>
      <c r="TGT704" s="3"/>
      <c r="TGU704" s="3"/>
      <c r="TGV704" s="3"/>
      <c r="TGW704" s="3"/>
      <c r="TGX704" s="3"/>
      <c r="TGY704" s="3"/>
      <c r="TGZ704" s="3"/>
      <c r="THA704" s="4"/>
      <c r="THB704" s="4"/>
      <c r="THC704" s="13"/>
      <c r="THD704" s="5"/>
      <c r="THE704" s="2"/>
      <c r="THF704" s="2"/>
      <c r="THH704" s="3"/>
      <c r="THI704" s="3"/>
      <c r="THJ704" s="3"/>
      <c r="THK704" s="5"/>
      <c r="THL704" s="5"/>
      <c r="THM704" s="5"/>
      <c r="THN704" s="13"/>
      <c r="THO704" s="13"/>
      <c r="THP704" s="3"/>
      <c r="THQ704" s="3"/>
      <c r="THR704" s="3"/>
      <c r="THS704" s="3"/>
      <c r="THT704" s="3"/>
      <c r="THU704" s="3"/>
      <c r="THV704" s="3"/>
      <c r="THW704" s="3"/>
      <c r="THX704" s="3"/>
      <c r="THY704" s="3"/>
      <c r="THZ704" s="4"/>
      <c r="TIA704" s="4"/>
      <c r="TIB704" s="13"/>
      <c r="TIC704" s="5"/>
      <c r="TID704" s="2"/>
      <c r="TIE704" s="2"/>
      <c r="TIG704" s="3"/>
      <c r="TIH704" s="3"/>
      <c r="TII704" s="3"/>
      <c r="TIJ704" s="5"/>
      <c r="TIK704" s="5"/>
      <c r="TIL704" s="5"/>
      <c r="TIM704" s="13"/>
      <c r="TIN704" s="13"/>
      <c r="TIO704" s="3"/>
      <c r="TIP704" s="3"/>
      <c r="TIQ704" s="3"/>
      <c r="TIR704" s="3"/>
      <c r="TIS704" s="3"/>
      <c r="TIT704" s="3"/>
      <c r="TIU704" s="3"/>
      <c r="TIV704" s="3"/>
      <c r="TIW704" s="3"/>
      <c r="TIX704" s="3"/>
      <c r="TIY704" s="4"/>
      <c r="TIZ704" s="4"/>
      <c r="TJA704" s="13"/>
      <c r="TJB704" s="5"/>
      <c r="TJC704" s="2"/>
      <c r="TJD704" s="2"/>
      <c r="TJF704" s="3"/>
      <c r="TJG704" s="3"/>
      <c r="TJH704" s="3"/>
      <c r="TJI704" s="5"/>
      <c r="TJJ704" s="5"/>
      <c r="TJK704" s="5"/>
      <c r="TJL704" s="13"/>
      <c r="TJM704" s="13"/>
      <c r="TJN704" s="3"/>
      <c r="TJO704" s="3"/>
      <c r="TJP704" s="3"/>
      <c r="TJQ704" s="3"/>
      <c r="TJR704" s="3"/>
      <c r="TJS704" s="3"/>
      <c r="TJT704" s="3"/>
      <c r="TJU704" s="3"/>
      <c r="TJV704" s="3"/>
      <c r="TJW704" s="3"/>
      <c r="TJX704" s="4"/>
      <c r="TJY704" s="4"/>
      <c r="TJZ704" s="13"/>
      <c r="TKA704" s="5"/>
      <c r="TKB704" s="2"/>
      <c r="TKC704" s="2"/>
      <c r="TKE704" s="3"/>
      <c r="TKF704" s="3"/>
      <c r="TKG704" s="3"/>
      <c r="TKH704" s="5"/>
      <c r="TKI704" s="5"/>
      <c r="TKJ704" s="5"/>
      <c r="TKK704" s="13"/>
      <c r="TKL704" s="13"/>
      <c r="TKM704" s="3"/>
      <c r="TKN704" s="3"/>
      <c r="TKO704" s="3"/>
      <c r="TKP704" s="3"/>
      <c r="TKQ704" s="3"/>
      <c r="TKR704" s="3"/>
      <c r="TKS704" s="3"/>
      <c r="TKT704" s="3"/>
      <c r="TKU704" s="3"/>
      <c r="TKV704" s="3"/>
      <c r="TKW704" s="4"/>
      <c r="TKX704" s="4"/>
      <c r="TKY704" s="13"/>
      <c r="TKZ704" s="5"/>
      <c r="TLA704" s="2"/>
      <c r="TLB704" s="2"/>
      <c r="TLD704" s="3"/>
      <c r="TLE704" s="3"/>
      <c r="TLF704" s="3"/>
      <c r="TLG704" s="5"/>
      <c r="TLH704" s="5"/>
      <c r="TLI704" s="5"/>
      <c r="TLJ704" s="13"/>
      <c r="TLK704" s="13"/>
      <c r="TLL704" s="3"/>
      <c r="TLM704" s="3"/>
      <c r="TLN704" s="3"/>
      <c r="TLO704" s="3"/>
      <c r="TLP704" s="3"/>
      <c r="TLQ704" s="3"/>
      <c r="TLR704" s="3"/>
      <c r="TLS704" s="3"/>
      <c r="TLT704" s="3"/>
      <c r="TLU704" s="3"/>
      <c r="TLV704" s="4"/>
      <c r="TLW704" s="4"/>
      <c r="TLX704" s="13"/>
      <c r="TLY704" s="5"/>
      <c r="TLZ704" s="2"/>
      <c r="TMA704" s="2"/>
      <c r="TMC704" s="3"/>
      <c r="TMD704" s="3"/>
      <c r="TME704" s="3"/>
      <c r="TMF704" s="5"/>
      <c r="TMG704" s="5"/>
      <c r="TMH704" s="5"/>
      <c r="TMI704" s="13"/>
      <c r="TMJ704" s="13"/>
      <c r="TMK704" s="3"/>
      <c r="TML704" s="3"/>
      <c r="TMM704" s="3"/>
      <c r="TMN704" s="3"/>
      <c r="TMO704" s="3"/>
      <c r="TMP704" s="3"/>
      <c r="TMQ704" s="3"/>
      <c r="TMR704" s="3"/>
      <c r="TMS704" s="3"/>
      <c r="TMT704" s="3"/>
      <c r="TMU704" s="4"/>
      <c r="TMV704" s="4"/>
      <c r="TMW704" s="13"/>
      <c r="TMX704" s="5"/>
      <c r="TMY704" s="2"/>
      <c r="TMZ704" s="2"/>
      <c r="TNB704" s="3"/>
      <c r="TNC704" s="3"/>
      <c r="TND704" s="3"/>
      <c r="TNE704" s="5"/>
      <c r="TNF704" s="5"/>
      <c r="TNG704" s="5"/>
      <c r="TNH704" s="13"/>
      <c r="TNI704" s="13"/>
      <c r="TNJ704" s="3"/>
      <c r="TNK704" s="3"/>
      <c r="TNL704" s="3"/>
      <c r="TNM704" s="3"/>
      <c r="TNN704" s="3"/>
      <c r="TNO704" s="3"/>
      <c r="TNP704" s="3"/>
      <c r="TNQ704" s="3"/>
      <c r="TNR704" s="3"/>
      <c r="TNS704" s="3"/>
      <c r="TNT704" s="4"/>
      <c r="TNU704" s="4"/>
      <c r="TNV704" s="13"/>
      <c r="TNW704" s="5"/>
      <c r="TNX704" s="2"/>
      <c r="TNY704" s="2"/>
      <c r="TOA704" s="3"/>
      <c r="TOB704" s="3"/>
      <c r="TOC704" s="3"/>
      <c r="TOD704" s="5"/>
      <c r="TOE704" s="5"/>
      <c r="TOF704" s="5"/>
      <c r="TOG704" s="13"/>
      <c r="TOH704" s="13"/>
      <c r="TOI704" s="3"/>
      <c r="TOJ704" s="3"/>
      <c r="TOK704" s="3"/>
      <c r="TOL704" s="3"/>
      <c r="TOM704" s="3"/>
      <c r="TON704" s="3"/>
      <c r="TOO704" s="3"/>
      <c r="TOP704" s="3"/>
      <c r="TOQ704" s="3"/>
      <c r="TOR704" s="3"/>
      <c r="TOS704" s="4"/>
      <c r="TOT704" s="4"/>
      <c r="TOU704" s="13"/>
      <c r="TOV704" s="5"/>
      <c r="TOW704" s="2"/>
      <c r="TOX704" s="2"/>
      <c r="TOZ704" s="3"/>
      <c r="TPA704" s="3"/>
      <c r="TPB704" s="3"/>
      <c r="TPC704" s="5"/>
      <c r="TPD704" s="5"/>
      <c r="TPE704" s="5"/>
      <c r="TPF704" s="13"/>
      <c r="TPG704" s="13"/>
      <c r="TPH704" s="3"/>
      <c r="TPI704" s="3"/>
      <c r="TPJ704" s="3"/>
      <c r="TPK704" s="3"/>
      <c r="TPL704" s="3"/>
      <c r="TPM704" s="3"/>
      <c r="TPN704" s="3"/>
      <c r="TPO704" s="3"/>
      <c r="TPP704" s="3"/>
      <c r="TPQ704" s="3"/>
      <c r="TPR704" s="4"/>
      <c r="TPS704" s="4"/>
      <c r="TPT704" s="13"/>
      <c r="TPU704" s="5"/>
      <c r="TPV704" s="2"/>
      <c r="TPW704" s="2"/>
      <c r="TPY704" s="3"/>
      <c r="TPZ704" s="3"/>
      <c r="TQA704" s="3"/>
      <c r="TQB704" s="5"/>
      <c r="TQC704" s="5"/>
      <c r="TQD704" s="5"/>
      <c r="TQE704" s="13"/>
      <c r="TQF704" s="13"/>
      <c r="TQG704" s="3"/>
      <c r="TQH704" s="3"/>
      <c r="TQI704" s="3"/>
      <c r="TQJ704" s="3"/>
      <c r="TQK704" s="3"/>
      <c r="TQL704" s="3"/>
      <c r="TQM704" s="3"/>
      <c r="TQN704" s="3"/>
      <c r="TQO704" s="3"/>
      <c r="TQP704" s="3"/>
      <c r="TQQ704" s="4"/>
      <c r="TQR704" s="4"/>
      <c r="TQS704" s="13"/>
      <c r="TQT704" s="5"/>
      <c r="TQU704" s="2"/>
      <c r="TQV704" s="2"/>
      <c r="TQX704" s="3"/>
      <c r="TQY704" s="3"/>
      <c r="TQZ704" s="3"/>
      <c r="TRA704" s="5"/>
      <c r="TRB704" s="5"/>
      <c r="TRC704" s="5"/>
      <c r="TRD704" s="13"/>
      <c r="TRE704" s="13"/>
      <c r="TRF704" s="3"/>
      <c r="TRG704" s="3"/>
      <c r="TRH704" s="3"/>
      <c r="TRI704" s="3"/>
      <c r="TRJ704" s="3"/>
      <c r="TRK704" s="3"/>
      <c r="TRL704" s="3"/>
      <c r="TRM704" s="3"/>
      <c r="TRN704" s="3"/>
      <c r="TRO704" s="3"/>
      <c r="TRP704" s="4"/>
      <c r="TRQ704" s="4"/>
      <c r="TRR704" s="13"/>
      <c r="TRS704" s="5"/>
      <c r="TRT704" s="2"/>
      <c r="TRU704" s="2"/>
      <c r="TRW704" s="3"/>
      <c r="TRX704" s="3"/>
      <c r="TRY704" s="3"/>
      <c r="TRZ704" s="5"/>
      <c r="TSA704" s="5"/>
      <c r="TSB704" s="5"/>
      <c r="TSC704" s="13"/>
      <c r="TSD704" s="13"/>
      <c r="TSE704" s="3"/>
      <c r="TSF704" s="3"/>
      <c r="TSG704" s="3"/>
      <c r="TSH704" s="3"/>
      <c r="TSI704" s="3"/>
      <c r="TSJ704" s="3"/>
      <c r="TSK704" s="3"/>
      <c r="TSL704" s="3"/>
      <c r="TSM704" s="3"/>
      <c r="TSN704" s="3"/>
      <c r="TSO704" s="4"/>
      <c r="TSP704" s="4"/>
      <c r="TSQ704" s="13"/>
      <c r="TSR704" s="5"/>
      <c r="TSS704" s="2"/>
      <c r="TST704" s="2"/>
      <c r="TSV704" s="3"/>
      <c r="TSW704" s="3"/>
      <c r="TSX704" s="3"/>
      <c r="TSY704" s="5"/>
      <c r="TSZ704" s="5"/>
      <c r="TTA704" s="5"/>
      <c r="TTB704" s="13"/>
      <c r="TTC704" s="13"/>
      <c r="TTD704" s="3"/>
      <c r="TTE704" s="3"/>
      <c r="TTF704" s="3"/>
      <c r="TTG704" s="3"/>
      <c r="TTH704" s="3"/>
      <c r="TTI704" s="3"/>
      <c r="TTJ704" s="3"/>
      <c r="TTK704" s="3"/>
      <c r="TTL704" s="3"/>
      <c r="TTM704" s="3"/>
      <c r="TTN704" s="4"/>
      <c r="TTO704" s="4"/>
      <c r="TTP704" s="13"/>
      <c r="TTQ704" s="5"/>
      <c r="TTR704" s="2"/>
      <c r="TTS704" s="2"/>
      <c r="TTU704" s="3"/>
      <c r="TTV704" s="3"/>
      <c r="TTW704" s="3"/>
      <c r="TTX704" s="5"/>
      <c r="TTY704" s="5"/>
      <c r="TTZ704" s="5"/>
      <c r="TUA704" s="13"/>
      <c r="TUB704" s="13"/>
      <c r="TUC704" s="3"/>
      <c r="TUD704" s="3"/>
      <c r="TUE704" s="3"/>
      <c r="TUF704" s="3"/>
      <c r="TUG704" s="3"/>
      <c r="TUH704" s="3"/>
      <c r="TUI704" s="3"/>
      <c r="TUJ704" s="3"/>
      <c r="TUK704" s="3"/>
      <c r="TUL704" s="3"/>
      <c r="TUM704" s="4"/>
      <c r="TUN704" s="4"/>
      <c r="TUO704" s="13"/>
      <c r="TUP704" s="5"/>
      <c r="TUQ704" s="2"/>
      <c r="TUR704" s="2"/>
      <c r="TUT704" s="3"/>
      <c r="TUU704" s="3"/>
      <c r="TUV704" s="3"/>
      <c r="TUW704" s="5"/>
      <c r="TUX704" s="5"/>
      <c r="TUY704" s="5"/>
      <c r="TUZ704" s="13"/>
      <c r="TVA704" s="13"/>
      <c r="TVB704" s="3"/>
      <c r="TVC704" s="3"/>
      <c r="TVD704" s="3"/>
      <c r="TVE704" s="3"/>
      <c r="TVF704" s="3"/>
      <c r="TVG704" s="3"/>
      <c r="TVH704" s="3"/>
      <c r="TVI704" s="3"/>
      <c r="TVJ704" s="3"/>
      <c r="TVK704" s="3"/>
      <c r="TVL704" s="4"/>
      <c r="TVM704" s="4"/>
      <c r="TVN704" s="13"/>
      <c r="TVO704" s="5"/>
      <c r="TVP704" s="2"/>
      <c r="TVQ704" s="2"/>
      <c r="TVS704" s="3"/>
      <c r="TVT704" s="3"/>
      <c r="TVU704" s="3"/>
      <c r="TVV704" s="5"/>
      <c r="TVW704" s="5"/>
      <c r="TVX704" s="5"/>
      <c r="TVY704" s="13"/>
      <c r="TVZ704" s="13"/>
      <c r="TWA704" s="3"/>
      <c r="TWB704" s="3"/>
      <c r="TWC704" s="3"/>
      <c r="TWD704" s="3"/>
      <c r="TWE704" s="3"/>
      <c r="TWF704" s="3"/>
      <c r="TWG704" s="3"/>
      <c r="TWH704" s="3"/>
      <c r="TWI704" s="3"/>
      <c r="TWJ704" s="3"/>
      <c r="TWK704" s="4"/>
      <c r="TWL704" s="4"/>
      <c r="TWM704" s="13"/>
      <c r="TWN704" s="5"/>
      <c r="TWO704" s="2"/>
      <c r="TWP704" s="2"/>
      <c r="TWR704" s="3"/>
      <c r="TWS704" s="3"/>
      <c r="TWT704" s="3"/>
      <c r="TWU704" s="5"/>
      <c r="TWV704" s="5"/>
      <c r="TWW704" s="5"/>
      <c r="TWX704" s="13"/>
      <c r="TWY704" s="13"/>
      <c r="TWZ704" s="3"/>
      <c r="TXA704" s="3"/>
      <c r="TXB704" s="3"/>
      <c r="TXC704" s="3"/>
      <c r="TXD704" s="3"/>
      <c r="TXE704" s="3"/>
      <c r="TXF704" s="3"/>
      <c r="TXG704" s="3"/>
      <c r="TXH704" s="3"/>
      <c r="TXI704" s="3"/>
      <c r="TXJ704" s="4"/>
      <c r="TXK704" s="4"/>
      <c r="TXL704" s="13"/>
      <c r="TXM704" s="5"/>
      <c r="TXN704" s="2"/>
      <c r="TXO704" s="2"/>
      <c r="TXQ704" s="3"/>
      <c r="TXR704" s="3"/>
      <c r="TXS704" s="3"/>
      <c r="TXT704" s="5"/>
      <c r="TXU704" s="5"/>
      <c r="TXV704" s="5"/>
      <c r="TXW704" s="13"/>
      <c r="TXX704" s="13"/>
      <c r="TXY704" s="3"/>
      <c r="TXZ704" s="3"/>
      <c r="TYA704" s="3"/>
      <c r="TYB704" s="3"/>
      <c r="TYC704" s="3"/>
      <c r="TYD704" s="3"/>
      <c r="TYE704" s="3"/>
      <c r="TYF704" s="3"/>
      <c r="TYG704" s="3"/>
      <c r="TYH704" s="3"/>
      <c r="TYI704" s="4"/>
      <c r="TYJ704" s="4"/>
      <c r="TYK704" s="13"/>
      <c r="TYL704" s="5"/>
      <c r="TYM704" s="2"/>
      <c r="TYN704" s="2"/>
      <c r="TYP704" s="3"/>
      <c r="TYQ704" s="3"/>
      <c r="TYR704" s="3"/>
      <c r="TYS704" s="5"/>
      <c r="TYT704" s="5"/>
      <c r="TYU704" s="5"/>
      <c r="TYV704" s="13"/>
      <c r="TYW704" s="13"/>
      <c r="TYX704" s="3"/>
      <c r="TYY704" s="3"/>
      <c r="TYZ704" s="3"/>
      <c r="TZA704" s="3"/>
      <c r="TZB704" s="3"/>
      <c r="TZC704" s="3"/>
      <c r="TZD704" s="3"/>
      <c r="TZE704" s="3"/>
      <c r="TZF704" s="3"/>
      <c r="TZG704" s="3"/>
      <c r="TZH704" s="4"/>
      <c r="TZI704" s="4"/>
      <c r="TZJ704" s="13"/>
      <c r="TZK704" s="5"/>
      <c r="TZL704" s="2"/>
      <c r="TZM704" s="2"/>
      <c r="TZO704" s="3"/>
      <c r="TZP704" s="3"/>
      <c r="TZQ704" s="3"/>
      <c r="TZR704" s="5"/>
      <c r="TZS704" s="5"/>
      <c r="TZT704" s="5"/>
      <c r="TZU704" s="13"/>
      <c r="TZV704" s="13"/>
      <c r="TZW704" s="3"/>
      <c r="TZX704" s="3"/>
      <c r="TZY704" s="3"/>
      <c r="TZZ704" s="3"/>
      <c r="UAA704" s="3"/>
      <c r="UAB704" s="3"/>
      <c r="UAC704" s="3"/>
      <c r="UAD704" s="3"/>
      <c r="UAE704" s="3"/>
      <c r="UAF704" s="3"/>
      <c r="UAG704" s="4"/>
      <c r="UAH704" s="4"/>
      <c r="UAI704" s="13"/>
      <c r="UAJ704" s="5"/>
      <c r="UAK704" s="2"/>
      <c r="UAL704" s="2"/>
      <c r="UAN704" s="3"/>
      <c r="UAO704" s="3"/>
      <c r="UAP704" s="3"/>
      <c r="UAQ704" s="5"/>
      <c r="UAR704" s="5"/>
      <c r="UAS704" s="5"/>
      <c r="UAT704" s="13"/>
      <c r="UAU704" s="13"/>
      <c r="UAV704" s="3"/>
      <c r="UAW704" s="3"/>
      <c r="UAX704" s="3"/>
      <c r="UAY704" s="3"/>
      <c r="UAZ704" s="3"/>
      <c r="UBA704" s="3"/>
      <c r="UBB704" s="3"/>
      <c r="UBC704" s="3"/>
      <c r="UBD704" s="3"/>
      <c r="UBE704" s="3"/>
      <c r="UBF704" s="4"/>
      <c r="UBG704" s="4"/>
      <c r="UBH704" s="13"/>
      <c r="UBI704" s="5"/>
      <c r="UBJ704" s="2"/>
      <c r="UBK704" s="2"/>
      <c r="UBM704" s="3"/>
      <c r="UBN704" s="3"/>
      <c r="UBO704" s="3"/>
      <c r="UBP704" s="5"/>
      <c r="UBQ704" s="5"/>
      <c r="UBR704" s="5"/>
      <c r="UBS704" s="13"/>
      <c r="UBT704" s="13"/>
      <c r="UBU704" s="3"/>
      <c r="UBV704" s="3"/>
      <c r="UBW704" s="3"/>
      <c r="UBX704" s="3"/>
      <c r="UBY704" s="3"/>
      <c r="UBZ704" s="3"/>
      <c r="UCA704" s="3"/>
      <c r="UCB704" s="3"/>
      <c r="UCC704" s="3"/>
      <c r="UCD704" s="3"/>
      <c r="UCE704" s="4"/>
      <c r="UCF704" s="4"/>
      <c r="UCG704" s="13"/>
      <c r="UCH704" s="5"/>
      <c r="UCI704" s="2"/>
      <c r="UCJ704" s="2"/>
      <c r="UCL704" s="3"/>
      <c r="UCM704" s="3"/>
      <c r="UCN704" s="3"/>
      <c r="UCO704" s="5"/>
      <c r="UCP704" s="5"/>
      <c r="UCQ704" s="5"/>
      <c r="UCR704" s="13"/>
      <c r="UCS704" s="13"/>
      <c r="UCT704" s="3"/>
      <c r="UCU704" s="3"/>
      <c r="UCV704" s="3"/>
      <c r="UCW704" s="3"/>
      <c r="UCX704" s="3"/>
      <c r="UCY704" s="3"/>
      <c r="UCZ704" s="3"/>
      <c r="UDA704" s="3"/>
      <c r="UDB704" s="3"/>
      <c r="UDC704" s="3"/>
      <c r="UDD704" s="4"/>
      <c r="UDE704" s="4"/>
      <c r="UDF704" s="13"/>
      <c r="UDG704" s="5"/>
      <c r="UDH704" s="2"/>
      <c r="UDI704" s="2"/>
      <c r="UDK704" s="3"/>
      <c r="UDL704" s="3"/>
      <c r="UDM704" s="3"/>
      <c r="UDN704" s="5"/>
      <c r="UDO704" s="5"/>
      <c r="UDP704" s="5"/>
      <c r="UDQ704" s="13"/>
      <c r="UDR704" s="13"/>
      <c r="UDS704" s="3"/>
      <c r="UDT704" s="3"/>
      <c r="UDU704" s="3"/>
      <c r="UDV704" s="3"/>
      <c r="UDW704" s="3"/>
      <c r="UDX704" s="3"/>
      <c r="UDY704" s="3"/>
      <c r="UDZ704" s="3"/>
      <c r="UEA704" s="3"/>
      <c r="UEB704" s="3"/>
      <c r="UEC704" s="4"/>
      <c r="UED704" s="4"/>
      <c r="UEE704" s="13"/>
      <c r="UEF704" s="5"/>
      <c r="UEG704" s="2"/>
      <c r="UEH704" s="2"/>
      <c r="UEJ704" s="3"/>
      <c r="UEK704" s="3"/>
      <c r="UEL704" s="3"/>
      <c r="UEM704" s="5"/>
      <c r="UEN704" s="5"/>
      <c r="UEO704" s="5"/>
      <c r="UEP704" s="13"/>
      <c r="UEQ704" s="13"/>
      <c r="UER704" s="3"/>
      <c r="UES704" s="3"/>
      <c r="UET704" s="3"/>
      <c r="UEU704" s="3"/>
      <c r="UEV704" s="3"/>
      <c r="UEW704" s="3"/>
      <c r="UEX704" s="3"/>
      <c r="UEY704" s="3"/>
      <c r="UEZ704" s="3"/>
      <c r="UFA704" s="3"/>
      <c r="UFB704" s="4"/>
      <c r="UFC704" s="4"/>
      <c r="UFD704" s="13"/>
      <c r="UFE704" s="5"/>
      <c r="UFF704" s="2"/>
      <c r="UFG704" s="2"/>
      <c r="UFI704" s="3"/>
      <c r="UFJ704" s="3"/>
      <c r="UFK704" s="3"/>
      <c r="UFL704" s="5"/>
      <c r="UFM704" s="5"/>
      <c r="UFN704" s="5"/>
      <c r="UFO704" s="13"/>
      <c r="UFP704" s="13"/>
      <c r="UFQ704" s="3"/>
      <c r="UFR704" s="3"/>
      <c r="UFS704" s="3"/>
      <c r="UFT704" s="3"/>
      <c r="UFU704" s="3"/>
      <c r="UFV704" s="3"/>
      <c r="UFW704" s="3"/>
      <c r="UFX704" s="3"/>
      <c r="UFY704" s="3"/>
      <c r="UFZ704" s="3"/>
      <c r="UGA704" s="4"/>
      <c r="UGB704" s="4"/>
      <c r="UGC704" s="13"/>
      <c r="UGD704" s="5"/>
      <c r="UGE704" s="2"/>
      <c r="UGF704" s="2"/>
      <c r="UGH704" s="3"/>
      <c r="UGI704" s="3"/>
      <c r="UGJ704" s="3"/>
      <c r="UGK704" s="5"/>
      <c r="UGL704" s="5"/>
      <c r="UGM704" s="5"/>
      <c r="UGN704" s="13"/>
      <c r="UGO704" s="13"/>
      <c r="UGP704" s="3"/>
      <c r="UGQ704" s="3"/>
      <c r="UGR704" s="3"/>
      <c r="UGS704" s="3"/>
      <c r="UGT704" s="3"/>
      <c r="UGU704" s="3"/>
      <c r="UGV704" s="3"/>
      <c r="UGW704" s="3"/>
      <c r="UGX704" s="3"/>
      <c r="UGY704" s="3"/>
      <c r="UGZ704" s="4"/>
      <c r="UHA704" s="4"/>
      <c r="UHB704" s="13"/>
      <c r="UHC704" s="5"/>
      <c r="UHD704" s="2"/>
      <c r="UHE704" s="2"/>
      <c r="UHG704" s="3"/>
      <c r="UHH704" s="3"/>
      <c r="UHI704" s="3"/>
      <c r="UHJ704" s="5"/>
      <c r="UHK704" s="5"/>
      <c r="UHL704" s="5"/>
      <c r="UHM704" s="13"/>
      <c r="UHN704" s="13"/>
      <c r="UHO704" s="3"/>
      <c r="UHP704" s="3"/>
      <c r="UHQ704" s="3"/>
      <c r="UHR704" s="3"/>
      <c r="UHS704" s="3"/>
      <c r="UHT704" s="3"/>
      <c r="UHU704" s="3"/>
      <c r="UHV704" s="3"/>
      <c r="UHW704" s="3"/>
      <c r="UHX704" s="3"/>
      <c r="UHY704" s="4"/>
      <c r="UHZ704" s="4"/>
      <c r="UIA704" s="13"/>
      <c r="UIB704" s="5"/>
      <c r="UIC704" s="2"/>
      <c r="UID704" s="2"/>
      <c r="UIF704" s="3"/>
      <c r="UIG704" s="3"/>
      <c r="UIH704" s="3"/>
      <c r="UII704" s="5"/>
      <c r="UIJ704" s="5"/>
      <c r="UIK704" s="5"/>
      <c r="UIL704" s="13"/>
      <c r="UIM704" s="13"/>
      <c r="UIN704" s="3"/>
      <c r="UIO704" s="3"/>
      <c r="UIP704" s="3"/>
      <c r="UIQ704" s="3"/>
      <c r="UIR704" s="3"/>
      <c r="UIS704" s="3"/>
      <c r="UIT704" s="3"/>
      <c r="UIU704" s="3"/>
      <c r="UIV704" s="3"/>
      <c r="UIW704" s="3"/>
      <c r="UIX704" s="4"/>
      <c r="UIY704" s="4"/>
      <c r="UIZ704" s="13"/>
      <c r="UJA704" s="5"/>
      <c r="UJB704" s="2"/>
      <c r="UJC704" s="2"/>
      <c r="UJE704" s="3"/>
      <c r="UJF704" s="3"/>
      <c r="UJG704" s="3"/>
      <c r="UJH704" s="5"/>
      <c r="UJI704" s="5"/>
      <c r="UJJ704" s="5"/>
      <c r="UJK704" s="13"/>
      <c r="UJL704" s="13"/>
      <c r="UJM704" s="3"/>
      <c r="UJN704" s="3"/>
      <c r="UJO704" s="3"/>
      <c r="UJP704" s="3"/>
      <c r="UJQ704" s="3"/>
      <c r="UJR704" s="3"/>
      <c r="UJS704" s="3"/>
      <c r="UJT704" s="3"/>
      <c r="UJU704" s="3"/>
      <c r="UJV704" s="3"/>
      <c r="UJW704" s="4"/>
      <c r="UJX704" s="4"/>
      <c r="UJY704" s="13"/>
      <c r="UJZ704" s="5"/>
      <c r="UKA704" s="2"/>
      <c r="UKB704" s="2"/>
      <c r="UKD704" s="3"/>
      <c r="UKE704" s="3"/>
      <c r="UKF704" s="3"/>
      <c r="UKG704" s="5"/>
      <c r="UKH704" s="5"/>
      <c r="UKI704" s="5"/>
      <c r="UKJ704" s="13"/>
      <c r="UKK704" s="13"/>
      <c r="UKL704" s="3"/>
      <c r="UKM704" s="3"/>
      <c r="UKN704" s="3"/>
      <c r="UKO704" s="3"/>
      <c r="UKP704" s="3"/>
      <c r="UKQ704" s="3"/>
      <c r="UKR704" s="3"/>
      <c r="UKS704" s="3"/>
      <c r="UKT704" s="3"/>
      <c r="UKU704" s="3"/>
      <c r="UKV704" s="4"/>
      <c r="UKW704" s="4"/>
      <c r="UKX704" s="13"/>
      <c r="UKY704" s="5"/>
      <c r="UKZ704" s="2"/>
      <c r="ULA704" s="2"/>
      <c r="ULC704" s="3"/>
      <c r="ULD704" s="3"/>
      <c r="ULE704" s="3"/>
      <c r="ULF704" s="5"/>
      <c r="ULG704" s="5"/>
      <c r="ULH704" s="5"/>
      <c r="ULI704" s="13"/>
      <c r="ULJ704" s="13"/>
      <c r="ULK704" s="3"/>
      <c r="ULL704" s="3"/>
      <c r="ULM704" s="3"/>
      <c r="ULN704" s="3"/>
      <c r="ULO704" s="3"/>
      <c r="ULP704" s="3"/>
      <c r="ULQ704" s="3"/>
      <c r="ULR704" s="3"/>
      <c r="ULS704" s="3"/>
      <c r="ULT704" s="3"/>
      <c r="ULU704" s="4"/>
      <c r="ULV704" s="4"/>
      <c r="ULW704" s="13"/>
      <c r="ULX704" s="5"/>
      <c r="ULY704" s="2"/>
      <c r="ULZ704" s="2"/>
      <c r="UMB704" s="3"/>
      <c r="UMC704" s="3"/>
      <c r="UMD704" s="3"/>
      <c r="UME704" s="5"/>
      <c r="UMF704" s="5"/>
      <c r="UMG704" s="5"/>
      <c r="UMH704" s="13"/>
      <c r="UMI704" s="13"/>
      <c r="UMJ704" s="3"/>
      <c r="UMK704" s="3"/>
      <c r="UML704" s="3"/>
      <c r="UMM704" s="3"/>
      <c r="UMN704" s="3"/>
      <c r="UMO704" s="3"/>
      <c r="UMP704" s="3"/>
      <c r="UMQ704" s="3"/>
      <c r="UMR704" s="3"/>
      <c r="UMS704" s="3"/>
      <c r="UMT704" s="4"/>
      <c r="UMU704" s="4"/>
      <c r="UMV704" s="13"/>
      <c r="UMW704" s="5"/>
      <c r="UMX704" s="2"/>
      <c r="UMY704" s="2"/>
      <c r="UNA704" s="3"/>
      <c r="UNB704" s="3"/>
      <c r="UNC704" s="3"/>
      <c r="UND704" s="5"/>
      <c r="UNE704" s="5"/>
      <c r="UNF704" s="5"/>
      <c r="UNG704" s="13"/>
      <c r="UNH704" s="13"/>
      <c r="UNI704" s="3"/>
      <c r="UNJ704" s="3"/>
      <c r="UNK704" s="3"/>
      <c r="UNL704" s="3"/>
      <c r="UNM704" s="3"/>
      <c r="UNN704" s="3"/>
      <c r="UNO704" s="3"/>
      <c r="UNP704" s="3"/>
      <c r="UNQ704" s="3"/>
      <c r="UNR704" s="3"/>
      <c r="UNS704" s="4"/>
      <c r="UNT704" s="4"/>
      <c r="UNU704" s="13"/>
      <c r="UNV704" s="5"/>
      <c r="UNW704" s="2"/>
      <c r="UNX704" s="2"/>
      <c r="UNZ704" s="3"/>
      <c r="UOA704" s="3"/>
      <c r="UOB704" s="3"/>
      <c r="UOC704" s="5"/>
      <c r="UOD704" s="5"/>
      <c r="UOE704" s="5"/>
      <c r="UOF704" s="13"/>
      <c r="UOG704" s="13"/>
      <c r="UOH704" s="3"/>
      <c r="UOI704" s="3"/>
      <c r="UOJ704" s="3"/>
      <c r="UOK704" s="3"/>
      <c r="UOL704" s="3"/>
      <c r="UOM704" s="3"/>
      <c r="UON704" s="3"/>
      <c r="UOO704" s="3"/>
      <c r="UOP704" s="3"/>
      <c r="UOQ704" s="3"/>
      <c r="UOR704" s="4"/>
      <c r="UOS704" s="4"/>
      <c r="UOT704" s="13"/>
      <c r="UOU704" s="5"/>
      <c r="UOV704" s="2"/>
      <c r="UOW704" s="2"/>
      <c r="UOY704" s="3"/>
      <c r="UOZ704" s="3"/>
      <c r="UPA704" s="3"/>
      <c r="UPB704" s="5"/>
      <c r="UPC704" s="5"/>
      <c r="UPD704" s="5"/>
      <c r="UPE704" s="13"/>
      <c r="UPF704" s="13"/>
      <c r="UPG704" s="3"/>
      <c r="UPH704" s="3"/>
      <c r="UPI704" s="3"/>
      <c r="UPJ704" s="3"/>
      <c r="UPK704" s="3"/>
      <c r="UPL704" s="3"/>
      <c r="UPM704" s="3"/>
      <c r="UPN704" s="3"/>
      <c r="UPO704" s="3"/>
      <c r="UPP704" s="3"/>
      <c r="UPQ704" s="4"/>
      <c r="UPR704" s="4"/>
      <c r="UPS704" s="13"/>
      <c r="UPT704" s="5"/>
      <c r="UPU704" s="2"/>
      <c r="UPV704" s="2"/>
      <c r="UPX704" s="3"/>
      <c r="UPY704" s="3"/>
      <c r="UPZ704" s="3"/>
      <c r="UQA704" s="5"/>
      <c r="UQB704" s="5"/>
      <c r="UQC704" s="5"/>
      <c r="UQD704" s="13"/>
      <c r="UQE704" s="13"/>
      <c r="UQF704" s="3"/>
      <c r="UQG704" s="3"/>
      <c r="UQH704" s="3"/>
      <c r="UQI704" s="3"/>
      <c r="UQJ704" s="3"/>
      <c r="UQK704" s="3"/>
      <c r="UQL704" s="3"/>
      <c r="UQM704" s="3"/>
      <c r="UQN704" s="3"/>
      <c r="UQO704" s="3"/>
      <c r="UQP704" s="4"/>
      <c r="UQQ704" s="4"/>
      <c r="UQR704" s="13"/>
      <c r="UQS704" s="5"/>
      <c r="UQT704" s="2"/>
      <c r="UQU704" s="2"/>
      <c r="UQW704" s="3"/>
      <c r="UQX704" s="3"/>
      <c r="UQY704" s="3"/>
      <c r="UQZ704" s="5"/>
      <c r="URA704" s="5"/>
      <c r="URB704" s="5"/>
      <c r="URC704" s="13"/>
      <c r="URD704" s="13"/>
      <c r="URE704" s="3"/>
      <c r="URF704" s="3"/>
      <c r="URG704" s="3"/>
      <c r="URH704" s="3"/>
      <c r="URI704" s="3"/>
      <c r="URJ704" s="3"/>
      <c r="URK704" s="3"/>
      <c r="URL704" s="3"/>
      <c r="URM704" s="3"/>
      <c r="URN704" s="3"/>
      <c r="URO704" s="4"/>
      <c r="URP704" s="4"/>
      <c r="URQ704" s="13"/>
      <c r="URR704" s="5"/>
      <c r="URS704" s="2"/>
      <c r="URT704" s="2"/>
      <c r="URV704" s="3"/>
      <c r="URW704" s="3"/>
      <c r="URX704" s="3"/>
      <c r="URY704" s="5"/>
      <c r="URZ704" s="5"/>
      <c r="USA704" s="5"/>
      <c r="USB704" s="13"/>
      <c r="USC704" s="13"/>
      <c r="USD704" s="3"/>
      <c r="USE704" s="3"/>
      <c r="USF704" s="3"/>
      <c r="USG704" s="3"/>
      <c r="USH704" s="3"/>
      <c r="USI704" s="3"/>
      <c r="USJ704" s="3"/>
      <c r="USK704" s="3"/>
      <c r="USL704" s="3"/>
      <c r="USM704" s="3"/>
      <c r="USN704" s="4"/>
      <c r="USO704" s="4"/>
      <c r="USP704" s="13"/>
      <c r="USQ704" s="5"/>
      <c r="USR704" s="2"/>
      <c r="USS704" s="2"/>
      <c r="USU704" s="3"/>
      <c r="USV704" s="3"/>
      <c r="USW704" s="3"/>
      <c r="USX704" s="5"/>
      <c r="USY704" s="5"/>
      <c r="USZ704" s="5"/>
      <c r="UTA704" s="13"/>
      <c r="UTB704" s="13"/>
      <c r="UTC704" s="3"/>
      <c r="UTD704" s="3"/>
      <c r="UTE704" s="3"/>
      <c r="UTF704" s="3"/>
      <c r="UTG704" s="3"/>
      <c r="UTH704" s="3"/>
      <c r="UTI704" s="3"/>
      <c r="UTJ704" s="3"/>
      <c r="UTK704" s="3"/>
      <c r="UTL704" s="3"/>
      <c r="UTM704" s="4"/>
      <c r="UTN704" s="4"/>
      <c r="UTO704" s="13"/>
      <c r="UTP704" s="5"/>
      <c r="UTQ704" s="2"/>
      <c r="UTR704" s="2"/>
      <c r="UTT704" s="3"/>
      <c r="UTU704" s="3"/>
      <c r="UTV704" s="3"/>
      <c r="UTW704" s="5"/>
      <c r="UTX704" s="5"/>
      <c r="UTY704" s="5"/>
      <c r="UTZ704" s="13"/>
      <c r="UUA704" s="13"/>
      <c r="UUB704" s="3"/>
      <c r="UUC704" s="3"/>
      <c r="UUD704" s="3"/>
      <c r="UUE704" s="3"/>
      <c r="UUF704" s="3"/>
      <c r="UUG704" s="3"/>
      <c r="UUH704" s="3"/>
      <c r="UUI704" s="3"/>
      <c r="UUJ704" s="3"/>
      <c r="UUK704" s="3"/>
      <c r="UUL704" s="4"/>
      <c r="UUM704" s="4"/>
      <c r="UUN704" s="13"/>
      <c r="UUO704" s="5"/>
      <c r="UUP704" s="2"/>
      <c r="UUQ704" s="2"/>
      <c r="UUS704" s="3"/>
      <c r="UUT704" s="3"/>
      <c r="UUU704" s="3"/>
      <c r="UUV704" s="5"/>
      <c r="UUW704" s="5"/>
      <c r="UUX704" s="5"/>
      <c r="UUY704" s="13"/>
      <c r="UUZ704" s="13"/>
      <c r="UVA704" s="3"/>
      <c r="UVB704" s="3"/>
      <c r="UVC704" s="3"/>
      <c r="UVD704" s="3"/>
      <c r="UVE704" s="3"/>
      <c r="UVF704" s="3"/>
      <c r="UVG704" s="3"/>
      <c r="UVH704" s="3"/>
      <c r="UVI704" s="3"/>
      <c r="UVJ704" s="3"/>
      <c r="UVK704" s="4"/>
      <c r="UVL704" s="4"/>
      <c r="UVM704" s="13"/>
      <c r="UVN704" s="5"/>
      <c r="UVO704" s="2"/>
      <c r="UVP704" s="2"/>
      <c r="UVR704" s="3"/>
      <c r="UVS704" s="3"/>
      <c r="UVT704" s="3"/>
      <c r="UVU704" s="5"/>
      <c r="UVV704" s="5"/>
      <c r="UVW704" s="5"/>
      <c r="UVX704" s="13"/>
      <c r="UVY704" s="13"/>
      <c r="UVZ704" s="3"/>
      <c r="UWA704" s="3"/>
      <c r="UWB704" s="3"/>
      <c r="UWC704" s="3"/>
      <c r="UWD704" s="3"/>
      <c r="UWE704" s="3"/>
      <c r="UWF704" s="3"/>
      <c r="UWG704" s="3"/>
      <c r="UWH704" s="3"/>
      <c r="UWI704" s="3"/>
      <c r="UWJ704" s="4"/>
      <c r="UWK704" s="4"/>
      <c r="UWL704" s="13"/>
      <c r="UWM704" s="5"/>
      <c r="UWN704" s="2"/>
      <c r="UWO704" s="2"/>
      <c r="UWQ704" s="3"/>
      <c r="UWR704" s="3"/>
      <c r="UWS704" s="3"/>
      <c r="UWT704" s="5"/>
      <c r="UWU704" s="5"/>
      <c r="UWV704" s="5"/>
      <c r="UWW704" s="13"/>
      <c r="UWX704" s="13"/>
      <c r="UWY704" s="3"/>
      <c r="UWZ704" s="3"/>
      <c r="UXA704" s="3"/>
      <c r="UXB704" s="3"/>
      <c r="UXC704" s="3"/>
      <c r="UXD704" s="3"/>
      <c r="UXE704" s="3"/>
      <c r="UXF704" s="3"/>
      <c r="UXG704" s="3"/>
      <c r="UXH704" s="3"/>
      <c r="UXI704" s="4"/>
      <c r="UXJ704" s="4"/>
      <c r="UXK704" s="13"/>
      <c r="UXL704" s="5"/>
      <c r="UXM704" s="2"/>
      <c r="UXN704" s="2"/>
      <c r="UXP704" s="3"/>
      <c r="UXQ704" s="3"/>
      <c r="UXR704" s="3"/>
      <c r="UXS704" s="5"/>
      <c r="UXT704" s="5"/>
      <c r="UXU704" s="5"/>
      <c r="UXV704" s="13"/>
      <c r="UXW704" s="13"/>
      <c r="UXX704" s="3"/>
      <c r="UXY704" s="3"/>
      <c r="UXZ704" s="3"/>
      <c r="UYA704" s="3"/>
      <c r="UYB704" s="3"/>
      <c r="UYC704" s="3"/>
      <c r="UYD704" s="3"/>
      <c r="UYE704" s="3"/>
      <c r="UYF704" s="3"/>
      <c r="UYG704" s="3"/>
      <c r="UYH704" s="4"/>
      <c r="UYI704" s="4"/>
      <c r="UYJ704" s="13"/>
      <c r="UYK704" s="5"/>
      <c r="UYL704" s="2"/>
      <c r="UYM704" s="2"/>
      <c r="UYO704" s="3"/>
      <c r="UYP704" s="3"/>
      <c r="UYQ704" s="3"/>
      <c r="UYR704" s="5"/>
      <c r="UYS704" s="5"/>
      <c r="UYT704" s="5"/>
      <c r="UYU704" s="13"/>
      <c r="UYV704" s="13"/>
      <c r="UYW704" s="3"/>
      <c r="UYX704" s="3"/>
      <c r="UYY704" s="3"/>
      <c r="UYZ704" s="3"/>
      <c r="UZA704" s="3"/>
      <c r="UZB704" s="3"/>
      <c r="UZC704" s="3"/>
      <c r="UZD704" s="3"/>
      <c r="UZE704" s="3"/>
      <c r="UZF704" s="3"/>
      <c r="UZG704" s="4"/>
      <c r="UZH704" s="4"/>
      <c r="UZI704" s="13"/>
      <c r="UZJ704" s="5"/>
      <c r="UZK704" s="2"/>
      <c r="UZL704" s="2"/>
      <c r="UZN704" s="3"/>
      <c r="UZO704" s="3"/>
      <c r="UZP704" s="3"/>
      <c r="UZQ704" s="5"/>
      <c r="UZR704" s="5"/>
      <c r="UZS704" s="5"/>
      <c r="UZT704" s="13"/>
      <c r="UZU704" s="13"/>
      <c r="UZV704" s="3"/>
      <c r="UZW704" s="3"/>
      <c r="UZX704" s="3"/>
      <c r="UZY704" s="3"/>
      <c r="UZZ704" s="3"/>
      <c r="VAA704" s="3"/>
      <c r="VAB704" s="3"/>
      <c r="VAC704" s="3"/>
      <c r="VAD704" s="3"/>
      <c r="VAE704" s="3"/>
      <c r="VAF704" s="4"/>
      <c r="VAG704" s="4"/>
      <c r="VAH704" s="13"/>
      <c r="VAI704" s="5"/>
      <c r="VAJ704" s="2"/>
      <c r="VAK704" s="2"/>
      <c r="VAM704" s="3"/>
      <c r="VAN704" s="3"/>
      <c r="VAO704" s="3"/>
      <c r="VAP704" s="5"/>
      <c r="VAQ704" s="5"/>
      <c r="VAR704" s="5"/>
      <c r="VAS704" s="13"/>
      <c r="VAT704" s="13"/>
      <c r="VAU704" s="3"/>
      <c r="VAV704" s="3"/>
      <c r="VAW704" s="3"/>
      <c r="VAX704" s="3"/>
      <c r="VAY704" s="3"/>
      <c r="VAZ704" s="3"/>
      <c r="VBA704" s="3"/>
      <c r="VBB704" s="3"/>
      <c r="VBC704" s="3"/>
      <c r="VBD704" s="3"/>
      <c r="VBE704" s="4"/>
      <c r="VBF704" s="4"/>
      <c r="VBG704" s="13"/>
      <c r="VBH704" s="5"/>
      <c r="VBI704" s="2"/>
      <c r="VBJ704" s="2"/>
      <c r="VBL704" s="3"/>
      <c r="VBM704" s="3"/>
      <c r="VBN704" s="3"/>
      <c r="VBO704" s="5"/>
      <c r="VBP704" s="5"/>
      <c r="VBQ704" s="5"/>
      <c r="VBR704" s="13"/>
      <c r="VBS704" s="13"/>
      <c r="VBT704" s="3"/>
      <c r="VBU704" s="3"/>
      <c r="VBV704" s="3"/>
      <c r="VBW704" s="3"/>
      <c r="VBX704" s="3"/>
      <c r="VBY704" s="3"/>
      <c r="VBZ704" s="3"/>
      <c r="VCA704" s="3"/>
      <c r="VCB704" s="3"/>
      <c r="VCC704" s="3"/>
      <c r="VCD704" s="4"/>
      <c r="VCE704" s="4"/>
      <c r="VCF704" s="13"/>
      <c r="VCG704" s="5"/>
      <c r="VCH704" s="2"/>
      <c r="VCI704" s="2"/>
      <c r="VCK704" s="3"/>
      <c r="VCL704" s="3"/>
      <c r="VCM704" s="3"/>
      <c r="VCN704" s="5"/>
      <c r="VCO704" s="5"/>
      <c r="VCP704" s="5"/>
      <c r="VCQ704" s="13"/>
      <c r="VCR704" s="13"/>
      <c r="VCS704" s="3"/>
      <c r="VCT704" s="3"/>
      <c r="VCU704" s="3"/>
      <c r="VCV704" s="3"/>
      <c r="VCW704" s="3"/>
      <c r="VCX704" s="3"/>
      <c r="VCY704" s="3"/>
      <c r="VCZ704" s="3"/>
      <c r="VDA704" s="3"/>
      <c r="VDB704" s="3"/>
      <c r="VDC704" s="4"/>
      <c r="VDD704" s="4"/>
      <c r="VDE704" s="13"/>
      <c r="VDF704" s="5"/>
      <c r="VDG704" s="2"/>
      <c r="VDH704" s="2"/>
      <c r="VDJ704" s="3"/>
      <c r="VDK704" s="3"/>
      <c r="VDL704" s="3"/>
      <c r="VDM704" s="5"/>
      <c r="VDN704" s="5"/>
      <c r="VDO704" s="5"/>
      <c r="VDP704" s="13"/>
      <c r="VDQ704" s="13"/>
      <c r="VDR704" s="3"/>
      <c r="VDS704" s="3"/>
      <c r="VDT704" s="3"/>
      <c r="VDU704" s="3"/>
      <c r="VDV704" s="3"/>
      <c r="VDW704" s="3"/>
      <c r="VDX704" s="3"/>
      <c r="VDY704" s="3"/>
      <c r="VDZ704" s="3"/>
      <c r="VEA704" s="3"/>
      <c r="VEB704" s="4"/>
      <c r="VEC704" s="4"/>
      <c r="VED704" s="13"/>
      <c r="VEE704" s="5"/>
      <c r="VEF704" s="2"/>
      <c r="VEG704" s="2"/>
      <c r="VEI704" s="3"/>
      <c r="VEJ704" s="3"/>
      <c r="VEK704" s="3"/>
      <c r="VEL704" s="5"/>
      <c r="VEM704" s="5"/>
      <c r="VEN704" s="5"/>
      <c r="VEO704" s="13"/>
      <c r="VEP704" s="13"/>
      <c r="VEQ704" s="3"/>
      <c r="VER704" s="3"/>
      <c r="VES704" s="3"/>
      <c r="VET704" s="3"/>
      <c r="VEU704" s="3"/>
      <c r="VEV704" s="3"/>
      <c r="VEW704" s="3"/>
      <c r="VEX704" s="3"/>
      <c r="VEY704" s="3"/>
      <c r="VEZ704" s="3"/>
      <c r="VFA704" s="4"/>
      <c r="VFB704" s="4"/>
      <c r="VFC704" s="13"/>
      <c r="VFD704" s="5"/>
      <c r="VFE704" s="2"/>
      <c r="VFF704" s="2"/>
      <c r="VFH704" s="3"/>
      <c r="VFI704" s="3"/>
      <c r="VFJ704" s="3"/>
      <c r="VFK704" s="5"/>
      <c r="VFL704" s="5"/>
      <c r="VFM704" s="5"/>
      <c r="VFN704" s="13"/>
      <c r="VFO704" s="13"/>
      <c r="VFP704" s="3"/>
      <c r="VFQ704" s="3"/>
      <c r="VFR704" s="3"/>
      <c r="VFS704" s="3"/>
      <c r="VFT704" s="3"/>
      <c r="VFU704" s="3"/>
      <c r="VFV704" s="3"/>
      <c r="VFW704" s="3"/>
      <c r="VFX704" s="3"/>
      <c r="VFY704" s="3"/>
      <c r="VFZ704" s="4"/>
      <c r="VGA704" s="4"/>
      <c r="VGB704" s="13"/>
      <c r="VGC704" s="5"/>
      <c r="VGD704" s="2"/>
      <c r="VGE704" s="2"/>
      <c r="VGG704" s="3"/>
      <c r="VGH704" s="3"/>
      <c r="VGI704" s="3"/>
      <c r="VGJ704" s="5"/>
      <c r="VGK704" s="5"/>
      <c r="VGL704" s="5"/>
      <c r="VGM704" s="13"/>
      <c r="VGN704" s="13"/>
      <c r="VGO704" s="3"/>
      <c r="VGP704" s="3"/>
      <c r="VGQ704" s="3"/>
      <c r="VGR704" s="3"/>
      <c r="VGS704" s="3"/>
      <c r="VGT704" s="3"/>
      <c r="VGU704" s="3"/>
      <c r="VGV704" s="3"/>
      <c r="VGW704" s="3"/>
      <c r="VGX704" s="3"/>
      <c r="VGY704" s="4"/>
      <c r="VGZ704" s="4"/>
      <c r="VHA704" s="13"/>
      <c r="VHB704" s="5"/>
      <c r="VHC704" s="2"/>
      <c r="VHD704" s="2"/>
      <c r="VHF704" s="3"/>
      <c r="VHG704" s="3"/>
      <c r="VHH704" s="3"/>
      <c r="VHI704" s="5"/>
      <c r="VHJ704" s="5"/>
      <c r="VHK704" s="5"/>
      <c r="VHL704" s="13"/>
      <c r="VHM704" s="13"/>
      <c r="VHN704" s="3"/>
      <c r="VHO704" s="3"/>
      <c r="VHP704" s="3"/>
      <c r="VHQ704" s="3"/>
      <c r="VHR704" s="3"/>
      <c r="VHS704" s="3"/>
      <c r="VHT704" s="3"/>
      <c r="VHU704" s="3"/>
      <c r="VHV704" s="3"/>
      <c r="VHW704" s="3"/>
      <c r="VHX704" s="4"/>
      <c r="VHY704" s="4"/>
      <c r="VHZ704" s="13"/>
      <c r="VIA704" s="5"/>
      <c r="VIB704" s="2"/>
      <c r="VIC704" s="2"/>
      <c r="VIE704" s="3"/>
      <c r="VIF704" s="3"/>
      <c r="VIG704" s="3"/>
      <c r="VIH704" s="5"/>
      <c r="VII704" s="5"/>
      <c r="VIJ704" s="5"/>
      <c r="VIK704" s="13"/>
      <c r="VIL704" s="13"/>
      <c r="VIM704" s="3"/>
      <c r="VIN704" s="3"/>
      <c r="VIO704" s="3"/>
      <c r="VIP704" s="3"/>
      <c r="VIQ704" s="3"/>
      <c r="VIR704" s="3"/>
      <c r="VIS704" s="3"/>
      <c r="VIT704" s="3"/>
      <c r="VIU704" s="3"/>
      <c r="VIV704" s="3"/>
      <c r="VIW704" s="4"/>
      <c r="VIX704" s="4"/>
      <c r="VIY704" s="13"/>
      <c r="VIZ704" s="5"/>
      <c r="VJA704" s="2"/>
      <c r="VJB704" s="2"/>
      <c r="VJD704" s="3"/>
      <c r="VJE704" s="3"/>
      <c r="VJF704" s="3"/>
      <c r="VJG704" s="5"/>
      <c r="VJH704" s="5"/>
      <c r="VJI704" s="5"/>
      <c r="VJJ704" s="13"/>
      <c r="VJK704" s="13"/>
      <c r="VJL704" s="3"/>
      <c r="VJM704" s="3"/>
      <c r="VJN704" s="3"/>
      <c r="VJO704" s="3"/>
      <c r="VJP704" s="3"/>
      <c r="VJQ704" s="3"/>
      <c r="VJR704" s="3"/>
      <c r="VJS704" s="3"/>
      <c r="VJT704" s="3"/>
      <c r="VJU704" s="3"/>
      <c r="VJV704" s="4"/>
      <c r="VJW704" s="4"/>
      <c r="VJX704" s="13"/>
      <c r="VJY704" s="5"/>
      <c r="VJZ704" s="2"/>
      <c r="VKA704" s="2"/>
      <c r="VKC704" s="3"/>
      <c r="VKD704" s="3"/>
      <c r="VKE704" s="3"/>
      <c r="VKF704" s="5"/>
      <c r="VKG704" s="5"/>
      <c r="VKH704" s="5"/>
      <c r="VKI704" s="13"/>
      <c r="VKJ704" s="13"/>
      <c r="VKK704" s="3"/>
      <c r="VKL704" s="3"/>
      <c r="VKM704" s="3"/>
      <c r="VKN704" s="3"/>
      <c r="VKO704" s="3"/>
      <c r="VKP704" s="3"/>
      <c r="VKQ704" s="3"/>
      <c r="VKR704" s="3"/>
      <c r="VKS704" s="3"/>
      <c r="VKT704" s="3"/>
      <c r="VKU704" s="4"/>
      <c r="VKV704" s="4"/>
      <c r="VKW704" s="13"/>
      <c r="VKX704" s="5"/>
      <c r="VKY704" s="2"/>
      <c r="VKZ704" s="2"/>
      <c r="VLB704" s="3"/>
      <c r="VLC704" s="3"/>
      <c r="VLD704" s="3"/>
      <c r="VLE704" s="5"/>
      <c r="VLF704" s="5"/>
      <c r="VLG704" s="5"/>
      <c r="VLH704" s="13"/>
      <c r="VLI704" s="13"/>
      <c r="VLJ704" s="3"/>
      <c r="VLK704" s="3"/>
      <c r="VLL704" s="3"/>
      <c r="VLM704" s="3"/>
      <c r="VLN704" s="3"/>
      <c r="VLO704" s="3"/>
      <c r="VLP704" s="3"/>
      <c r="VLQ704" s="3"/>
      <c r="VLR704" s="3"/>
      <c r="VLS704" s="3"/>
      <c r="VLT704" s="4"/>
      <c r="VLU704" s="4"/>
      <c r="VLV704" s="13"/>
      <c r="VLW704" s="5"/>
      <c r="VLX704" s="2"/>
      <c r="VLY704" s="2"/>
      <c r="VMA704" s="3"/>
      <c r="VMB704" s="3"/>
      <c r="VMC704" s="3"/>
      <c r="VMD704" s="5"/>
      <c r="VME704" s="5"/>
      <c r="VMF704" s="5"/>
      <c r="VMG704" s="13"/>
      <c r="VMH704" s="13"/>
      <c r="VMI704" s="3"/>
      <c r="VMJ704" s="3"/>
      <c r="VMK704" s="3"/>
      <c r="VML704" s="3"/>
      <c r="VMM704" s="3"/>
      <c r="VMN704" s="3"/>
      <c r="VMO704" s="3"/>
      <c r="VMP704" s="3"/>
      <c r="VMQ704" s="3"/>
      <c r="VMR704" s="3"/>
      <c r="VMS704" s="4"/>
      <c r="VMT704" s="4"/>
      <c r="VMU704" s="13"/>
      <c r="VMV704" s="5"/>
      <c r="VMW704" s="2"/>
      <c r="VMX704" s="2"/>
      <c r="VMZ704" s="3"/>
      <c r="VNA704" s="3"/>
      <c r="VNB704" s="3"/>
      <c r="VNC704" s="5"/>
      <c r="VND704" s="5"/>
      <c r="VNE704" s="5"/>
      <c r="VNF704" s="13"/>
      <c r="VNG704" s="13"/>
      <c r="VNH704" s="3"/>
      <c r="VNI704" s="3"/>
      <c r="VNJ704" s="3"/>
      <c r="VNK704" s="3"/>
      <c r="VNL704" s="3"/>
      <c r="VNM704" s="3"/>
      <c r="VNN704" s="3"/>
      <c r="VNO704" s="3"/>
      <c r="VNP704" s="3"/>
      <c r="VNQ704" s="3"/>
      <c r="VNR704" s="4"/>
      <c r="VNS704" s="4"/>
      <c r="VNT704" s="13"/>
      <c r="VNU704" s="5"/>
      <c r="VNV704" s="2"/>
      <c r="VNW704" s="2"/>
      <c r="VNY704" s="3"/>
      <c r="VNZ704" s="3"/>
      <c r="VOA704" s="3"/>
      <c r="VOB704" s="5"/>
      <c r="VOC704" s="5"/>
      <c r="VOD704" s="5"/>
      <c r="VOE704" s="13"/>
      <c r="VOF704" s="13"/>
      <c r="VOG704" s="3"/>
      <c r="VOH704" s="3"/>
      <c r="VOI704" s="3"/>
      <c r="VOJ704" s="3"/>
      <c r="VOK704" s="3"/>
      <c r="VOL704" s="3"/>
      <c r="VOM704" s="3"/>
      <c r="VON704" s="3"/>
      <c r="VOO704" s="3"/>
      <c r="VOP704" s="3"/>
      <c r="VOQ704" s="4"/>
      <c r="VOR704" s="4"/>
      <c r="VOS704" s="13"/>
      <c r="VOT704" s="5"/>
      <c r="VOU704" s="2"/>
      <c r="VOV704" s="2"/>
      <c r="VOX704" s="3"/>
      <c r="VOY704" s="3"/>
      <c r="VOZ704" s="3"/>
      <c r="VPA704" s="5"/>
      <c r="VPB704" s="5"/>
      <c r="VPC704" s="5"/>
      <c r="VPD704" s="13"/>
      <c r="VPE704" s="13"/>
      <c r="VPF704" s="3"/>
      <c r="VPG704" s="3"/>
      <c r="VPH704" s="3"/>
      <c r="VPI704" s="3"/>
      <c r="VPJ704" s="3"/>
      <c r="VPK704" s="3"/>
      <c r="VPL704" s="3"/>
      <c r="VPM704" s="3"/>
      <c r="VPN704" s="3"/>
      <c r="VPO704" s="3"/>
      <c r="VPP704" s="4"/>
      <c r="VPQ704" s="4"/>
      <c r="VPR704" s="13"/>
      <c r="VPS704" s="5"/>
      <c r="VPT704" s="2"/>
      <c r="VPU704" s="2"/>
      <c r="VPW704" s="3"/>
      <c r="VPX704" s="3"/>
      <c r="VPY704" s="3"/>
      <c r="VPZ704" s="5"/>
      <c r="VQA704" s="5"/>
      <c r="VQB704" s="5"/>
      <c r="VQC704" s="13"/>
      <c r="VQD704" s="13"/>
      <c r="VQE704" s="3"/>
      <c r="VQF704" s="3"/>
      <c r="VQG704" s="3"/>
      <c r="VQH704" s="3"/>
      <c r="VQI704" s="3"/>
      <c r="VQJ704" s="3"/>
      <c r="VQK704" s="3"/>
      <c r="VQL704" s="3"/>
      <c r="VQM704" s="3"/>
      <c r="VQN704" s="3"/>
      <c r="VQO704" s="4"/>
      <c r="VQP704" s="4"/>
      <c r="VQQ704" s="13"/>
      <c r="VQR704" s="5"/>
      <c r="VQS704" s="2"/>
      <c r="VQT704" s="2"/>
      <c r="VQV704" s="3"/>
      <c r="VQW704" s="3"/>
      <c r="VQX704" s="3"/>
      <c r="VQY704" s="5"/>
      <c r="VQZ704" s="5"/>
      <c r="VRA704" s="5"/>
      <c r="VRB704" s="13"/>
      <c r="VRC704" s="13"/>
      <c r="VRD704" s="3"/>
      <c r="VRE704" s="3"/>
      <c r="VRF704" s="3"/>
      <c r="VRG704" s="3"/>
      <c r="VRH704" s="3"/>
      <c r="VRI704" s="3"/>
      <c r="VRJ704" s="3"/>
      <c r="VRK704" s="3"/>
      <c r="VRL704" s="3"/>
      <c r="VRM704" s="3"/>
      <c r="VRN704" s="4"/>
      <c r="VRO704" s="4"/>
      <c r="VRP704" s="13"/>
      <c r="VRQ704" s="5"/>
      <c r="VRR704" s="2"/>
      <c r="VRS704" s="2"/>
      <c r="VRU704" s="3"/>
      <c r="VRV704" s="3"/>
      <c r="VRW704" s="3"/>
      <c r="VRX704" s="5"/>
      <c r="VRY704" s="5"/>
      <c r="VRZ704" s="5"/>
      <c r="VSA704" s="13"/>
      <c r="VSB704" s="13"/>
      <c r="VSC704" s="3"/>
      <c r="VSD704" s="3"/>
      <c r="VSE704" s="3"/>
      <c r="VSF704" s="3"/>
      <c r="VSG704" s="3"/>
      <c r="VSH704" s="3"/>
      <c r="VSI704" s="3"/>
      <c r="VSJ704" s="3"/>
      <c r="VSK704" s="3"/>
      <c r="VSL704" s="3"/>
      <c r="VSM704" s="4"/>
      <c r="VSN704" s="4"/>
      <c r="VSO704" s="13"/>
      <c r="VSP704" s="5"/>
      <c r="VSQ704" s="2"/>
      <c r="VSR704" s="2"/>
      <c r="VST704" s="3"/>
      <c r="VSU704" s="3"/>
      <c r="VSV704" s="3"/>
      <c r="VSW704" s="5"/>
      <c r="VSX704" s="5"/>
      <c r="VSY704" s="5"/>
      <c r="VSZ704" s="13"/>
      <c r="VTA704" s="13"/>
      <c r="VTB704" s="3"/>
      <c r="VTC704" s="3"/>
      <c r="VTD704" s="3"/>
      <c r="VTE704" s="3"/>
      <c r="VTF704" s="3"/>
      <c r="VTG704" s="3"/>
      <c r="VTH704" s="3"/>
      <c r="VTI704" s="3"/>
      <c r="VTJ704" s="3"/>
      <c r="VTK704" s="3"/>
      <c r="VTL704" s="4"/>
      <c r="VTM704" s="4"/>
      <c r="VTN704" s="13"/>
      <c r="VTO704" s="5"/>
      <c r="VTP704" s="2"/>
      <c r="VTQ704" s="2"/>
      <c r="VTS704" s="3"/>
      <c r="VTT704" s="3"/>
      <c r="VTU704" s="3"/>
      <c r="VTV704" s="5"/>
      <c r="VTW704" s="5"/>
      <c r="VTX704" s="5"/>
      <c r="VTY704" s="13"/>
      <c r="VTZ704" s="13"/>
      <c r="VUA704" s="3"/>
      <c r="VUB704" s="3"/>
      <c r="VUC704" s="3"/>
      <c r="VUD704" s="3"/>
      <c r="VUE704" s="3"/>
      <c r="VUF704" s="3"/>
      <c r="VUG704" s="3"/>
      <c r="VUH704" s="3"/>
      <c r="VUI704" s="3"/>
      <c r="VUJ704" s="3"/>
      <c r="VUK704" s="4"/>
      <c r="VUL704" s="4"/>
      <c r="VUM704" s="13"/>
      <c r="VUN704" s="5"/>
      <c r="VUO704" s="2"/>
      <c r="VUP704" s="2"/>
      <c r="VUR704" s="3"/>
      <c r="VUS704" s="3"/>
      <c r="VUT704" s="3"/>
      <c r="VUU704" s="5"/>
      <c r="VUV704" s="5"/>
      <c r="VUW704" s="5"/>
      <c r="VUX704" s="13"/>
      <c r="VUY704" s="13"/>
      <c r="VUZ704" s="3"/>
      <c r="VVA704" s="3"/>
      <c r="VVB704" s="3"/>
      <c r="VVC704" s="3"/>
      <c r="VVD704" s="3"/>
      <c r="VVE704" s="3"/>
      <c r="VVF704" s="3"/>
      <c r="VVG704" s="3"/>
      <c r="VVH704" s="3"/>
      <c r="VVI704" s="3"/>
      <c r="VVJ704" s="4"/>
      <c r="VVK704" s="4"/>
      <c r="VVL704" s="13"/>
      <c r="VVM704" s="5"/>
      <c r="VVN704" s="2"/>
      <c r="VVO704" s="2"/>
      <c r="VVQ704" s="3"/>
      <c r="VVR704" s="3"/>
      <c r="VVS704" s="3"/>
      <c r="VVT704" s="5"/>
      <c r="VVU704" s="5"/>
      <c r="VVV704" s="5"/>
      <c r="VVW704" s="13"/>
      <c r="VVX704" s="13"/>
      <c r="VVY704" s="3"/>
      <c r="VVZ704" s="3"/>
      <c r="VWA704" s="3"/>
      <c r="VWB704" s="3"/>
      <c r="VWC704" s="3"/>
      <c r="VWD704" s="3"/>
      <c r="VWE704" s="3"/>
      <c r="VWF704" s="3"/>
      <c r="VWG704" s="3"/>
      <c r="VWH704" s="3"/>
      <c r="VWI704" s="4"/>
      <c r="VWJ704" s="4"/>
      <c r="VWK704" s="13"/>
      <c r="VWL704" s="5"/>
      <c r="VWM704" s="2"/>
      <c r="VWN704" s="2"/>
      <c r="VWP704" s="3"/>
      <c r="VWQ704" s="3"/>
      <c r="VWR704" s="3"/>
      <c r="VWS704" s="5"/>
      <c r="VWT704" s="5"/>
      <c r="VWU704" s="5"/>
      <c r="VWV704" s="13"/>
      <c r="VWW704" s="13"/>
      <c r="VWX704" s="3"/>
      <c r="VWY704" s="3"/>
      <c r="VWZ704" s="3"/>
      <c r="VXA704" s="3"/>
      <c r="VXB704" s="3"/>
      <c r="VXC704" s="3"/>
      <c r="VXD704" s="3"/>
      <c r="VXE704" s="3"/>
      <c r="VXF704" s="3"/>
      <c r="VXG704" s="3"/>
      <c r="VXH704" s="4"/>
      <c r="VXI704" s="4"/>
      <c r="VXJ704" s="13"/>
      <c r="VXK704" s="5"/>
      <c r="VXL704" s="2"/>
      <c r="VXM704" s="2"/>
      <c r="VXO704" s="3"/>
      <c r="VXP704" s="3"/>
      <c r="VXQ704" s="3"/>
      <c r="VXR704" s="5"/>
      <c r="VXS704" s="5"/>
      <c r="VXT704" s="5"/>
      <c r="VXU704" s="13"/>
      <c r="VXV704" s="13"/>
      <c r="VXW704" s="3"/>
      <c r="VXX704" s="3"/>
      <c r="VXY704" s="3"/>
      <c r="VXZ704" s="3"/>
      <c r="VYA704" s="3"/>
      <c r="VYB704" s="3"/>
      <c r="VYC704" s="3"/>
      <c r="VYD704" s="3"/>
      <c r="VYE704" s="3"/>
      <c r="VYF704" s="3"/>
      <c r="VYG704" s="4"/>
      <c r="VYH704" s="4"/>
      <c r="VYI704" s="13"/>
      <c r="VYJ704" s="5"/>
      <c r="VYK704" s="2"/>
      <c r="VYL704" s="2"/>
      <c r="VYN704" s="3"/>
      <c r="VYO704" s="3"/>
      <c r="VYP704" s="3"/>
      <c r="VYQ704" s="5"/>
      <c r="VYR704" s="5"/>
      <c r="VYS704" s="5"/>
      <c r="VYT704" s="13"/>
      <c r="VYU704" s="13"/>
      <c r="VYV704" s="3"/>
      <c r="VYW704" s="3"/>
      <c r="VYX704" s="3"/>
      <c r="VYY704" s="3"/>
      <c r="VYZ704" s="3"/>
      <c r="VZA704" s="3"/>
      <c r="VZB704" s="3"/>
      <c r="VZC704" s="3"/>
      <c r="VZD704" s="3"/>
      <c r="VZE704" s="3"/>
      <c r="VZF704" s="4"/>
      <c r="VZG704" s="4"/>
      <c r="VZH704" s="13"/>
      <c r="VZI704" s="5"/>
      <c r="VZJ704" s="2"/>
      <c r="VZK704" s="2"/>
      <c r="VZM704" s="3"/>
      <c r="VZN704" s="3"/>
      <c r="VZO704" s="3"/>
      <c r="VZP704" s="5"/>
      <c r="VZQ704" s="5"/>
      <c r="VZR704" s="5"/>
      <c r="VZS704" s="13"/>
      <c r="VZT704" s="13"/>
      <c r="VZU704" s="3"/>
      <c r="VZV704" s="3"/>
      <c r="VZW704" s="3"/>
      <c r="VZX704" s="3"/>
      <c r="VZY704" s="3"/>
      <c r="VZZ704" s="3"/>
      <c r="WAA704" s="3"/>
      <c r="WAB704" s="3"/>
      <c r="WAC704" s="3"/>
      <c r="WAD704" s="3"/>
      <c r="WAE704" s="4"/>
      <c r="WAF704" s="4"/>
      <c r="WAG704" s="13"/>
      <c r="WAH704" s="5"/>
      <c r="WAI704" s="2"/>
      <c r="WAJ704" s="2"/>
      <c r="WAL704" s="3"/>
      <c r="WAM704" s="3"/>
      <c r="WAN704" s="3"/>
      <c r="WAO704" s="5"/>
      <c r="WAP704" s="5"/>
      <c r="WAQ704" s="5"/>
      <c r="WAR704" s="13"/>
      <c r="WAS704" s="13"/>
      <c r="WAT704" s="3"/>
      <c r="WAU704" s="3"/>
      <c r="WAV704" s="3"/>
      <c r="WAW704" s="3"/>
      <c r="WAX704" s="3"/>
      <c r="WAY704" s="3"/>
      <c r="WAZ704" s="3"/>
      <c r="WBA704" s="3"/>
      <c r="WBB704" s="3"/>
      <c r="WBC704" s="3"/>
      <c r="WBD704" s="4"/>
      <c r="WBE704" s="4"/>
      <c r="WBF704" s="13"/>
      <c r="WBG704" s="5"/>
      <c r="WBH704" s="2"/>
      <c r="WBI704" s="2"/>
      <c r="WBK704" s="3"/>
      <c r="WBL704" s="3"/>
      <c r="WBM704" s="3"/>
      <c r="WBN704" s="5"/>
      <c r="WBO704" s="5"/>
      <c r="WBP704" s="5"/>
      <c r="WBQ704" s="13"/>
      <c r="WBR704" s="13"/>
      <c r="WBS704" s="3"/>
      <c r="WBT704" s="3"/>
      <c r="WBU704" s="3"/>
      <c r="WBV704" s="3"/>
      <c r="WBW704" s="3"/>
      <c r="WBX704" s="3"/>
      <c r="WBY704" s="3"/>
      <c r="WBZ704" s="3"/>
      <c r="WCA704" s="3"/>
      <c r="WCB704" s="3"/>
      <c r="WCC704" s="4"/>
      <c r="WCD704" s="4"/>
      <c r="WCE704" s="13"/>
      <c r="WCF704" s="5"/>
      <c r="WCG704" s="2"/>
      <c r="WCH704" s="2"/>
      <c r="WCJ704" s="3"/>
      <c r="WCK704" s="3"/>
      <c r="WCL704" s="3"/>
      <c r="WCM704" s="5"/>
      <c r="WCN704" s="5"/>
      <c r="WCO704" s="5"/>
      <c r="WCP704" s="13"/>
      <c r="WCQ704" s="13"/>
      <c r="WCR704" s="3"/>
      <c r="WCS704" s="3"/>
      <c r="WCT704" s="3"/>
      <c r="WCU704" s="3"/>
      <c r="WCV704" s="3"/>
      <c r="WCW704" s="3"/>
      <c r="WCX704" s="3"/>
      <c r="WCY704" s="3"/>
      <c r="WCZ704" s="3"/>
      <c r="WDA704" s="3"/>
      <c r="WDB704" s="4"/>
      <c r="WDC704" s="4"/>
      <c r="WDD704" s="13"/>
      <c r="WDE704" s="5"/>
      <c r="WDF704" s="2"/>
      <c r="WDG704" s="2"/>
      <c r="WDI704" s="3"/>
      <c r="WDJ704" s="3"/>
      <c r="WDK704" s="3"/>
      <c r="WDL704" s="5"/>
      <c r="WDM704" s="5"/>
      <c r="WDN704" s="5"/>
      <c r="WDO704" s="13"/>
      <c r="WDP704" s="13"/>
      <c r="WDQ704" s="3"/>
      <c r="WDR704" s="3"/>
      <c r="WDS704" s="3"/>
      <c r="WDT704" s="3"/>
      <c r="WDU704" s="3"/>
      <c r="WDV704" s="3"/>
      <c r="WDW704" s="3"/>
      <c r="WDX704" s="3"/>
      <c r="WDY704" s="3"/>
      <c r="WDZ704" s="3"/>
      <c r="WEA704" s="4"/>
      <c r="WEB704" s="4"/>
      <c r="WEC704" s="13"/>
      <c r="WED704" s="5"/>
      <c r="WEE704" s="2"/>
      <c r="WEF704" s="2"/>
      <c r="WEH704" s="3"/>
      <c r="WEI704" s="3"/>
      <c r="WEJ704" s="3"/>
      <c r="WEK704" s="5"/>
      <c r="WEL704" s="5"/>
      <c r="WEM704" s="5"/>
      <c r="WEN704" s="13"/>
      <c r="WEO704" s="13"/>
      <c r="WEP704" s="3"/>
      <c r="WEQ704" s="3"/>
      <c r="WER704" s="3"/>
      <c r="WES704" s="3"/>
      <c r="WET704" s="3"/>
      <c r="WEU704" s="3"/>
      <c r="WEV704" s="3"/>
      <c r="WEW704" s="3"/>
      <c r="WEX704" s="3"/>
      <c r="WEY704" s="3"/>
      <c r="WEZ704" s="4"/>
      <c r="WFA704" s="4"/>
      <c r="WFB704" s="13"/>
      <c r="WFC704" s="5"/>
      <c r="WFD704" s="2"/>
      <c r="WFE704" s="2"/>
      <c r="WFG704" s="3"/>
      <c r="WFH704" s="3"/>
      <c r="WFI704" s="3"/>
      <c r="WFJ704" s="5"/>
      <c r="WFK704" s="5"/>
      <c r="WFL704" s="5"/>
      <c r="WFM704" s="13"/>
      <c r="WFN704" s="13"/>
      <c r="WFO704" s="3"/>
      <c r="WFP704" s="3"/>
      <c r="WFQ704" s="3"/>
      <c r="WFR704" s="3"/>
      <c r="WFS704" s="3"/>
      <c r="WFT704" s="3"/>
      <c r="WFU704" s="3"/>
      <c r="WFV704" s="3"/>
      <c r="WFW704" s="3"/>
      <c r="WFX704" s="3"/>
      <c r="WFY704" s="4"/>
      <c r="WFZ704" s="4"/>
      <c r="WGA704" s="13"/>
      <c r="WGB704" s="5"/>
      <c r="WGC704" s="2"/>
      <c r="WGD704" s="2"/>
      <c r="WGF704" s="3"/>
      <c r="WGG704" s="3"/>
      <c r="WGH704" s="3"/>
      <c r="WGI704" s="5"/>
      <c r="WGJ704" s="5"/>
      <c r="WGK704" s="5"/>
      <c r="WGL704" s="13"/>
      <c r="WGM704" s="13"/>
      <c r="WGN704" s="3"/>
      <c r="WGO704" s="3"/>
      <c r="WGP704" s="3"/>
      <c r="WGQ704" s="3"/>
      <c r="WGR704" s="3"/>
      <c r="WGS704" s="3"/>
      <c r="WGT704" s="3"/>
      <c r="WGU704" s="3"/>
      <c r="WGV704" s="3"/>
      <c r="WGW704" s="3"/>
      <c r="WGX704" s="4"/>
      <c r="WGY704" s="4"/>
      <c r="WGZ704" s="13"/>
      <c r="WHA704" s="5"/>
      <c r="WHB704" s="2"/>
      <c r="WHC704" s="2"/>
      <c r="WHE704" s="3"/>
      <c r="WHF704" s="3"/>
      <c r="WHG704" s="3"/>
      <c r="WHH704" s="5"/>
      <c r="WHI704" s="5"/>
      <c r="WHJ704" s="5"/>
      <c r="WHK704" s="13"/>
      <c r="WHL704" s="13"/>
      <c r="WHM704" s="3"/>
      <c r="WHN704" s="3"/>
      <c r="WHO704" s="3"/>
      <c r="WHP704" s="3"/>
      <c r="WHQ704" s="3"/>
      <c r="WHR704" s="3"/>
      <c r="WHS704" s="3"/>
      <c r="WHT704" s="3"/>
      <c r="WHU704" s="3"/>
      <c r="WHV704" s="3"/>
      <c r="WHW704" s="4"/>
      <c r="WHX704" s="4"/>
      <c r="WHY704" s="13"/>
      <c r="WHZ704" s="5"/>
      <c r="WIA704" s="2"/>
      <c r="WIB704" s="2"/>
      <c r="WID704" s="3"/>
      <c r="WIE704" s="3"/>
      <c r="WIF704" s="3"/>
      <c r="WIG704" s="5"/>
      <c r="WIH704" s="5"/>
      <c r="WII704" s="5"/>
      <c r="WIJ704" s="13"/>
      <c r="WIK704" s="13"/>
      <c r="WIL704" s="3"/>
      <c r="WIM704" s="3"/>
      <c r="WIN704" s="3"/>
      <c r="WIO704" s="3"/>
      <c r="WIP704" s="3"/>
      <c r="WIQ704" s="3"/>
      <c r="WIR704" s="3"/>
      <c r="WIS704" s="3"/>
      <c r="WIT704" s="3"/>
      <c r="WIU704" s="3"/>
      <c r="WIV704" s="4"/>
      <c r="WIW704" s="4"/>
      <c r="WIX704" s="13"/>
      <c r="WIY704" s="5"/>
      <c r="WIZ704" s="2"/>
      <c r="WJA704" s="2"/>
      <c r="WJC704" s="3"/>
      <c r="WJD704" s="3"/>
      <c r="WJE704" s="3"/>
      <c r="WJF704" s="5"/>
      <c r="WJG704" s="5"/>
      <c r="WJH704" s="5"/>
      <c r="WJI704" s="13"/>
      <c r="WJJ704" s="13"/>
      <c r="WJK704" s="3"/>
      <c r="WJL704" s="3"/>
      <c r="WJM704" s="3"/>
      <c r="WJN704" s="3"/>
      <c r="WJO704" s="3"/>
      <c r="WJP704" s="3"/>
      <c r="WJQ704" s="3"/>
      <c r="WJR704" s="3"/>
      <c r="WJS704" s="3"/>
      <c r="WJT704" s="3"/>
      <c r="WJU704" s="4"/>
      <c r="WJV704" s="4"/>
      <c r="WJW704" s="13"/>
      <c r="WJX704" s="5"/>
      <c r="WJY704" s="2"/>
      <c r="WJZ704" s="2"/>
      <c r="WKB704" s="3"/>
      <c r="WKC704" s="3"/>
      <c r="WKD704" s="3"/>
      <c r="WKE704" s="5"/>
      <c r="WKF704" s="5"/>
      <c r="WKG704" s="5"/>
      <c r="WKH704" s="13"/>
      <c r="WKI704" s="13"/>
      <c r="WKJ704" s="3"/>
      <c r="WKK704" s="3"/>
      <c r="WKL704" s="3"/>
      <c r="WKM704" s="3"/>
      <c r="WKN704" s="3"/>
      <c r="WKO704" s="3"/>
      <c r="WKP704" s="3"/>
      <c r="WKQ704" s="3"/>
      <c r="WKR704" s="3"/>
      <c r="WKS704" s="3"/>
      <c r="WKT704" s="4"/>
      <c r="WKU704" s="4"/>
      <c r="WKV704" s="13"/>
      <c r="WKW704" s="5"/>
      <c r="WKX704" s="2"/>
      <c r="WKY704" s="2"/>
      <c r="WLA704" s="3"/>
      <c r="WLB704" s="3"/>
      <c r="WLC704" s="3"/>
      <c r="WLD704" s="5"/>
      <c r="WLE704" s="5"/>
      <c r="WLF704" s="5"/>
      <c r="WLG704" s="13"/>
      <c r="WLH704" s="13"/>
      <c r="WLI704" s="3"/>
      <c r="WLJ704" s="3"/>
      <c r="WLK704" s="3"/>
      <c r="WLL704" s="3"/>
      <c r="WLM704" s="3"/>
      <c r="WLN704" s="3"/>
      <c r="WLO704" s="3"/>
      <c r="WLP704" s="3"/>
      <c r="WLQ704" s="3"/>
      <c r="WLR704" s="3"/>
      <c r="WLS704" s="4"/>
      <c r="WLT704" s="4"/>
      <c r="WLU704" s="13"/>
      <c r="WLV704" s="5"/>
      <c r="WLW704" s="2"/>
      <c r="WLX704" s="2"/>
      <c r="WLZ704" s="3"/>
      <c r="WMA704" s="3"/>
      <c r="WMB704" s="3"/>
      <c r="WMC704" s="5"/>
      <c r="WMD704" s="5"/>
      <c r="WME704" s="5"/>
      <c r="WMF704" s="13"/>
      <c r="WMG704" s="13"/>
      <c r="WMH704" s="3"/>
      <c r="WMI704" s="3"/>
      <c r="WMJ704" s="3"/>
      <c r="WMK704" s="3"/>
      <c r="WML704" s="3"/>
      <c r="WMM704" s="3"/>
      <c r="WMN704" s="3"/>
      <c r="WMO704" s="3"/>
      <c r="WMP704" s="3"/>
      <c r="WMQ704" s="3"/>
      <c r="WMR704" s="4"/>
      <c r="WMS704" s="4"/>
      <c r="WMT704" s="13"/>
      <c r="WMU704" s="5"/>
      <c r="WMV704" s="2"/>
      <c r="WMW704" s="2"/>
      <c r="WMY704" s="3"/>
      <c r="WMZ704" s="3"/>
      <c r="WNA704" s="3"/>
      <c r="WNB704" s="5"/>
      <c r="WNC704" s="5"/>
      <c r="WND704" s="5"/>
      <c r="WNE704" s="13"/>
      <c r="WNF704" s="13"/>
      <c r="WNG704" s="3"/>
      <c r="WNH704" s="3"/>
      <c r="WNI704" s="3"/>
      <c r="WNJ704" s="3"/>
      <c r="WNK704" s="3"/>
      <c r="WNL704" s="3"/>
      <c r="WNM704" s="3"/>
      <c r="WNN704" s="3"/>
      <c r="WNO704" s="3"/>
      <c r="WNP704" s="3"/>
      <c r="WNQ704" s="4"/>
      <c r="WNR704" s="4"/>
      <c r="WNS704" s="13"/>
      <c r="WNT704" s="5"/>
      <c r="WNU704" s="2"/>
      <c r="WNV704" s="2"/>
      <c r="WNX704" s="3"/>
      <c r="WNY704" s="3"/>
      <c r="WNZ704" s="3"/>
      <c r="WOA704" s="5"/>
      <c r="WOB704" s="5"/>
      <c r="WOC704" s="5"/>
      <c r="WOD704" s="13"/>
      <c r="WOE704" s="13"/>
      <c r="WOF704" s="3"/>
      <c r="WOG704" s="3"/>
      <c r="WOH704" s="3"/>
      <c r="WOI704" s="3"/>
      <c r="WOJ704" s="3"/>
      <c r="WOK704" s="3"/>
      <c r="WOL704" s="3"/>
      <c r="WOM704" s="3"/>
      <c r="WON704" s="3"/>
      <c r="WOO704" s="3"/>
      <c r="WOP704" s="4"/>
      <c r="WOQ704" s="4"/>
      <c r="WOR704" s="13"/>
      <c r="WOS704" s="5"/>
      <c r="WOT704" s="2"/>
      <c r="WOU704" s="2"/>
      <c r="WOW704" s="3"/>
      <c r="WOX704" s="3"/>
      <c r="WOY704" s="3"/>
      <c r="WOZ704" s="5"/>
      <c r="WPA704" s="5"/>
      <c r="WPB704" s="5"/>
      <c r="WPC704" s="13"/>
      <c r="WPD704" s="13"/>
      <c r="WPE704" s="3"/>
      <c r="WPF704" s="3"/>
      <c r="WPG704" s="3"/>
      <c r="WPH704" s="3"/>
      <c r="WPI704" s="3"/>
      <c r="WPJ704" s="3"/>
      <c r="WPK704" s="3"/>
      <c r="WPL704" s="3"/>
      <c r="WPM704" s="3"/>
      <c r="WPN704" s="3"/>
      <c r="WPO704" s="4"/>
      <c r="WPP704" s="4"/>
      <c r="WPQ704" s="13"/>
      <c r="WPR704" s="5"/>
      <c r="WPS704" s="2"/>
      <c r="WPT704" s="2"/>
      <c r="WPV704" s="3"/>
      <c r="WPW704" s="3"/>
      <c r="WPX704" s="3"/>
      <c r="WPY704" s="5"/>
      <c r="WPZ704" s="5"/>
      <c r="WQA704" s="5"/>
      <c r="WQB704" s="13"/>
      <c r="WQC704" s="13"/>
      <c r="WQD704" s="3"/>
      <c r="WQE704" s="3"/>
      <c r="WQF704" s="3"/>
      <c r="WQG704" s="3"/>
      <c r="WQH704" s="3"/>
      <c r="WQI704" s="3"/>
      <c r="WQJ704" s="3"/>
      <c r="WQK704" s="3"/>
      <c r="WQL704" s="3"/>
      <c r="WQM704" s="3"/>
      <c r="WQN704" s="4"/>
      <c r="WQO704" s="4"/>
      <c r="WQP704" s="13"/>
      <c r="WQQ704" s="5"/>
      <c r="WQR704" s="2"/>
      <c r="WQS704" s="2"/>
      <c r="WQU704" s="3"/>
      <c r="WQV704" s="3"/>
      <c r="WQW704" s="3"/>
      <c r="WQX704" s="5"/>
      <c r="WQY704" s="5"/>
      <c r="WQZ704" s="5"/>
      <c r="WRA704" s="13"/>
      <c r="WRB704" s="13"/>
      <c r="WRC704" s="3"/>
      <c r="WRD704" s="3"/>
      <c r="WRE704" s="3"/>
      <c r="WRF704" s="3"/>
      <c r="WRG704" s="3"/>
      <c r="WRH704" s="3"/>
      <c r="WRI704" s="3"/>
      <c r="WRJ704" s="3"/>
      <c r="WRK704" s="3"/>
      <c r="WRL704" s="3"/>
      <c r="WRM704" s="4"/>
      <c r="WRN704" s="4"/>
      <c r="WRO704" s="13"/>
      <c r="WRP704" s="5"/>
      <c r="WRQ704" s="2"/>
      <c r="WRR704" s="2"/>
      <c r="WRT704" s="3"/>
      <c r="WRU704" s="3"/>
      <c r="WRV704" s="3"/>
      <c r="WRW704" s="5"/>
      <c r="WRX704" s="5"/>
      <c r="WRY704" s="5"/>
      <c r="WRZ704" s="13"/>
      <c r="WSA704" s="13"/>
      <c r="WSB704" s="3"/>
      <c r="WSC704" s="3"/>
      <c r="WSD704" s="3"/>
      <c r="WSE704" s="3"/>
      <c r="WSF704" s="3"/>
      <c r="WSG704" s="3"/>
      <c r="WSH704" s="3"/>
      <c r="WSI704" s="3"/>
      <c r="WSJ704" s="3"/>
      <c r="WSK704" s="3"/>
      <c r="WSL704" s="4"/>
      <c r="WSM704" s="4"/>
      <c r="WSN704" s="13"/>
      <c r="WSO704" s="5"/>
      <c r="WSP704" s="2"/>
      <c r="WSQ704" s="2"/>
      <c r="WSS704" s="3"/>
      <c r="WST704" s="3"/>
      <c r="WSU704" s="3"/>
      <c r="WSV704" s="5"/>
      <c r="WSW704" s="5"/>
      <c r="WSX704" s="5"/>
      <c r="WSY704" s="13"/>
      <c r="WSZ704" s="13"/>
      <c r="WTA704" s="3"/>
      <c r="WTB704" s="3"/>
      <c r="WTC704" s="3"/>
      <c r="WTD704" s="3"/>
      <c r="WTE704" s="3"/>
      <c r="WTF704" s="3"/>
      <c r="WTG704" s="3"/>
      <c r="WTH704" s="3"/>
      <c r="WTI704" s="3"/>
      <c r="WTJ704" s="3"/>
      <c r="WTK704" s="4"/>
      <c r="WTL704" s="4"/>
      <c r="WTM704" s="13"/>
      <c r="WTN704" s="5"/>
      <c r="WTO704" s="2"/>
      <c r="WTP704" s="2"/>
      <c r="WTR704" s="3"/>
      <c r="WTS704" s="3"/>
      <c r="WTT704" s="3"/>
      <c r="WTU704" s="5"/>
      <c r="WTV704" s="5"/>
      <c r="WTW704" s="5"/>
      <c r="WTX704" s="13"/>
      <c r="WTY704" s="13"/>
      <c r="WTZ704" s="3"/>
      <c r="WUA704" s="3"/>
      <c r="WUB704" s="3"/>
      <c r="WUC704" s="3"/>
      <c r="WUD704" s="3"/>
      <c r="WUE704" s="3"/>
      <c r="WUF704" s="3"/>
      <c r="WUG704" s="3"/>
      <c r="WUH704" s="3"/>
      <c r="WUI704" s="3"/>
      <c r="WUJ704" s="4"/>
      <c r="WUK704" s="4"/>
      <c r="WUL704" s="13"/>
      <c r="WUM704" s="5"/>
      <c r="WUN704" s="2"/>
      <c r="WUO704" s="2"/>
      <c r="WUQ704" s="3"/>
      <c r="WUR704" s="3"/>
      <c r="WUS704" s="3"/>
      <c r="WUT704" s="5"/>
      <c r="WUU704" s="5"/>
      <c r="WUV704" s="5"/>
      <c r="WUW704" s="13"/>
      <c r="WUX704" s="13"/>
      <c r="WUY704" s="3"/>
      <c r="WUZ704" s="3"/>
      <c r="WVA704" s="3"/>
      <c r="WVB704" s="3"/>
      <c r="WVC704" s="3"/>
      <c r="WVD704" s="3"/>
      <c r="WVE704" s="3"/>
      <c r="WVF704" s="3"/>
      <c r="WVG704" s="3"/>
      <c r="WVH704" s="3"/>
      <c r="WVI704" s="4"/>
      <c r="WVJ704" s="4"/>
      <c r="WVK704" s="13"/>
      <c r="WVL704" s="5"/>
      <c r="WVM704" s="2"/>
      <c r="WVN704" s="2"/>
      <c r="WVP704" s="3"/>
      <c r="WVQ704" s="3"/>
      <c r="WVR704" s="3"/>
      <c r="WVS704" s="5"/>
      <c r="WVT704" s="5"/>
      <c r="WVU704" s="5"/>
      <c r="WVV704" s="13"/>
      <c r="WVW704" s="13"/>
      <c r="WVX704" s="3"/>
      <c r="WVY704" s="3"/>
      <c r="WVZ704" s="3"/>
      <c r="WWA704" s="3"/>
      <c r="WWB704" s="3"/>
      <c r="WWC704" s="3"/>
      <c r="WWD704" s="3"/>
      <c r="WWE704" s="3"/>
      <c r="WWF704" s="3"/>
      <c r="WWG704" s="3"/>
      <c r="WWH704" s="4"/>
      <c r="WWI704" s="4"/>
      <c r="WWJ704" s="13"/>
      <c r="WWK704" s="5"/>
      <c r="WWL704" s="2"/>
      <c r="WWM704" s="2"/>
      <c r="WWO704" s="3"/>
      <c r="WWP704" s="3"/>
      <c r="WWQ704" s="3"/>
      <c r="WWR704" s="5"/>
      <c r="WWS704" s="5"/>
      <c r="WWT704" s="5"/>
      <c r="WWU704" s="13"/>
    </row>
    <row r="705" spans="1:15359 15361:16167" ht="12" customHeight="1" x14ac:dyDescent="0.2">
      <c r="F705" s="5"/>
      <c r="G705" s="5"/>
      <c r="H705" s="5"/>
      <c r="M705" s="3"/>
      <c r="N705" s="3"/>
      <c r="O705" s="3"/>
      <c r="P705" s="3"/>
      <c r="Q705" s="3"/>
      <c r="R705" s="3"/>
      <c r="S705" s="3"/>
      <c r="W705" s="13"/>
      <c r="X705" s="5"/>
      <c r="Z705" s="3"/>
      <c r="AA705" s="3"/>
      <c r="AB705" s="3"/>
      <c r="AC705" s="4"/>
      <c r="AD705" s="4"/>
      <c r="AE705" s="13"/>
      <c r="AF705" s="5"/>
      <c r="AG705" s="2"/>
      <c r="AH705" s="2"/>
      <c r="AJ705" s="3"/>
      <c r="AK705" s="3"/>
      <c r="AL705" s="3"/>
      <c r="AM705" s="5"/>
      <c r="AN705" s="5"/>
      <c r="AO705" s="5"/>
      <c r="AP705" s="13"/>
      <c r="AQ705" s="13"/>
      <c r="AR705" s="3"/>
      <c r="AS705" s="3"/>
      <c r="AT705" s="3"/>
      <c r="AU705" s="3"/>
      <c r="AV705" s="3"/>
      <c r="AW705" s="3"/>
      <c r="AX705" s="3"/>
      <c r="AY705" s="3"/>
      <c r="AZ705" s="3"/>
      <c r="BA705" s="3"/>
      <c r="BB705" s="4"/>
      <c r="BC705" s="4"/>
      <c r="BD705" s="13"/>
      <c r="BE705" s="5"/>
      <c r="BF705" s="2"/>
      <c r="BG705" s="2"/>
      <c r="BI705" s="3"/>
      <c r="BJ705" s="3"/>
      <c r="BK705" s="3"/>
      <c r="BL705" s="5"/>
      <c r="BM705" s="5"/>
      <c r="BN705" s="5"/>
      <c r="BO705" s="13"/>
      <c r="BP705" s="13"/>
      <c r="BQ705" s="3"/>
      <c r="BR705" s="3"/>
      <c r="BS705" s="3"/>
      <c r="BT705" s="3"/>
      <c r="BU705" s="3"/>
      <c r="BV705" s="3"/>
      <c r="BW705" s="3"/>
      <c r="BX705" s="3"/>
      <c r="BY705" s="3"/>
      <c r="BZ705" s="3"/>
      <c r="CA705" s="4"/>
      <c r="CB705" s="4"/>
      <c r="CC705" s="13"/>
      <c r="CD705" s="5"/>
      <c r="CE705" s="2"/>
      <c r="CF705" s="2"/>
      <c r="CH705" s="3"/>
      <c r="CI705" s="3"/>
      <c r="CJ705" s="3"/>
      <c r="CK705" s="5"/>
      <c r="CL705" s="5"/>
      <c r="CM705" s="5"/>
      <c r="CN705" s="13"/>
      <c r="CO705" s="13"/>
      <c r="CP705" s="3"/>
      <c r="CQ705" s="3"/>
      <c r="CR705" s="3"/>
      <c r="CS705" s="3"/>
      <c r="CT705" s="3"/>
      <c r="CU705" s="3"/>
      <c r="CV705" s="3"/>
      <c r="CW705" s="3"/>
      <c r="CX705" s="3"/>
      <c r="CY705" s="3"/>
      <c r="CZ705" s="4"/>
      <c r="DA705" s="4"/>
      <c r="DB705" s="13"/>
      <c r="DC705" s="5"/>
      <c r="DD705" s="2"/>
      <c r="DE705" s="2"/>
      <c r="DG705" s="3"/>
      <c r="DH705" s="3"/>
      <c r="DI705" s="3"/>
      <c r="DJ705" s="5"/>
      <c r="DK705" s="5"/>
      <c r="DL705" s="5"/>
      <c r="DM705" s="13"/>
      <c r="DN705" s="13"/>
      <c r="DO705" s="3"/>
      <c r="DP705" s="3"/>
      <c r="DQ705" s="3"/>
      <c r="DR705" s="3"/>
      <c r="DS705" s="3"/>
      <c r="DT705" s="3"/>
      <c r="DU705" s="3"/>
      <c r="DV705" s="3"/>
      <c r="DW705" s="3"/>
      <c r="DX705" s="3"/>
      <c r="DY705" s="4"/>
      <c r="DZ705" s="4"/>
      <c r="EA705" s="13"/>
      <c r="EB705" s="5"/>
      <c r="EC705" s="2"/>
      <c r="ED705" s="2"/>
      <c r="EF705" s="3"/>
      <c r="EG705" s="3"/>
      <c r="EH705" s="3"/>
      <c r="EI705" s="5"/>
      <c r="EJ705" s="5"/>
      <c r="EK705" s="5"/>
      <c r="EL705" s="13"/>
      <c r="EM705" s="13"/>
      <c r="EN705" s="3"/>
      <c r="EO705" s="3"/>
      <c r="EP705" s="3"/>
      <c r="EQ705" s="3"/>
      <c r="ER705" s="3"/>
      <c r="ES705" s="3"/>
      <c r="ET705" s="3"/>
      <c r="EU705" s="3"/>
      <c r="EV705" s="3"/>
      <c r="EW705" s="3"/>
      <c r="EX705" s="4"/>
      <c r="EY705" s="4"/>
      <c r="EZ705" s="13"/>
      <c r="FA705" s="5"/>
      <c r="FB705" s="2"/>
      <c r="FC705" s="2"/>
      <c r="FE705" s="3"/>
      <c r="FF705" s="3"/>
      <c r="FG705" s="3"/>
      <c r="FH705" s="5"/>
      <c r="FI705" s="5"/>
      <c r="FJ705" s="5"/>
      <c r="FK705" s="13"/>
      <c r="FL705" s="13"/>
      <c r="FM705" s="3"/>
      <c r="FN705" s="3"/>
      <c r="FO705" s="3"/>
      <c r="FP705" s="3"/>
      <c r="FQ705" s="3"/>
      <c r="FR705" s="3"/>
      <c r="FS705" s="3"/>
      <c r="FT705" s="3"/>
      <c r="FU705" s="3"/>
      <c r="FV705" s="3"/>
      <c r="FW705" s="4"/>
      <c r="FX705" s="4"/>
      <c r="FY705" s="13"/>
      <c r="FZ705" s="5"/>
      <c r="GA705" s="2"/>
      <c r="GB705" s="2"/>
      <c r="GD705" s="3"/>
      <c r="GE705" s="3"/>
      <c r="GF705" s="3"/>
      <c r="GG705" s="5"/>
      <c r="GH705" s="5"/>
      <c r="GI705" s="5"/>
      <c r="GJ705" s="13"/>
      <c r="GK705" s="13"/>
      <c r="GL705" s="3"/>
      <c r="GM705" s="3"/>
      <c r="GN705" s="3"/>
      <c r="GO705" s="3"/>
      <c r="GP705" s="3"/>
      <c r="GQ705" s="3"/>
      <c r="GR705" s="3"/>
      <c r="GS705" s="3"/>
      <c r="GT705" s="3"/>
      <c r="GU705" s="3"/>
      <c r="GV705" s="4"/>
      <c r="GW705" s="4"/>
      <c r="GX705" s="13"/>
      <c r="GY705" s="5"/>
      <c r="GZ705" s="2"/>
      <c r="HA705" s="2"/>
      <c r="HC705" s="3"/>
      <c r="HD705" s="3"/>
      <c r="HE705" s="3"/>
      <c r="HF705" s="5"/>
      <c r="HG705" s="5"/>
      <c r="HH705" s="5"/>
      <c r="HI705" s="13"/>
      <c r="HJ705" s="13"/>
      <c r="HK705" s="3"/>
      <c r="HL705" s="3"/>
      <c r="HM705" s="3"/>
      <c r="HN705" s="3"/>
      <c r="HO705" s="3"/>
      <c r="HP705" s="3"/>
      <c r="HQ705" s="3"/>
      <c r="HR705" s="3"/>
      <c r="HS705" s="3"/>
      <c r="HT705" s="3"/>
      <c r="HU705" s="4"/>
      <c r="HV705" s="4"/>
      <c r="HW705" s="13"/>
      <c r="HX705" s="5"/>
      <c r="HY705" s="2"/>
      <c r="HZ705" s="2"/>
      <c r="IB705" s="3"/>
      <c r="IC705" s="3"/>
      <c r="ID705" s="3"/>
      <c r="IE705" s="5"/>
      <c r="IF705" s="5"/>
      <c r="IG705" s="5"/>
      <c r="IH705" s="13"/>
      <c r="II705" s="13"/>
      <c r="IJ705" s="3"/>
      <c r="IK705" s="3"/>
      <c r="IL705" s="3"/>
      <c r="IM705" s="3"/>
      <c r="IN705" s="3"/>
      <c r="IO705" s="3"/>
      <c r="IP705" s="3"/>
      <c r="IQ705" s="3"/>
      <c r="IR705" s="3"/>
      <c r="IS705" s="3"/>
      <c r="IT705" s="4"/>
      <c r="IU705" s="4"/>
      <c r="IV705" s="13"/>
      <c r="IW705" s="5"/>
      <c r="IX705" s="2"/>
      <c r="IY705" s="2"/>
      <c r="JA705" s="3"/>
      <c r="JB705" s="3"/>
      <c r="JC705" s="3"/>
      <c r="JD705" s="5"/>
      <c r="JE705" s="5"/>
      <c r="JF705" s="5"/>
      <c r="JG705" s="13"/>
      <c r="JH705" s="13"/>
      <c r="JI705" s="3"/>
      <c r="JJ705" s="3"/>
      <c r="JK705" s="3"/>
      <c r="JL705" s="3"/>
      <c r="JM705" s="3"/>
      <c r="JN705" s="3"/>
      <c r="JO705" s="3"/>
      <c r="JP705" s="3"/>
      <c r="JQ705" s="3"/>
      <c r="JR705" s="3"/>
      <c r="JS705" s="4"/>
      <c r="JT705" s="4"/>
      <c r="JU705" s="13"/>
      <c r="JV705" s="5"/>
      <c r="JW705" s="2"/>
      <c r="JX705" s="2"/>
      <c r="JZ705" s="3"/>
      <c r="KA705" s="3"/>
      <c r="KB705" s="3"/>
      <c r="KC705" s="5"/>
      <c r="KD705" s="5"/>
      <c r="KE705" s="5"/>
      <c r="KF705" s="13"/>
      <c r="KG705" s="13"/>
      <c r="KH705" s="3"/>
      <c r="KI705" s="3"/>
      <c r="KJ705" s="3"/>
      <c r="KK705" s="3"/>
      <c r="KL705" s="3"/>
      <c r="KM705" s="3"/>
      <c r="KN705" s="3"/>
      <c r="KO705" s="3"/>
      <c r="KP705" s="3"/>
      <c r="KQ705" s="3"/>
      <c r="KR705" s="4"/>
      <c r="KS705" s="4"/>
      <c r="KT705" s="13"/>
      <c r="KU705" s="5"/>
      <c r="KV705" s="2"/>
      <c r="KW705" s="2"/>
      <c r="KY705" s="3"/>
      <c r="KZ705" s="3"/>
      <c r="LA705" s="3"/>
      <c r="LB705" s="5"/>
      <c r="LC705" s="5"/>
      <c r="LD705" s="5"/>
      <c r="LE705" s="13"/>
      <c r="LF705" s="13"/>
      <c r="LG705" s="3"/>
      <c r="LH705" s="3"/>
      <c r="LI705" s="3"/>
      <c r="LJ705" s="3"/>
      <c r="LK705" s="3"/>
      <c r="LL705" s="3"/>
      <c r="LM705" s="3"/>
      <c r="LN705" s="3"/>
      <c r="LO705" s="3"/>
      <c r="LP705" s="3"/>
      <c r="LQ705" s="4"/>
      <c r="LR705" s="4"/>
      <c r="LS705" s="13"/>
      <c r="LT705" s="5"/>
      <c r="LU705" s="2"/>
      <c r="LV705" s="2"/>
      <c r="LX705" s="3"/>
      <c r="LY705" s="3"/>
      <c r="LZ705" s="3"/>
      <c r="MA705" s="5"/>
      <c r="MB705" s="5"/>
      <c r="MC705" s="5"/>
      <c r="MD705" s="13"/>
      <c r="ME705" s="13"/>
      <c r="MF705" s="3"/>
      <c r="MG705" s="3"/>
      <c r="MH705" s="3"/>
      <c r="MI705" s="3"/>
      <c r="MJ705" s="3"/>
      <c r="MK705" s="3"/>
      <c r="ML705" s="3"/>
      <c r="MM705" s="3"/>
      <c r="MN705" s="3"/>
      <c r="MO705" s="3"/>
      <c r="MP705" s="4"/>
      <c r="MQ705" s="4"/>
      <c r="MR705" s="13"/>
      <c r="MS705" s="5"/>
      <c r="MT705" s="2"/>
      <c r="MU705" s="2"/>
      <c r="MW705" s="3"/>
      <c r="MX705" s="3"/>
      <c r="MY705" s="3"/>
      <c r="MZ705" s="5"/>
      <c r="NA705" s="5"/>
      <c r="NB705" s="5"/>
      <c r="NC705" s="13"/>
      <c r="ND705" s="13"/>
      <c r="NE705" s="3"/>
      <c r="NF705" s="3"/>
      <c r="NG705" s="3"/>
      <c r="NH705" s="3"/>
      <c r="NI705" s="3"/>
      <c r="NJ705" s="3"/>
      <c r="NK705" s="3"/>
      <c r="NL705" s="3"/>
      <c r="NM705" s="3"/>
      <c r="NN705" s="3"/>
      <c r="NO705" s="4"/>
      <c r="NP705" s="4"/>
      <c r="NQ705" s="13"/>
      <c r="NR705" s="5"/>
      <c r="NS705" s="2"/>
      <c r="NT705" s="2"/>
      <c r="NV705" s="3"/>
      <c r="NW705" s="3"/>
      <c r="NX705" s="3"/>
      <c r="NY705" s="5"/>
      <c r="NZ705" s="5"/>
      <c r="OA705" s="5"/>
      <c r="OB705" s="13"/>
      <c r="OC705" s="13"/>
      <c r="OD705" s="3"/>
      <c r="OE705" s="3"/>
      <c r="OF705" s="3"/>
      <c r="OG705" s="3"/>
      <c r="OH705" s="3"/>
      <c r="OI705" s="3"/>
      <c r="OJ705" s="3"/>
      <c r="OK705" s="3"/>
      <c r="OL705" s="3"/>
      <c r="OM705" s="3"/>
      <c r="ON705" s="4"/>
      <c r="OO705" s="4"/>
      <c r="OP705" s="13"/>
      <c r="OQ705" s="5"/>
      <c r="OR705" s="2"/>
      <c r="OS705" s="2"/>
      <c r="OU705" s="3"/>
      <c r="OV705" s="3"/>
      <c r="OW705" s="3"/>
      <c r="OX705" s="5"/>
      <c r="OY705" s="5"/>
      <c r="OZ705" s="5"/>
      <c r="PA705" s="13"/>
      <c r="PB705" s="13"/>
      <c r="PC705" s="3"/>
      <c r="PD705" s="3"/>
      <c r="PE705" s="3"/>
      <c r="PF705" s="3"/>
      <c r="PG705" s="3"/>
      <c r="PH705" s="3"/>
      <c r="PI705" s="3"/>
      <c r="PJ705" s="3"/>
      <c r="PK705" s="3"/>
      <c r="PL705" s="3"/>
      <c r="PM705" s="4"/>
      <c r="PN705" s="4"/>
      <c r="PO705" s="13"/>
      <c r="PP705" s="5"/>
      <c r="PQ705" s="2"/>
      <c r="PR705" s="2"/>
      <c r="PT705" s="3"/>
      <c r="PU705" s="3"/>
      <c r="PV705" s="3"/>
      <c r="PW705" s="5"/>
      <c r="PX705" s="5"/>
      <c r="PY705" s="5"/>
      <c r="PZ705" s="13"/>
      <c r="QA705" s="13"/>
      <c r="QB705" s="3"/>
      <c r="QC705" s="3"/>
      <c r="QD705" s="3"/>
      <c r="QE705" s="3"/>
      <c r="QF705" s="3"/>
      <c r="QG705" s="3"/>
      <c r="QH705" s="3"/>
      <c r="QI705" s="3"/>
      <c r="QJ705" s="3"/>
      <c r="QK705" s="3"/>
      <c r="QL705" s="4"/>
      <c r="QM705" s="4"/>
      <c r="QN705" s="13"/>
      <c r="QO705" s="5"/>
      <c r="QP705" s="2"/>
      <c r="QQ705" s="2"/>
      <c r="QS705" s="3"/>
      <c r="QT705" s="3"/>
      <c r="QU705" s="3"/>
      <c r="QV705" s="5"/>
      <c r="QW705" s="5"/>
      <c r="QX705" s="5"/>
      <c r="QY705" s="13"/>
      <c r="QZ705" s="13"/>
      <c r="RA705" s="3"/>
      <c r="RB705" s="3"/>
      <c r="RC705" s="3"/>
      <c r="RD705" s="3"/>
      <c r="RE705" s="3"/>
      <c r="RF705" s="3"/>
      <c r="RG705" s="3"/>
      <c r="RH705" s="3"/>
      <c r="RI705" s="3"/>
      <c r="RJ705" s="3"/>
      <c r="RK705" s="4"/>
      <c r="RL705" s="4"/>
      <c r="RM705" s="13"/>
      <c r="RN705" s="5"/>
      <c r="RO705" s="2"/>
      <c r="RP705" s="2"/>
      <c r="RR705" s="3"/>
      <c r="RS705" s="3"/>
      <c r="RT705" s="3"/>
      <c r="RU705" s="5"/>
      <c r="RV705" s="5"/>
      <c r="RW705" s="5"/>
      <c r="RX705" s="13"/>
      <c r="RY705" s="13"/>
      <c r="RZ705" s="3"/>
      <c r="SA705" s="3"/>
      <c r="SB705" s="3"/>
      <c r="SC705" s="3"/>
      <c r="SD705" s="3"/>
      <c r="SE705" s="3"/>
      <c r="SF705" s="3"/>
      <c r="SG705" s="3"/>
      <c r="SH705" s="3"/>
      <c r="SI705" s="3"/>
      <c r="SJ705" s="4"/>
      <c r="SK705" s="4"/>
      <c r="SL705" s="13"/>
      <c r="SM705" s="5"/>
      <c r="SN705" s="2"/>
      <c r="SO705" s="2"/>
      <c r="SQ705" s="3"/>
      <c r="SR705" s="3"/>
      <c r="SS705" s="3"/>
      <c r="ST705" s="5"/>
      <c r="SU705" s="5"/>
      <c r="SV705" s="5"/>
      <c r="SW705" s="13"/>
      <c r="SX705" s="13"/>
      <c r="SY705" s="3"/>
      <c r="SZ705" s="3"/>
      <c r="TA705" s="3"/>
      <c r="TB705" s="3"/>
      <c r="TC705" s="3"/>
      <c r="TD705" s="3"/>
      <c r="TE705" s="3"/>
      <c r="TF705" s="3"/>
      <c r="TG705" s="3"/>
      <c r="TH705" s="3"/>
      <c r="TI705" s="4"/>
      <c r="TJ705" s="4"/>
      <c r="TK705" s="13"/>
      <c r="TL705" s="5"/>
      <c r="TM705" s="2"/>
      <c r="TN705" s="2"/>
      <c r="TP705" s="3"/>
      <c r="TQ705" s="3"/>
      <c r="TR705" s="3"/>
      <c r="TS705" s="5"/>
      <c r="TT705" s="5"/>
      <c r="TU705" s="5"/>
      <c r="TV705" s="13"/>
      <c r="TW705" s="13"/>
      <c r="TX705" s="3"/>
      <c r="TY705" s="3"/>
      <c r="TZ705" s="3"/>
      <c r="UA705" s="3"/>
      <c r="UB705" s="3"/>
      <c r="UC705" s="3"/>
      <c r="UD705" s="3"/>
      <c r="UE705" s="3"/>
      <c r="UF705" s="3"/>
      <c r="UG705" s="3"/>
      <c r="UH705" s="4"/>
      <c r="UI705" s="4"/>
      <c r="UJ705" s="13"/>
      <c r="UK705" s="5"/>
      <c r="UL705" s="2"/>
      <c r="UM705" s="2"/>
      <c r="UO705" s="3"/>
      <c r="UP705" s="3"/>
      <c r="UQ705" s="3"/>
      <c r="UR705" s="5"/>
      <c r="US705" s="5"/>
      <c r="UT705" s="5"/>
      <c r="UU705" s="13"/>
      <c r="UV705" s="13"/>
      <c r="UW705" s="3"/>
      <c r="UX705" s="3"/>
      <c r="UY705" s="3"/>
      <c r="UZ705" s="3"/>
      <c r="VA705" s="3"/>
      <c r="VB705" s="3"/>
      <c r="VC705" s="3"/>
      <c r="VD705" s="3"/>
      <c r="VE705" s="3"/>
      <c r="VF705" s="3"/>
      <c r="VG705" s="4"/>
      <c r="VH705" s="4"/>
      <c r="VI705" s="13"/>
      <c r="VJ705" s="5"/>
      <c r="VK705" s="2"/>
      <c r="VL705" s="2"/>
      <c r="VN705" s="3"/>
      <c r="VO705" s="3"/>
      <c r="VP705" s="3"/>
      <c r="VQ705" s="5"/>
      <c r="VR705" s="5"/>
      <c r="VS705" s="5"/>
      <c r="VT705" s="13"/>
      <c r="VU705" s="13"/>
      <c r="VV705" s="3"/>
      <c r="VW705" s="3"/>
      <c r="VX705" s="3"/>
      <c r="VY705" s="3"/>
      <c r="VZ705" s="3"/>
      <c r="WA705" s="3"/>
      <c r="WB705" s="3"/>
      <c r="WC705" s="3"/>
      <c r="WD705" s="3"/>
      <c r="WE705" s="3"/>
      <c r="WF705" s="4"/>
      <c r="WG705" s="4"/>
      <c r="WH705" s="13"/>
      <c r="WI705" s="5"/>
      <c r="WJ705" s="2"/>
      <c r="WK705" s="2"/>
      <c r="WM705" s="3"/>
      <c r="WN705" s="3"/>
      <c r="WO705" s="3"/>
      <c r="WP705" s="5"/>
      <c r="WQ705" s="5"/>
      <c r="WR705" s="5"/>
      <c r="WS705" s="13"/>
      <c r="WT705" s="13"/>
      <c r="WU705" s="3"/>
      <c r="WV705" s="3"/>
      <c r="WW705" s="3"/>
      <c r="WX705" s="3"/>
      <c r="WY705" s="3"/>
      <c r="WZ705" s="3"/>
      <c r="XA705" s="3"/>
      <c r="XB705" s="3"/>
      <c r="XC705" s="3"/>
      <c r="XD705" s="3"/>
      <c r="XE705" s="4"/>
      <c r="XF705" s="4"/>
      <c r="XG705" s="13"/>
      <c r="XH705" s="5"/>
      <c r="XI705" s="2"/>
      <c r="XJ705" s="2"/>
      <c r="XL705" s="3"/>
      <c r="XM705" s="3"/>
      <c r="XN705" s="3"/>
      <c r="XO705" s="5"/>
      <c r="XP705" s="5"/>
      <c r="XQ705" s="5"/>
      <c r="XR705" s="13"/>
      <c r="XS705" s="13"/>
      <c r="XT705" s="3"/>
      <c r="XU705" s="3"/>
      <c r="XV705" s="3"/>
      <c r="XW705" s="3"/>
      <c r="XX705" s="3"/>
      <c r="XY705" s="3"/>
      <c r="XZ705" s="3"/>
      <c r="YA705" s="3"/>
      <c r="YB705" s="3"/>
      <c r="YC705" s="3"/>
      <c r="YD705" s="4"/>
      <c r="YE705" s="4"/>
      <c r="YF705" s="13"/>
      <c r="YG705" s="5"/>
      <c r="YH705" s="2"/>
      <c r="YI705" s="2"/>
      <c r="YK705" s="3"/>
      <c r="YL705" s="3"/>
      <c r="YM705" s="3"/>
      <c r="YN705" s="5"/>
      <c r="YO705" s="5"/>
      <c r="YP705" s="5"/>
      <c r="YQ705" s="13"/>
      <c r="YR705" s="13"/>
      <c r="YS705" s="3"/>
      <c r="YT705" s="3"/>
      <c r="YU705" s="3"/>
      <c r="YV705" s="3"/>
      <c r="YW705" s="3"/>
      <c r="YX705" s="3"/>
      <c r="YY705" s="3"/>
      <c r="YZ705" s="3"/>
      <c r="ZA705" s="3"/>
      <c r="ZB705" s="3"/>
      <c r="ZC705" s="4"/>
      <c r="ZD705" s="4"/>
      <c r="ZE705" s="13"/>
      <c r="ZF705" s="5"/>
      <c r="ZG705" s="2"/>
      <c r="ZH705" s="2"/>
      <c r="ZJ705" s="3"/>
      <c r="ZK705" s="3"/>
      <c r="ZL705" s="3"/>
      <c r="ZM705" s="5"/>
      <c r="ZN705" s="5"/>
      <c r="ZO705" s="5"/>
      <c r="ZP705" s="13"/>
      <c r="ZQ705" s="13"/>
      <c r="ZR705" s="3"/>
      <c r="ZS705" s="3"/>
      <c r="ZT705" s="3"/>
      <c r="ZU705" s="3"/>
      <c r="ZV705" s="3"/>
      <c r="ZW705" s="3"/>
      <c r="ZX705" s="3"/>
      <c r="ZY705" s="3"/>
      <c r="ZZ705" s="3"/>
      <c r="AAA705" s="3"/>
      <c r="AAB705" s="4"/>
      <c r="AAC705" s="4"/>
      <c r="AAD705" s="13"/>
      <c r="AAE705" s="5"/>
      <c r="AAF705" s="2"/>
      <c r="AAG705" s="2"/>
      <c r="AAI705" s="3"/>
      <c r="AAJ705" s="3"/>
      <c r="AAK705" s="3"/>
      <c r="AAL705" s="5"/>
      <c r="AAM705" s="5"/>
      <c r="AAN705" s="5"/>
      <c r="AAO705" s="13"/>
      <c r="AAP705" s="13"/>
      <c r="AAQ705" s="3"/>
      <c r="AAR705" s="3"/>
      <c r="AAS705" s="3"/>
      <c r="AAT705" s="3"/>
      <c r="AAU705" s="3"/>
      <c r="AAV705" s="3"/>
      <c r="AAW705" s="3"/>
      <c r="AAX705" s="3"/>
      <c r="AAY705" s="3"/>
      <c r="AAZ705" s="3"/>
      <c r="ABA705" s="4"/>
      <c r="ABB705" s="4"/>
      <c r="ABC705" s="13"/>
      <c r="ABD705" s="5"/>
      <c r="ABE705" s="2"/>
      <c r="ABF705" s="2"/>
      <c r="ABH705" s="3"/>
      <c r="ABI705" s="3"/>
      <c r="ABJ705" s="3"/>
      <c r="ABK705" s="5"/>
      <c r="ABL705" s="5"/>
      <c r="ABM705" s="5"/>
      <c r="ABN705" s="13"/>
      <c r="ABO705" s="13"/>
      <c r="ABP705" s="3"/>
      <c r="ABQ705" s="3"/>
      <c r="ABR705" s="3"/>
      <c r="ABS705" s="3"/>
      <c r="ABT705" s="3"/>
      <c r="ABU705" s="3"/>
      <c r="ABV705" s="3"/>
      <c r="ABW705" s="3"/>
      <c r="ABX705" s="3"/>
      <c r="ABY705" s="3"/>
      <c r="ABZ705" s="4"/>
      <c r="ACA705" s="4"/>
      <c r="ACB705" s="13"/>
      <c r="ACC705" s="5"/>
      <c r="ACD705" s="2"/>
      <c r="ACE705" s="2"/>
      <c r="ACG705" s="3"/>
      <c r="ACH705" s="3"/>
      <c r="ACI705" s="3"/>
      <c r="ACJ705" s="5"/>
      <c r="ACK705" s="5"/>
      <c r="ACL705" s="5"/>
      <c r="ACM705" s="13"/>
      <c r="ACN705" s="13"/>
      <c r="ACO705" s="3"/>
      <c r="ACP705" s="3"/>
      <c r="ACQ705" s="3"/>
      <c r="ACR705" s="3"/>
      <c r="ACS705" s="3"/>
      <c r="ACT705" s="3"/>
      <c r="ACU705" s="3"/>
      <c r="ACV705" s="3"/>
      <c r="ACW705" s="3"/>
      <c r="ACX705" s="3"/>
      <c r="ACY705" s="4"/>
      <c r="ACZ705" s="4"/>
      <c r="ADA705" s="13"/>
      <c r="ADB705" s="5"/>
      <c r="ADC705" s="2"/>
      <c r="ADD705" s="2"/>
      <c r="ADF705" s="3"/>
      <c r="ADG705" s="3"/>
      <c r="ADH705" s="3"/>
      <c r="ADI705" s="5"/>
      <c r="ADJ705" s="5"/>
      <c r="ADK705" s="5"/>
      <c r="ADL705" s="13"/>
      <c r="ADM705" s="13"/>
      <c r="ADN705" s="3"/>
      <c r="ADO705" s="3"/>
      <c r="ADP705" s="3"/>
      <c r="ADQ705" s="3"/>
      <c r="ADR705" s="3"/>
      <c r="ADS705" s="3"/>
      <c r="ADT705" s="3"/>
      <c r="ADU705" s="3"/>
      <c r="ADV705" s="3"/>
      <c r="ADW705" s="3"/>
      <c r="ADX705" s="4"/>
      <c r="ADY705" s="4"/>
      <c r="ADZ705" s="13"/>
      <c r="AEA705" s="5"/>
      <c r="AEB705" s="2"/>
      <c r="AEC705" s="2"/>
      <c r="AEE705" s="3"/>
      <c r="AEF705" s="3"/>
      <c r="AEG705" s="3"/>
      <c r="AEH705" s="5"/>
      <c r="AEI705" s="5"/>
      <c r="AEJ705" s="5"/>
      <c r="AEK705" s="13"/>
      <c r="AEL705" s="13"/>
      <c r="AEM705" s="3"/>
      <c r="AEN705" s="3"/>
      <c r="AEO705" s="3"/>
      <c r="AEP705" s="3"/>
      <c r="AEQ705" s="3"/>
      <c r="AER705" s="3"/>
      <c r="AES705" s="3"/>
      <c r="AET705" s="3"/>
      <c r="AEU705" s="3"/>
      <c r="AEV705" s="3"/>
      <c r="AEW705" s="4"/>
      <c r="AEX705" s="4"/>
      <c r="AEY705" s="13"/>
      <c r="AEZ705" s="5"/>
      <c r="AFA705" s="2"/>
      <c r="AFB705" s="2"/>
      <c r="AFD705" s="3"/>
      <c r="AFE705" s="3"/>
      <c r="AFF705" s="3"/>
      <c r="AFG705" s="5"/>
      <c r="AFH705" s="5"/>
      <c r="AFI705" s="5"/>
      <c r="AFJ705" s="13"/>
      <c r="AFK705" s="13"/>
      <c r="AFL705" s="3"/>
      <c r="AFM705" s="3"/>
      <c r="AFN705" s="3"/>
      <c r="AFO705" s="3"/>
      <c r="AFP705" s="3"/>
      <c r="AFQ705" s="3"/>
      <c r="AFR705" s="3"/>
      <c r="AFS705" s="3"/>
      <c r="AFT705" s="3"/>
      <c r="AFU705" s="3"/>
      <c r="AFV705" s="4"/>
      <c r="AFW705" s="4"/>
      <c r="AFX705" s="13"/>
      <c r="AFY705" s="5"/>
      <c r="AFZ705" s="2"/>
      <c r="AGA705" s="2"/>
      <c r="AGC705" s="3"/>
      <c r="AGD705" s="3"/>
      <c r="AGE705" s="3"/>
      <c r="AGF705" s="5"/>
      <c r="AGG705" s="5"/>
      <c r="AGH705" s="5"/>
      <c r="AGI705" s="13"/>
      <c r="AGJ705" s="13"/>
      <c r="AGK705" s="3"/>
      <c r="AGL705" s="3"/>
      <c r="AGM705" s="3"/>
      <c r="AGN705" s="3"/>
      <c r="AGO705" s="3"/>
      <c r="AGP705" s="3"/>
      <c r="AGQ705" s="3"/>
      <c r="AGR705" s="3"/>
      <c r="AGS705" s="3"/>
      <c r="AGT705" s="3"/>
      <c r="AGU705" s="4"/>
      <c r="AGV705" s="4"/>
      <c r="AGW705" s="13"/>
      <c r="AGX705" s="5"/>
      <c r="AGY705" s="2"/>
      <c r="AGZ705" s="2"/>
      <c r="AHB705" s="3"/>
      <c r="AHC705" s="3"/>
      <c r="AHD705" s="3"/>
      <c r="AHE705" s="5"/>
      <c r="AHF705" s="5"/>
      <c r="AHG705" s="5"/>
      <c r="AHH705" s="13"/>
      <c r="AHI705" s="13"/>
      <c r="AHJ705" s="3"/>
      <c r="AHK705" s="3"/>
      <c r="AHL705" s="3"/>
      <c r="AHM705" s="3"/>
      <c r="AHN705" s="3"/>
      <c r="AHO705" s="3"/>
      <c r="AHP705" s="3"/>
      <c r="AHQ705" s="3"/>
      <c r="AHR705" s="3"/>
      <c r="AHS705" s="3"/>
      <c r="AHT705" s="4"/>
      <c r="AHU705" s="4"/>
      <c r="AHV705" s="13"/>
      <c r="AHW705" s="5"/>
      <c r="AHX705" s="2"/>
      <c r="AHY705" s="2"/>
      <c r="AIA705" s="3"/>
      <c r="AIB705" s="3"/>
      <c r="AIC705" s="3"/>
      <c r="AID705" s="5"/>
      <c r="AIE705" s="5"/>
      <c r="AIF705" s="5"/>
      <c r="AIG705" s="13"/>
      <c r="AIH705" s="13"/>
      <c r="AII705" s="3"/>
      <c r="AIJ705" s="3"/>
      <c r="AIK705" s="3"/>
      <c r="AIL705" s="3"/>
      <c r="AIM705" s="3"/>
      <c r="AIN705" s="3"/>
      <c r="AIO705" s="3"/>
      <c r="AIP705" s="3"/>
      <c r="AIQ705" s="3"/>
      <c r="AIR705" s="3"/>
      <c r="AIS705" s="4"/>
      <c r="AIT705" s="4"/>
      <c r="AIU705" s="13"/>
      <c r="AIV705" s="5"/>
      <c r="AIW705" s="2"/>
      <c r="AIX705" s="2"/>
      <c r="AIZ705" s="3"/>
      <c r="AJA705" s="3"/>
      <c r="AJB705" s="3"/>
      <c r="AJC705" s="5"/>
      <c r="AJD705" s="5"/>
      <c r="AJE705" s="5"/>
      <c r="AJF705" s="13"/>
      <c r="AJG705" s="13"/>
      <c r="AJH705" s="3"/>
      <c r="AJI705" s="3"/>
      <c r="AJJ705" s="3"/>
      <c r="AJK705" s="3"/>
      <c r="AJL705" s="3"/>
      <c r="AJM705" s="3"/>
      <c r="AJN705" s="3"/>
      <c r="AJO705" s="3"/>
      <c r="AJP705" s="3"/>
      <c r="AJQ705" s="3"/>
      <c r="AJR705" s="4"/>
      <c r="AJS705" s="4"/>
      <c r="AJT705" s="13"/>
      <c r="AJU705" s="5"/>
      <c r="AJV705" s="2"/>
      <c r="AJW705" s="2"/>
      <c r="AJY705" s="3"/>
      <c r="AJZ705" s="3"/>
      <c r="AKA705" s="3"/>
      <c r="AKB705" s="5"/>
      <c r="AKC705" s="5"/>
      <c r="AKD705" s="5"/>
      <c r="AKE705" s="13"/>
      <c r="AKF705" s="13"/>
      <c r="AKG705" s="3"/>
      <c r="AKH705" s="3"/>
      <c r="AKI705" s="3"/>
      <c r="AKJ705" s="3"/>
      <c r="AKK705" s="3"/>
      <c r="AKL705" s="3"/>
      <c r="AKM705" s="3"/>
      <c r="AKN705" s="3"/>
      <c r="AKO705" s="3"/>
      <c r="AKP705" s="3"/>
      <c r="AKQ705" s="4"/>
      <c r="AKR705" s="4"/>
      <c r="AKS705" s="13"/>
      <c r="AKT705" s="5"/>
      <c r="AKU705" s="2"/>
      <c r="AKV705" s="2"/>
      <c r="AKX705" s="3"/>
      <c r="AKY705" s="3"/>
      <c r="AKZ705" s="3"/>
      <c r="ALA705" s="5"/>
      <c r="ALB705" s="5"/>
      <c r="ALC705" s="5"/>
      <c r="ALD705" s="13"/>
      <c r="ALE705" s="13"/>
      <c r="ALF705" s="3"/>
      <c r="ALG705" s="3"/>
      <c r="ALH705" s="3"/>
      <c r="ALI705" s="3"/>
      <c r="ALJ705" s="3"/>
      <c r="ALK705" s="3"/>
      <c r="ALL705" s="3"/>
      <c r="ALM705" s="3"/>
      <c r="ALN705" s="3"/>
      <c r="ALO705" s="3"/>
      <c r="ALP705" s="4"/>
      <c r="ALQ705" s="4"/>
      <c r="ALR705" s="13"/>
      <c r="ALS705" s="5"/>
      <c r="ALT705" s="2"/>
      <c r="ALU705" s="2"/>
      <c r="ALW705" s="3"/>
      <c r="ALX705" s="3"/>
      <c r="ALY705" s="3"/>
      <c r="ALZ705" s="5"/>
      <c r="AMA705" s="5"/>
      <c r="AMB705" s="5"/>
      <c r="AMC705" s="13"/>
      <c r="AMD705" s="13"/>
      <c r="AME705" s="3"/>
      <c r="AMF705" s="3"/>
      <c r="AMG705" s="3"/>
      <c r="AMH705" s="3"/>
      <c r="AMI705" s="3"/>
      <c r="AMJ705" s="3"/>
      <c r="AMK705" s="3"/>
      <c r="AML705" s="3"/>
      <c r="AMM705" s="3"/>
      <c r="AMN705" s="3"/>
      <c r="AMO705" s="4"/>
      <c r="AMP705" s="4"/>
      <c r="AMQ705" s="13"/>
      <c r="AMR705" s="5"/>
      <c r="AMS705" s="2"/>
      <c r="AMT705" s="2"/>
      <c r="AMV705" s="3"/>
      <c r="AMW705" s="3"/>
      <c r="AMX705" s="3"/>
      <c r="AMY705" s="5"/>
      <c r="AMZ705" s="5"/>
      <c r="ANA705" s="5"/>
      <c r="ANB705" s="13"/>
      <c r="ANC705" s="13"/>
      <c r="AND705" s="3"/>
      <c r="ANE705" s="3"/>
      <c r="ANF705" s="3"/>
      <c r="ANG705" s="3"/>
      <c r="ANH705" s="3"/>
      <c r="ANI705" s="3"/>
      <c r="ANJ705" s="3"/>
      <c r="ANK705" s="3"/>
      <c r="ANL705" s="3"/>
      <c r="ANM705" s="3"/>
      <c r="ANN705" s="4"/>
      <c r="ANO705" s="4"/>
      <c r="ANP705" s="13"/>
      <c r="ANQ705" s="5"/>
      <c r="ANR705" s="2"/>
      <c r="ANS705" s="2"/>
      <c r="ANU705" s="3"/>
      <c r="ANV705" s="3"/>
      <c r="ANW705" s="3"/>
      <c r="ANX705" s="5"/>
      <c r="ANY705" s="5"/>
      <c r="ANZ705" s="5"/>
      <c r="AOA705" s="13"/>
      <c r="AOB705" s="13"/>
      <c r="AOC705" s="3"/>
      <c r="AOD705" s="3"/>
      <c r="AOE705" s="3"/>
      <c r="AOF705" s="3"/>
      <c r="AOG705" s="3"/>
      <c r="AOH705" s="3"/>
      <c r="AOI705" s="3"/>
      <c r="AOJ705" s="3"/>
      <c r="AOK705" s="3"/>
      <c r="AOL705" s="3"/>
      <c r="AOM705" s="4"/>
      <c r="AON705" s="4"/>
      <c r="AOO705" s="13"/>
      <c r="AOP705" s="5"/>
      <c r="AOQ705" s="2"/>
      <c r="AOR705" s="2"/>
      <c r="AOT705" s="3"/>
      <c r="AOU705" s="3"/>
      <c r="AOV705" s="3"/>
      <c r="AOW705" s="5"/>
      <c r="AOX705" s="5"/>
      <c r="AOY705" s="5"/>
      <c r="AOZ705" s="13"/>
      <c r="APA705" s="13"/>
      <c r="APB705" s="3"/>
      <c r="APC705" s="3"/>
      <c r="APD705" s="3"/>
      <c r="APE705" s="3"/>
      <c r="APF705" s="3"/>
      <c r="APG705" s="3"/>
      <c r="APH705" s="3"/>
      <c r="API705" s="3"/>
      <c r="APJ705" s="3"/>
      <c r="APK705" s="3"/>
      <c r="APL705" s="4"/>
      <c r="APM705" s="4"/>
      <c r="APN705" s="13"/>
      <c r="APO705" s="5"/>
      <c r="APP705" s="2"/>
      <c r="APQ705" s="2"/>
      <c r="APS705" s="3"/>
      <c r="APT705" s="3"/>
      <c r="APU705" s="3"/>
      <c r="APV705" s="5"/>
      <c r="APW705" s="5"/>
      <c r="APX705" s="5"/>
      <c r="APY705" s="13"/>
      <c r="APZ705" s="13"/>
      <c r="AQA705" s="3"/>
      <c r="AQB705" s="3"/>
      <c r="AQC705" s="3"/>
      <c r="AQD705" s="3"/>
      <c r="AQE705" s="3"/>
      <c r="AQF705" s="3"/>
      <c r="AQG705" s="3"/>
      <c r="AQH705" s="3"/>
      <c r="AQI705" s="3"/>
      <c r="AQJ705" s="3"/>
      <c r="AQK705" s="4"/>
      <c r="AQL705" s="4"/>
      <c r="AQM705" s="13"/>
      <c r="AQN705" s="5"/>
      <c r="AQO705" s="2"/>
      <c r="AQP705" s="2"/>
      <c r="AQR705" s="3"/>
      <c r="AQS705" s="3"/>
      <c r="AQT705" s="3"/>
      <c r="AQU705" s="5"/>
      <c r="AQV705" s="5"/>
      <c r="AQW705" s="5"/>
      <c r="AQX705" s="13"/>
      <c r="AQY705" s="13"/>
      <c r="AQZ705" s="3"/>
      <c r="ARA705" s="3"/>
      <c r="ARB705" s="3"/>
      <c r="ARC705" s="3"/>
      <c r="ARD705" s="3"/>
      <c r="ARE705" s="3"/>
      <c r="ARF705" s="3"/>
      <c r="ARG705" s="3"/>
      <c r="ARH705" s="3"/>
      <c r="ARI705" s="3"/>
      <c r="ARJ705" s="4"/>
      <c r="ARK705" s="4"/>
      <c r="ARL705" s="13"/>
      <c r="ARM705" s="5"/>
      <c r="ARN705" s="2"/>
      <c r="ARO705" s="2"/>
      <c r="ARQ705" s="3"/>
      <c r="ARR705" s="3"/>
      <c r="ARS705" s="3"/>
      <c r="ART705" s="5"/>
      <c r="ARU705" s="5"/>
      <c r="ARV705" s="5"/>
      <c r="ARW705" s="13"/>
      <c r="ARX705" s="13"/>
      <c r="ARY705" s="3"/>
      <c r="ARZ705" s="3"/>
      <c r="ASA705" s="3"/>
      <c r="ASB705" s="3"/>
      <c r="ASC705" s="3"/>
      <c r="ASD705" s="3"/>
      <c r="ASE705" s="3"/>
      <c r="ASF705" s="3"/>
      <c r="ASG705" s="3"/>
      <c r="ASH705" s="3"/>
      <c r="ASI705" s="4"/>
      <c r="ASJ705" s="4"/>
      <c r="ASK705" s="13"/>
      <c r="ASL705" s="5"/>
      <c r="ASM705" s="2"/>
      <c r="ASN705" s="2"/>
      <c r="ASP705" s="3"/>
      <c r="ASQ705" s="3"/>
      <c r="ASR705" s="3"/>
      <c r="ASS705" s="5"/>
      <c r="AST705" s="5"/>
      <c r="ASU705" s="5"/>
      <c r="ASV705" s="13"/>
      <c r="ASW705" s="13"/>
      <c r="ASX705" s="3"/>
      <c r="ASY705" s="3"/>
      <c r="ASZ705" s="3"/>
      <c r="ATA705" s="3"/>
      <c r="ATB705" s="3"/>
      <c r="ATC705" s="3"/>
      <c r="ATD705" s="3"/>
      <c r="ATE705" s="3"/>
      <c r="ATF705" s="3"/>
      <c r="ATG705" s="3"/>
      <c r="ATH705" s="4"/>
      <c r="ATI705" s="4"/>
      <c r="ATJ705" s="13"/>
      <c r="ATK705" s="5"/>
      <c r="ATL705" s="2"/>
      <c r="ATM705" s="2"/>
      <c r="ATO705" s="3"/>
      <c r="ATP705" s="3"/>
      <c r="ATQ705" s="3"/>
      <c r="ATR705" s="5"/>
      <c r="ATS705" s="5"/>
      <c r="ATT705" s="5"/>
      <c r="ATU705" s="13"/>
      <c r="ATV705" s="13"/>
      <c r="ATW705" s="3"/>
      <c r="ATX705" s="3"/>
      <c r="ATY705" s="3"/>
      <c r="ATZ705" s="3"/>
      <c r="AUA705" s="3"/>
      <c r="AUB705" s="3"/>
      <c r="AUC705" s="3"/>
      <c r="AUD705" s="3"/>
      <c r="AUE705" s="3"/>
      <c r="AUF705" s="3"/>
      <c r="AUG705" s="4"/>
      <c r="AUH705" s="4"/>
      <c r="AUI705" s="13"/>
      <c r="AUJ705" s="5"/>
      <c r="AUK705" s="2"/>
      <c r="AUL705" s="2"/>
      <c r="AUN705" s="3"/>
      <c r="AUO705" s="3"/>
      <c r="AUP705" s="3"/>
      <c r="AUQ705" s="5"/>
      <c r="AUR705" s="5"/>
      <c r="AUS705" s="5"/>
      <c r="AUT705" s="13"/>
      <c r="AUU705" s="13"/>
      <c r="AUV705" s="3"/>
      <c r="AUW705" s="3"/>
      <c r="AUX705" s="3"/>
      <c r="AUY705" s="3"/>
      <c r="AUZ705" s="3"/>
      <c r="AVA705" s="3"/>
      <c r="AVB705" s="3"/>
      <c r="AVC705" s="3"/>
      <c r="AVD705" s="3"/>
      <c r="AVE705" s="3"/>
      <c r="AVF705" s="4"/>
      <c r="AVG705" s="4"/>
      <c r="AVH705" s="13"/>
      <c r="AVI705" s="5"/>
      <c r="AVJ705" s="2"/>
      <c r="AVK705" s="2"/>
      <c r="AVM705" s="3"/>
      <c r="AVN705" s="3"/>
      <c r="AVO705" s="3"/>
      <c r="AVP705" s="5"/>
      <c r="AVQ705" s="5"/>
      <c r="AVR705" s="5"/>
      <c r="AVS705" s="13"/>
      <c r="AVT705" s="13"/>
      <c r="AVU705" s="3"/>
      <c r="AVV705" s="3"/>
      <c r="AVW705" s="3"/>
      <c r="AVX705" s="3"/>
      <c r="AVY705" s="3"/>
      <c r="AVZ705" s="3"/>
      <c r="AWA705" s="3"/>
      <c r="AWB705" s="3"/>
      <c r="AWC705" s="3"/>
      <c r="AWD705" s="3"/>
      <c r="AWE705" s="4"/>
      <c r="AWF705" s="4"/>
      <c r="AWG705" s="13"/>
      <c r="AWH705" s="5"/>
      <c r="AWI705" s="2"/>
      <c r="AWJ705" s="2"/>
      <c r="AWL705" s="3"/>
      <c r="AWM705" s="3"/>
      <c r="AWN705" s="3"/>
      <c r="AWO705" s="5"/>
      <c r="AWP705" s="5"/>
      <c r="AWQ705" s="5"/>
      <c r="AWR705" s="13"/>
      <c r="AWS705" s="13"/>
      <c r="AWT705" s="3"/>
      <c r="AWU705" s="3"/>
      <c r="AWV705" s="3"/>
      <c r="AWW705" s="3"/>
      <c r="AWX705" s="3"/>
      <c r="AWY705" s="3"/>
      <c r="AWZ705" s="3"/>
      <c r="AXA705" s="3"/>
      <c r="AXB705" s="3"/>
      <c r="AXC705" s="3"/>
      <c r="AXD705" s="4"/>
      <c r="AXE705" s="4"/>
      <c r="AXF705" s="13"/>
      <c r="AXG705" s="5"/>
      <c r="AXH705" s="2"/>
      <c r="AXI705" s="2"/>
      <c r="AXK705" s="3"/>
      <c r="AXL705" s="3"/>
      <c r="AXM705" s="3"/>
      <c r="AXN705" s="5"/>
      <c r="AXO705" s="5"/>
      <c r="AXP705" s="5"/>
      <c r="AXQ705" s="13"/>
      <c r="AXR705" s="13"/>
      <c r="AXS705" s="3"/>
      <c r="AXT705" s="3"/>
      <c r="AXU705" s="3"/>
      <c r="AXV705" s="3"/>
      <c r="AXW705" s="3"/>
      <c r="AXX705" s="3"/>
      <c r="AXY705" s="3"/>
      <c r="AXZ705" s="3"/>
      <c r="AYA705" s="3"/>
      <c r="AYB705" s="3"/>
      <c r="AYC705" s="4"/>
      <c r="AYD705" s="4"/>
      <c r="AYE705" s="13"/>
      <c r="AYF705" s="5"/>
      <c r="AYG705" s="2"/>
      <c r="AYH705" s="2"/>
      <c r="AYJ705" s="3"/>
      <c r="AYK705" s="3"/>
      <c r="AYL705" s="3"/>
      <c r="AYM705" s="5"/>
      <c r="AYN705" s="5"/>
      <c r="AYO705" s="5"/>
      <c r="AYP705" s="13"/>
      <c r="AYQ705" s="13"/>
      <c r="AYR705" s="3"/>
      <c r="AYS705" s="3"/>
      <c r="AYT705" s="3"/>
      <c r="AYU705" s="3"/>
      <c r="AYV705" s="3"/>
      <c r="AYW705" s="3"/>
      <c r="AYX705" s="3"/>
      <c r="AYY705" s="3"/>
      <c r="AYZ705" s="3"/>
      <c r="AZA705" s="3"/>
      <c r="AZB705" s="4"/>
      <c r="AZC705" s="4"/>
      <c r="AZD705" s="13"/>
      <c r="AZE705" s="5"/>
      <c r="AZF705" s="2"/>
      <c r="AZG705" s="2"/>
      <c r="AZI705" s="3"/>
      <c r="AZJ705" s="3"/>
      <c r="AZK705" s="3"/>
      <c r="AZL705" s="5"/>
      <c r="AZM705" s="5"/>
      <c r="AZN705" s="5"/>
      <c r="AZO705" s="13"/>
      <c r="AZP705" s="13"/>
      <c r="AZQ705" s="3"/>
      <c r="AZR705" s="3"/>
      <c r="AZS705" s="3"/>
      <c r="AZT705" s="3"/>
      <c r="AZU705" s="3"/>
      <c r="AZV705" s="3"/>
      <c r="AZW705" s="3"/>
      <c r="AZX705" s="3"/>
      <c r="AZY705" s="3"/>
      <c r="AZZ705" s="3"/>
      <c r="BAA705" s="4"/>
      <c r="BAB705" s="4"/>
      <c r="BAC705" s="13"/>
      <c r="BAD705" s="5"/>
      <c r="BAE705" s="2"/>
      <c r="BAF705" s="2"/>
      <c r="BAH705" s="3"/>
      <c r="BAI705" s="3"/>
      <c r="BAJ705" s="3"/>
      <c r="BAK705" s="5"/>
      <c r="BAL705" s="5"/>
      <c r="BAM705" s="5"/>
      <c r="BAN705" s="13"/>
      <c r="BAO705" s="13"/>
      <c r="BAP705" s="3"/>
      <c r="BAQ705" s="3"/>
      <c r="BAR705" s="3"/>
      <c r="BAS705" s="3"/>
      <c r="BAT705" s="3"/>
      <c r="BAU705" s="3"/>
      <c r="BAV705" s="3"/>
      <c r="BAW705" s="3"/>
      <c r="BAX705" s="3"/>
      <c r="BAY705" s="3"/>
      <c r="BAZ705" s="4"/>
      <c r="BBA705" s="4"/>
      <c r="BBB705" s="13"/>
      <c r="BBC705" s="5"/>
      <c r="BBD705" s="2"/>
      <c r="BBE705" s="2"/>
      <c r="BBG705" s="3"/>
      <c r="BBH705" s="3"/>
      <c r="BBI705" s="3"/>
      <c r="BBJ705" s="5"/>
      <c r="BBK705" s="5"/>
      <c r="BBL705" s="5"/>
      <c r="BBM705" s="13"/>
      <c r="BBN705" s="13"/>
      <c r="BBO705" s="3"/>
      <c r="BBP705" s="3"/>
      <c r="BBQ705" s="3"/>
      <c r="BBR705" s="3"/>
      <c r="BBS705" s="3"/>
      <c r="BBT705" s="3"/>
      <c r="BBU705" s="3"/>
      <c r="BBV705" s="3"/>
      <c r="BBW705" s="3"/>
      <c r="BBX705" s="3"/>
      <c r="BBY705" s="4"/>
      <c r="BBZ705" s="4"/>
      <c r="BCA705" s="13"/>
      <c r="BCB705" s="5"/>
      <c r="BCC705" s="2"/>
      <c r="BCD705" s="2"/>
      <c r="BCF705" s="3"/>
      <c r="BCG705" s="3"/>
      <c r="BCH705" s="3"/>
      <c r="BCI705" s="5"/>
      <c r="BCJ705" s="5"/>
      <c r="BCK705" s="5"/>
      <c r="BCL705" s="13"/>
      <c r="BCM705" s="13"/>
      <c r="BCN705" s="3"/>
      <c r="BCO705" s="3"/>
      <c r="BCP705" s="3"/>
      <c r="BCQ705" s="3"/>
      <c r="BCR705" s="3"/>
      <c r="BCS705" s="3"/>
      <c r="BCT705" s="3"/>
      <c r="BCU705" s="3"/>
      <c r="BCV705" s="3"/>
      <c r="BCW705" s="3"/>
      <c r="BCX705" s="4"/>
      <c r="BCY705" s="4"/>
      <c r="BCZ705" s="13"/>
      <c r="BDA705" s="5"/>
      <c r="BDB705" s="2"/>
      <c r="BDC705" s="2"/>
      <c r="BDE705" s="3"/>
      <c r="BDF705" s="3"/>
      <c r="BDG705" s="3"/>
      <c r="BDH705" s="5"/>
      <c r="BDI705" s="5"/>
      <c r="BDJ705" s="5"/>
      <c r="BDK705" s="13"/>
      <c r="BDL705" s="13"/>
      <c r="BDM705" s="3"/>
      <c r="BDN705" s="3"/>
      <c r="BDO705" s="3"/>
      <c r="BDP705" s="3"/>
      <c r="BDQ705" s="3"/>
      <c r="BDR705" s="3"/>
      <c r="BDS705" s="3"/>
      <c r="BDT705" s="3"/>
      <c r="BDU705" s="3"/>
      <c r="BDV705" s="3"/>
      <c r="BDW705" s="4"/>
      <c r="BDX705" s="4"/>
      <c r="BDY705" s="13"/>
      <c r="BDZ705" s="5"/>
      <c r="BEA705" s="2"/>
      <c r="BEB705" s="2"/>
      <c r="BED705" s="3"/>
      <c r="BEE705" s="3"/>
      <c r="BEF705" s="3"/>
      <c r="BEG705" s="5"/>
      <c r="BEH705" s="5"/>
      <c r="BEI705" s="5"/>
      <c r="BEJ705" s="13"/>
      <c r="BEK705" s="13"/>
      <c r="BEL705" s="3"/>
      <c r="BEM705" s="3"/>
      <c r="BEN705" s="3"/>
      <c r="BEO705" s="3"/>
      <c r="BEP705" s="3"/>
      <c r="BEQ705" s="3"/>
      <c r="BER705" s="3"/>
      <c r="BES705" s="3"/>
      <c r="BET705" s="3"/>
      <c r="BEU705" s="3"/>
      <c r="BEV705" s="4"/>
      <c r="BEW705" s="4"/>
      <c r="BEX705" s="13"/>
      <c r="BEY705" s="5"/>
      <c r="BEZ705" s="2"/>
      <c r="BFA705" s="2"/>
      <c r="BFC705" s="3"/>
      <c r="BFD705" s="3"/>
      <c r="BFE705" s="3"/>
      <c r="BFF705" s="5"/>
      <c r="BFG705" s="5"/>
      <c r="BFH705" s="5"/>
      <c r="BFI705" s="13"/>
      <c r="BFJ705" s="13"/>
      <c r="BFK705" s="3"/>
      <c r="BFL705" s="3"/>
      <c r="BFM705" s="3"/>
      <c r="BFN705" s="3"/>
      <c r="BFO705" s="3"/>
      <c r="BFP705" s="3"/>
      <c r="BFQ705" s="3"/>
      <c r="BFR705" s="3"/>
      <c r="BFS705" s="3"/>
      <c r="BFT705" s="3"/>
      <c r="BFU705" s="4"/>
      <c r="BFV705" s="4"/>
      <c r="BFW705" s="13"/>
      <c r="BFX705" s="5"/>
      <c r="BFY705" s="2"/>
      <c r="BFZ705" s="2"/>
      <c r="BGB705" s="3"/>
      <c r="BGC705" s="3"/>
      <c r="BGD705" s="3"/>
      <c r="BGE705" s="5"/>
      <c r="BGF705" s="5"/>
      <c r="BGG705" s="5"/>
      <c r="BGH705" s="13"/>
      <c r="BGI705" s="13"/>
      <c r="BGJ705" s="3"/>
      <c r="BGK705" s="3"/>
      <c r="BGL705" s="3"/>
      <c r="BGM705" s="3"/>
      <c r="BGN705" s="3"/>
      <c r="BGO705" s="3"/>
      <c r="BGP705" s="3"/>
      <c r="BGQ705" s="3"/>
      <c r="BGR705" s="3"/>
      <c r="BGS705" s="3"/>
      <c r="BGT705" s="4"/>
      <c r="BGU705" s="4"/>
      <c r="BGV705" s="13"/>
      <c r="BGW705" s="5"/>
      <c r="BGX705" s="2"/>
      <c r="BGY705" s="2"/>
      <c r="BHA705" s="3"/>
      <c r="BHB705" s="3"/>
      <c r="BHC705" s="3"/>
      <c r="BHD705" s="5"/>
      <c r="BHE705" s="5"/>
      <c r="BHF705" s="5"/>
      <c r="BHG705" s="13"/>
      <c r="BHH705" s="13"/>
      <c r="BHI705" s="3"/>
      <c r="BHJ705" s="3"/>
      <c r="BHK705" s="3"/>
      <c r="BHL705" s="3"/>
      <c r="BHM705" s="3"/>
      <c r="BHN705" s="3"/>
      <c r="BHO705" s="3"/>
      <c r="BHP705" s="3"/>
      <c r="BHQ705" s="3"/>
      <c r="BHR705" s="3"/>
      <c r="BHS705" s="4"/>
      <c r="BHT705" s="4"/>
      <c r="BHU705" s="13"/>
      <c r="BHV705" s="5"/>
      <c r="BHW705" s="2"/>
      <c r="BHX705" s="2"/>
      <c r="BHZ705" s="3"/>
      <c r="BIA705" s="3"/>
      <c r="BIB705" s="3"/>
      <c r="BIC705" s="5"/>
      <c r="BID705" s="5"/>
      <c r="BIE705" s="5"/>
      <c r="BIF705" s="13"/>
      <c r="BIG705" s="13"/>
      <c r="BIH705" s="3"/>
      <c r="BII705" s="3"/>
      <c r="BIJ705" s="3"/>
      <c r="BIK705" s="3"/>
      <c r="BIL705" s="3"/>
      <c r="BIM705" s="3"/>
      <c r="BIN705" s="3"/>
      <c r="BIO705" s="3"/>
      <c r="BIP705" s="3"/>
      <c r="BIQ705" s="3"/>
      <c r="BIR705" s="4"/>
      <c r="BIS705" s="4"/>
      <c r="BIT705" s="13"/>
      <c r="BIU705" s="5"/>
      <c r="BIV705" s="2"/>
      <c r="BIW705" s="2"/>
      <c r="BIY705" s="3"/>
      <c r="BIZ705" s="3"/>
      <c r="BJA705" s="3"/>
      <c r="BJB705" s="5"/>
      <c r="BJC705" s="5"/>
      <c r="BJD705" s="5"/>
      <c r="BJE705" s="13"/>
      <c r="BJF705" s="13"/>
      <c r="BJG705" s="3"/>
      <c r="BJH705" s="3"/>
      <c r="BJI705" s="3"/>
      <c r="BJJ705" s="3"/>
      <c r="BJK705" s="3"/>
      <c r="BJL705" s="3"/>
      <c r="BJM705" s="3"/>
      <c r="BJN705" s="3"/>
      <c r="BJO705" s="3"/>
      <c r="BJP705" s="3"/>
      <c r="BJQ705" s="4"/>
      <c r="BJR705" s="4"/>
      <c r="BJS705" s="13"/>
      <c r="BJT705" s="5"/>
      <c r="BJU705" s="2"/>
      <c r="BJV705" s="2"/>
      <c r="BJX705" s="3"/>
      <c r="BJY705" s="3"/>
      <c r="BJZ705" s="3"/>
      <c r="BKA705" s="5"/>
      <c r="BKB705" s="5"/>
      <c r="BKC705" s="5"/>
      <c r="BKD705" s="13"/>
      <c r="BKE705" s="13"/>
      <c r="BKF705" s="3"/>
      <c r="BKG705" s="3"/>
      <c r="BKH705" s="3"/>
      <c r="BKI705" s="3"/>
      <c r="BKJ705" s="3"/>
      <c r="BKK705" s="3"/>
      <c r="BKL705" s="3"/>
      <c r="BKM705" s="3"/>
      <c r="BKN705" s="3"/>
      <c r="BKO705" s="3"/>
      <c r="BKP705" s="4"/>
      <c r="BKQ705" s="4"/>
      <c r="BKR705" s="13"/>
      <c r="BKS705" s="5"/>
      <c r="BKT705" s="2"/>
      <c r="BKU705" s="2"/>
      <c r="BKW705" s="3"/>
      <c r="BKX705" s="3"/>
      <c r="BKY705" s="3"/>
      <c r="BKZ705" s="5"/>
      <c r="BLA705" s="5"/>
      <c r="BLB705" s="5"/>
      <c r="BLC705" s="13"/>
      <c r="BLD705" s="13"/>
      <c r="BLE705" s="3"/>
      <c r="BLF705" s="3"/>
      <c r="BLG705" s="3"/>
      <c r="BLH705" s="3"/>
      <c r="BLI705" s="3"/>
      <c r="BLJ705" s="3"/>
      <c r="BLK705" s="3"/>
      <c r="BLL705" s="3"/>
      <c r="BLM705" s="3"/>
      <c r="BLN705" s="3"/>
      <c r="BLO705" s="4"/>
      <c r="BLP705" s="4"/>
      <c r="BLQ705" s="13"/>
      <c r="BLR705" s="5"/>
      <c r="BLS705" s="2"/>
      <c r="BLT705" s="2"/>
      <c r="BLV705" s="3"/>
      <c r="BLW705" s="3"/>
      <c r="BLX705" s="3"/>
      <c r="BLY705" s="5"/>
      <c r="BLZ705" s="5"/>
      <c r="BMA705" s="5"/>
      <c r="BMB705" s="13"/>
      <c r="BMC705" s="13"/>
      <c r="BMD705" s="3"/>
      <c r="BME705" s="3"/>
      <c r="BMF705" s="3"/>
      <c r="BMG705" s="3"/>
      <c r="BMH705" s="3"/>
      <c r="BMI705" s="3"/>
      <c r="BMJ705" s="3"/>
      <c r="BMK705" s="3"/>
      <c r="BML705" s="3"/>
      <c r="BMM705" s="3"/>
      <c r="BMN705" s="4"/>
      <c r="BMO705" s="4"/>
      <c r="BMP705" s="13"/>
      <c r="BMQ705" s="5"/>
      <c r="BMR705" s="2"/>
      <c r="BMS705" s="2"/>
      <c r="BMU705" s="3"/>
      <c r="BMV705" s="3"/>
      <c r="BMW705" s="3"/>
      <c r="BMX705" s="5"/>
      <c r="BMY705" s="5"/>
      <c r="BMZ705" s="5"/>
      <c r="BNA705" s="13"/>
      <c r="BNB705" s="13"/>
      <c r="BNC705" s="3"/>
      <c r="BND705" s="3"/>
      <c r="BNE705" s="3"/>
      <c r="BNF705" s="3"/>
      <c r="BNG705" s="3"/>
      <c r="BNH705" s="3"/>
      <c r="BNI705" s="3"/>
      <c r="BNJ705" s="3"/>
      <c r="BNK705" s="3"/>
      <c r="BNL705" s="3"/>
      <c r="BNM705" s="4"/>
      <c r="BNN705" s="4"/>
      <c r="BNO705" s="13"/>
      <c r="BNP705" s="5"/>
      <c r="BNQ705" s="2"/>
      <c r="BNR705" s="2"/>
      <c r="BNT705" s="3"/>
      <c r="BNU705" s="3"/>
      <c r="BNV705" s="3"/>
      <c r="BNW705" s="5"/>
      <c r="BNX705" s="5"/>
      <c r="BNY705" s="5"/>
      <c r="BNZ705" s="13"/>
      <c r="BOA705" s="13"/>
      <c r="BOB705" s="3"/>
      <c r="BOC705" s="3"/>
      <c r="BOD705" s="3"/>
      <c r="BOE705" s="3"/>
      <c r="BOF705" s="3"/>
      <c r="BOG705" s="3"/>
      <c r="BOH705" s="3"/>
      <c r="BOI705" s="3"/>
      <c r="BOJ705" s="3"/>
      <c r="BOK705" s="3"/>
      <c r="BOL705" s="4"/>
      <c r="BOM705" s="4"/>
      <c r="BON705" s="13"/>
      <c r="BOO705" s="5"/>
      <c r="BOP705" s="2"/>
      <c r="BOQ705" s="2"/>
      <c r="BOS705" s="3"/>
      <c r="BOT705" s="3"/>
      <c r="BOU705" s="3"/>
      <c r="BOV705" s="5"/>
      <c r="BOW705" s="5"/>
      <c r="BOX705" s="5"/>
      <c r="BOY705" s="13"/>
      <c r="BOZ705" s="13"/>
      <c r="BPA705" s="3"/>
      <c r="BPB705" s="3"/>
      <c r="BPC705" s="3"/>
      <c r="BPD705" s="3"/>
      <c r="BPE705" s="3"/>
      <c r="BPF705" s="3"/>
      <c r="BPG705" s="3"/>
      <c r="BPH705" s="3"/>
      <c r="BPI705" s="3"/>
      <c r="BPJ705" s="3"/>
      <c r="BPK705" s="4"/>
      <c r="BPL705" s="4"/>
      <c r="BPM705" s="13"/>
      <c r="BPN705" s="5"/>
      <c r="BPO705" s="2"/>
      <c r="BPP705" s="2"/>
      <c r="BPR705" s="3"/>
      <c r="BPS705" s="3"/>
      <c r="BPT705" s="3"/>
      <c r="BPU705" s="5"/>
      <c r="BPV705" s="5"/>
      <c r="BPW705" s="5"/>
      <c r="BPX705" s="13"/>
      <c r="BPY705" s="13"/>
      <c r="BPZ705" s="3"/>
      <c r="BQA705" s="3"/>
      <c r="BQB705" s="3"/>
      <c r="BQC705" s="3"/>
      <c r="BQD705" s="3"/>
      <c r="BQE705" s="3"/>
      <c r="BQF705" s="3"/>
      <c r="BQG705" s="3"/>
      <c r="BQH705" s="3"/>
      <c r="BQI705" s="3"/>
      <c r="BQJ705" s="4"/>
      <c r="BQK705" s="4"/>
      <c r="BQL705" s="13"/>
      <c r="BQM705" s="5"/>
      <c r="BQN705" s="2"/>
      <c r="BQO705" s="2"/>
      <c r="BQQ705" s="3"/>
      <c r="BQR705" s="3"/>
      <c r="BQS705" s="3"/>
      <c r="BQT705" s="5"/>
      <c r="BQU705" s="5"/>
      <c r="BQV705" s="5"/>
      <c r="BQW705" s="13"/>
      <c r="BQX705" s="13"/>
      <c r="BQY705" s="3"/>
      <c r="BQZ705" s="3"/>
      <c r="BRA705" s="3"/>
      <c r="BRB705" s="3"/>
      <c r="BRC705" s="3"/>
      <c r="BRD705" s="3"/>
      <c r="BRE705" s="3"/>
      <c r="BRF705" s="3"/>
      <c r="BRG705" s="3"/>
      <c r="BRH705" s="3"/>
      <c r="BRI705" s="4"/>
      <c r="BRJ705" s="4"/>
      <c r="BRK705" s="13"/>
      <c r="BRL705" s="5"/>
      <c r="BRM705" s="2"/>
      <c r="BRN705" s="2"/>
      <c r="BRP705" s="3"/>
      <c r="BRQ705" s="3"/>
      <c r="BRR705" s="3"/>
      <c r="BRS705" s="5"/>
      <c r="BRT705" s="5"/>
      <c r="BRU705" s="5"/>
      <c r="BRV705" s="13"/>
      <c r="BRW705" s="13"/>
      <c r="BRX705" s="3"/>
      <c r="BRY705" s="3"/>
      <c r="BRZ705" s="3"/>
      <c r="BSA705" s="3"/>
      <c r="BSB705" s="3"/>
      <c r="BSC705" s="3"/>
      <c r="BSD705" s="3"/>
      <c r="BSE705" s="3"/>
      <c r="BSF705" s="3"/>
      <c r="BSG705" s="3"/>
      <c r="BSH705" s="4"/>
      <c r="BSI705" s="4"/>
      <c r="BSJ705" s="13"/>
      <c r="BSK705" s="5"/>
      <c r="BSL705" s="2"/>
      <c r="BSM705" s="2"/>
      <c r="BSO705" s="3"/>
      <c r="BSP705" s="3"/>
      <c r="BSQ705" s="3"/>
      <c r="BSR705" s="5"/>
      <c r="BSS705" s="5"/>
      <c r="BST705" s="5"/>
      <c r="BSU705" s="13"/>
      <c r="BSV705" s="13"/>
      <c r="BSW705" s="3"/>
      <c r="BSX705" s="3"/>
      <c r="BSY705" s="3"/>
      <c r="BSZ705" s="3"/>
      <c r="BTA705" s="3"/>
      <c r="BTB705" s="3"/>
      <c r="BTC705" s="3"/>
      <c r="BTD705" s="3"/>
      <c r="BTE705" s="3"/>
      <c r="BTF705" s="3"/>
      <c r="BTG705" s="4"/>
      <c r="BTH705" s="4"/>
      <c r="BTI705" s="13"/>
      <c r="BTJ705" s="5"/>
      <c r="BTK705" s="2"/>
      <c r="BTL705" s="2"/>
      <c r="BTN705" s="3"/>
      <c r="BTO705" s="3"/>
      <c r="BTP705" s="3"/>
      <c r="BTQ705" s="5"/>
      <c r="BTR705" s="5"/>
      <c r="BTS705" s="5"/>
      <c r="BTT705" s="13"/>
      <c r="BTU705" s="13"/>
      <c r="BTV705" s="3"/>
      <c r="BTW705" s="3"/>
      <c r="BTX705" s="3"/>
      <c r="BTY705" s="3"/>
      <c r="BTZ705" s="3"/>
      <c r="BUA705" s="3"/>
      <c r="BUB705" s="3"/>
      <c r="BUC705" s="3"/>
      <c r="BUD705" s="3"/>
      <c r="BUE705" s="3"/>
      <c r="BUF705" s="4"/>
      <c r="BUG705" s="4"/>
      <c r="BUH705" s="13"/>
      <c r="BUI705" s="5"/>
      <c r="BUJ705" s="2"/>
      <c r="BUK705" s="2"/>
      <c r="BUM705" s="3"/>
      <c r="BUN705" s="3"/>
      <c r="BUO705" s="3"/>
      <c r="BUP705" s="5"/>
      <c r="BUQ705" s="5"/>
      <c r="BUR705" s="5"/>
      <c r="BUS705" s="13"/>
      <c r="BUT705" s="13"/>
      <c r="BUU705" s="3"/>
      <c r="BUV705" s="3"/>
      <c r="BUW705" s="3"/>
      <c r="BUX705" s="3"/>
      <c r="BUY705" s="3"/>
      <c r="BUZ705" s="3"/>
      <c r="BVA705" s="3"/>
      <c r="BVB705" s="3"/>
      <c r="BVC705" s="3"/>
      <c r="BVD705" s="3"/>
      <c r="BVE705" s="4"/>
      <c r="BVF705" s="4"/>
      <c r="BVG705" s="13"/>
      <c r="BVH705" s="5"/>
      <c r="BVI705" s="2"/>
      <c r="BVJ705" s="2"/>
      <c r="BVL705" s="3"/>
      <c r="BVM705" s="3"/>
      <c r="BVN705" s="3"/>
      <c r="BVO705" s="5"/>
      <c r="BVP705" s="5"/>
      <c r="BVQ705" s="5"/>
      <c r="BVR705" s="13"/>
      <c r="BVS705" s="13"/>
      <c r="BVT705" s="3"/>
      <c r="BVU705" s="3"/>
      <c r="BVV705" s="3"/>
      <c r="BVW705" s="3"/>
      <c r="BVX705" s="3"/>
      <c r="BVY705" s="3"/>
      <c r="BVZ705" s="3"/>
      <c r="BWA705" s="3"/>
      <c r="BWB705" s="3"/>
      <c r="BWC705" s="3"/>
      <c r="BWD705" s="4"/>
      <c r="BWE705" s="4"/>
      <c r="BWF705" s="13"/>
      <c r="BWG705" s="5"/>
      <c r="BWH705" s="2"/>
      <c r="BWI705" s="2"/>
      <c r="BWK705" s="3"/>
      <c r="BWL705" s="3"/>
      <c r="BWM705" s="3"/>
      <c r="BWN705" s="5"/>
      <c r="BWO705" s="5"/>
      <c r="BWP705" s="5"/>
      <c r="BWQ705" s="13"/>
      <c r="BWR705" s="13"/>
      <c r="BWS705" s="3"/>
      <c r="BWT705" s="3"/>
      <c r="BWU705" s="3"/>
      <c r="BWV705" s="3"/>
      <c r="BWW705" s="3"/>
      <c r="BWX705" s="3"/>
      <c r="BWY705" s="3"/>
      <c r="BWZ705" s="3"/>
      <c r="BXA705" s="3"/>
      <c r="BXB705" s="3"/>
      <c r="BXC705" s="4"/>
      <c r="BXD705" s="4"/>
      <c r="BXE705" s="13"/>
      <c r="BXF705" s="5"/>
      <c r="BXG705" s="2"/>
      <c r="BXH705" s="2"/>
      <c r="BXJ705" s="3"/>
      <c r="BXK705" s="3"/>
      <c r="BXL705" s="3"/>
      <c r="BXM705" s="5"/>
      <c r="BXN705" s="5"/>
      <c r="BXO705" s="5"/>
      <c r="BXP705" s="13"/>
      <c r="BXQ705" s="13"/>
      <c r="BXR705" s="3"/>
      <c r="BXS705" s="3"/>
      <c r="BXT705" s="3"/>
      <c r="BXU705" s="3"/>
      <c r="BXV705" s="3"/>
      <c r="BXW705" s="3"/>
      <c r="BXX705" s="3"/>
      <c r="BXY705" s="3"/>
      <c r="BXZ705" s="3"/>
      <c r="BYA705" s="3"/>
      <c r="BYB705" s="4"/>
      <c r="BYC705" s="4"/>
      <c r="BYD705" s="13"/>
      <c r="BYE705" s="5"/>
      <c r="BYF705" s="2"/>
      <c r="BYG705" s="2"/>
      <c r="BYI705" s="3"/>
      <c r="BYJ705" s="3"/>
      <c r="BYK705" s="3"/>
      <c r="BYL705" s="5"/>
      <c r="BYM705" s="5"/>
      <c r="BYN705" s="5"/>
      <c r="BYO705" s="13"/>
      <c r="BYP705" s="13"/>
      <c r="BYQ705" s="3"/>
      <c r="BYR705" s="3"/>
      <c r="BYS705" s="3"/>
      <c r="BYT705" s="3"/>
      <c r="BYU705" s="3"/>
      <c r="BYV705" s="3"/>
      <c r="BYW705" s="3"/>
      <c r="BYX705" s="3"/>
      <c r="BYY705" s="3"/>
      <c r="BYZ705" s="3"/>
      <c r="BZA705" s="4"/>
      <c r="BZB705" s="4"/>
      <c r="BZC705" s="13"/>
      <c r="BZD705" s="5"/>
      <c r="BZE705" s="2"/>
      <c r="BZF705" s="2"/>
      <c r="BZH705" s="3"/>
      <c r="BZI705" s="3"/>
      <c r="BZJ705" s="3"/>
      <c r="BZK705" s="5"/>
      <c r="BZL705" s="5"/>
      <c r="BZM705" s="5"/>
      <c r="BZN705" s="13"/>
      <c r="BZO705" s="13"/>
      <c r="BZP705" s="3"/>
      <c r="BZQ705" s="3"/>
      <c r="BZR705" s="3"/>
      <c r="BZS705" s="3"/>
      <c r="BZT705" s="3"/>
      <c r="BZU705" s="3"/>
      <c r="BZV705" s="3"/>
      <c r="BZW705" s="3"/>
      <c r="BZX705" s="3"/>
      <c r="BZY705" s="3"/>
      <c r="BZZ705" s="4"/>
      <c r="CAA705" s="4"/>
      <c r="CAB705" s="13"/>
      <c r="CAC705" s="5"/>
      <c r="CAD705" s="2"/>
      <c r="CAE705" s="2"/>
      <c r="CAG705" s="3"/>
      <c r="CAH705" s="3"/>
      <c r="CAI705" s="3"/>
      <c r="CAJ705" s="5"/>
      <c r="CAK705" s="5"/>
      <c r="CAL705" s="5"/>
      <c r="CAM705" s="13"/>
      <c r="CAN705" s="13"/>
      <c r="CAO705" s="3"/>
      <c r="CAP705" s="3"/>
      <c r="CAQ705" s="3"/>
      <c r="CAR705" s="3"/>
      <c r="CAS705" s="3"/>
      <c r="CAT705" s="3"/>
      <c r="CAU705" s="3"/>
      <c r="CAV705" s="3"/>
      <c r="CAW705" s="3"/>
      <c r="CAX705" s="3"/>
      <c r="CAY705" s="4"/>
      <c r="CAZ705" s="4"/>
      <c r="CBA705" s="13"/>
      <c r="CBB705" s="5"/>
      <c r="CBC705" s="2"/>
      <c r="CBD705" s="2"/>
      <c r="CBF705" s="3"/>
      <c r="CBG705" s="3"/>
      <c r="CBH705" s="3"/>
      <c r="CBI705" s="5"/>
      <c r="CBJ705" s="5"/>
      <c r="CBK705" s="5"/>
      <c r="CBL705" s="13"/>
      <c r="CBM705" s="13"/>
      <c r="CBN705" s="3"/>
      <c r="CBO705" s="3"/>
      <c r="CBP705" s="3"/>
      <c r="CBQ705" s="3"/>
      <c r="CBR705" s="3"/>
      <c r="CBS705" s="3"/>
      <c r="CBT705" s="3"/>
      <c r="CBU705" s="3"/>
      <c r="CBV705" s="3"/>
      <c r="CBW705" s="3"/>
      <c r="CBX705" s="4"/>
      <c r="CBY705" s="4"/>
      <c r="CBZ705" s="13"/>
      <c r="CCA705" s="5"/>
      <c r="CCB705" s="2"/>
      <c r="CCC705" s="2"/>
      <c r="CCE705" s="3"/>
      <c r="CCF705" s="3"/>
      <c r="CCG705" s="3"/>
      <c r="CCH705" s="5"/>
      <c r="CCI705" s="5"/>
      <c r="CCJ705" s="5"/>
      <c r="CCK705" s="13"/>
      <c r="CCL705" s="13"/>
      <c r="CCM705" s="3"/>
      <c r="CCN705" s="3"/>
      <c r="CCO705" s="3"/>
      <c r="CCP705" s="3"/>
      <c r="CCQ705" s="3"/>
      <c r="CCR705" s="3"/>
      <c r="CCS705" s="3"/>
      <c r="CCT705" s="3"/>
      <c r="CCU705" s="3"/>
      <c r="CCV705" s="3"/>
      <c r="CCW705" s="4"/>
      <c r="CCX705" s="4"/>
      <c r="CCY705" s="13"/>
      <c r="CCZ705" s="5"/>
      <c r="CDA705" s="2"/>
      <c r="CDB705" s="2"/>
      <c r="CDD705" s="3"/>
      <c r="CDE705" s="3"/>
      <c r="CDF705" s="3"/>
      <c r="CDG705" s="5"/>
      <c r="CDH705" s="5"/>
      <c r="CDI705" s="5"/>
      <c r="CDJ705" s="13"/>
      <c r="CDK705" s="13"/>
      <c r="CDL705" s="3"/>
      <c r="CDM705" s="3"/>
      <c r="CDN705" s="3"/>
      <c r="CDO705" s="3"/>
      <c r="CDP705" s="3"/>
      <c r="CDQ705" s="3"/>
      <c r="CDR705" s="3"/>
      <c r="CDS705" s="3"/>
      <c r="CDT705" s="3"/>
      <c r="CDU705" s="3"/>
      <c r="CDV705" s="4"/>
      <c r="CDW705" s="4"/>
      <c r="CDX705" s="13"/>
      <c r="CDY705" s="5"/>
      <c r="CDZ705" s="2"/>
      <c r="CEA705" s="2"/>
      <c r="CEC705" s="3"/>
      <c r="CED705" s="3"/>
      <c r="CEE705" s="3"/>
      <c r="CEF705" s="5"/>
      <c r="CEG705" s="5"/>
      <c r="CEH705" s="5"/>
      <c r="CEI705" s="13"/>
      <c r="CEJ705" s="13"/>
      <c r="CEK705" s="3"/>
      <c r="CEL705" s="3"/>
      <c r="CEM705" s="3"/>
      <c r="CEN705" s="3"/>
      <c r="CEO705" s="3"/>
      <c r="CEP705" s="3"/>
      <c r="CEQ705" s="3"/>
      <c r="CER705" s="3"/>
      <c r="CES705" s="3"/>
      <c r="CET705" s="3"/>
      <c r="CEU705" s="4"/>
      <c r="CEV705" s="4"/>
      <c r="CEW705" s="13"/>
      <c r="CEX705" s="5"/>
      <c r="CEY705" s="2"/>
      <c r="CEZ705" s="2"/>
      <c r="CFB705" s="3"/>
      <c r="CFC705" s="3"/>
      <c r="CFD705" s="3"/>
      <c r="CFE705" s="5"/>
      <c r="CFF705" s="5"/>
      <c r="CFG705" s="5"/>
      <c r="CFH705" s="13"/>
      <c r="CFI705" s="13"/>
      <c r="CFJ705" s="3"/>
      <c r="CFK705" s="3"/>
      <c r="CFL705" s="3"/>
      <c r="CFM705" s="3"/>
      <c r="CFN705" s="3"/>
      <c r="CFO705" s="3"/>
      <c r="CFP705" s="3"/>
      <c r="CFQ705" s="3"/>
      <c r="CFR705" s="3"/>
      <c r="CFS705" s="3"/>
      <c r="CFT705" s="4"/>
      <c r="CFU705" s="4"/>
      <c r="CFV705" s="13"/>
      <c r="CFW705" s="5"/>
      <c r="CFX705" s="2"/>
      <c r="CFY705" s="2"/>
      <c r="CGA705" s="3"/>
      <c r="CGB705" s="3"/>
      <c r="CGC705" s="3"/>
      <c r="CGD705" s="5"/>
      <c r="CGE705" s="5"/>
      <c r="CGF705" s="5"/>
      <c r="CGG705" s="13"/>
      <c r="CGH705" s="13"/>
      <c r="CGI705" s="3"/>
      <c r="CGJ705" s="3"/>
      <c r="CGK705" s="3"/>
      <c r="CGL705" s="3"/>
      <c r="CGM705" s="3"/>
      <c r="CGN705" s="3"/>
      <c r="CGO705" s="3"/>
      <c r="CGP705" s="3"/>
      <c r="CGQ705" s="3"/>
      <c r="CGR705" s="3"/>
      <c r="CGS705" s="4"/>
      <c r="CGT705" s="4"/>
      <c r="CGU705" s="13"/>
      <c r="CGV705" s="5"/>
      <c r="CGW705" s="2"/>
      <c r="CGX705" s="2"/>
      <c r="CGZ705" s="3"/>
      <c r="CHA705" s="3"/>
      <c r="CHB705" s="3"/>
      <c r="CHC705" s="5"/>
      <c r="CHD705" s="5"/>
      <c r="CHE705" s="5"/>
      <c r="CHF705" s="13"/>
      <c r="CHG705" s="13"/>
      <c r="CHH705" s="3"/>
      <c r="CHI705" s="3"/>
      <c r="CHJ705" s="3"/>
      <c r="CHK705" s="3"/>
      <c r="CHL705" s="3"/>
      <c r="CHM705" s="3"/>
      <c r="CHN705" s="3"/>
      <c r="CHO705" s="3"/>
      <c r="CHP705" s="3"/>
      <c r="CHQ705" s="3"/>
      <c r="CHR705" s="4"/>
      <c r="CHS705" s="4"/>
      <c r="CHT705" s="13"/>
      <c r="CHU705" s="5"/>
      <c r="CHV705" s="2"/>
      <c r="CHW705" s="2"/>
      <c r="CHY705" s="3"/>
      <c r="CHZ705" s="3"/>
      <c r="CIA705" s="3"/>
      <c r="CIB705" s="5"/>
      <c r="CIC705" s="5"/>
      <c r="CID705" s="5"/>
      <c r="CIE705" s="13"/>
      <c r="CIF705" s="13"/>
      <c r="CIG705" s="3"/>
      <c r="CIH705" s="3"/>
      <c r="CII705" s="3"/>
      <c r="CIJ705" s="3"/>
      <c r="CIK705" s="3"/>
      <c r="CIL705" s="3"/>
      <c r="CIM705" s="3"/>
      <c r="CIN705" s="3"/>
      <c r="CIO705" s="3"/>
      <c r="CIP705" s="3"/>
      <c r="CIQ705" s="4"/>
      <c r="CIR705" s="4"/>
      <c r="CIS705" s="13"/>
      <c r="CIT705" s="5"/>
      <c r="CIU705" s="2"/>
      <c r="CIV705" s="2"/>
      <c r="CIX705" s="3"/>
      <c r="CIY705" s="3"/>
      <c r="CIZ705" s="3"/>
      <c r="CJA705" s="5"/>
      <c r="CJB705" s="5"/>
      <c r="CJC705" s="5"/>
      <c r="CJD705" s="13"/>
      <c r="CJE705" s="13"/>
      <c r="CJF705" s="3"/>
      <c r="CJG705" s="3"/>
      <c r="CJH705" s="3"/>
      <c r="CJI705" s="3"/>
      <c r="CJJ705" s="3"/>
      <c r="CJK705" s="3"/>
      <c r="CJL705" s="3"/>
      <c r="CJM705" s="3"/>
      <c r="CJN705" s="3"/>
      <c r="CJO705" s="3"/>
      <c r="CJP705" s="4"/>
      <c r="CJQ705" s="4"/>
      <c r="CJR705" s="13"/>
      <c r="CJS705" s="5"/>
      <c r="CJT705" s="2"/>
      <c r="CJU705" s="2"/>
      <c r="CJW705" s="3"/>
      <c r="CJX705" s="3"/>
      <c r="CJY705" s="3"/>
      <c r="CJZ705" s="5"/>
      <c r="CKA705" s="5"/>
      <c r="CKB705" s="5"/>
      <c r="CKC705" s="13"/>
      <c r="CKD705" s="13"/>
      <c r="CKE705" s="3"/>
      <c r="CKF705" s="3"/>
      <c r="CKG705" s="3"/>
      <c r="CKH705" s="3"/>
      <c r="CKI705" s="3"/>
      <c r="CKJ705" s="3"/>
      <c r="CKK705" s="3"/>
      <c r="CKL705" s="3"/>
      <c r="CKM705" s="3"/>
      <c r="CKN705" s="3"/>
      <c r="CKO705" s="4"/>
      <c r="CKP705" s="4"/>
      <c r="CKQ705" s="13"/>
      <c r="CKR705" s="5"/>
      <c r="CKS705" s="2"/>
      <c r="CKT705" s="2"/>
      <c r="CKV705" s="3"/>
      <c r="CKW705" s="3"/>
      <c r="CKX705" s="3"/>
      <c r="CKY705" s="5"/>
      <c r="CKZ705" s="5"/>
      <c r="CLA705" s="5"/>
      <c r="CLB705" s="13"/>
      <c r="CLC705" s="13"/>
      <c r="CLD705" s="3"/>
      <c r="CLE705" s="3"/>
      <c r="CLF705" s="3"/>
      <c r="CLG705" s="3"/>
      <c r="CLH705" s="3"/>
      <c r="CLI705" s="3"/>
      <c r="CLJ705" s="3"/>
      <c r="CLK705" s="3"/>
      <c r="CLL705" s="3"/>
      <c r="CLM705" s="3"/>
      <c r="CLN705" s="4"/>
      <c r="CLO705" s="4"/>
      <c r="CLP705" s="13"/>
      <c r="CLQ705" s="5"/>
      <c r="CLR705" s="2"/>
      <c r="CLS705" s="2"/>
      <c r="CLU705" s="3"/>
      <c r="CLV705" s="3"/>
      <c r="CLW705" s="3"/>
      <c r="CLX705" s="5"/>
      <c r="CLY705" s="5"/>
      <c r="CLZ705" s="5"/>
      <c r="CMA705" s="13"/>
      <c r="CMB705" s="13"/>
      <c r="CMC705" s="3"/>
      <c r="CMD705" s="3"/>
      <c r="CME705" s="3"/>
      <c r="CMF705" s="3"/>
      <c r="CMG705" s="3"/>
      <c r="CMH705" s="3"/>
      <c r="CMI705" s="3"/>
      <c r="CMJ705" s="3"/>
      <c r="CMK705" s="3"/>
      <c r="CML705" s="3"/>
      <c r="CMM705" s="4"/>
      <c r="CMN705" s="4"/>
      <c r="CMO705" s="13"/>
      <c r="CMP705" s="5"/>
      <c r="CMQ705" s="2"/>
      <c r="CMR705" s="2"/>
      <c r="CMT705" s="3"/>
      <c r="CMU705" s="3"/>
      <c r="CMV705" s="3"/>
      <c r="CMW705" s="5"/>
      <c r="CMX705" s="5"/>
      <c r="CMY705" s="5"/>
      <c r="CMZ705" s="13"/>
      <c r="CNA705" s="13"/>
      <c r="CNB705" s="3"/>
      <c r="CNC705" s="3"/>
      <c r="CND705" s="3"/>
      <c r="CNE705" s="3"/>
      <c r="CNF705" s="3"/>
      <c r="CNG705" s="3"/>
      <c r="CNH705" s="3"/>
      <c r="CNI705" s="3"/>
      <c r="CNJ705" s="3"/>
      <c r="CNK705" s="3"/>
      <c r="CNL705" s="4"/>
      <c r="CNM705" s="4"/>
      <c r="CNN705" s="13"/>
      <c r="CNO705" s="5"/>
      <c r="CNP705" s="2"/>
      <c r="CNQ705" s="2"/>
      <c r="CNS705" s="3"/>
      <c r="CNT705" s="3"/>
      <c r="CNU705" s="3"/>
      <c r="CNV705" s="5"/>
      <c r="CNW705" s="5"/>
      <c r="CNX705" s="5"/>
      <c r="CNY705" s="13"/>
      <c r="CNZ705" s="13"/>
      <c r="COA705" s="3"/>
      <c r="COB705" s="3"/>
      <c r="COC705" s="3"/>
      <c r="COD705" s="3"/>
      <c r="COE705" s="3"/>
      <c r="COF705" s="3"/>
      <c r="COG705" s="3"/>
      <c r="COH705" s="3"/>
      <c r="COI705" s="3"/>
      <c r="COJ705" s="3"/>
      <c r="COK705" s="4"/>
      <c r="COL705" s="4"/>
      <c r="COM705" s="13"/>
      <c r="CON705" s="5"/>
      <c r="COO705" s="2"/>
      <c r="COP705" s="2"/>
      <c r="COR705" s="3"/>
      <c r="COS705" s="3"/>
      <c r="COT705" s="3"/>
      <c r="COU705" s="5"/>
      <c r="COV705" s="5"/>
      <c r="COW705" s="5"/>
      <c r="COX705" s="13"/>
      <c r="COY705" s="13"/>
      <c r="COZ705" s="3"/>
      <c r="CPA705" s="3"/>
      <c r="CPB705" s="3"/>
      <c r="CPC705" s="3"/>
      <c r="CPD705" s="3"/>
      <c r="CPE705" s="3"/>
      <c r="CPF705" s="3"/>
      <c r="CPG705" s="3"/>
      <c r="CPH705" s="3"/>
      <c r="CPI705" s="3"/>
      <c r="CPJ705" s="4"/>
      <c r="CPK705" s="4"/>
      <c r="CPL705" s="13"/>
      <c r="CPM705" s="5"/>
      <c r="CPN705" s="2"/>
      <c r="CPO705" s="2"/>
      <c r="CPQ705" s="3"/>
      <c r="CPR705" s="3"/>
      <c r="CPS705" s="3"/>
      <c r="CPT705" s="5"/>
      <c r="CPU705" s="5"/>
      <c r="CPV705" s="5"/>
      <c r="CPW705" s="13"/>
      <c r="CPX705" s="13"/>
      <c r="CPY705" s="3"/>
      <c r="CPZ705" s="3"/>
      <c r="CQA705" s="3"/>
      <c r="CQB705" s="3"/>
      <c r="CQC705" s="3"/>
      <c r="CQD705" s="3"/>
      <c r="CQE705" s="3"/>
      <c r="CQF705" s="3"/>
      <c r="CQG705" s="3"/>
      <c r="CQH705" s="3"/>
      <c r="CQI705" s="4"/>
      <c r="CQJ705" s="4"/>
      <c r="CQK705" s="13"/>
      <c r="CQL705" s="5"/>
      <c r="CQM705" s="2"/>
      <c r="CQN705" s="2"/>
      <c r="CQP705" s="3"/>
      <c r="CQQ705" s="3"/>
      <c r="CQR705" s="3"/>
      <c r="CQS705" s="5"/>
      <c r="CQT705" s="5"/>
      <c r="CQU705" s="5"/>
      <c r="CQV705" s="13"/>
      <c r="CQW705" s="13"/>
      <c r="CQX705" s="3"/>
      <c r="CQY705" s="3"/>
      <c r="CQZ705" s="3"/>
      <c r="CRA705" s="3"/>
      <c r="CRB705" s="3"/>
      <c r="CRC705" s="3"/>
      <c r="CRD705" s="3"/>
      <c r="CRE705" s="3"/>
      <c r="CRF705" s="3"/>
      <c r="CRG705" s="3"/>
      <c r="CRH705" s="4"/>
      <c r="CRI705" s="4"/>
      <c r="CRJ705" s="13"/>
      <c r="CRK705" s="5"/>
      <c r="CRL705" s="2"/>
      <c r="CRM705" s="2"/>
      <c r="CRO705" s="3"/>
      <c r="CRP705" s="3"/>
      <c r="CRQ705" s="3"/>
      <c r="CRR705" s="5"/>
      <c r="CRS705" s="5"/>
      <c r="CRT705" s="5"/>
      <c r="CRU705" s="13"/>
      <c r="CRV705" s="13"/>
      <c r="CRW705" s="3"/>
      <c r="CRX705" s="3"/>
      <c r="CRY705" s="3"/>
      <c r="CRZ705" s="3"/>
      <c r="CSA705" s="3"/>
      <c r="CSB705" s="3"/>
      <c r="CSC705" s="3"/>
      <c r="CSD705" s="3"/>
      <c r="CSE705" s="3"/>
      <c r="CSF705" s="3"/>
      <c r="CSG705" s="4"/>
      <c r="CSH705" s="4"/>
      <c r="CSI705" s="13"/>
      <c r="CSJ705" s="5"/>
      <c r="CSK705" s="2"/>
      <c r="CSL705" s="2"/>
      <c r="CSN705" s="3"/>
      <c r="CSO705" s="3"/>
      <c r="CSP705" s="3"/>
      <c r="CSQ705" s="5"/>
      <c r="CSR705" s="5"/>
      <c r="CSS705" s="5"/>
      <c r="CST705" s="13"/>
      <c r="CSU705" s="13"/>
      <c r="CSV705" s="3"/>
      <c r="CSW705" s="3"/>
      <c r="CSX705" s="3"/>
      <c r="CSY705" s="3"/>
      <c r="CSZ705" s="3"/>
      <c r="CTA705" s="3"/>
      <c r="CTB705" s="3"/>
      <c r="CTC705" s="3"/>
      <c r="CTD705" s="3"/>
      <c r="CTE705" s="3"/>
      <c r="CTF705" s="4"/>
      <c r="CTG705" s="4"/>
      <c r="CTH705" s="13"/>
      <c r="CTI705" s="5"/>
      <c r="CTJ705" s="2"/>
      <c r="CTK705" s="2"/>
      <c r="CTM705" s="3"/>
      <c r="CTN705" s="3"/>
      <c r="CTO705" s="3"/>
      <c r="CTP705" s="5"/>
      <c r="CTQ705" s="5"/>
      <c r="CTR705" s="5"/>
      <c r="CTS705" s="13"/>
      <c r="CTT705" s="13"/>
      <c r="CTU705" s="3"/>
      <c r="CTV705" s="3"/>
      <c r="CTW705" s="3"/>
      <c r="CTX705" s="3"/>
      <c r="CTY705" s="3"/>
      <c r="CTZ705" s="3"/>
      <c r="CUA705" s="3"/>
      <c r="CUB705" s="3"/>
      <c r="CUC705" s="3"/>
      <c r="CUD705" s="3"/>
      <c r="CUE705" s="4"/>
      <c r="CUF705" s="4"/>
      <c r="CUG705" s="13"/>
      <c r="CUH705" s="5"/>
      <c r="CUI705" s="2"/>
      <c r="CUJ705" s="2"/>
      <c r="CUL705" s="3"/>
      <c r="CUM705" s="3"/>
      <c r="CUN705" s="3"/>
      <c r="CUO705" s="5"/>
      <c r="CUP705" s="5"/>
      <c r="CUQ705" s="5"/>
      <c r="CUR705" s="13"/>
      <c r="CUS705" s="13"/>
      <c r="CUT705" s="3"/>
      <c r="CUU705" s="3"/>
      <c r="CUV705" s="3"/>
      <c r="CUW705" s="3"/>
      <c r="CUX705" s="3"/>
      <c r="CUY705" s="3"/>
      <c r="CUZ705" s="3"/>
      <c r="CVA705" s="3"/>
      <c r="CVB705" s="3"/>
      <c r="CVC705" s="3"/>
      <c r="CVD705" s="4"/>
      <c r="CVE705" s="4"/>
      <c r="CVF705" s="13"/>
      <c r="CVG705" s="5"/>
      <c r="CVH705" s="2"/>
      <c r="CVI705" s="2"/>
      <c r="CVK705" s="3"/>
      <c r="CVL705" s="3"/>
      <c r="CVM705" s="3"/>
      <c r="CVN705" s="5"/>
      <c r="CVO705" s="5"/>
      <c r="CVP705" s="5"/>
      <c r="CVQ705" s="13"/>
      <c r="CVR705" s="13"/>
      <c r="CVS705" s="3"/>
      <c r="CVT705" s="3"/>
      <c r="CVU705" s="3"/>
      <c r="CVV705" s="3"/>
      <c r="CVW705" s="3"/>
      <c r="CVX705" s="3"/>
      <c r="CVY705" s="3"/>
      <c r="CVZ705" s="3"/>
      <c r="CWA705" s="3"/>
      <c r="CWB705" s="3"/>
      <c r="CWC705" s="4"/>
      <c r="CWD705" s="4"/>
      <c r="CWE705" s="13"/>
      <c r="CWF705" s="5"/>
      <c r="CWG705" s="2"/>
      <c r="CWH705" s="2"/>
      <c r="CWJ705" s="3"/>
      <c r="CWK705" s="3"/>
      <c r="CWL705" s="3"/>
      <c r="CWM705" s="5"/>
      <c r="CWN705" s="5"/>
      <c r="CWO705" s="5"/>
      <c r="CWP705" s="13"/>
      <c r="CWQ705" s="13"/>
      <c r="CWR705" s="3"/>
      <c r="CWS705" s="3"/>
      <c r="CWT705" s="3"/>
      <c r="CWU705" s="3"/>
      <c r="CWV705" s="3"/>
      <c r="CWW705" s="3"/>
      <c r="CWX705" s="3"/>
      <c r="CWY705" s="3"/>
      <c r="CWZ705" s="3"/>
      <c r="CXA705" s="3"/>
      <c r="CXB705" s="4"/>
      <c r="CXC705" s="4"/>
      <c r="CXD705" s="13"/>
      <c r="CXE705" s="5"/>
      <c r="CXF705" s="2"/>
      <c r="CXG705" s="2"/>
      <c r="CXI705" s="3"/>
      <c r="CXJ705" s="3"/>
      <c r="CXK705" s="3"/>
      <c r="CXL705" s="5"/>
      <c r="CXM705" s="5"/>
      <c r="CXN705" s="5"/>
      <c r="CXO705" s="13"/>
      <c r="CXP705" s="13"/>
      <c r="CXQ705" s="3"/>
      <c r="CXR705" s="3"/>
      <c r="CXS705" s="3"/>
      <c r="CXT705" s="3"/>
      <c r="CXU705" s="3"/>
      <c r="CXV705" s="3"/>
      <c r="CXW705" s="3"/>
      <c r="CXX705" s="3"/>
      <c r="CXY705" s="3"/>
      <c r="CXZ705" s="3"/>
      <c r="CYA705" s="4"/>
      <c r="CYB705" s="4"/>
      <c r="CYC705" s="13"/>
      <c r="CYD705" s="5"/>
      <c r="CYE705" s="2"/>
      <c r="CYF705" s="2"/>
      <c r="CYH705" s="3"/>
      <c r="CYI705" s="3"/>
      <c r="CYJ705" s="3"/>
      <c r="CYK705" s="5"/>
      <c r="CYL705" s="5"/>
      <c r="CYM705" s="5"/>
      <c r="CYN705" s="13"/>
      <c r="CYO705" s="13"/>
      <c r="CYP705" s="3"/>
      <c r="CYQ705" s="3"/>
      <c r="CYR705" s="3"/>
      <c r="CYS705" s="3"/>
      <c r="CYT705" s="3"/>
      <c r="CYU705" s="3"/>
      <c r="CYV705" s="3"/>
      <c r="CYW705" s="3"/>
      <c r="CYX705" s="3"/>
      <c r="CYY705" s="3"/>
      <c r="CYZ705" s="4"/>
      <c r="CZA705" s="4"/>
      <c r="CZB705" s="13"/>
      <c r="CZC705" s="5"/>
      <c r="CZD705" s="2"/>
      <c r="CZE705" s="2"/>
      <c r="CZG705" s="3"/>
      <c r="CZH705" s="3"/>
      <c r="CZI705" s="3"/>
      <c r="CZJ705" s="5"/>
      <c r="CZK705" s="5"/>
      <c r="CZL705" s="5"/>
      <c r="CZM705" s="13"/>
      <c r="CZN705" s="13"/>
      <c r="CZO705" s="3"/>
      <c r="CZP705" s="3"/>
      <c r="CZQ705" s="3"/>
      <c r="CZR705" s="3"/>
      <c r="CZS705" s="3"/>
      <c r="CZT705" s="3"/>
      <c r="CZU705" s="3"/>
      <c r="CZV705" s="3"/>
      <c r="CZW705" s="3"/>
      <c r="CZX705" s="3"/>
      <c r="CZY705" s="4"/>
      <c r="CZZ705" s="4"/>
      <c r="DAA705" s="13"/>
      <c r="DAB705" s="5"/>
      <c r="DAC705" s="2"/>
      <c r="DAD705" s="2"/>
      <c r="DAF705" s="3"/>
      <c r="DAG705" s="3"/>
      <c r="DAH705" s="3"/>
      <c r="DAI705" s="5"/>
      <c r="DAJ705" s="5"/>
      <c r="DAK705" s="5"/>
      <c r="DAL705" s="13"/>
      <c r="DAM705" s="13"/>
      <c r="DAN705" s="3"/>
      <c r="DAO705" s="3"/>
      <c r="DAP705" s="3"/>
      <c r="DAQ705" s="3"/>
      <c r="DAR705" s="3"/>
      <c r="DAS705" s="3"/>
      <c r="DAT705" s="3"/>
      <c r="DAU705" s="3"/>
      <c r="DAV705" s="3"/>
      <c r="DAW705" s="3"/>
      <c r="DAX705" s="4"/>
      <c r="DAY705" s="4"/>
      <c r="DAZ705" s="13"/>
      <c r="DBA705" s="5"/>
      <c r="DBB705" s="2"/>
      <c r="DBC705" s="2"/>
      <c r="DBE705" s="3"/>
      <c r="DBF705" s="3"/>
      <c r="DBG705" s="3"/>
      <c r="DBH705" s="5"/>
      <c r="DBI705" s="5"/>
      <c r="DBJ705" s="5"/>
      <c r="DBK705" s="13"/>
      <c r="DBL705" s="13"/>
      <c r="DBM705" s="3"/>
      <c r="DBN705" s="3"/>
      <c r="DBO705" s="3"/>
      <c r="DBP705" s="3"/>
      <c r="DBQ705" s="3"/>
      <c r="DBR705" s="3"/>
      <c r="DBS705" s="3"/>
      <c r="DBT705" s="3"/>
      <c r="DBU705" s="3"/>
      <c r="DBV705" s="3"/>
      <c r="DBW705" s="4"/>
      <c r="DBX705" s="4"/>
      <c r="DBY705" s="13"/>
      <c r="DBZ705" s="5"/>
      <c r="DCA705" s="2"/>
      <c r="DCB705" s="2"/>
      <c r="DCD705" s="3"/>
      <c r="DCE705" s="3"/>
      <c r="DCF705" s="3"/>
      <c r="DCG705" s="5"/>
      <c r="DCH705" s="5"/>
      <c r="DCI705" s="5"/>
      <c r="DCJ705" s="13"/>
      <c r="DCK705" s="13"/>
      <c r="DCL705" s="3"/>
      <c r="DCM705" s="3"/>
      <c r="DCN705" s="3"/>
      <c r="DCO705" s="3"/>
      <c r="DCP705" s="3"/>
      <c r="DCQ705" s="3"/>
      <c r="DCR705" s="3"/>
      <c r="DCS705" s="3"/>
      <c r="DCT705" s="3"/>
      <c r="DCU705" s="3"/>
      <c r="DCV705" s="4"/>
      <c r="DCW705" s="4"/>
      <c r="DCX705" s="13"/>
      <c r="DCY705" s="5"/>
      <c r="DCZ705" s="2"/>
      <c r="DDA705" s="2"/>
      <c r="DDC705" s="3"/>
      <c r="DDD705" s="3"/>
      <c r="DDE705" s="3"/>
      <c r="DDF705" s="5"/>
      <c r="DDG705" s="5"/>
      <c r="DDH705" s="5"/>
      <c r="DDI705" s="13"/>
      <c r="DDJ705" s="13"/>
      <c r="DDK705" s="3"/>
      <c r="DDL705" s="3"/>
      <c r="DDM705" s="3"/>
      <c r="DDN705" s="3"/>
      <c r="DDO705" s="3"/>
      <c r="DDP705" s="3"/>
      <c r="DDQ705" s="3"/>
      <c r="DDR705" s="3"/>
      <c r="DDS705" s="3"/>
      <c r="DDT705" s="3"/>
      <c r="DDU705" s="4"/>
      <c r="DDV705" s="4"/>
      <c r="DDW705" s="13"/>
      <c r="DDX705" s="5"/>
      <c r="DDY705" s="2"/>
      <c r="DDZ705" s="2"/>
      <c r="DEB705" s="3"/>
      <c r="DEC705" s="3"/>
      <c r="DED705" s="3"/>
      <c r="DEE705" s="5"/>
      <c r="DEF705" s="5"/>
      <c r="DEG705" s="5"/>
      <c r="DEH705" s="13"/>
      <c r="DEI705" s="13"/>
      <c r="DEJ705" s="3"/>
      <c r="DEK705" s="3"/>
      <c r="DEL705" s="3"/>
      <c r="DEM705" s="3"/>
      <c r="DEN705" s="3"/>
      <c r="DEO705" s="3"/>
      <c r="DEP705" s="3"/>
      <c r="DEQ705" s="3"/>
      <c r="DER705" s="3"/>
      <c r="DES705" s="3"/>
      <c r="DET705" s="4"/>
      <c r="DEU705" s="4"/>
      <c r="DEV705" s="13"/>
      <c r="DEW705" s="5"/>
      <c r="DEX705" s="2"/>
      <c r="DEY705" s="2"/>
      <c r="DFA705" s="3"/>
      <c r="DFB705" s="3"/>
      <c r="DFC705" s="3"/>
      <c r="DFD705" s="5"/>
      <c r="DFE705" s="5"/>
      <c r="DFF705" s="5"/>
      <c r="DFG705" s="13"/>
      <c r="DFH705" s="13"/>
      <c r="DFI705" s="3"/>
      <c r="DFJ705" s="3"/>
      <c r="DFK705" s="3"/>
      <c r="DFL705" s="3"/>
      <c r="DFM705" s="3"/>
      <c r="DFN705" s="3"/>
      <c r="DFO705" s="3"/>
      <c r="DFP705" s="3"/>
      <c r="DFQ705" s="3"/>
      <c r="DFR705" s="3"/>
      <c r="DFS705" s="4"/>
      <c r="DFT705" s="4"/>
      <c r="DFU705" s="13"/>
      <c r="DFV705" s="5"/>
      <c r="DFW705" s="2"/>
      <c r="DFX705" s="2"/>
      <c r="DFZ705" s="3"/>
      <c r="DGA705" s="3"/>
      <c r="DGB705" s="3"/>
      <c r="DGC705" s="5"/>
      <c r="DGD705" s="5"/>
      <c r="DGE705" s="5"/>
      <c r="DGF705" s="13"/>
      <c r="DGG705" s="13"/>
      <c r="DGH705" s="3"/>
      <c r="DGI705" s="3"/>
      <c r="DGJ705" s="3"/>
      <c r="DGK705" s="3"/>
      <c r="DGL705" s="3"/>
      <c r="DGM705" s="3"/>
      <c r="DGN705" s="3"/>
      <c r="DGO705" s="3"/>
      <c r="DGP705" s="3"/>
      <c r="DGQ705" s="3"/>
      <c r="DGR705" s="4"/>
      <c r="DGS705" s="4"/>
      <c r="DGT705" s="13"/>
      <c r="DGU705" s="5"/>
      <c r="DGV705" s="2"/>
      <c r="DGW705" s="2"/>
      <c r="DGY705" s="3"/>
      <c r="DGZ705" s="3"/>
      <c r="DHA705" s="3"/>
      <c r="DHB705" s="5"/>
      <c r="DHC705" s="5"/>
      <c r="DHD705" s="5"/>
      <c r="DHE705" s="13"/>
      <c r="DHF705" s="13"/>
      <c r="DHG705" s="3"/>
      <c r="DHH705" s="3"/>
      <c r="DHI705" s="3"/>
      <c r="DHJ705" s="3"/>
      <c r="DHK705" s="3"/>
      <c r="DHL705" s="3"/>
      <c r="DHM705" s="3"/>
      <c r="DHN705" s="3"/>
      <c r="DHO705" s="3"/>
      <c r="DHP705" s="3"/>
      <c r="DHQ705" s="4"/>
      <c r="DHR705" s="4"/>
      <c r="DHS705" s="13"/>
      <c r="DHT705" s="5"/>
      <c r="DHU705" s="2"/>
      <c r="DHV705" s="2"/>
      <c r="DHX705" s="3"/>
      <c r="DHY705" s="3"/>
      <c r="DHZ705" s="3"/>
      <c r="DIA705" s="5"/>
      <c r="DIB705" s="5"/>
      <c r="DIC705" s="5"/>
      <c r="DID705" s="13"/>
      <c r="DIE705" s="13"/>
      <c r="DIF705" s="3"/>
      <c r="DIG705" s="3"/>
      <c r="DIH705" s="3"/>
      <c r="DII705" s="3"/>
      <c r="DIJ705" s="3"/>
      <c r="DIK705" s="3"/>
      <c r="DIL705" s="3"/>
      <c r="DIM705" s="3"/>
      <c r="DIN705" s="3"/>
      <c r="DIO705" s="3"/>
      <c r="DIP705" s="4"/>
      <c r="DIQ705" s="4"/>
      <c r="DIR705" s="13"/>
      <c r="DIS705" s="5"/>
      <c r="DIT705" s="2"/>
      <c r="DIU705" s="2"/>
      <c r="DIW705" s="3"/>
      <c r="DIX705" s="3"/>
      <c r="DIY705" s="3"/>
      <c r="DIZ705" s="5"/>
      <c r="DJA705" s="5"/>
      <c r="DJB705" s="5"/>
      <c r="DJC705" s="13"/>
      <c r="DJD705" s="13"/>
      <c r="DJE705" s="3"/>
      <c r="DJF705" s="3"/>
      <c r="DJG705" s="3"/>
      <c r="DJH705" s="3"/>
      <c r="DJI705" s="3"/>
      <c r="DJJ705" s="3"/>
      <c r="DJK705" s="3"/>
      <c r="DJL705" s="3"/>
      <c r="DJM705" s="3"/>
      <c r="DJN705" s="3"/>
      <c r="DJO705" s="4"/>
      <c r="DJP705" s="4"/>
      <c r="DJQ705" s="13"/>
      <c r="DJR705" s="5"/>
      <c r="DJS705" s="2"/>
      <c r="DJT705" s="2"/>
      <c r="DJV705" s="3"/>
      <c r="DJW705" s="3"/>
      <c r="DJX705" s="3"/>
      <c r="DJY705" s="5"/>
      <c r="DJZ705" s="5"/>
      <c r="DKA705" s="5"/>
      <c r="DKB705" s="13"/>
      <c r="DKC705" s="13"/>
      <c r="DKD705" s="3"/>
      <c r="DKE705" s="3"/>
      <c r="DKF705" s="3"/>
      <c r="DKG705" s="3"/>
      <c r="DKH705" s="3"/>
      <c r="DKI705" s="3"/>
      <c r="DKJ705" s="3"/>
      <c r="DKK705" s="3"/>
      <c r="DKL705" s="3"/>
      <c r="DKM705" s="3"/>
      <c r="DKN705" s="4"/>
      <c r="DKO705" s="4"/>
      <c r="DKP705" s="13"/>
      <c r="DKQ705" s="5"/>
      <c r="DKR705" s="2"/>
      <c r="DKS705" s="2"/>
      <c r="DKU705" s="3"/>
      <c r="DKV705" s="3"/>
      <c r="DKW705" s="3"/>
      <c r="DKX705" s="5"/>
      <c r="DKY705" s="5"/>
      <c r="DKZ705" s="5"/>
      <c r="DLA705" s="13"/>
      <c r="DLB705" s="13"/>
      <c r="DLC705" s="3"/>
      <c r="DLD705" s="3"/>
      <c r="DLE705" s="3"/>
      <c r="DLF705" s="3"/>
      <c r="DLG705" s="3"/>
      <c r="DLH705" s="3"/>
      <c r="DLI705" s="3"/>
      <c r="DLJ705" s="3"/>
      <c r="DLK705" s="3"/>
      <c r="DLL705" s="3"/>
      <c r="DLM705" s="4"/>
      <c r="DLN705" s="4"/>
      <c r="DLO705" s="13"/>
      <c r="DLP705" s="5"/>
      <c r="DLQ705" s="2"/>
      <c r="DLR705" s="2"/>
      <c r="DLT705" s="3"/>
      <c r="DLU705" s="3"/>
      <c r="DLV705" s="3"/>
      <c r="DLW705" s="5"/>
      <c r="DLX705" s="5"/>
      <c r="DLY705" s="5"/>
      <c r="DLZ705" s="13"/>
      <c r="DMA705" s="13"/>
      <c r="DMB705" s="3"/>
      <c r="DMC705" s="3"/>
      <c r="DMD705" s="3"/>
      <c r="DME705" s="3"/>
      <c r="DMF705" s="3"/>
      <c r="DMG705" s="3"/>
      <c r="DMH705" s="3"/>
      <c r="DMI705" s="3"/>
      <c r="DMJ705" s="3"/>
      <c r="DMK705" s="3"/>
      <c r="DML705" s="4"/>
      <c r="DMM705" s="4"/>
      <c r="DMN705" s="13"/>
      <c r="DMO705" s="5"/>
      <c r="DMP705" s="2"/>
      <c r="DMQ705" s="2"/>
      <c r="DMS705" s="3"/>
      <c r="DMT705" s="3"/>
      <c r="DMU705" s="3"/>
      <c r="DMV705" s="5"/>
      <c r="DMW705" s="5"/>
      <c r="DMX705" s="5"/>
      <c r="DMY705" s="13"/>
      <c r="DMZ705" s="13"/>
      <c r="DNA705" s="3"/>
      <c r="DNB705" s="3"/>
      <c r="DNC705" s="3"/>
      <c r="DND705" s="3"/>
      <c r="DNE705" s="3"/>
      <c r="DNF705" s="3"/>
      <c r="DNG705" s="3"/>
      <c r="DNH705" s="3"/>
      <c r="DNI705" s="3"/>
      <c r="DNJ705" s="3"/>
      <c r="DNK705" s="4"/>
      <c r="DNL705" s="4"/>
      <c r="DNM705" s="13"/>
      <c r="DNN705" s="5"/>
      <c r="DNO705" s="2"/>
      <c r="DNP705" s="2"/>
      <c r="DNR705" s="3"/>
      <c r="DNS705" s="3"/>
      <c r="DNT705" s="3"/>
      <c r="DNU705" s="5"/>
      <c r="DNV705" s="5"/>
      <c r="DNW705" s="5"/>
      <c r="DNX705" s="13"/>
      <c r="DNY705" s="13"/>
      <c r="DNZ705" s="3"/>
      <c r="DOA705" s="3"/>
      <c r="DOB705" s="3"/>
      <c r="DOC705" s="3"/>
      <c r="DOD705" s="3"/>
      <c r="DOE705" s="3"/>
      <c r="DOF705" s="3"/>
      <c r="DOG705" s="3"/>
      <c r="DOH705" s="3"/>
      <c r="DOI705" s="3"/>
      <c r="DOJ705" s="4"/>
      <c r="DOK705" s="4"/>
      <c r="DOL705" s="13"/>
      <c r="DOM705" s="5"/>
      <c r="DON705" s="2"/>
      <c r="DOO705" s="2"/>
      <c r="DOQ705" s="3"/>
      <c r="DOR705" s="3"/>
      <c r="DOS705" s="3"/>
      <c r="DOT705" s="5"/>
      <c r="DOU705" s="5"/>
      <c r="DOV705" s="5"/>
      <c r="DOW705" s="13"/>
      <c r="DOX705" s="13"/>
      <c r="DOY705" s="3"/>
      <c r="DOZ705" s="3"/>
      <c r="DPA705" s="3"/>
      <c r="DPB705" s="3"/>
      <c r="DPC705" s="3"/>
      <c r="DPD705" s="3"/>
      <c r="DPE705" s="3"/>
      <c r="DPF705" s="3"/>
      <c r="DPG705" s="3"/>
      <c r="DPH705" s="3"/>
      <c r="DPI705" s="4"/>
      <c r="DPJ705" s="4"/>
      <c r="DPK705" s="13"/>
      <c r="DPL705" s="5"/>
      <c r="DPM705" s="2"/>
      <c r="DPN705" s="2"/>
      <c r="DPP705" s="3"/>
      <c r="DPQ705" s="3"/>
      <c r="DPR705" s="3"/>
      <c r="DPS705" s="5"/>
      <c r="DPT705" s="5"/>
      <c r="DPU705" s="5"/>
      <c r="DPV705" s="13"/>
      <c r="DPW705" s="13"/>
      <c r="DPX705" s="3"/>
      <c r="DPY705" s="3"/>
      <c r="DPZ705" s="3"/>
      <c r="DQA705" s="3"/>
      <c r="DQB705" s="3"/>
      <c r="DQC705" s="3"/>
      <c r="DQD705" s="3"/>
      <c r="DQE705" s="3"/>
      <c r="DQF705" s="3"/>
      <c r="DQG705" s="3"/>
      <c r="DQH705" s="4"/>
      <c r="DQI705" s="4"/>
      <c r="DQJ705" s="13"/>
      <c r="DQK705" s="5"/>
      <c r="DQL705" s="2"/>
      <c r="DQM705" s="2"/>
      <c r="DQO705" s="3"/>
      <c r="DQP705" s="3"/>
      <c r="DQQ705" s="3"/>
      <c r="DQR705" s="5"/>
      <c r="DQS705" s="5"/>
      <c r="DQT705" s="5"/>
      <c r="DQU705" s="13"/>
      <c r="DQV705" s="13"/>
      <c r="DQW705" s="3"/>
      <c r="DQX705" s="3"/>
      <c r="DQY705" s="3"/>
      <c r="DQZ705" s="3"/>
      <c r="DRA705" s="3"/>
      <c r="DRB705" s="3"/>
      <c r="DRC705" s="3"/>
      <c r="DRD705" s="3"/>
      <c r="DRE705" s="3"/>
      <c r="DRF705" s="3"/>
      <c r="DRG705" s="4"/>
      <c r="DRH705" s="4"/>
      <c r="DRI705" s="13"/>
      <c r="DRJ705" s="5"/>
      <c r="DRK705" s="2"/>
      <c r="DRL705" s="2"/>
      <c r="DRN705" s="3"/>
      <c r="DRO705" s="3"/>
      <c r="DRP705" s="3"/>
      <c r="DRQ705" s="5"/>
      <c r="DRR705" s="5"/>
      <c r="DRS705" s="5"/>
      <c r="DRT705" s="13"/>
      <c r="DRU705" s="13"/>
      <c r="DRV705" s="3"/>
      <c r="DRW705" s="3"/>
      <c r="DRX705" s="3"/>
      <c r="DRY705" s="3"/>
      <c r="DRZ705" s="3"/>
      <c r="DSA705" s="3"/>
      <c r="DSB705" s="3"/>
      <c r="DSC705" s="3"/>
      <c r="DSD705" s="3"/>
      <c r="DSE705" s="3"/>
      <c r="DSF705" s="4"/>
      <c r="DSG705" s="4"/>
      <c r="DSH705" s="13"/>
      <c r="DSI705" s="5"/>
      <c r="DSJ705" s="2"/>
      <c r="DSK705" s="2"/>
      <c r="DSM705" s="3"/>
      <c r="DSN705" s="3"/>
      <c r="DSO705" s="3"/>
      <c r="DSP705" s="5"/>
      <c r="DSQ705" s="5"/>
      <c r="DSR705" s="5"/>
      <c r="DSS705" s="13"/>
      <c r="DST705" s="13"/>
      <c r="DSU705" s="3"/>
      <c r="DSV705" s="3"/>
      <c r="DSW705" s="3"/>
      <c r="DSX705" s="3"/>
      <c r="DSY705" s="3"/>
      <c r="DSZ705" s="3"/>
      <c r="DTA705" s="3"/>
      <c r="DTB705" s="3"/>
      <c r="DTC705" s="3"/>
      <c r="DTD705" s="3"/>
      <c r="DTE705" s="4"/>
      <c r="DTF705" s="4"/>
      <c r="DTG705" s="13"/>
      <c r="DTH705" s="5"/>
      <c r="DTI705" s="2"/>
      <c r="DTJ705" s="2"/>
      <c r="DTL705" s="3"/>
      <c r="DTM705" s="3"/>
      <c r="DTN705" s="3"/>
      <c r="DTO705" s="5"/>
      <c r="DTP705" s="5"/>
      <c r="DTQ705" s="5"/>
      <c r="DTR705" s="13"/>
      <c r="DTS705" s="13"/>
      <c r="DTT705" s="3"/>
      <c r="DTU705" s="3"/>
      <c r="DTV705" s="3"/>
      <c r="DTW705" s="3"/>
      <c r="DTX705" s="3"/>
      <c r="DTY705" s="3"/>
      <c r="DTZ705" s="3"/>
      <c r="DUA705" s="3"/>
      <c r="DUB705" s="3"/>
      <c r="DUC705" s="3"/>
      <c r="DUD705" s="4"/>
      <c r="DUE705" s="4"/>
      <c r="DUF705" s="13"/>
      <c r="DUG705" s="5"/>
      <c r="DUH705" s="2"/>
      <c r="DUI705" s="2"/>
      <c r="DUK705" s="3"/>
      <c r="DUL705" s="3"/>
      <c r="DUM705" s="3"/>
      <c r="DUN705" s="5"/>
      <c r="DUO705" s="5"/>
      <c r="DUP705" s="5"/>
      <c r="DUQ705" s="13"/>
      <c r="DUR705" s="13"/>
      <c r="DUS705" s="3"/>
      <c r="DUT705" s="3"/>
      <c r="DUU705" s="3"/>
      <c r="DUV705" s="3"/>
      <c r="DUW705" s="3"/>
      <c r="DUX705" s="3"/>
      <c r="DUY705" s="3"/>
      <c r="DUZ705" s="3"/>
      <c r="DVA705" s="3"/>
      <c r="DVB705" s="3"/>
      <c r="DVC705" s="4"/>
      <c r="DVD705" s="4"/>
      <c r="DVE705" s="13"/>
      <c r="DVF705" s="5"/>
      <c r="DVG705" s="2"/>
      <c r="DVH705" s="2"/>
      <c r="DVJ705" s="3"/>
      <c r="DVK705" s="3"/>
      <c r="DVL705" s="3"/>
      <c r="DVM705" s="5"/>
      <c r="DVN705" s="5"/>
      <c r="DVO705" s="5"/>
      <c r="DVP705" s="13"/>
      <c r="DVQ705" s="13"/>
      <c r="DVR705" s="3"/>
      <c r="DVS705" s="3"/>
      <c r="DVT705" s="3"/>
      <c r="DVU705" s="3"/>
      <c r="DVV705" s="3"/>
      <c r="DVW705" s="3"/>
      <c r="DVX705" s="3"/>
      <c r="DVY705" s="3"/>
      <c r="DVZ705" s="3"/>
      <c r="DWA705" s="3"/>
      <c r="DWB705" s="4"/>
      <c r="DWC705" s="4"/>
      <c r="DWD705" s="13"/>
      <c r="DWE705" s="5"/>
      <c r="DWF705" s="2"/>
      <c r="DWG705" s="2"/>
      <c r="DWI705" s="3"/>
      <c r="DWJ705" s="3"/>
      <c r="DWK705" s="3"/>
      <c r="DWL705" s="5"/>
      <c r="DWM705" s="5"/>
      <c r="DWN705" s="5"/>
      <c r="DWO705" s="13"/>
      <c r="DWP705" s="13"/>
      <c r="DWQ705" s="3"/>
      <c r="DWR705" s="3"/>
      <c r="DWS705" s="3"/>
      <c r="DWT705" s="3"/>
      <c r="DWU705" s="3"/>
      <c r="DWV705" s="3"/>
      <c r="DWW705" s="3"/>
      <c r="DWX705" s="3"/>
      <c r="DWY705" s="3"/>
      <c r="DWZ705" s="3"/>
      <c r="DXA705" s="4"/>
      <c r="DXB705" s="4"/>
      <c r="DXC705" s="13"/>
      <c r="DXD705" s="5"/>
      <c r="DXE705" s="2"/>
      <c r="DXF705" s="2"/>
      <c r="DXH705" s="3"/>
      <c r="DXI705" s="3"/>
      <c r="DXJ705" s="3"/>
      <c r="DXK705" s="5"/>
      <c r="DXL705" s="5"/>
      <c r="DXM705" s="5"/>
      <c r="DXN705" s="13"/>
      <c r="DXO705" s="13"/>
      <c r="DXP705" s="3"/>
      <c r="DXQ705" s="3"/>
      <c r="DXR705" s="3"/>
      <c r="DXS705" s="3"/>
      <c r="DXT705" s="3"/>
      <c r="DXU705" s="3"/>
      <c r="DXV705" s="3"/>
      <c r="DXW705" s="3"/>
      <c r="DXX705" s="3"/>
      <c r="DXY705" s="3"/>
      <c r="DXZ705" s="4"/>
      <c r="DYA705" s="4"/>
      <c r="DYB705" s="13"/>
      <c r="DYC705" s="5"/>
      <c r="DYD705" s="2"/>
      <c r="DYE705" s="2"/>
      <c r="DYG705" s="3"/>
      <c r="DYH705" s="3"/>
      <c r="DYI705" s="3"/>
      <c r="DYJ705" s="5"/>
      <c r="DYK705" s="5"/>
      <c r="DYL705" s="5"/>
      <c r="DYM705" s="13"/>
      <c r="DYN705" s="13"/>
      <c r="DYO705" s="3"/>
      <c r="DYP705" s="3"/>
      <c r="DYQ705" s="3"/>
      <c r="DYR705" s="3"/>
      <c r="DYS705" s="3"/>
      <c r="DYT705" s="3"/>
      <c r="DYU705" s="3"/>
      <c r="DYV705" s="3"/>
      <c r="DYW705" s="3"/>
      <c r="DYX705" s="3"/>
      <c r="DYY705" s="4"/>
      <c r="DYZ705" s="4"/>
      <c r="DZA705" s="13"/>
      <c r="DZB705" s="5"/>
      <c r="DZC705" s="2"/>
      <c r="DZD705" s="2"/>
      <c r="DZF705" s="3"/>
      <c r="DZG705" s="3"/>
      <c r="DZH705" s="3"/>
      <c r="DZI705" s="5"/>
      <c r="DZJ705" s="5"/>
      <c r="DZK705" s="5"/>
      <c r="DZL705" s="13"/>
      <c r="DZM705" s="13"/>
      <c r="DZN705" s="3"/>
      <c r="DZO705" s="3"/>
      <c r="DZP705" s="3"/>
      <c r="DZQ705" s="3"/>
      <c r="DZR705" s="3"/>
      <c r="DZS705" s="3"/>
      <c r="DZT705" s="3"/>
      <c r="DZU705" s="3"/>
      <c r="DZV705" s="3"/>
      <c r="DZW705" s="3"/>
      <c r="DZX705" s="4"/>
      <c r="DZY705" s="4"/>
      <c r="DZZ705" s="13"/>
      <c r="EAA705" s="5"/>
      <c r="EAB705" s="2"/>
      <c r="EAC705" s="2"/>
      <c r="EAE705" s="3"/>
      <c r="EAF705" s="3"/>
      <c r="EAG705" s="3"/>
      <c r="EAH705" s="5"/>
      <c r="EAI705" s="5"/>
      <c r="EAJ705" s="5"/>
      <c r="EAK705" s="13"/>
      <c r="EAL705" s="13"/>
      <c r="EAM705" s="3"/>
      <c r="EAN705" s="3"/>
      <c r="EAO705" s="3"/>
      <c r="EAP705" s="3"/>
      <c r="EAQ705" s="3"/>
      <c r="EAR705" s="3"/>
      <c r="EAS705" s="3"/>
      <c r="EAT705" s="3"/>
      <c r="EAU705" s="3"/>
      <c r="EAV705" s="3"/>
      <c r="EAW705" s="4"/>
      <c r="EAX705" s="4"/>
      <c r="EAY705" s="13"/>
      <c r="EAZ705" s="5"/>
      <c r="EBA705" s="2"/>
      <c r="EBB705" s="2"/>
      <c r="EBD705" s="3"/>
      <c r="EBE705" s="3"/>
      <c r="EBF705" s="3"/>
      <c r="EBG705" s="5"/>
      <c r="EBH705" s="5"/>
      <c r="EBI705" s="5"/>
      <c r="EBJ705" s="13"/>
      <c r="EBK705" s="13"/>
      <c r="EBL705" s="3"/>
      <c r="EBM705" s="3"/>
      <c r="EBN705" s="3"/>
      <c r="EBO705" s="3"/>
      <c r="EBP705" s="3"/>
      <c r="EBQ705" s="3"/>
      <c r="EBR705" s="3"/>
      <c r="EBS705" s="3"/>
      <c r="EBT705" s="3"/>
      <c r="EBU705" s="3"/>
      <c r="EBV705" s="4"/>
      <c r="EBW705" s="4"/>
      <c r="EBX705" s="13"/>
      <c r="EBY705" s="5"/>
      <c r="EBZ705" s="2"/>
      <c r="ECA705" s="2"/>
      <c r="ECC705" s="3"/>
      <c r="ECD705" s="3"/>
      <c r="ECE705" s="3"/>
      <c r="ECF705" s="5"/>
      <c r="ECG705" s="5"/>
      <c r="ECH705" s="5"/>
      <c r="ECI705" s="13"/>
      <c r="ECJ705" s="13"/>
      <c r="ECK705" s="3"/>
      <c r="ECL705" s="3"/>
      <c r="ECM705" s="3"/>
      <c r="ECN705" s="3"/>
      <c r="ECO705" s="3"/>
      <c r="ECP705" s="3"/>
      <c r="ECQ705" s="3"/>
      <c r="ECR705" s="3"/>
      <c r="ECS705" s="3"/>
      <c r="ECT705" s="3"/>
      <c r="ECU705" s="4"/>
      <c r="ECV705" s="4"/>
      <c r="ECW705" s="13"/>
      <c r="ECX705" s="5"/>
      <c r="ECY705" s="2"/>
      <c r="ECZ705" s="2"/>
      <c r="EDB705" s="3"/>
      <c r="EDC705" s="3"/>
      <c r="EDD705" s="3"/>
      <c r="EDE705" s="5"/>
      <c r="EDF705" s="5"/>
      <c r="EDG705" s="5"/>
      <c r="EDH705" s="13"/>
      <c r="EDI705" s="13"/>
      <c r="EDJ705" s="3"/>
      <c r="EDK705" s="3"/>
      <c r="EDL705" s="3"/>
      <c r="EDM705" s="3"/>
      <c r="EDN705" s="3"/>
      <c r="EDO705" s="3"/>
      <c r="EDP705" s="3"/>
      <c r="EDQ705" s="3"/>
      <c r="EDR705" s="3"/>
      <c r="EDS705" s="3"/>
      <c r="EDT705" s="4"/>
      <c r="EDU705" s="4"/>
      <c r="EDV705" s="13"/>
      <c r="EDW705" s="5"/>
      <c r="EDX705" s="2"/>
      <c r="EDY705" s="2"/>
      <c r="EEA705" s="3"/>
      <c r="EEB705" s="3"/>
      <c r="EEC705" s="3"/>
      <c r="EED705" s="5"/>
      <c r="EEE705" s="5"/>
      <c r="EEF705" s="5"/>
      <c r="EEG705" s="13"/>
      <c r="EEH705" s="13"/>
      <c r="EEI705" s="3"/>
      <c r="EEJ705" s="3"/>
      <c r="EEK705" s="3"/>
      <c r="EEL705" s="3"/>
      <c r="EEM705" s="3"/>
      <c r="EEN705" s="3"/>
      <c r="EEO705" s="3"/>
      <c r="EEP705" s="3"/>
      <c r="EEQ705" s="3"/>
      <c r="EER705" s="3"/>
      <c r="EES705" s="4"/>
      <c r="EET705" s="4"/>
      <c r="EEU705" s="13"/>
      <c r="EEV705" s="5"/>
      <c r="EEW705" s="2"/>
      <c r="EEX705" s="2"/>
      <c r="EEZ705" s="3"/>
      <c r="EFA705" s="3"/>
      <c r="EFB705" s="3"/>
      <c r="EFC705" s="5"/>
      <c r="EFD705" s="5"/>
      <c r="EFE705" s="5"/>
      <c r="EFF705" s="13"/>
      <c r="EFG705" s="13"/>
      <c r="EFH705" s="3"/>
      <c r="EFI705" s="3"/>
      <c r="EFJ705" s="3"/>
      <c r="EFK705" s="3"/>
      <c r="EFL705" s="3"/>
      <c r="EFM705" s="3"/>
      <c r="EFN705" s="3"/>
      <c r="EFO705" s="3"/>
      <c r="EFP705" s="3"/>
      <c r="EFQ705" s="3"/>
      <c r="EFR705" s="4"/>
      <c r="EFS705" s="4"/>
      <c r="EFT705" s="13"/>
      <c r="EFU705" s="5"/>
      <c r="EFV705" s="2"/>
      <c r="EFW705" s="2"/>
      <c r="EFY705" s="3"/>
      <c r="EFZ705" s="3"/>
      <c r="EGA705" s="3"/>
      <c r="EGB705" s="5"/>
      <c r="EGC705" s="5"/>
      <c r="EGD705" s="5"/>
      <c r="EGE705" s="13"/>
      <c r="EGF705" s="13"/>
      <c r="EGG705" s="3"/>
      <c r="EGH705" s="3"/>
      <c r="EGI705" s="3"/>
      <c r="EGJ705" s="3"/>
      <c r="EGK705" s="3"/>
      <c r="EGL705" s="3"/>
      <c r="EGM705" s="3"/>
      <c r="EGN705" s="3"/>
      <c r="EGO705" s="3"/>
      <c r="EGP705" s="3"/>
      <c r="EGQ705" s="4"/>
      <c r="EGR705" s="4"/>
      <c r="EGS705" s="13"/>
      <c r="EGT705" s="5"/>
      <c r="EGU705" s="2"/>
      <c r="EGV705" s="2"/>
      <c r="EGX705" s="3"/>
      <c r="EGY705" s="3"/>
      <c r="EGZ705" s="3"/>
      <c r="EHA705" s="5"/>
      <c r="EHB705" s="5"/>
      <c r="EHC705" s="5"/>
      <c r="EHD705" s="13"/>
      <c r="EHE705" s="13"/>
      <c r="EHF705" s="3"/>
      <c r="EHG705" s="3"/>
      <c r="EHH705" s="3"/>
      <c r="EHI705" s="3"/>
      <c r="EHJ705" s="3"/>
      <c r="EHK705" s="3"/>
      <c r="EHL705" s="3"/>
      <c r="EHM705" s="3"/>
      <c r="EHN705" s="3"/>
      <c r="EHO705" s="3"/>
      <c r="EHP705" s="4"/>
      <c r="EHQ705" s="4"/>
      <c r="EHR705" s="13"/>
      <c r="EHS705" s="5"/>
      <c r="EHT705" s="2"/>
      <c r="EHU705" s="2"/>
      <c r="EHW705" s="3"/>
      <c r="EHX705" s="3"/>
      <c r="EHY705" s="3"/>
      <c r="EHZ705" s="5"/>
      <c r="EIA705" s="5"/>
      <c r="EIB705" s="5"/>
      <c r="EIC705" s="13"/>
      <c r="EID705" s="13"/>
      <c r="EIE705" s="3"/>
      <c r="EIF705" s="3"/>
      <c r="EIG705" s="3"/>
      <c r="EIH705" s="3"/>
      <c r="EII705" s="3"/>
      <c r="EIJ705" s="3"/>
      <c r="EIK705" s="3"/>
      <c r="EIL705" s="3"/>
      <c r="EIM705" s="3"/>
      <c r="EIN705" s="3"/>
      <c r="EIO705" s="4"/>
      <c r="EIP705" s="4"/>
      <c r="EIQ705" s="13"/>
      <c r="EIR705" s="5"/>
      <c r="EIS705" s="2"/>
      <c r="EIT705" s="2"/>
      <c r="EIV705" s="3"/>
      <c r="EIW705" s="3"/>
      <c r="EIX705" s="3"/>
      <c r="EIY705" s="5"/>
      <c r="EIZ705" s="5"/>
      <c r="EJA705" s="5"/>
      <c r="EJB705" s="13"/>
      <c r="EJC705" s="13"/>
      <c r="EJD705" s="3"/>
      <c r="EJE705" s="3"/>
      <c r="EJF705" s="3"/>
      <c r="EJG705" s="3"/>
      <c r="EJH705" s="3"/>
      <c r="EJI705" s="3"/>
      <c r="EJJ705" s="3"/>
      <c r="EJK705" s="3"/>
      <c r="EJL705" s="3"/>
      <c r="EJM705" s="3"/>
      <c r="EJN705" s="4"/>
      <c r="EJO705" s="4"/>
      <c r="EJP705" s="13"/>
      <c r="EJQ705" s="5"/>
      <c r="EJR705" s="2"/>
      <c r="EJS705" s="2"/>
      <c r="EJU705" s="3"/>
      <c r="EJV705" s="3"/>
      <c r="EJW705" s="3"/>
      <c r="EJX705" s="5"/>
      <c r="EJY705" s="5"/>
      <c r="EJZ705" s="5"/>
      <c r="EKA705" s="13"/>
      <c r="EKB705" s="13"/>
      <c r="EKC705" s="3"/>
      <c r="EKD705" s="3"/>
      <c r="EKE705" s="3"/>
      <c r="EKF705" s="3"/>
      <c r="EKG705" s="3"/>
      <c r="EKH705" s="3"/>
      <c r="EKI705" s="3"/>
      <c r="EKJ705" s="3"/>
      <c r="EKK705" s="3"/>
      <c r="EKL705" s="3"/>
      <c r="EKM705" s="4"/>
      <c r="EKN705" s="4"/>
      <c r="EKO705" s="13"/>
      <c r="EKP705" s="5"/>
      <c r="EKQ705" s="2"/>
      <c r="EKR705" s="2"/>
      <c r="EKT705" s="3"/>
      <c r="EKU705" s="3"/>
      <c r="EKV705" s="3"/>
      <c r="EKW705" s="5"/>
      <c r="EKX705" s="5"/>
      <c r="EKY705" s="5"/>
      <c r="EKZ705" s="13"/>
      <c r="ELA705" s="13"/>
      <c r="ELB705" s="3"/>
      <c r="ELC705" s="3"/>
      <c r="ELD705" s="3"/>
      <c r="ELE705" s="3"/>
      <c r="ELF705" s="3"/>
      <c r="ELG705" s="3"/>
      <c r="ELH705" s="3"/>
      <c r="ELI705" s="3"/>
      <c r="ELJ705" s="3"/>
      <c r="ELK705" s="3"/>
      <c r="ELL705" s="4"/>
      <c r="ELM705" s="4"/>
      <c r="ELN705" s="13"/>
      <c r="ELO705" s="5"/>
      <c r="ELP705" s="2"/>
      <c r="ELQ705" s="2"/>
      <c r="ELS705" s="3"/>
      <c r="ELT705" s="3"/>
      <c r="ELU705" s="3"/>
      <c r="ELV705" s="5"/>
      <c r="ELW705" s="5"/>
      <c r="ELX705" s="5"/>
      <c r="ELY705" s="13"/>
      <c r="ELZ705" s="13"/>
      <c r="EMA705" s="3"/>
      <c r="EMB705" s="3"/>
      <c r="EMC705" s="3"/>
      <c r="EMD705" s="3"/>
      <c r="EME705" s="3"/>
      <c r="EMF705" s="3"/>
      <c r="EMG705" s="3"/>
      <c r="EMH705" s="3"/>
      <c r="EMI705" s="3"/>
      <c r="EMJ705" s="3"/>
      <c r="EMK705" s="4"/>
      <c r="EML705" s="4"/>
      <c r="EMM705" s="13"/>
      <c r="EMN705" s="5"/>
      <c r="EMO705" s="2"/>
      <c r="EMP705" s="2"/>
      <c r="EMR705" s="3"/>
      <c r="EMS705" s="3"/>
      <c r="EMT705" s="3"/>
      <c r="EMU705" s="5"/>
      <c r="EMV705" s="5"/>
      <c r="EMW705" s="5"/>
      <c r="EMX705" s="13"/>
      <c r="EMY705" s="13"/>
      <c r="EMZ705" s="3"/>
      <c r="ENA705" s="3"/>
      <c r="ENB705" s="3"/>
      <c r="ENC705" s="3"/>
      <c r="END705" s="3"/>
      <c r="ENE705" s="3"/>
      <c r="ENF705" s="3"/>
      <c r="ENG705" s="3"/>
      <c r="ENH705" s="3"/>
      <c r="ENI705" s="3"/>
      <c r="ENJ705" s="4"/>
      <c r="ENK705" s="4"/>
      <c r="ENL705" s="13"/>
      <c r="ENM705" s="5"/>
      <c r="ENN705" s="2"/>
      <c r="ENO705" s="2"/>
      <c r="ENQ705" s="3"/>
      <c r="ENR705" s="3"/>
      <c r="ENS705" s="3"/>
      <c r="ENT705" s="5"/>
      <c r="ENU705" s="5"/>
      <c r="ENV705" s="5"/>
      <c r="ENW705" s="13"/>
      <c r="ENX705" s="13"/>
      <c r="ENY705" s="3"/>
      <c r="ENZ705" s="3"/>
      <c r="EOA705" s="3"/>
      <c r="EOB705" s="3"/>
      <c r="EOC705" s="3"/>
      <c r="EOD705" s="3"/>
      <c r="EOE705" s="3"/>
      <c r="EOF705" s="3"/>
      <c r="EOG705" s="3"/>
      <c r="EOH705" s="3"/>
      <c r="EOI705" s="4"/>
      <c r="EOJ705" s="4"/>
      <c r="EOK705" s="13"/>
      <c r="EOL705" s="5"/>
      <c r="EOM705" s="2"/>
      <c r="EON705" s="2"/>
      <c r="EOP705" s="3"/>
      <c r="EOQ705" s="3"/>
      <c r="EOR705" s="3"/>
      <c r="EOS705" s="5"/>
      <c r="EOT705" s="5"/>
      <c r="EOU705" s="5"/>
      <c r="EOV705" s="13"/>
      <c r="EOW705" s="13"/>
      <c r="EOX705" s="3"/>
      <c r="EOY705" s="3"/>
      <c r="EOZ705" s="3"/>
      <c r="EPA705" s="3"/>
      <c r="EPB705" s="3"/>
      <c r="EPC705" s="3"/>
      <c r="EPD705" s="3"/>
      <c r="EPE705" s="3"/>
      <c r="EPF705" s="3"/>
      <c r="EPG705" s="3"/>
      <c r="EPH705" s="4"/>
      <c r="EPI705" s="4"/>
      <c r="EPJ705" s="13"/>
      <c r="EPK705" s="5"/>
      <c r="EPL705" s="2"/>
      <c r="EPM705" s="2"/>
      <c r="EPO705" s="3"/>
      <c r="EPP705" s="3"/>
      <c r="EPQ705" s="3"/>
      <c r="EPR705" s="5"/>
      <c r="EPS705" s="5"/>
      <c r="EPT705" s="5"/>
      <c r="EPU705" s="13"/>
      <c r="EPV705" s="13"/>
      <c r="EPW705" s="3"/>
      <c r="EPX705" s="3"/>
      <c r="EPY705" s="3"/>
      <c r="EPZ705" s="3"/>
      <c r="EQA705" s="3"/>
      <c r="EQB705" s="3"/>
      <c r="EQC705" s="3"/>
      <c r="EQD705" s="3"/>
      <c r="EQE705" s="3"/>
      <c r="EQF705" s="3"/>
      <c r="EQG705" s="4"/>
      <c r="EQH705" s="4"/>
      <c r="EQI705" s="13"/>
      <c r="EQJ705" s="5"/>
      <c r="EQK705" s="2"/>
      <c r="EQL705" s="2"/>
      <c r="EQN705" s="3"/>
      <c r="EQO705" s="3"/>
      <c r="EQP705" s="3"/>
      <c r="EQQ705" s="5"/>
      <c r="EQR705" s="5"/>
      <c r="EQS705" s="5"/>
      <c r="EQT705" s="13"/>
      <c r="EQU705" s="13"/>
      <c r="EQV705" s="3"/>
      <c r="EQW705" s="3"/>
      <c r="EQX705" s="3"/>
      <c r="EQY705" s="3"/>
      <c r="EQZ705" s="3"/>
      <c r="ERA705" s="3"/>
      <c r="ERB705" s="3"/>
      <c r="ERC705" s="3"/>
      <c r="ERD705" s="3"/>
      <c r="ERE705" s="3"/>
      <c r="ERF705" s="4"/>
      <c r="ERG705" s="4"/>
      <c r="ERH705" s="13"/>
      <c r="ERI705" s="5"/>
      <c r="ERJ705" s="2"/>
      <c r="ERK705" s="2"/>
      <c r="ERM705" s="3"/>
      <c r="ERN705" s="3"/>
      <c r="ERO705" s="3"/>
      <c r="ERP705" s="5"/>
      <c r="ERQ705" s="5"/>
      <c r="ERR705" s="5"/>
      <c r="ERS705" s="13"/>
      <c r="ERT705" s="13"/>
      <c r="ERU705" s="3"/>
      <c r="ERV705" s="3"/>
      <c r="ERW705" s="3"/>
      <c r="ERX705" s="3"/>
      <c r="ERY705" s="3"/>
      <c r="ERZ705" s="3"/>
      <c r="ESA705" s="3"/>
      <c r="ESB705" s="3"/>
      <c r="ESC705" s="3"/>
      <c r="ESD705" s="3"/>
      <c r="ESE705" s="4"/>
      <c r="ESF705" s="4"/>
      <c r="ESG705" s="13"/>
      <c r="ESH705" s="5"/>
      <c r="ESI705" s="2"/>
      <c r="ESJ705" s="2"/>
      <c r="ESL705" s="3"/>
      <c r="ESM705" s="3"/>
      <c r="ESN705" s="3"/>
      <c r="ESO705" s="5"/>
      <c r="ESP705" s="5"/>
      <c r="ESQ705" s="5"/>
      <c r="ESR705" s="13"/>
      <c r="ESS705" s="13"/>
      <c r="EST705" s="3"/>
      <c r="ESU705" s="3"/>
      <c r="ESV705" s="3"/>
      <c r="ESW705" s="3"/>
      <c r="ESX705" s="3"/>
      <c r="ESY705" s="3"/>
      <c r="ESZ705" s="3"/>
      <c r="ETA705" s="3"/>
      <c r="ETB705" s="3"/>
      <c r="ETC705" s="3"/>
      <c r="ETD705" s="4"/>
      <c r="ETE705" s="4"/>
      <c r="ETF705" s="13"/>
      <c r="ETG705" s="5"/>
      <c r="ETH705" s="2"/>
      <c r="ETI705" s="2"/>
      <c r="ETK705" s="3"/>
      <c r="ETL705" s="3"/>
      <c r="ETM705" s="3"/>
      <c r="ETN705" s="5"/>
      <c r="ETO705" s="5"/>
      <c r="ETP705" s="5"/>
      <c r="ETQ705" s="13"/>
      <c r="ETR705" s="13"/>
      <c r="ETS705" s="3"/>
      <c r="ETT705" s="3"/>
      <c r="ETU705" s="3"/>
      <c r="ETV705" s="3"/>
      <c r="ETW705" s="3"/>
      <c r="ETX705" s="3"/>
      <c r="ETY705" s="3"/>
      <c r="ETZ705" s="3"/>
      <c r="EUA705" s="3"/>
      <c r="EUB705" s="3"/>
      <c r="EUC705" s="4"/>
      <c r="EUD705" s="4"/>
      <c r="EUE705" s="13"/>
      <c r="EUF705" s="5"/>
      <c r="EUG705" s="2"/>
      <c r="EUH705" s="2"/>
      <c r="EUJ705" s="3"/>
      <c r="EUK705" s="3"/>
      <c r="EUL705" s="3"/>
      <c r="EUM705" s="5"/>
      <c r="EUN705" s="5"/>
      <c r="EUO705" s="5"/>
      <c r="EUP705" s="13"/>
      <c r="EUQ705" s="13"/>
      <c r="EUR705" s="3"/>
      <c r="EUS705" s="3"/>
      <c r="EUT705" s="3"/>
      <c r="EUU705" s="3"/>
      <c r="EUV705" s="3"/>
      <c r="EUW705" s="3"/>
      <c r="EUX705" s="3"/>
      <c r="EUY705" s="3"/>
      <c r="EUZ705" s="3"/>
      <c r="EVA705" s="3"/>
      <c r="EVB705" s="4"/>
      <c r="EVC705" s="4"/>
      <c r="EVD705" s="13"/>
      <c r="EVE705" s="5"/>
      <c r="EVF705" s="2"/>
      <c r="EVG705" s="2"/>
      <c r="EVI705" s="3"/>
      <c r="EVJ705" s="3"/>
      <c r="EVK705" s="3"/>
      <c r="EVL705" s="5"/>
      <c r="EVM705" s="5"/>
      <c r="EVN705" s="5"/>
      <c r="EVO705" s="13"/>
      <c r="EVP705" s="13"/>
      <c r="EVQ705" s="3"/>
      <c r="EVR705" s="3"/>
      <c r="EVS705" s="3"/>
      <c r="EVT705" s="3"/>
      <c r="EVU705" s="3"/>
      <c r="EVV705" s="3"/>
      <c r="EVW705" s="3"/>
      <c r="EVX705" s="3"/>
      <c r="EVY705" s="3"/>
      <c r="EVZ705" s="3"/>
      <c r="EWA705" s="4"/>
      <c r="EWB705" s="4"/>
      <c r="EWC705" s="13"/>
      <c r="EWD705" s="5"/>
      <c r="EWE705" s="2"/>
      <c r="EWF705" s="2"/>
      <c r="EWH705" s="3"/>
      <c r="EWI705" s="3"/>
      <c r="EWJ705" s="3"/>
      <c r="EWK705" s="5"/>
      <c r="EWL705" s="5"/>
      <c r="EWM705" s="5"/>
      <c r="EWN705" s="13"/>
      <c r="EWO705" s="13"/>
      <c r="EWP705" s="3"/>
      <c r="EWQ705" s="3"/>
      <c r="EWR705" s="3"/>
      <c r="EWS705" s="3"/>
      <c r="EWT705" s="3"/>
      <c r="EWU705" s="3"/>
      <c r="EWV705" s="3"/>
      <c r="EWW705" s="3"/>
      <c r="EWX705" s="3"/>
      <c r="EWY705" s="3"/>
      <c r="EWZ705" s="4"/>
      <c r="EXA705" s="4"/>
      <c r="EXB705" s="13"/>
      <c r="EXC705" s="5"/>
      <c r="EXD705" s="2"/>
      <c r="EXE705" s="2"/>
      <c r="EXG705" s="3"/>
      <c r="EXH705" s="3"/>
      <c r="EXI705" s="3"/>
      <c r="EXJ705" s="5"/>
      <c r="EXK705" s="5"/>
      <c r="EXL705" s="5"/>
      <c r="EXM705" s="13"/>
      <c r="EXN705" s="13"/>
      <c r="EXO705" s="3"/>
      <c r="EXP705" s="3"/>
      <c r="EXQ705" s="3"/>
      <c r="EXR705" s="3"/>
      <c r="EXS705" s="3"/>
      <c r="EXT705" s="3"/>
      <c r="EXU705" s="3"/>
      <c r="EXV705" s="3"/>
      <c r="EXW705" s="3"/>
      <c r="EXX705" s="3"/>
      <c r="EXY705" s="4"/>
      <c r="EXZ705" s="4"/>
      <c r="EYA705" s="13"/>
      <c r="EYB705" s="5"/>
      <c r="EYC705" s="2"/>
      <c r="EYD705" s="2"/>
      <c r="EYF705" s="3"/>
      <c r="EYG705" s="3"/>
      <c r="EYH705" s="3"/>
      <c r="EYI705" s="5"/>
      <c r="EYJ705" s="5"/>
      <c r="EYK705" s="5"/>
      <c r="EYL705" s="13"/>
      <c r="EYM705" s="13"/>
      <c r="EYN705" s="3"/>
      <c r="EYO705" s="3"/>
      <c r="EYP705" s="3"/>
      <c r="EYQ705" s="3"/>
      <c r="EYR705" s="3"/>
      <c r="EYS705" s="3"/>
      <c r="EYT705" s="3"/>
      <c r="EYU705" s="3"/>
      <c r="EYV705" s="3"/>
      <c r="EYW705" s="3"/>
      <c r="EYX705" s="4"/>
      <c r="EYY705" s="4"/>
      <c r="EYZ705" s="13"/>
      <c r="EZA705" s="5"/>
      <c r="EZB705" s="2"/>
      <c r="EZC705" s="2"/>
      <c r="EZE705" s="3"/>
      <c r="EZF705" s="3"/>
      <c r="EZG705" s="3"/>
      <c r="EZH705" s="5"/>
      <c r="EZI705" s="5"/>
      <c r="EZJ705" s="5"/>
      <c r="EZK705" s="13"/>
      <c r="EZL705" s="13"/>
      <c r="EZM705" s="3"/>
      <c r="EZN705" s="3"/>
      <c r="EZO705" s="3"/>
      <c r="EZP705" s="3"/>
      <c r="EZQ705" s="3"/>
      <c r="EZR705" s="3"/>
      <c r="EZS705" s="3"/>
      <c r="EZT705" s="3"/>
      <c r="EZU705" s="3"/>
      <c r="EZV705" s="3"/>
      <c r="EZW705" s="4"/>
      <c r="EZX705" s="4"/>
      <c r="EZY705" s="13"/>
      <c r="EZZ705" s="5"/>
      <c r="FAA705" s="2"/>
      <c r="FAB705" s="2"/>
      <c r="FAD705" s="3"/>
      <c r="FAE705" s="3"/>
      <c r="FAF705" s="3"/>
      <c r="FAG705" s="5"/>
      <c r="FAH705" s="5"/>
      <c r="FAI705" s="5"/>
      <c r="FAJ705" s="13"/>
      <c r="FAK705" s="13"/>
      <c r="FAL705" s="3"/>
      <c r="FAM705" s="3"/>
      <c r="FAN705" s="3"/>
      <c r="FAO705" s="3"/>
      <c r="FAP705" s="3"/>
      <c r="FAQ705" s="3"/>
      <c r="FAR705" s="3"/>
      <c r="FAS705" s="3"/>
      <c r="FAT705" s="3"/>
      <c r="FAU705" s="3"/>
      <c r="FAV705" s="4"/>
      <c r="FAW705" s="4"/>
      <c r="FAX705" s="13"/>
      <c r="FAY705" s="5"/>
      <c r="FAZ705" s="2"/>
      <c r="FBA705" s="2"/>
      <c r="FBC705" s="3"/>
      <c r="FBD705" s="3"/>
      <c r="FBE705" s="3"/>
      <c r="FBF705" s="5"/>
      <c r="FBG705" s="5"/>
      <c r="FBH705" s="5"/>
      <c r="FBI705" s="13"/>
      <c r="FBJ705" s="13"/>
      <c r="FBK705" s="3"/>
      <c r="FBL705" s="3"/>
      <c r="FBM705" s="3"/>
      <c r="FBN705" s="3"/>
      <c r="FBO705" s="3"/>
      <c r="FBP705" s="3"/>
      <c r="FBQ705" s="3"/>
      <c r="FBR705" s="3"/>
      <c r="FBS705" s="3"/>
      <c r="FBT705" s="3"/>
      <c r="FBU705" s="4"/>
      <c r="FBV705" s="4"/>
      <c r="FBW705" s="13"/>
      <c r="FBX705" s="5"/>
      <c r="FBY705" s="2"/>
      <c r="FBZ705" s="2"/>
      <c r="FCB705" s="3"/>
      <c r="FCC705" s="3"/>
      <c r="FCD705" s="3"/>
      <c r="FCE705" s="5"/>
      <c r="FCF705" s="5"/>
      <c r="FCG705" s="5"/>
      <c r="FCH705" s="13"/>
      <c r="FCI705" s="13"/>
      <c r="FCJ705" s="3"/>
      <c r="FCK705" s="3"/>
      <c r="FCL705" s="3"/>
      <c r="FCM705" s="3"/>
      <c r="FCN705" s="3"/>
      <c r="FCO705" s="3"/>
      <c r="FCP705" s="3"/>
      <c r="FCQ705" s="3"/>
      <c r="FCR705" s="3"/>
      <c r="FCS705" s="3"/>
      <c r="FCT705" s="4"/>
      <c r="FCU705" s="4"/>
      <c r="FCV705" s="13"/>
      <c r="FCW705" s="5"/>
      <c r="FCX705" s="2"/>
      <c r="FCY705" s="2"/>
      <c r="FDA705" s="3"/>
      <c r="FDB705" s="3"/>
      <c r="FDC705" s="3"/>
      <c r="FDD705" s="5"/>
      <c r="FDE705" s="5"/>
      <c r="FDF705" s="5"/>
      <c r="FDG705" s="13"/>
      <c r="FDH705" s="13"/>
      <c r="FDI705" s="3"/>
      <c r="FDJ705" s="3"/>
      <c r="FDK705" s="3"/>
      <c r="FDL705" s="3"/>
      <c r="FDM705" s="3"/>
      <c r="FDN705" s="3"/>
      <c r="FDO705" s="3"/>
      <c r="FDP705" s="3"/>
      <c r="FDQ705" s="3"/>
      <c r="FDR705" s="3"/>
      <c r="FDS705" s="4"/>
      <c r="FDT705" s="4"/>
      <c r="FDU705" s="13"/>
      <c r="FDV705" s="5"/>
      <c r="FDW705" s="2"/>
      <c r="FDX705" s="2"/>
      <c r="FDZ705" s="3"/>
      <c r="FEA705" s="3"/>
      <c r="FEB705" s="3"/>
      <c r="FEC705" s="5"/>
      <c r="FED705" s="5"/>
      <c r="FEE705" s="5"/>
      <c r="FEF705" s="13"/>
      <c r="FEG705" s="13"/>
      <c r="FEH705" s="3"/>
      <c r="FEI705" s="3"/>
      <c r="FEJ705" s="3"/>
      <c r="FEK705" s="3"/>
      <c r="FEL705" s="3"/>
      <c r="FEM705" s="3"/>
      <c r="FEN705" s="3"/>
      <c r="FEO705" s="3"/>
      <c r="FEP705" s="3"/>
      <c r="FEQ705" s="3"/>
      <c r="FER705" s="4"/>
      <c r="FES705" s="4"/>
      <c r="FET705" s="13"/>
      <c r="FEU705" s="5"/>
      <c r="FEV705" s="2"/>
      <c r="FEW705" s="2"/>
      <c r="FEY705" s="3"/>
      <c r="FEZ705" s="3"/>
      <c r="FFA705" s="3"/>
      <c r="FFB705" s="5"/>
      <c r="FFC705" s="5"/>
      <c r="FFD705" s="5"/>
      <c r="FFE705" s="13"/>
      <c r="FFF705" s="13"/>
      <c r="FFG705" s="3"/>
      <c r="FFH705" s="3"/>
      <c r="FFI705" s="3"/>
      <c r="FFJ705" s="3"/>
      <c r="FFK705" s="3"/>
      <c r="FFL705" s="3"/>
      <c r="FFM705" s="3"/>
      <c r="FFN705" s="3"/>
      <c r="FFO705" s="3"/>
      <c r="FFP705" s="3"/>
      <c r="FFQ705" s="4"/>
      <c r="FFR705" s="4"/>
      <c r="FFS705" s="13"/>
      <c r="FFT705" s="5"/>
      <c r="FFU705" s="2"/>
      <c r="FFV705" s="2"/>
      <c r="FFX705" s="3"/>
      <c r="FFY705" s="3"/>
      <c r="FFZ705" s="3"/>
      <c r="FGA705" s="5"/>
      <c r="FGB705" s="5"/>
      <c r="FGC705" s="5"/>
      <c r="FGD705" s="13"/>
      <c r="FGE705" s="13"/>
      <c r="FGF705" s="3"/>
      <c r="FGG705" s="3"/>
      <c r="FGH705" s="3"/>
      <c r="FGI705" s="3"/>
      <c r="FGJ705" s="3"/>
      <c r="FGK705" s="3"/>
      <c r="FGL705" s="3"/>
      <c r="FGM705" s="3"/>
      <c r="FGN705" s="3"/>
      <c r="FGO705" s="3"/>
      <c r="FGP705" s="4"/>
      <c r="FGQ705" s="4"/>
      <c r="FGR705" s="13"/>
      <c r="FGS705" s="5"/>
      <c r="FGT705" s="2"/>
      <c r="FGU705" s="2"/>
      <c r="FGW705" s="3"/>
      <c r="FGX705" s="3"/>
      <c r="FGY705" s="3"/>
      <c r="FGZ705" s="5"/>
      <c r="FHA705" s="5"/>
      <c r="FHB705" s="5"/>
      <c r="FHC705" s="13"/>
      <c r="FHD705" s="13"/>
      <c r="FHE705" s="3"/>
      <c r="FHF705" s="3"/>
      <c r="FHG705" s="3"/>
      <c r="FHH705" s="3"/>
      <c r="FHI705" s="3"/>
      <c r="FHJ705" s="3"/>
      <c r="FHK705" s="3"/>
      <c r="FHL705" s="3"/>
      <c r="FHM705" s="3"/>
      <c r="FHN705" s="3"/>
      <c r="FHO705" s="4"/>
      <c r="FHP705" s="4"/>
      <c r="FHQ705" s="13"/>
      <c r="FHR705" s="5"/>
      <c r="FHS705" s="2"/>
      <c r="FHT705" s="2"/>
      <c r="FHV705" s="3"/>
      <c r="FHW705" s="3"/>
      <c r="FHX705" s="3"/>
      <c r="FHY705" s="5"/>
      <c r="FHZ705" s="5"/>
      <c r="FIA705" s="5"/>
      <c r="FIB705" s="13"/>
      <c r="FIC705" s="13"/>
      <c r="FID705" s="3"/>
      <c r="FIE705" s="3"/>
      <c r="FIF705" s="3"/>
      <c r="FIG705" s="3"/>
      <c r="FIH705" s="3"/>
      <c r="FII705" s="3"/>
      <c r="FIJ705" s="3"/>
      <c r="FIK705" s="3"/>
      <c r="FIL705" s="3"/>
      <c r="FIM705" s="3"/>
      <c r="FIN705" s="4"/>
      <c r="FIO705" s="4"/>
      <c r="FIP705" s="13"/>
      <c r="FIQ705" s="5"/>
      <c r="FIR705" s="2"/>
      <c r="FIS705" s="2"/>
      <c r="FIU705" s="3"/>
      <c r="FIV705" s="3"/>
      <c r="FIW705" s="3"/>
      <c r="FIX705" s="5"/>
      <c r="FIY705" s="5"/>
      <c r="FIZ705" s="5"/>
      <c r="FJA705" s="13"/>
      <c r="FJB705" s="13"/>
      <c r="FJC705" s="3"/>
      <c r="FJD705" s="3"/>
      <c r="FJE705" s="3"/>
      <c r="FJF705" s="3"/>
      <c r="FJG705" s="3"/>
      <c r="FJH705" s="3"/>
      <c r="FJI705" s="3"/>
      <c r="FJJ705" s="3"/>
      <c r="FJK705" s="3"/>
      <c r="FJL705" s="3"/>
      <c r="FJM705" s="4"/>
      <c r="FJN705" s="4"/>
      <c r="FJO705" s="13"/>
      <c r="FJP705" s="5"/>
      <c r="FJQ705" s="2"/>
      <c r="FJR705" s="2"/>
      <c r="FJT705" s="3"/>
      <c r="FJU705" s="3"/>
      <c r="FJV705" s="3"/>
      <c r="FJW705" s="5"/>
      <c r="FJX705" s="5"/>
      <c r="FJY705" s="5"/>
      <c r="FJZ705" s="13"/>
      <c r="FKA705" s="13"/>
      <c r="FKB705" s="3"/>
      <c r="FKC705" s="3"/>
      <c r="FKD705" s="3"/>
      <c r="FKE705" s="3"/>
      <c r="FKF705" s="3"/>
      <c r="FKG705" s="3"/>
      <c r="FKH705" s="3"/>
      <c r="FKI705" s="3"/>
      <c r="FKJ705" s="3"/>
      <c r="FKK705" s="3"/>
      <c r="FKL705" s="4"/>
      <c r="FKM705" s="4"/>
      <c r="FKN705" s="13"/>
      <c r="FKO705" s="5"/>
      <c r="FKP705" s="2"/>
      <c r="FKQ705" s="2"/>
      <c r="FKS705" s="3"/>
      <c r="FKT705" s="3"/>
      <c r="FKU705" s="3"/>
      <c r="FKV705" s="5"/>
      <c r="FKW705" s="5"/>
      <c r="FKX705" s="5"/>
      <c r="FKY705" s="13"/>
      <c r="FKZ705" s="13"/>
      <c r="FLA705" s="3"/>
      <c r="FLB705" s="3"/>
      <c r="FLC705" s="3"/>
      <c r="FLD705" s="3"/>
      <c r="FLE705" s="3"/>
      <c r="FLF705" s="3"/>
      <c r="FLG705" s="3"/>
      <c r="FLH705" s="3"/>
      <c r="FLI705" s="3"/>
      <c r="FLJ705" s="3"/>
      <c r="FLK705" s="4"/>
      <c r="FLL705" s="4"/>
      <c r="FLM705" s="13"/>
      <c r="FLN705" s="5"/>
      <c r="FLO705" s="2"/>
      <c r="FLP705" s="2"/>
      <c r="FLR705" s="3"/>
      <c r="FLS705" s="3"/>
      <c r="FLT705" s="3"/>
      <c r="FLU705" s="5"/>
      <c r="FLV705" s="5"/>
      <c r="FLW705" s="5"/>
      <c r="FLX705" s="13"/>
      <c r="FLY705" s="13"/>
      <c r="FLZ705" s="3"/>
      <c r="FMA705" s="3"/>
      <c r="FMB705" s="3"/>
      <c r="FMC705" s="3"/>
      <c r="FMD705" s="3"/>
      <c r="FME705" s="3"/>
      <c r="FMF705" s="3"/>
      <c r="FMG705" s="3"/>
      <c r="FMH705" s="3"/>
      <c r="FMI705" s="3"/>
      <c r="FMJ705" s="4"/>
      <c r="FMK705" s="4"/>
      <c r="FML705" s="13"/>
      <c r="FMM705" s="5"/>
      <c r="FMN705" s="2"/>
      <c r="FMO705" s="2"/>
      <c r="FMQ705" s="3"/>
      <c r="FMR705" s="3"/>
      <c r="FMS705" s="3"/>
      <c r="FMT705" s="5"/>
      <c r="FMU705" s="5"/>
      <c r="FMV705" s="5"/>
      <c r="FMW705" s="13"/>
      <c r="FMX705" s="13"/>
      <c r="FMY705" s="3"/>
      <c r="FMZ705" s="3"/>
      <c r="FNA705" s="3"/>
      <c r="FNB705" s="3"/>
      <c r="FNC705" s="3"/>
      <c r="FND705" s="3"/>
      <c r="FNE705" s="3"/>
      <c r="FNF705" s="3"/>
      <c r="FNG705" s="3"/>
      <c r="FNH705" s="3"/>
      <c r="FNI705" s="4"/>
      <c r="FNJ705" s="4"/>
      <c r="FNK705" s="13"/>
      <c r="FNL705" s="5"/>
      <c r="FNM705" s="2"/>
      <c r="FNN705" s="2"/>
      <c r="FNP705" s="3"/>
      <c r="FNQ705" s="3"/>
      <c r="FNR705" s="3"/>
      <c r="FNS705" s="5"/>
      <c r="FNT705" s="5"/>
      <c r="FNU705" s="5"/>
      <c r="FNV705" s="13"/>
      <c r="FNW705" s="13"/>
      <c r="FNX705" s="3"/>
      <c r="FNY705" s="3"/>
      <c r="FNZ705" s="3"/>
      <c r="FOA705" s="3"/>
      <c r="FOB705" s="3"/>
      <c r="FOC705" s="3"/>
      <c r="FOD705" s="3"/>
      <c r="FOE705" s="3"/>
      <c r="FOF705" s="3"/>
      <c r="FOG705" s="3"/>
      <c r="FOH705" s="4"/>
      <c r="FOI705" s="4"/>
      <c r="FOJ705" s="13"/>
      <c r="FOK705" s="5"/>
      <c r="FOL705" s="2"/>
      <c r="FOM705" s="2"/>
      <c r="FOO705" s="3"/>
      <c r="FOP705" s="3"/>
      <c r="FOQ705" s="3"/>
      <c r="FOR705" s="5"/>
      <c r="FOS705" s="5"/>
      <c r="FOT705" s="5"/>
      <c r="FOU705" s="13"/>
      <c r="FOV705" s="13"/>
      <c r="FOW705" s="3"/>
      <c r="FOX705" s="3"/>
      <c r="FOY705" s="3"/>
      <c r="FOZ705" s="3"/>
      <c r="FPA705" s="3"/>
      <c r="FPB705" s="3"/>
      <c r="FPC705" s="3"/>
      <c r="FPD705" s="3"/>
      <c r="FPE705" s="3"/>
      <c r="FPF705" s="3"/>
      <c r="FPG705" s="4"/>
      <c r="FPH705" s="4"/>
      <c r="FPI705" s="13"/>
      <c r="FPJ705" s="5"/>
      <c r="FPK705" s="2"/>
      <c r="FPL705" s="2"/>
      <c r="FPN705" s="3"/>
      <c r="FPO705" s="3"/>
      <c r="FPP705" s="3"/>
      <c r="FPQ705" s="5"/>
      <c r="FPR705" s="5"/>
      <c r="FPS705" s="5"/>
      <c r="FPT705" s="13"/>
      <c r="FPU705" s="13"/>
      <c r="FPV705" s="3"/>
      <c r="FPW705" s="3"/>
      <c r="FPX705" s="3"/>
      <c r="FPY705" s="3"/>
      <c r="FPZ705" s="3"/>
      <c r="FQA705" s="3"/>
      <c r="FQB705" s="3"/>
      <c r="FQC705" s="3"/>
      <c r="FQD705" s="3"/>
      <c r="FQE705" s="3"/>
      <c r="FQF705" s="4"/>
      <c r="FQG705" s="4"/>
      <c r="FQH705" s="13"/>
      <c r="FQI705" s="5"/>
      <c r="FQJ705" s="2"/>
      <c r="FQK705" s="2"/>
      <c r="FQM705" s="3"/>
      <c r="FQN705" s="3"/>
      <c r="FQO705" s="3"/>
      <c r="FQP705" s="5"/>
      <c r="FQQ705" s="5"/>
      <c r="FQR705" s="5"/>
      <c r="FQS705" s="13"/>
      <c r="FQT705" s="13"/>
      <c r="FQU705" s="3"/>
      <c r="FQV705" s="3"/>
      <c r="FQW705" s="3"/>
      <c r="FQX705" s="3"/>
      <c r="FQY705" s="3"/>
      <c r="FQZ705" s="3"/>
      <c r="FRA705" s="3"/>
      <c r="FRB705" s="3"/>
      <c r="FRC705" s="3"/>
      <c r="FRD705" s="3"/>
      <c r="FRE705" s="4"/>
      <c r="FRF705" s="4"/>
      <c r="FRG705" s="13"/>
      <c r="FRH705" s="5"/>
      <c r="FRI705" s="2"/>
      <c r="FRJ705" s="2"/>
      <c r="FRL705" s="3"/>
      <c r="FRM705" s="3"/>
      <c r="FRN705" s="3"/>
      <c r="FRO705" s="5"/>
      <c r="FRP705" s="5"/>
      <c r="FRQ705" s="5"/>
      <c r="FRR705" s="13"/>
      <c r="FRS705" s="13"/>
      <c r="FRT705" s="3"/>
      <c r="FRU705" s="3"/>
      <c r="FRV705" s="3"/>
      <c r="FRW705" s="3"/>
      <c r="FRX705" s="3"/>
      <c r="FRY705" s="3"/>
      <c r="FRZ705" s="3"/>
      <c r="FSA705" s="3"/>
      <c r="FSB705" s="3"/>
      <c r="FSC705" s="3"/>
      <c r="FSD705" s="4"/>
      <c r="FSE705" s="4"/>
      <c r="FSF705" s="13"/>
      <c r="FSG705" s="5"/>
      <c r="FSH705" s="2"/>
      <c r="FSI705" s="2"/>
      <c r="FSK705" s="3"/>
      <c r="FSL705" s="3"/>
      <c r="FSM705" s="3"/>
      <c r="FSN705" s="5"/>
      <c r="FSO705" s="5"/>
      <c r="FSP705" s="5"/>
      <c r="FSQ705" s="13"/>
      <c r="FSR705" s="13"/>
      <c r="FSS705" s="3"/>
      <c r="FST705" s="3"/>
      <c r="FSU705" s="3"/>
      <c r="FSV705" s="3"/>
      <c r="FSW705" s="3"/>
      <c r="FSX705" s="3"/>
      <c r="FSY705" s="3"/>
      <c r="FSZ705" s="3"/>
      <c r="FTA705" s="3"/>
      <c r="FTB705" s="3"/>
      <c r="FTC705" s="4"/>
      <c r="FTD705" s="4"/>
      <c r="FTE705" s="13"/>
      <c r="FTF705" s="5"/>
      <c r="FTG705" s="2"/>
      <c r="FTH705" s="2"/>
      <c r="FTJ705" s="3"/>
      <c r="FTK705" s="3"/>
      <c r="FTL705" s="3"/>
      <c r="FTM705" s="5"/>
      <c r="FTN705" s="5"/>
      <c r="FTO705" s="5"/>
      <c r="FTP705" s="13"/>
      <c r="FTQ705" s="13"/>
      <c r="FTR705" s="3"/>
      <c r="FTS705" s="3"/>
      <c r="FTT705" s="3"/>
      <c r="FTU705" s="3"/>
      <c r="FTV705" s="3"/>
      <c r="FTW705" s="3"/>
      <c r="FTX705" s="3"/>
      <c r="FTY705" s="3"/>
      <c r="FTZ705" s="3"/>
      <c r="FUA705" s="3"/>
      <c r="FUB705" s="4"/>
      <c r="FUC705" s="4"/>
      <c r="FUD705" s="13"/>
      <c r="FUE705" s="5"/>
      <c r="FUF705" s="2"/>
      <c r="FUG705" s="2"/>
      <c r="FUI705" s="3"/>
      <c r="FUJ705" s="3"/>
      <c r="FUK705" s="3"/>
      <c r="FUL705" s="5"/>
      <c r="FUM705" s="5"/>
      <c r="FUN705" s="5"/>
      <c r="FUO705" s="13"/>
      <c r="FUP705" s="13"/>
      <c r="FUQ705" s="3"/>
      <c r="FUR705" s="3"/>
      <c r="FUS705" s="3"/>
      <c r="FUT705" s="3"/>
      <c r="FUU705" s="3"/>
      <c r="FUV705" s="3"/>
      <c r="FUW705" s="3"/>
      <c r="FUX705" s="3"/>
      <c r="FUY705" s="3"/>
      <c r="FUZ705" s="3"/>
      <c r="FVA705" s="4"/>
      <c r="FVB705" s="4"/>
      <c r="FVC705" s="13"/>
      <c r="FVD705" s="5"/>
      <c r="FVE705" s="2"/>
      <c r="FVF705" s="2"/>
      <c r="FVH705" s="3"/>
      <c r="FVI705" s="3"/>
      <c r="FVJ705" s="3"/>
      <c r="FVK705" s="5"/>
      <c r="FVL705" s="5"/>
      <c r="FVM705" s="5"/>
      <c r="FVN705" s="13"/>
      <c r="FVO705" s="13"/>
      <c r="FVP705" s="3"/>
      <c r="FVQ705" s="3"/>
      <c r="FVR705" s="3"/>
      <c r="FVS705" s="3"/>
      <c r="FVT705" s="3"/>
      <c r="FVU705" s="3"/>
      <c r="FVV705" s="3"/>
      <c r="FVW705" s="3"/>
      <c r="FVX705" s="3"/>
      <c r="FVY705" s="3"/>
      <c r="FVZ705" s="4"/>
      <c r="FWA705" s="4"/>
      <c r="FWB705" s="13"/>
      <c r="FWC705" s="5"/>
      <c r="FWD705" s="2"/>
      <c r="FWE705" s="2"/>
      <c r="FWG705" s="3"/>
      <c r="FWH705" s="3"/>
      <c r="FWI705" s="3"/>
      <c r="FWJ705" s="5"/>
      <c r="FWK705" s="5"/>
      <c r="FWL705" s="5"/>
      <c r="FWM705" s="13"/>
      <c r="FWN705" s="13"/>
      <c r="FWO705" s="3"/>
      <c r="FWP705" s="3"/>
      <c r="FWQ705" s="3"/>
      <c r="FWR705" s="3"/>
      <c r="FWS705" s="3"/>
      <c r="FWT705" s="3"/>
      <c r="FWU705" s="3"/>
      <c r="FWV705" s="3"/>
      <c r="FWW705" s="3"/>
      <c r="FWX705" s="3"/>
      <c r="FWY705" s="4"/>
      <c r="FWZ705" s="4"/>
      <c r="FXA705" s="13"/>
      <c r="FXB705" s="5"/>
      <c r="FXC705" s="2"/>
      <c r="FXD705" s="2"/>
      <c r="FXF705" s="3"/>
      <c r="FXG705" s="3"/>
      <c r="FXH705" s="3"/>
      <c r="FXI705" s="5"/>
      <c r="FXJ705" s="5"/>
      <c r="FXK705" s="5"/>
      <c r="FXL705" s="13"/>
      <c r="FXM705" s="13"/>
      <c r="FXN705" s="3"/>
      <c r="FXO705" s="3"/>
      <c r="FXP705" s="3"/>
      <c r="FXQ705" s="3"/>
      <c r="FXR705" s="3"/>
      <c r="FXS705" s="3"/>
      <c r="FXT705" s="3"/>
      <c r="FXU705" s="3"/>
      <c r="FXV705" s="3"/>
      <c r="FXW705" s="3"/>
      <c r="FXX705" s="4"/>
      <c r="FXY705" s="4"/>
      <c r="FXZ705" s="13"/>
      <c r="FYA705" s="5"/>
      <c r="FYB705" s="2"/>
      <c r="FYC705" s="2"/>
      <c r="FYE705" s="3"/>
      <c r="FYF705" s="3"/>
      <c r="FYG705" s="3"/>
      <c r="FYH705" s="5"/>
      <c r="FYI705" s="5"/>
      <c r="FYJ705" s="5"/>
      <c r="FYK705" s="13"/>
      <c r="FYL705" s="13"/>
      <c r="FYM705" s="3"/>
      <c r="FYN705" s="3"/>
      <c r="FYO705" s="3"/>
      <c r="FYP705" s="3"/>
      <c r="FYQ705" s="3"/>
      <c r="FYR705" s="3"/>
      <c r="FYS705" s="3"/>
      <c r="FYT705" s="3"/>
      <c r="FYU705" s="3"/>
      <c r="FYV705" s="3"/>
      <c r="FYW705" s="4"/>
      <c r="FYX705" s="4"/>
      <c r="FYY705" s="13"/>
      <c r="FYZ705" s="5"/>
      <c r="FZA705" s="2"/>
      <c r="FZB705" s="2"/>
      <c r="FZD705" s="3"/>
      <c r="FZE705" s="3"/>
      <c r="FZF705" s="3"/>
      <c r="FZG705" s="5"/>
      <c r="FZH705" s="5"/>
      <c r="FZI705" s="5"/>
      <c r="FZJ705" s="13"/>
      <c r="FZK705" s="13"/>
      <c r="FZL705" s="3"/>
      <c r="FZM705" s="3"/>
      <c r="FZN705" s="3"/>
      <c r="FZO705" s="3"/>
      <c r="FZP705" s="3"/>
      <c r="FZQ705" s="3"/>
      <c r="FZR705" s="3"/>
      <c r="FZS705" s="3"/>
      <c r="FZT705" s="3"/>
      <c r="FZU705" s="3"/>
      <c r="FZV705" s="4"/>
      <c r="FZW705" s="4"/>
      <c r="FZX705" s="13"/>
      <c r="FZY705" s="5"/>
      <c r="FZZ705" s="2"/>
      <c r="GAA705" s="2"/>
      <c r="GAC705" s="3"/>
      <c r="GAD705" s="3"/>
      <c r="GAE705" s="3"/>
      <c r="GAF705" s="5"/>
      <c r="GAG705" s="5"/>
      <c r="GAH705" s="5"/>
      <c r="GAI705" s="13"/>
      <c r="GAJ705" s="13"/>
      <c r="GAK705" s="3"/>
      <c r="GAL705" s="3"/>
      <c r="GAM705" s="3"/>
      <c r="GAN705" s="3"/>
      <c r="GAO705" s="3"/>
      <c r="GAP705" s="3"/>
      <c r="GAQ705" s="3"/>
      <c r="GAR705" s="3"/>
      <c r="GAS705" s="3"/>
      <c r="GAT705" s="3"/>
      <c r="GAU705" s="4"/>
      <c r="GAV705" s="4"/>
      <c r="GAW705" s="13"/>
      <c r="GAX705" s="5"/>
      <c r="GAY705" s="2"/>
      <c r="GAZ705" s="2"/>
      <c r="GBB705" s="3"/>
      <c r="GBC705" s="3"/>
      <c r="GBD705" s="3"/>
      <c r="GBE705" s="5"/>
      <c r="GBF705" s="5"/>
      <c r="GBG705" s="5"/>
      <c r="GBH705" s="13"/>
      <c r="GBI705" s="13"/>
      <c r="GBJ705" s="3"/>
      <c r="GBK705" s="3"/>
      <c r="GBL705" s="3"/>
      <c r="GBM705" s="3"/>
      <c r="GBN705" s="3"/>
      <c r="GBO705" s="3"/>
      <c r="GBP705" s="3"/>
      <c r="GBQ705" s="3"/>
      <c r="GBR705" s="3"/>
      <c r="GBS705" s="3"/>
      <c r="GBT705" s="4"/>
      <c r="GBU705" s="4"/>
      <c r="GBV705" s="13"/>
      <c r="GBW705" s="5"/>
      <c r="GBX705" s="2"/>
      <c r="GBY705" s="2"/>
      <c r="GCA705" s="3"/>
      <c r="GCB705" s="3"/>
      <c r="GCC705" s="3"/>
      <c r="GCD705" s="5"/>
      <c r="GCE705" s="5"/>
      <c r="GCF705" s="5"/>
      <c r="GCG705" s="13"/>
      <c r="GCH705" s="13"/>
      <c r="GCI705" s="3"/>
      <c r="GCJ705" s="3"/>
      <c r="GCK705" s="3"/>
      <c r="GCL705" s="3"/>
      <c r="GCM705" s="3"/>
      <c r="GCN705" s="3"/>
      <c r="GCO705" s="3"/>
      <c r="GCP705" s="3"/>
      <c r="GCQ705" s="3"/>
      <c r="GCR705" s="3"/>
      <c r="GCS705" s="4"/>
      <c r="GCT705" s="4"/>
      <c r="GCU705" s="13"/>
      <c r="GCV705" s="5"/>
      <c r="GCW705" s="2"/>
      <c r="GCX705" s="2"/>
      <c r="GCZ705" s="3"/>
      <c r="GDA705" s="3"/>
      <c r="GDB705" s="3"/>
      <c r="GDC705" s="5"/>
      <c r="GDD705" s="5"/>
      <c r="GDE705" s="5"/>
      <c r="GDF705" s="13"/>
      <c r="GDG705" s="13"/>
      <c r="GDH705" s="3"/>
      <c r="GDI705" s="3"/>
      <c r="GDJ705" s="3"/>
      <c r="GDK705" s="3"/>
      <c r="GDL705" s="3"/>
      <c r="GDM705" s="3"/>
      <c r="GDN705" s="3"/>
      <c r="GDO705" s="3"/>
      <c r="GDP705" s="3"/>
      <c r="GDQ705" s="3"/>
      <c r="GDR705" s="4"/>
      <c r="GDS705" s="4"/>
      <c r="GDT705" s="13"/>
      <c r="GDU705" s="5"/>
      <c r="GDV705" s="2"/>
      <c r="GDW705" s="2"/>
      <c r="GDY705" s="3"/>
      <c r="GDZ705" s="3"/>
      <c r="GEA705" s="3"/>
      <c r="GEB705" s="5"/>
      <c r="GEC705" s="5"/>
      <c r="GED705" s="5"/>
      <c r="GEE705" s="13"/>
      <c r="GEF705" s="13"/>
      <c r="GEG705" s="3"/>
      <c r="GEH705" s="3"/>
      <c r="GEI705" s="3"/>
      <c r="GEJ705" s="3"/>
      <c r="GEK705" s="3"/>
      <c r="GEL705" s="3"/>
      <c r="GEM705" s="3"/>
      <c r="GEN705" s="3"/>
      <c r="GEO705" s="3"/>
      <c r="GEP705" s="3"/>
      <c r="GEQ705" s="4"/>
      <c r="GER705" s="4"/>
      <c r="GES705" s="13"/>
      <c r="GET705" s="5"/>
      <c r="GEU705" s="2"/>
      <c r="GEV705" s="2"/>
      <c r="GEX705" s="3"/>
      <c r="GEY705" s="3"/>
      <c r="GEZ705" s="3"/>
      <c r="GFA705" s="5"/>
      <c r="GFB705" s="5"/>
      <c r="GFC705" s="5"/>
      <c r="GFD705" s="13"/>
      <c r="GFE705" s="13"/>
      <c r="GFF705" s="3"/>
      <c r="GFG705" s="3"/>
      <c r="GFH705" s="3"/>
      <c r="GFI705" s="3"/>
      <c r="GFJ705" s="3"/>
      <c r="GFK705" s="3"/>
      <c r="GFL705" s="3"/>
      <c r="GFM705" s="3"/>
      <c r="GFN705" s="3"/>
      <c r="GFO705" s="3"/>
      <c r="GFP705" s="4"/>
      <c r="GFQ705" s="4"/>
      <c r="GFR705" s="13"/>
      <c r="GFS705" s="5"/>
      <c r="GFT705" s="2"/>
      <c r="GFU705" s="2"/>
      <c r="GFW705" s="3"/>
      <c r="GFX705" s="3"/>
      <c r="GFY705" s="3"/>
      <c r="GFZ705" s="5"/>
      <c r="GGA705" s="5"/>
      <c r="GGB705" s="5"/>
      <c r="GGC705" s="13"/>
      <c r="GGD705" s="13"/>
      <c r="GGE705" s="3"/>
      <c r="GGF705" s="3"/>
      <c r="GGG705" s="3"/>
      <c r="GGH705" s="3"/>
      <c r="GGI705" s="3"/>
      <c r="GGJ705" s="3"/>
      <c r="GGK705" s="3"/>
      <c r="GGL705" s="3"/>
      <c r="GGM705" s="3"/>
      <c r="GGN705" s="3"/>
      <c r="GGO705" s="4"/>
      <c r="GGP705" s="4"/>
      <c r="GGQ705" s="13"/>
      <c r="GGR705" s="5"/>
      <c r="GGS705" s="2"/>
      <c r="GGT705" s="2"/>
      <c r="GGV705" s="3"/>
      <c r="GGW705" s="3"/>
      <c r="GGX705" s="3"/>
      <c r="GGY705" s="5"/>
      <c r="GGZ705" s="5"/>
      <c r="GHA705" s="5"/>
      <c r="GHB705" s="13"/>
      <c r="GHC705" s="13"/>
      <c r="GHD705" s="3"/>
      <c r="GHE705" s="3"/>
      <c r="GHF705" s="3"/>
      <c r="GHG705" s="3"/>
      <c r="GHH705" s="3"/>
      <c r="GHI705" s="3"/>
      <c r="GHJ705" s="3"/>
      <c r="GHK705" s="3"/>
      <c r="GHL705" s="3"/>
      <c r="GHM705" s="3"/>
      <c r="GHN705" s="4"/>
      <c r="GHO705" s="4"/>
      <c r="GHP705" s="13"/>
      <c r="GHQ705" s="5"/>
      <c r="GHR705" s="2"/>
      <c r="GHS705" s="2"/>
      <c r="GHU705" s="3"/>
      <c r="GHV705" s="3"/>
      <c r="GHW705" s="3"/>
      <c r="GHX705" s="5"/>
      <c r="GHY705" s="5"/>
      <c r="GHZ705" s="5"/>
      <c r="GIA705" s="13"/>
      <c r="GIB705" s="13"/>
      <c r="GIC705" s="3"/>
      <c r="GID705" s="3"/>
      <c r="GIE705" s="3"/>
      <c r="GIF705" s="3"/>
      <c r="GIG705" s="3"/>
      <c r="GIH705" s="3"/>
      <c r="GII705" s="3"/>
      <c r="GIJ705" s="3"/>
      <c r="GIK705" s="3"/>
      <c r="GIL705" s="3"/>
      <c r="GIM705" s="4"/>
      <c r="GIN705" s="4"/>
      <c r="GIO705" s="13"/>
      <c r="GIP705" s="5"/>
      <c r="GIQ705" s="2"/>
      <c r="GIR705" s="2"/>
      <c r="GIT705" s="3"/>
      <c r="GIU705" s="3"/>
      <c r="GIV705" s="3"/>
      <c r="GIW705" s="5"/>
      <c r="GIX705" s="5"/>
      <c r="GIY705" s="5"/>
      <c r="GIZ705" s="13"/>
      <c r="GJA705" s="13"/>
      <c r="GJB705" s="3"/>
      <c r="GJC705" s="3"/>
      <c r="GJD705" s="3"/>
      <c r="GJE705" s="3"/>
      <c r="GJF705" s="3"/>
      <c r="GJG705" s="3"/>
      <c r="GJH705" s="3"/>
      <c r="GJI705" s="3"/>
      <c r="GJJ705" s="3"/>
      <c r="GJK705" s="3"/>
      <c r="GJL705" s="4"/>
      <c r="GJM705" s="4"/>
      <c r="GJN705" s="13"/>
      <c r="GJO705" s="5"/>
      <c r="GJP705" s="2"/>
      <c r="GJQ705" s="2"/>
      <c r="GJS705" s="3"/>
      <c r="GJT705" s="3"/>
      <c r="GJU705" s="3"/>
      <c r="GJV705" s="5"/>
      <c r="GJW705" s="5"/>
      <c r="GJX705" s="5"/>
      <c r="GJY705" s="13"/>
      <c r="GJZ705" s="13"/>
      <c r="GKA705" s="3"/>
      <c r="GKB705" s="3"/>
      <c r="GKC705" s="3"/>
      <c r="GKD705" s="3"/>
      <c r="GKE705" s="3"/>
      <c r="GKF705" s="3"/>
      <c r="GKG705" s="3"/>
      <c r="GKH705" s="3"/>
      <c r="GKI705" s="3"/>
      <c r="GKJ705" s="3"/>
      <c r="GKK705" s="4"/>
      <c r="GKL705" s="4"/>
      <c r="GKM705" s="13"/>
      <c r="GKN705" s="5"/>
      <c r="GKO705" s="2"/>
      <c r="GKP705" s="2"/>
      <c r="GKR705" s="3"/>
      <c r="GKS705" s="3"/>
      <c r="GKT705" s="3"/>
      <c r="GKU705" s="5"/>
      <c r="GKV705" s="5"/>
      <c r="GKW705" s="5"/>
      <c r="GKX705" s="13"/>
      <c r="GKY705" s="13"/>
      <c r="GKZ705" s="3"/>
      <c r="GLA705" s="3"/>
      <c r="GLB705" s="3"/>
      <c r="GLC705" s="3"/>
      <c r="GLD705" s="3"/>
      <c r="GLE705" s="3"/>
      <c r="GLF705" s="3"/>
      <c r="GLG705" s="3"/>
      <c r="GLH705" s="3"/>
      <c r="GLI705" s="3"/>
      <c r="GLJ705" s="4"/>
      <c r="GLK705" s="4"/>
      <c r="GLL705" s="13"/>
      <c r="GLM705" s="5"/>
      <c r="GLN705" s="2"/>
      <c r="GLO705" s="2"/>
      <c r="GLQ705" s="3"/>
      <c r="GLR705" s="3"/>
      <c r="GLS705" s="3"/>
      <c r="GLT705" s="5"/>
      <c r="GLU705" s="5"/>
      <c r="GLV705" s="5"/>
      <c r="GLW705" s="13"/>
      <c r="GLX705" s="13"/>
      <c r="GLY705" s="3"/>
      <c r="GLZ705" s="3"/>
      <c r="GMA705" s="3"/>
      <c r="GMB705" s="3"/>
      <c r="GMC705" s="3"/>
      <c r="GMD705" s="3"/>
      <c r="GME705" s="3"/>
      <c r="GMF705" s="3"/>
      <c r="GMG705" s="3"/>
      <c r="GMH705" s="3"/>
      <c r="GMI705" s="4"/>
      <c r="GMJ705" s="4"/>
      <c r="GMK705" s="13"/>
      <c r="GML705" s="5"/>
      <c r="GMM705" s="2"/>
      <c r="GMN705" s="2"/>
      <c r="GMP705" s="3"/>
      <c r="GMQ705" s="3"/>
      <c r="GMR705" s="3"/>
      <c r="GMS705" s="5"/>
      <c r="GMT705" s="5"/>
      <c r="GMU705" s="5"/>
      <c r="GMV705" s="13"/>
      <c r="GMW705" s="13"/>
      <c r="GMX705" s="3"/>
      <c r="GMY705" s="3"/>
      <c r="GMZ705" s="3"/>
      <c r="GNA705" s="3"/>
      <c r="GNB705" s="3"/>
      <c r="GNC705" s="3"/>
      <c r="GND705" s="3"/>
      <c r="GNE705" s="3"/>
      <c r="GNF705" s="3"/>
      <c r="GNG705" s="3"/>
      <c r="GNH705" s="4"/>
      <c r="GNI705" s="4"/>
      <c r="GNJ705" s="13"/>
      <c r="GNK705" s="5"/>
      <c r="GNL705" s="2"/>
      <c r="GNM705" s="2"/>
      <c r="GNO705" s="3"/>
      <c r="GNP705" s="3"/>
      <c r="GNQ705" s="3"/>
      <c r="GNR705" s="5"/>
      <c r="GNS705" s="5"/>
      <c r="GNT705" s="5"/>
      <c r="GNU705" s="13"/>
      <c r="GNV705" s="13"/>
      <c r="GNW705" s="3"/>
      <c r="GNX705" s="3"/>
      <c r="GNY705" s="3"/>
      <c r="GNZ705" s="3"/>
      <c r="GOA705" s="3"/>
      <c r="GOB705" s="3"/>
      <c r="GOC705" s="3"/>
      <c r="GOD705" s="3"/>
      <c r="GOE705" s="3"/>
      <c r="GOF705" s="3"/>
      <c r="GOG705" s="4"/>
      <c r="GOH705" s="4"/>
      <c r="GOI705" s="13"/>
      <c r="GOJ705" s="5"/>
      <c r="GOK705" s="2"/>
      <c r="GOL705" s="2"/>
      <c r="GON705" s="3"/>
      <c r="GOO705" s="3"/>
      <c r="GOP705" s="3"/>
      <c r="GOQ705" s="5"/>
      <c r="GOR705" s="5"/>
      <c r="GOS705" s="5"/>
      <c r="GOT705" s="13"/>
      <c r="GOU705" s="13"/>
      <c r="GOV705" s="3"/>
      <c r="GOW705" s="3"/>
      <c r="GOX705" s="3"/>
      <c r="GOY705" s="3"/>
      <c r="GOZ705" s="3"/>
      <c r="GPA705" s="3"/>
      <c r="GPB705" s="3"/>
      <c r="GPC705" s="3"/>
      <c r="GPD705" s="3"/>
      <c r="GPE705" s="3"/>
      <c r="GPF705" s="4"/>
      <c r="GPG705" s="4"/>
      <c r="GPH705" s="13"/>
      <c r="GPI705" s="5"/>
      <c r="GPJ705" s="2"/>
      <c r="GPK705" s="2"/>
      <c r="GPM705" s="3"/>
      <c r="GPN705" s="3"/>
      <c r="GPO705" s="3"/>
      <c r="GPP705" s="5"/>
      <c r="GPQ705" s="5"/>
      <c r="GPR705" s="5"/>
      <c r="GPS705" s="13"/>
      <c r="GPT705" s="13"/>
      <c r="GPU705" s="3"/>
      <c r="GPV705" s="3"/>
      <c r="GPW705" s="3"/>
      <c r="GPX705" s="3"/>
      <c r="GPY705" s="3"/>
      <c r="GPZ705" s="3"/>
      <c r="GQA705" s="3"/>
      <c r="GQB705" s="3"/>
      <c r="GQC705" s="3"/>
      <c r="GQD705" s="3"/>
      <c r="GQE705" s="4"/>
      <c r="GQF705" s="4"/>
      <c r="GQG705" s="13"/>
      <c r="GQH705" s="5"/>
      <c r="GQI705" s="2"/>
      <c r="GQJ705" s="2"/>
      <c r="GQL705" s="3"/>
      <c r="GQM705" s="3"/>
      <c r="GQN705" s="3"/>
      <c r="GQO705" s="5"/>
      <c r="GQP705" s="5"/>
      <c r="GQQ705" s="5"/>
      <c r="GQR705" s="13"/>
      <c r="GQS705" s="13"/>
      <c r="GQT705" s="3"/>
      <c r="GQU705" s="3"/>
      <c r="GQV705" s="3"/>
      <c r="GQW705" s="3"/>
      <c r="GQX705" s="3"/>
      <c r="GQY705" s="3"/>
      <c r="GQZ705" s="3"/>
      <c r="GRA705" s="3"/>
      <c r="GRB705" s="3"/>
      <c r="GRC705" s="3"/>
      <c r="GRD705" s="4"/>
      <c r="GRE705" s="4"/>
      <c r="GRF705" s="13"/>
      <c r="GRG705" s="5"/>
      <c r="GRH705" s="2"/>
      <c r="GRI705" s="2"/>
      <c r="GRK705" s="3"/>
      <c r="GRL705" s="3"/>
      <c r="GRM705" s="3"/>
      <c r="GRN705" s="5"/>
      <c r="GRO705" s="5"/>
      <c r="GRP705" s="5"/>
      <c r="GRQ705" s="13"/>
      <c r="GRR705" s="13"/>
      <c r="GRS705" s="3"/>
      <c r="GRT705" s="3"/>
      <c r="GRU705" s="3"/>
      <c r="GRV705" s="3"/>
      <c r="GRW705" s="3"/>
      <c r="GRX705" s="3"/>
      <c r="GRY705" s="3"/>
      <c r="GRZ705" s="3"/>
      <c r="GSA705" s="3"/>
      <c r="GSB705" s="3"/>
      <c r="GSC705" s="4"/>
      <c r="GSD705" s="4"/>
      <c r="GSE705" s="13"/>
      <c r="GSF705" s="5"/>
      <c r="GSG705" s="2"/>
      <c r="GSH705" s="2"/>
      <c r="GSJ705" s="3"/>
      <c r="GSK705" s="3"/>
      <c r="GSL705" s="3"/>
      <c r="GSM705" s="5"/>
      <c r="GSN705" s="5"/>
      <c r="GSO705" s="5"/>
      <c r="GSP705" s="13"/>
      <c r="GSQ705" s="13"/>
      <c r="GSR705" s="3"/>
      <c r="GSS705" s="3"/>
      <c r="GST705" s="3"/>
      <c r="GSU705" s="3"/>
      <c r="GSV705" s="3"/>
      <c r="GSW705" s="3"/>
      <c r="GSX705" s="3"/>
      <c r="GSY705" s="3"/>
      <c r="GSZ705" s="3"/>
      <c r="GTA705" s="3"/>
      <c r="GTB705" s="4"/>
      <c r="GTC705" s="4"/>
      <c r="GTD705" s="13"/>
      <c r="GTE705" s="5"/>
      <c r="GTF705" s="2"/>
      <c r="GTG705" s="2"/>
      <c r="GTI705" s="3"/>
      <c r="GTJ705" s="3"/>
      <c r="GTK705" s="3"/>
      <c r="GTL705" s="5"/>
      <c r="GTM705" s="5"/>
      <c r="GTN705" s="5"/>
      <c r="GTO705" s="13"/>
      <c r="GTP705" s="13"/>
      <c r="GTQ705" s="3"/>
      <c r="GTR705" s="3"/>
      <c r="GTS705" s="3"/>
      <c r="GTT705" s="3"/>
      <c r="GTU705" s="3"/>
      <c r="GTV705" s="3"/>
      <c r="GTW705" s="3"/>
      <c r="GTX705" s="3"/>
      <c r="GTY705" s="3"/>
      <c r="GTZ705" s="3"/>
      <c r="GUA705" s="4"/>
      <c r="GUB705" s="4"/>
      <c r="GUC705" s="13"/>
      <c r="GUD705" s="5"/>
      <c r="GUE705" s="2"/>
      <c r="GUF705" s="2"/>
      <c r="GUH705" s="3"/>
      <c r="GUI705" s="3"/>
      <c r="GUJ705" s="3"/>
      <c r="GUK705" s="5"/>
      <c r="GUL705" s="5"/>
      <c r="GUM705" s="5"/>
      <c r="GUN705" s="13"/>
      <c r="GUO705" s="13"/>
      <c r="GUP705" s="3"/>
      <c r="GUQ705" s="3"/>
      <c r="GUR705" s="3"/>
      <c r="GUS705" s="3"/>
      <c r="GUT705" s="3"/>
      <c r="GUU705" s="3"/>
      <c r="GUV705" s="3"/>
      <c r="GUW705" s="3"/>
      <c r="GUX705" s="3"/>
      <c r="GUY705" s="3"/>
      <c r="GUZ705" s="4"/>
      <c r="GVA705" s="4"/>
      <c r="GVB705" s="13"/>
      <c r="GVC705" s="5"/>
      <c r="GVD705" s="2"/>
      <c r="GVE705" s="2"/>
      <c r="GVG705" s="3"/>
      <c r="GVH705" s="3"/>
      <c r="GVI705" s="3"/>
      <c r="GVJ705" s="5"/>
      <c r="GVK705" s="5"/>
      <c r="GVL705" s="5"/>
      <c r="GVM705" s="13"/>
      <c r="GVN705" s="13"/>
      <c r="GVO705" s="3"/>
      <c r="GVP705" s="3"/>
      <c r="GVQ705" s="3"/>
      <c r="GVR705" s="3"/>
      <c r="GVS705" s="3"/>
      <c r="GVT705" s="3"/>
      <c r="GVU705" s="3"/>
      <c r="GVV705" s="3"/>
      <c r="GVW705" s="3"/>
      <c r="GVX705" s="3"/>
      <c r="GVY705" s="4"/>
      <c r="GVZ705" s="4"/>
      <c r="GWA705" s="13"/>
      <c r="GWB705" s="5"/>
      <c r="GWC705" s="2"/>
      <c r="GWD705" s="2"/>
      <c r="GWF705" s="3"/>
      <c r="GWG705" s="3"/>
      <c r="GWH705" s="3"/>
      <c r="GWI705" s="5"/>
      <c r="GWJ705" s="5"/>
      <c r="GWK705" s="5"/>
      <c r="GWL705" s="13"/>
      <c r="GWM705" s="13"/>
      <c r="GWN705" s="3"/>
      <c r="GWO705" s="3"/>
      <c r="GWP705" s="3"/>
      <c r="GWQ705" s="3"/>
      <c r="GWR705" s="3"/>
      <c r="GWS705" s="3"/>
      <c r="GWT705" s="3"/>
      <c r="GWU705" s="3"/>
      <c r="GWV705" s="3"/>
      <c r="GWW705" s="3"/>
      <c r="GWX705" s="4"/>
      <c r="GWY705" s="4"/>
      <c r="GWZ705" s="13"/>
      <c r="GXA705" s="5"/>
      <c r="GXB705" s="2"/>
      <c r="GXC705" s="2"/>
      <c r="GXE705" s="3"/>
      <c r="GXF705" s="3"/>
      <c r="GXG705" s="3"/>
      <c r="GXH705" s="5"/>
      <c r="GXI705" s="5"/>
      <c r="GXJ705" s="5"/>
      <c r="GXK705" s="13"/>
      <c r="GXL705" s="13"/>
      <c r="GXM705" s="3"/>
      <c r="GXN705" s="3"/>
      <c r="GXO705" s="3"/>
      <c r="GXP705" s="3"/>
      <c r="GXQ705" s="3"/>
      <c r="GXR705" s="3"/>
      <c r="GXS705" s="3"/>
      <c r="GXT705" s="3"/>
      <c r="GXU705" s="3"/>
      <c r="GXV705" s="3"/>
      <c r="GXW705" s="4"/>
      <c r="GXX705" s="4"/>
      <c r="GXY705" s="13"/>
      <c r="GXZ705" s="5"/>
      <c r="GYA705" s="2"/>
      <c r="GYB705" s="2"/>
      <c r="GYD705" s="3"/>
      <c r="GYE705" s="3"/>
      <c r="GYF705" s="3"/>
      <c r="GYG705" s="5"/>
      <c r="GYH705" s="5"/>
      <c r="GYI705" s="5"/>
      <c r="GYJ705" s="13"/>
      <c r="GYK705" s="13"/>
      <c r="GYL705" s="3"/>
      <c r="GYM705" s="3"/>
      <c r="GYN705" s="3"/>
      <c r="GYO705" s="3"/>
      <c r="GYP705" s="3"/>
      <c r="GYQ705" s="3"/>
      <c r="GYR705" s="3"/>
      <c r="GYS705" s="3"/>
      <c r="GYT705" s="3"/>
      <c r="GYU705" s="3"/>
      <c r="GYV705" s="4"/>
      <c r="GYW705" s="4"/>
      <c r="GYX705" s="13"/>
      <c r="GYY705" s="5"/>
      <c r="GYZ705" s="2"/>
      <c r="GZA705" s="2"/>
      <c r="GZC705" s="3"/>
      <c r="GZD705" s="3"/>
      <c r="GZE705" s="3"/>
      <c r="GZF705" s="5"/>
      <c r="GZG705" s="5"/>
      <c r="GZH705" s="5"/>
      <c r="GZI705" s="13"/>
      <c r="GZJ705" s="13"/>
      <c r="GZK705" s="3"/>
      <c r="GZL705" s="3"/>
      <c r="GZM705" s="3"/>
      <c r="GZN705" s="3"/>
      <c r="GZO705" s="3"/>
      <c r="GZP705" s="3"/>
      <c r="GZQ705" s="3"/>
      <c r="GZR705" s="3"/>
      <c r="GZS705" s="3"/>
      <c r="GZT705" s="3"/>
      <c r="GZU705" s="4"/>
      <c r="GZV705" s="4"/>
      <c r="GZW705" s="13"/>
      <c r="GZX705" s="5"/>
      <c r="GZY705" s="2"/>
      <c r="GZZ705" s="2"/>
      <c r="HAB705" s="3"/>
      <c r="HAC705" s="3"/>
      <c r="HAD705" s="3"/>
      <c r="HAE705" s="5"/>
      <c r="HAF705" s="5"/>
      <c r="HAG705" s="5"/>
      <c r="HAH705" s="13"/>
      <c r="HAI705" s="13"/>
      <c r="HAJ705" s="3"/>
      <c r="HAK705" s="3"/>
      <c r="HAL705" s="3"/>
      <c r="HAM705" s="3"/>
      <c r="HAN705" s="3"/>
      <c r="HAO705" s="3"/>
      <c r="HAP705" s="3"/>
      <c r="HAQ705" s="3"/>
      <c r="HAR705" s="3"/>
      <c r="HAS705" s="3"/>
      <c r="HAT705" s="4"/>
      <c r="HAU705" s="4"/>
      <c r="HAV705" s="13"/>
      <c r="HAW705" s="5"/>
      <c r="HAX705" s="2"/>
      <c r="HAY705" s="2"/>
      <c r="HBA705" s="3"/>
      <c r="HBB705" s="3"/>
      <c r="HBC705" s="3"/>
      <c r="HBD705" s="5"/>
      <c r="HBE705" s="5"/>
      <c r="HBF705" s="5"/>
      <c r="HBG705" s="13"/>
      <c r="HBH705" s="13"/>
      <c r="HBI705" s="3"/>
      <c r="HBJ705" s="3"/>
      <c r="HBK705" s="3"/>
      <c r="HBL705" s="3"/>
      <c r="HBM705" s="3"/>
      <c r="HBN705" s="3"/>
      <c r="HBO705" s="3"/>
      <c r="HBP705" s="3"/>
      <c r="HBQ705" s="3"/>
      <c r="HBR705" s="3"/>
      <c r="HBS705" s="4"/>
      <c r="HBT705" s="4"/>
      <c r="HBU705" s="13"/>
      <c r="HBV705" s="5"/>
      <c r="HBW705" s="2"/>
      <c r="HBX705" s="2"/>
      <c r="HBZ705" s="3"/>
      <c r="HCA705" s="3"/>
      <c r="HCB705" s="3"/>
      <c r="HCC705" s="5"/>
      <c r="HCD705" s="5"/>
      <c r="HCE705" s="5"/>
      <c r="HCF705" s="13"/>
      <c r="HCG705" s="13"/>
      <c r="HCH705" s="3"/>
      <c r="HCI705" s="3"/>
      <c r="HCJ705" s="3"/>
      <c r="HCK705" s="3"/>
      <c r="HCL705" s="3"/>
      <c r="HCM705" s="3"/>
      <c r="HCN705" s="3"/>
      <c r="HCO705" s="3"/>
      <c r="HCP705" s="3"/>
      <c r="HCQ705" s="3"/>
      <c r="HCR705" s="4"/>
      <c r="HCS705" s="4"/>
      <c r="HCT705" s="13"/>
      <c r="HCU705" s="5"/>
      <c r="HCV705" s="2"/>
      <c r="HCW705" s="2"/>
      <c r="HCY705" s="3"/>
      <c r="HCZ705" s="3"/>
      <c r="HDA705" s="3"/>
      <c r="HDB705" s="5"/>
      <c r="HDC705" s="5"/>
      <c r="HDD705" s="5"/>
      <c r="HDE705" s="13"/>
      <c r="HDF705" s="13"/>
      <c r="HDG705" s="3"/>
      <c r="HDH705" s="3"/>
      <c r="HDI705" s="3"/>
      <c r="HDJ705" s="3"/>
      <c r="HDK705" s="3"/>
      <c r="HDL705" s="3"/>
      <c r="HDM705" s="3"/>
      <c r="HDN705" s="3"/>
      <c r="HDO705" s="3"/>
      <c r="HDP705" s="3"/>
      <c r="HDQ705" s="4"/>
      <c r="HDR705" s="4"/>
      <c r="HDS705" s="13"/>
      <c r="HDT705" s="5"/>
      <c r="HDU705" s="2"/>
      <c r="HDV705" s="2"/>
      <c r="HDX705" s="3"/>
      <c r="HDY705" s="3"/>
      <c r="HDZ705" s="3"/>
      <c r="HEA705" s="5"/>
      <c r="HEB705" s="5"/>
      <c r="HEC705" s="5"/>
      <c r="HED705" s="13"/>
      <c r="HEE705" s="13"/>
      <c r="HEF705" s="3"/>
      <c r="HEG705" s="3"/>
      <c r="HEH705" s="3"/>
      <c r="HEI705" s="3"/>
      <c r="HEJ705" s="3"/>
      <c r="HEK705" s="3"/>
      <c r="HEL705" s="3"/>
      <c r="HEM705" s="3"/>
      <c r="HEN705" s="3"/>
      <c r="HEO705" s="3"/>
      <c r="HEP705" s="4"/>
      <c r="HEQ705" s="4"/>
      <c r="HER705" s="13"/>
      <c r="HES705" s="5"/>
      <c r="HET705" s="2"/>
      <c r="HEU705" s="2"/>
      <c r="HEW705" s="3"/>
      <c r="HEX705" s="3"/>
      <c r="HEY705" s="3"/>
      <c r="HEZ705" s="5"/>
      <c r="HFA705" s="5"/>
      <c r="HFB705" s="5"/>
      <c r="HFC705" s="13"/>
      <c r="HFD705" s="13"/>
      <c r="HFE705" s="3"/>
      <c r="HFF705" s="3"/>
      <c r="HFG705" s="3"/>
      <c r="HFH705" s="3"/>
      <c r="HFI705" s="3"/>
      <c r="HFJ705" s="3"/>
      <c r="HFK705" s="3"/>
      <c r="HFL705" s="3"/>
      <c r="HFM705" s="3"/>
      <c r="HFN705" s="3"/>
      <c r="HFO705" s="4"/>
      <c r="HFP705" s="4"/>
      <c r="HFQ705" s="13"/>
      <c r="HFR705" s="5"/>
      <c r="HFS705" s="2"/>
      <c r="HFT705" s="2"/>
      <c r="HFV705" s="3"/>
      <c r="HFW705" s="3"/>
      <c r="HFX705" s="3"/>
      <c r="HFY705" s="5"/>
      <c r="HFZ705" s="5"/>
      <c r="HGA705" s="5"/>
      <c r="HGB705" s="13"/>
      <c r="HGC705" s="13"/>
      <c r="HGD705" s="3"/>
      <c r="HGE705" s="3"/>
      <c r="HGF705" s="3"/>
      <c r="HGG705" s="3"/>
      <c r="HGH705" s="3"/>
      <c r="HGI705" s="3"/>
      <c r="HGJ705" s="3"/>
      <c r="HGK705" s="3"/>
      <c r="HGL705" s="3"/>
      <c r="HGM705" s="3"/>
      <c r="HGN705" s="4"/>
      <c r="HGO705" s="4"/>
      <c r="HGP705" s="13"/>
      <c r="HGQ705" s="5"/>
      <c r="HGR705" s="2"/>
      <c r="HGS705" s="2"/>
      <c r="HGU705" s="3"/>
      <c r="HGV705" s="3"/>
      <c r="HGW705" s="3"/>
      <c r="HGX705" s="5"/>
      <c r="HGY705" s="5"/>
      <c r="HGZ705" s="5"/>
      <c r="HHA705" s="13"/>
      <c r="HHB705" s="13"/>
      <c r="HHC705" s="3"/>
      <c r="HHD705" s="3"/>
      <c r="HHE705" s="3"/>
      <c r="HHF705" s="3"/>
      <c r="HHG705" s="3"/>
      <c r="HHH705" s="3"/>
      <c r="HHI705" s="3"/>
      <c r="HHJ705" s="3"/>
      <c r="HHK705" s="3"/>
      <c r="HHL705" s="3"/>
      <c r="HHM705" s="4"/>
      <c r="HHN705" s="4"/>
      <c r="HHO705" s="13"/>
      <c r="HHP705" s="5"/>
      <c r="HHQ705" s="2"/>
      <c r="HHR705" s="2"/>
      <c r="HHT705" s="3"/>
      <c r="HHU705" s="3"/>
      <c r="HHV705" s="3"/>
      <c r="HHW705" s="5"/>
      <c r="HHX705" s="5"/>
      <c r="HHY705" s="5"/>
      <c r="HHZ705" s="13"/>
      <c r="HIA705" s="13"/>
      <c r="HIB705" s="3"/>
      <c r="HIC705" s="3"/>
      <c r="HID705" s="3"/>
      <c r="HIE705" s="3"/>
      <c r="HIF705" s="3"/>
      <c r="HIG705" s="3"/>
      <c r="HIH705" s="3"/>
      <c r="HII705" s="3"/>
      <c r="HIJ705" s="3"/>
      <c r="HIK705" s="3"/>
      <c r="HIL705" s="4"/>
      <c r="HIM705" s="4"/>
      <c r="HIN705" s="13"/>
      <c r="HIO705" s="5"/>
      <c r="HIP705" s="2"/>
      <c r="HIQ705" s="2"/>
      <c r="HIS705" s="3"/>
      <c r="HIT705" s="3"/>
      <c r="HIU705" s="3"/>
      <c r="HIV705" s="5"/>
      <c r="HIW705" s="5"/>
      <c r="HIX705" s="5"/>
      <c r="HIY705" s="13"/>
      <c r="HIZ705" s="13"/>
      <c r="HJA705" s="3"/>
      <c r="HJB705" s="3"/>
      <c r="HJC705" s="3"/>
      <c r="HJD705" s="3"/>
      <c r="HJE705" s="3"/>
      <c r="HJF705" s="3"/>
      <c r="HJG705" s="3"/>
      <c r="HJH705" s="3"/>
      <c r="HJI705" s="3"/>
      <c r="HJJ705" s="3"/>
      <c r="HJK705" s="4"/>
      <c r="HJL705" s="4"/>
      <c r="HJM705" s="13"/>
      <c r="HJN705" s="5"/>
      <c r="HJO705" s="2"/>
      <c r="HJP705" s="2"/>
      <c r="HJR705" s="3"/>
      <c r="HJS705" s="3"/>
      <c r="HJT705" s="3"/>
      <c r="HJU705" s="5"/>
      <c r="HJV705" s="5"/>
      <c r="HJW705" s="5"/>
      <c r="HJX705" s="13"/>
      <c r="HJY705" s="13"/>
      <c r="HJZ705" s="3"/>
      <c r="HKA705" s="3"/>
      <c r="HKB705" s="3"/>
      <c r="HKC705" s="3"/>
      <c r="HKD705" s="3"/>
      <c r="HKE705" s="3"/>
      <c r="HKF705" s="3"/>
      <c r="HKG705" s="3"/>
      <c r="HKH705" s="3"/>
      <c r="HKI705" s="3"/>
      <c r="HKJ705" s="4"/>
      <c r="HKK705" s="4"/>
      <c r="HKL705" s="13"/>
      <c r="HKM705" s="5"/>
      <c r="HKN705" s="2"/>
      <c r="HKO705" s="2"/>
      <c r="HKQ705" s="3"/>
      <c r="HKR705" s="3"/>
      <c r="HKS705" s="3"/>
      <c r="HKT705" s="5"/>
      <c r="HKU705" s="5"/>
      <c r="HKV705" s="5"/>
      <c r="HKW705" s="13"/>
      <c r="HKX705" s="13"/>
      <c r="HKY705" s="3"/>
      <c r="HKZ705" s="3"/>
      <c r="HLA705" s="3"/>
      <c r="HLB705" s="3"/>
      <c r="HLC705" s="3"/>
      <c r="HLD705" s="3"/>
      <c r="HLE705" s="3"/>
      <c r="HLF705" s="3"/>
      <c r="HLG705" s="3"/>
      <c r="HLH705" s="3"/>
      <c r="HLI705" s="4"/>
      <c r="HLJ705" s="4"/>
      <c r="HLK705" s="13"/>
      <c r="HLL705" s="5"/>
      <c r="HLM705" s="2"/>
      <c r="HLN705" s="2"/>
      <c r="HLP705" s="3"/>
      <c r="HLQ705" s="3"/>
      <c r="HLR705" s="3"/>
      <c r="HLS705" s="5"/>
      <c r="HLT705" s="5"/>
      <c r="HLU705" s="5"/>
      <c r="HLV705" s="13"/>
      <c r="HLW705" s="13"/>
      <c r="HLX705" s="3"/>
      <c r="HLY705" s="3"/>
      <c r="HLZ705" s="3"/>
      <c r="HMA705" s="3"/>
      <c r="HMB705" s="3"/>
      <c r="HMC705" s="3"/>
      <c r="HMD705" s="3"/>
      <c r="HME705" s="3"/>
      <c r="HMF705" s="3"/>
      <c r="HMG705" s="3"/>
      <c r="HMH705" s="4"/>
      <c r="HMI705" s="4"/>
      <c r="HMJ705" s="13"/>
      <c r="HMK705" s="5"/>
      <c r="HML705" s="2"/>
      <c r="HMM705" s="2"/>
      <c r="HMO705" s="3"/>
      <c r="HMP705" s="3"/>
      <c r="HMQ705" s="3"/>
      <c r="HMR705" s="5"/>
      <c r="HMS705" s="5"/>
      <c r="HMT705" s="5"/>
      <c r="HMU705" s="13"/>
      <c r="HMV705" s="13"/>
      <c r="HMW705" s="3"/>
      <c r="HMX705" s="3"/>
      <c r="HMY705" s="3"/>
      <c r="HMZ705" s="3"/>
      <c r="HNA705" s="3"/>
      <c r="HNB705" s="3"/>
      <c r="HNC705" s="3"/>
      <c r="HND705" s="3"/>
      <c r="HNE705" s="3"/>
      <c r="HNF705" s="3"/>
      <c r="HNG705" s="4"/>
      <c r="HNH705" s="4"/>
      <c r="HNI705" s="13"/>
      <c r="HNJ705" s="5"/>
      <c r="HNK705" s="2"/>
      <c r="HNL705" s="2"/>
      <c r="HNN705" s="3"/>
      <c r="HNO705" s="3"/>
      <c r="HNP705" s="3"/>
      <c r="HNQ705" s="5"/>
      <c r="HNR705" s="5"/>
      <c r="HNS705" s="5"/>
      <c r="HNT705" s="13"/>
      <c r="HNU705" s="13"/>
      <c r="HNV705" s="3"/>
      <c r="HNW705" s="3"/>
      <c r="HNX705" s="3"/>
      <c r="HNY705" s="3"/>
      <c r="HNZ705" s="3"/>
      <c r="HOA705" s="3"/>
      <c r="HOB705" s="3"/>
      <c r="HOC705" s="3"/>
      <c r="HOD705" s="3"/>
      <c r="HOE705" s="3"/>
      <c r="HOF705" s="4"/>
      <c r="HOG705" s="4"/>
      <c r="HOH705" s="13"/>
      <c r="HOI705" s="5"/>
      <c r="HOJ705" s="2"/>
      <c r="HOK705" s="2"/>
      <c r="HOM705" s="3"/>
      <c r="HON705" s="3"/>
      <c r="HOO705" s="3"/>
      <c r="HOP705" s="5"/>
      <c r="HOQ705" s="5"/>
      <c r="HOR705" s="5"/>
      <c r="HOS705" s="13"/>
      <c r="HOT705" s="13"/>
      <c r="HOU705" s="3"/>
      <c r="HOV705" s="3"/>
      <c r="HOW705" s="3"/>
      <c r="HOX705" s="3"/>
      <c r="HOY705" s="3"/>
      <c r="HOZ705" s="3"/>
      <c r="HPA705" s="3"/>
      <c r="HPB705" s="3"/>
      <c r="HPC705" s="3"/>
      <c r="HPD705" s="3"/>
      <c r="HPE705" s="4"/>
      <c r="HPF705" s="4"/>
      <c r="HPG705" s="13"/>
      <c r="HPH705" s="5"/>
      <c r="HPI705" s="2"/>
      <c r="HPJ705" s="2"/>
      <c r="HPL705" s="3"/>
      <c r="HPM705" s="3"/>
      <c r="HPN705" s="3"/>
      <c r="HPO705" s="5"/>
      <c r="HPP705" s="5"/>
      <c r="HPQ705" s="5"/>
      <c r="HPR705" s="13"/>
      <c r="HPS705" s="13"/>
      <c r="HPT705" s="3"/>
      <c r="HPU705" s="3"/>
      <c r="HPV705" s="3"/>
      <c r="HPW705" s="3"/>
      <c r="HPX705" s="3"/>
      <c r="HPY705" s="3"/>
      <c r="HPZ705" s="3"/>
      <c r="HQA705" s="3"/>
      <c r="HQB705" s="3"/>
      <c r="HQC705" s="3"/>
      <c r="HQD705" s="4"/>
      <c r="HQE705" s="4"/>
      <c r="HQF705" s="13"/>
      <c r="HQG705" s="5"/>
      <c r="HQH705" s="2"/>
      <c r="HQI705" s="2"/>
      <c r="HQK705" s="3"/>
      <c r="HQL705" s="3"/>
      <c r="HQM705" s="3"/>
      <c r="HQN705" s="5"/>
      <c r="HQO705" s="5"/>
      <c r="HQP705" s="5"/>
      <c r="HQQ705" s="13"/>
      <c r="HQR705" s="13"/>
      <c r="HQS705" s="3"/>
      <c r="HQT705" s="3"/>
      <c r="HQU705" s="3"/>
      <c r="HQV705" s="3"/>
      <c r="HQW705" s="3"/>
      <c r="HQX705" s="3"/>
      <c r="HQY705" s="3"/>
      <c r="HQZ705" s="3"/>
      <c r="HRA705" s="3"/>
      <c r="HRB705" s="3"/>
      <c r="HRC705" s="4"/>
      <c r="HRD705" s="4"/>
      <c r="HRE705" s="13"/>
      <c r="HRF705" s="5"/>
      <c r="HRG705" s="2"/>
      <c r="HRH705" s="2"/>
      <c r="HRJ705" s="3"/>
      <c r="HRK705" s="3"/>
      <c r="HRL705" s="3"/>
      <c r="HRM705" s="5"/>
      <c r="HRN705" s="5"/>
      <c r="HRO705" s="5"/>
      <c r="HRP705" s="13"/>
      <c r="HRQ705" s="13"/>
      <c r="HRR705" s="3"/>
      <c r="HRS705" s="3"/>
      <c r="HRT705" s="3"/>
      <c r="HRU705" s="3"/>
      <c r="HRV705" s="3"/>
      <c r="HRW705" s="3"/>
      <c r="HRX705" s="3"/>
      <c r="HRY705" s="3"/>
      <c r="HRZ705" s="3"/>
      <c r="HSA705" s="3"/>
      <c r="HSB705" s="4"/>
      <c r="HSC705" s="4"/>
      <c r="HSD705" s="13"/>
      <c r="HSE705" s="5"/>
      <c r="HSF705" s="2"/>
      <c r="HSG705" s="2"/>
      <c r="HSI705" s="3"/>
      <c r="HSJ705" s="3"/>
      <c r="HSK705" s="3"/>
      <c r="HSL705" s="5"/>
      <c r="HSM705" s="5"/>
      <c r="HSN705" s="5"/>
      <c r="HSO705" s="13"/>
      <c r="HSP705" s="13"/>
      <c r="HSQ705" s="3"/>
      <c r="HSR705" s="3"/>
      <c r="HSS705" s="3"/>
      <c r="HST705" s="3"/>
      <c r="HSU705" s="3"/>
      <c r="HSV705" s="3"/>
      <c r="HSW705" s="3"/>
      <c r="HSX705" s="3"/>
      <c r="HSY705" s="3"/>
      <c r="HSZ705" s="3"/>
      <c r="HTA705" s="4"/>
      <c r="HTB705" s="4"/>
      <c r="HTC705" s="13"/>
      <c r="HTD705" s="5"/>
      <c r="HTE705" s="2"/>
      <c r="HTF705" s="2"/>
      <c r="HTH705" s="3"/>
      <c r="HTI705" s="3"/>
      <c r="HTJ705" s="3"/>
      <c r="HTK705" s="5"/>
      <c r="HTL705" s="5"/>
      <c r="HTM705" s="5"/>
      <c r="HTN705" s="13"/>
      <c r="HTO705" s="13"/>
      <c r="HTP705" s="3"/>
      <c r="HTQ705" s="3"/>
      <c r="HTR705" s="3"/>
      <c r="HTS705" s="3"/>
      <c r="HTT705" s="3"/>
      <c r="HTU705" s="3"/>
      <c r="HTV705" s="3"/>
      <c r="HTW705" s="3"/>
      <c r="HTX705" s="3"/>
      <c r="HTY705" s="3"/>
      <c r="HTZ705" s="4"/>
      <c r="HUA705" s="4"/>
      <c r="HUB705" s="13"/>
      <c r="HUC705" s="5"/>
      <c r="HUD705" s="2"/>
      <c r="HUE705" s="2"/>
      <c r="HUG705" s="3"/>
      <c r="HUH705" s="3"/>
      <c r="HUI705" s="3"/>
      <c r="HUJ705" s="5"/>
      <c r="HUK705" s="5"/>
      <c r="HUL705" s="5"/>
      <c r="HUM705" s="13"/>
      <c r="HUN705" s="13"/>
      <c r="HUO705" s="3"/>
      <c r="HUP705" s="3"/>
      <c r="HUQ705" s="3"/>
      <c r="HUR705" s="3"/>
      <c r="HUS705" s="3"/>
      <c r="HUT705" s="3"/>
      <c r="HUU705" s="3"/>
      <c r="HUV705" s="3"/>
      <c r="HUW705" s="3"/>
      <c r="HUX705" s="3"/>
      <c r="HUY705" s="4"/>
      <c r="HUZ705" s="4"/>
      <c r="HVA705" s="13"/>
      <c r="HVB705" s="5"/>
      <c r="HVC705" s="2"/>
      <c r="HVD705" s="2"/>
      <c r="HVF705" s="3"/>
      <c r="HVG705" s="3"/>
      <c r="HVH705" s="3"/>
      <c r="HVI705" s="5"/>
      <c r="HVJ705" s="5"/>
      <c r="HVK705" s="5"/>
      <c r="HVL705" s="13"/>
      <c r="HVM705" s="13"/>
      <c r="HVN705" s="3"/>
      <c r="HVO705" s="3"/>
      <c r="HVP705" s="3"/>
      <c r="HVQ705" s="3"/>
      <c r="HVR705" s="3"/>
      <c r="HVS705" s="3"/>
      <c r="HVT705" s="3"/>
      <c r="HVU705" s="3"/>
      <c r="HVV705" s="3"/>
      <c r="HVW705" s="3"/>
      <c r="HVX705" s="4"/>
      <c r="HVY705" s="4"/>
      <c r="HVZ705" s="13"/>
      <c r="HWA705" s="5"/>
      <c r="HWB705" s="2"/>
      <c r="HWC705" s="2"/>
      <c r="HWE705" s="3"/>
      <c r="HWF705" s="3"/>
      <c r="HWG705" s="3"/>
      <c r="HWH705" s="5"/>
      <c r="HWI705" s="5"/>
      <c r="HWJ705" s="5"/>
      <c r="HWK705" s="13"/>
      <c r="HWL705" s="13"/>
      <c r="HWM705" s="3"/>
      <c r="HWN705" s="3"/>
      <c r="HWO705" s="3"/>
      <c r="HWP705" s="3"/>
      <c r="HWQ705" s="3"/>
      <c r="HWR705" s="3"/>
      <c r="HWS705" s="3"/>
      <c r="HWT705" s="3"/>
      <c r="HWU705" s="3"/>
      <c r="HWV705" s="3"/>
      <c r="HWW705" s="4"/>
      <c r="HWX705" s="4"/>
      <c r="HWY705" s="13"/>
      <c r="HWZ705" s="5"/>
      <c r="HXA705" s="2"/>
      <c r="HXB705" s="2"/>
      <c r="HXD705" s="3"/>
      <c r="HXE705" s="3"/>
      <c r="HXF705" s="3"/>
      <c r="HXG705" s="5"/>
      <c r="HXH705" s="5"/>
      <c r="HXI705" s="5"/>
      <c r="HXJ705" s="13"/>
      <c r="HXK705" s="13"/>
      <c r="HXL705" s="3"/>
      <c r="HXM705" s="3"/>
      <c r="HXN705" s="3"/>
      <c r="HXO705" s="3"/>
      <c r="HXP705" s="3"/>
      <c r="HXQ705" s="3"/>
      <c r="HXR705" s="3"/>
      <c r="HXS705" s="3"/>
      <c r="HXT705" s="3"/>
      <c r="HXU705" s="3"/>
      <c r="HXV705" s="4"/>
      <c r="HXW705" s="4"/>
      <c r="HXX705" s="13"/>
      <c r="HXY705" s="5"/>
      <c r="HXZ705" s="2"/>
      <c r="HYA705" s="2"/>
      <c r="HYC705" s="3"/>
      <c r="HYD705" s="3"/>
      <c r="HYE705" s="3"/>
      <c r="HYF705" s="5"/>
      <c r="HYG705" s="5"/>
      <c r="HYH705" s="5"/>
      <c r="HYI705" s="13"/>
      <c r="HYJ705" s="13"/>
      <c r="HYK705" s="3"/>
      <c r="HYL705" s="3"/>
      <c r="HYM705" s="3"/>
      <c r="HYN705" s="3"/>
      <c r="HYO705" s="3"/>
      <c r="HYP705" s="3"/>
      <c r="HYQ705" s="3"/>
      <c r="HYR705" s="3"/>
      <c r="HYS705" s="3"/>
      <c r="HYT705" s="3"/>
      <c r="HYU705" s="4"/>
      <c r="HYV705" s="4"/>
      <c r="HYW705" s="13"/>
      <c r="HYX705" s="5"/>
      <c r="HYY705" s="2"/>
      <c r="HYZ705" s="2"/>
      <c r="HZB705" s="3"/>
      <c r="HZC705" s="3"/>
      <c r="HZD705" s="3"/>
      <c r="HZE705" s="5"/>
      <c r="HZF705" s="5"/>
      <c r="HZG705" s="5"/>
      <c r="HZH705" s="13"/>
      <c r="HZI705" s="13"/>
      <c r="HZJ705" s="3"/>
      <c r="HZK705" s="3"/>
      <c r="HZL705" s="3"/>
      <c r="HZM705" s="3"/>
      <c r="HZN705" s="3"/>
      <c r="HZO705" s="3"/>
      <c r="HZP705" s="3"/>
      <c r="HZQ705" s="3"/>
      <c r="HZR705" s="3"/>
      <c r="HZS705" s="3"/>
      <c r="HZT705" s="4"/>
      <c r="HZU705" s="4"/>
      <c r="HZV705" s="13"/>
      <c r="HZW705" s="5"/>
      <c r="HZX705" s="2"/>
      <c r="HZY705" s="2"/>
      <c r="IAA705" s="3"/>
      <c r="IAB705" s="3"/>
      <c r="IAC705" s="3"/>
      <c r="IAD705" s="5"/>
      <c r="IAE705" s="5"/>
      <c r="IAF705" s="5"/>
      <c r="IAG705" s="13"/>
      <c r="IAH705" s="13"/>
      <c r="IAI705" s="3"/>
      <c r="IAJ705" s="3"/>
      <c r="IAK705" s="3"/>
      <c r="IAL705" s="3"/>
      <c r="IAM705" s="3"/>
      <c r="IAN705" s="3"/>
      <c r="IAO705" s="3"/>
      <c r="IAP705" s="3"/>
      <c r="IAQ705" s="3"/>
      <c r="IAR705" s="3"/>
      <c r="IAS705" s="4"/>
      <c r="IAT705" s="4"/>
      <c r="IAU705" s="13"/>
      <c r="IAV705" s="5"/>
      <c r="IAW705" s="2"/>
      <c r="IAX705" s="2"/>
      <c r="IAZ705" s="3"/>
      <c r="IBA705" s="3"/>
      <c r="IBB705" s="3"/>
      <c r="IBC705" s="5"/>
      <c r="IBD705" s="5"/>
      <c r="IBE705" s="5"/>
      <c r="IBF705" s="13"/>
      <c r="IBG705" s="13"/>
      <c r="IBH705" s="3"/>
      <c r="IBI705" s="3"/>
      <c r="IBJ705" s="3"/>
      <c r="IBK705" s="3"/>
      <c r="IBL705" s="3"/>
      <c r="IBM705" s="3"/>
      <c r="IBN705" s="3"/>
      <c r="IBO705" s="3"/>
      <c r="IBP705" s="3"/>
      <c r="IBQ705" s="3"/>
      <c r="IBR705" s="4"/>
      <c r="IBS705" s="4"/>
      <c r="IBT705" s="13"/>
      <c r="IBU705" s="5"/>
      <c r="IBV705" s="2"/>
      <c r="IBW705" s="2"/>
      <c r="IBY705" s="3"/>
      <c r="IBZ705" s="3"/>
      <c r="ICA705" s="3"/>
      <c r="ICB705" s="5"/>
      <c r="ICC705" s="5"/>
      <c r="ICD705" s="5"/>
      <c r="ICE705" s="13"/>
      <c r="ICF705" s="13"/>
      <c r="ICG705" s="3"/>
      <c r="ICH705" s="3"/>
      <c r="ICI705" s="3"/>
      <c r="ICJ705" s="3"/>
      <c r="ICK705" s="3"/>
      <c r="ICL705" s="3"/>
      <c r="ICM705" s="3"/>
      <c r="ICN705" s="3"/>
      <c r="ICO705" s="3"/>
      <c r="ICP705" s="3"/>
      <c r="ICQ705" s="4"/>
      <c r="ICR705" s="4"/>
      <c r="ICS705" s="13"/>
      <c r="ICT705" s="5"/>
      <c r="ICU705" s="2"/>
      <c r="ICV705" s="2"/>
      <c r="ICX705" s="3"/>
      <c r="ICY705" s="3"/>
      <c r="ICZ705" s="3"/>
      <c r="IDA705" s="5"/>
      <c r="IDB705" s="5"/>
      <c r="IDC705" s="5"/>
      <c r="IDD705" s="13"/>
      <c r="IDE705" s="13"/>
      <c r="IDF705" s="3"/>
      <c r="IDG705" s="3"/>
      <c r="IDH705" s="3"/>
      <c r="IDI705" s="3"/>
      <c r="IDJ705" s="3"/>
      <c r="IDK705" s="3"/>
      <c r="IDL705" s="3"/>
      <c r="IDM705" s="3"/>
      <c r="IDN705" s="3"/>
      <c r="IDO705" s="3"/>
      <c r="IDP705" s="4"/>
      <c r="IDQ705" s="4"/>
      <c r="IDR705" s="13"/>
      <c r="IDS705" s="5"/>
      <c r="IDT705" s="2"/>
      <c r="IDU705" s="2"/>
      <c r="IDW705" s="3"/>
      <c r="IDX705" s="3"/>
      <c r="IDY705" s="3"/>
      <c r="IDZ705" s="5"/>
      <c r="IEA705" s="5"/>
      <c r="IEB705" s="5"/>
      <c r="IEC705" s="13"/>
      <c r="IED705" s="13"/>
      <c r="IEE705" s="3"/>
      <c r="IEF705" s="3"/>
      <c r="IEG705" s="3"/>
      <c r="IEH705" s="3"/>
      <c r="IEI705" s="3"/>
      <c r="IEJ705" s="3"/>
      <c r="IEK705" s="3"/>
      <c r="IEL705" s="3"/>
      <c r="IEM705" s="3"/>
      <c r="IEN705" s="3"/>
      <c r="IEO705" s="4"/>
      <c r="IEP705" s="4"/>
      <c r="IEQ705" s="13"/>
      <c r="IER705" s="5"/>
      <c r="IES705" s="2"/>
      <c r="IET705" s="2"/>
      <c r="IEV705" s="3"/>
      <c r="IEW705" s="3"/>
      <c r="IEX705" s="3"/>
      <c r="IEY705" s="5"/>
      <c r="IEZ705" s="5"/>
      <c r="IFA705" s="5"/>
      <c r="IFB705" s="13"/>
      <c r="IFC705" s="13"/>
      <c r="IFD705" s="3"/>
      <c r="IFE705" s="3"/>
      <c r="IFF705" s="3"/>
      <c r="IFG705" s="3"/>
      <c r="IFH705" s="3"/>
      <c r="IFI705" s="3"/>
      <c r="IFJ705" s="3"/>
      <c r="IFK705" s="3"/>
      <c r="IFL705" s="3"/>
      <c r="IFM705" s="3"/>
      <c r="IFN705" s="4"/>
      <c r="IFO705" s="4"/>
      <c r="IFP705" s="13"/>
      <c r="IFQ705" s="5"/>
      <c r="IFR705" s="2"/>
      <c r="IFS705" s="2"/>
      <c r="IFU705" s="3"/>
      <c r="IFV705" s="3"/>
      <c r="IFW705" s="3"/>
      <c r="IFX705" s="5"/>
      <c r="IFY705" s="5"/>
      <c r="IFZ705" s="5"/>
      <c r="IGA705" s="13"/>
      <c r="IGB705" s="13"/>
      <c r="IGC705" s="3"/>
      <c r="IGD705" s="3"/>
      <c r="IGE705" s="3"/>
      <c r="IGF705" s="3"/>
      <c r="IGG705" s="3"/>
      <c r="IGH705" s="3"/>
      <c r="IGI705" s="3"/>
      <c r="IGJ705" s="3"/>
      <c r="IGK705" s="3"/>
      <c r="IGL705" s="3"/>
      <c r="IGM705" s="4"/>
      <c r="IGN705" s="4"/>
      <c r="IGO705" s="13"/>
      <c r="IGP705" s="5"/>
      <c r="IGQ705" s="2"/>
      <c r="IGR705" s="2"/>
      <c r="IGT705" s="3"/>
      <c r="IGU705" s="3"/>
      <c r="IGV705" s="3"/>
      <c r="IGW705" s="5"/>
      <c r="IGX705" s="5"/>
      <c r="IGY705" s="5"/>
      <c r="IGZ705" s="13"/>
      <c r="IHA705" s="13"/>
      <c r="IHB705" s="3"/>
      <c r="IHC705" s="3"/>
      <c r="IHD705" s="3"/>
      <c r="IHE705" s="3"/>
      <c r="IHF705" s="3"/>
      <c r="IHG705" s="3"/>
      <c r="IHH705" s="3"/>
      <c r="IHI705" s="3"/>
      <c r="IHJ705" s="3"/>
      <c r="IHK705" s="3"/>
      <c r="IHL705" s="4"/>
      <c r="IHM705" s="4"/>
      <c r="IHN705" s="13"/>
      <c r="IHO705" s="5"/>
      <c r="IHP705" s="2"/>
      <c r="IHQ705" s="2"/>
      <c r="IHS705" s="3"/>
      <c r="IHT705" s="3"/>
      <c r="IHU705" s="3"/>
      <c r="IHV705" s="5"/>
      <c r="IHW705" s="5"/>
      <c r="IHX705" s="5"/>
      <c r="IHY705" s="13"/>
      <c r="IHZ705" s="13"/>
      <c r="IIA705" s="3"/>
      <c r="IIB705" s="3"/>
      <c r="IIC705" s="3"/>
      <c r="IID705" s="3"/>
      <c r="IIE705" s="3"/>
      <c r="IIF705" s="3"/>
      <c r="IIG705" s="3"/>
      <c r="IIH705" s="3"/>
      <c r="III705" s="3"/>
      <c r="IIJ705" s="3"/>
      <c r="IIK705" s="4"/>
      <c r="IIL705" s="4"/>
      <c r="IIM705" s="13"/>
      <c r="IIN705" s="5"/>
      <c r="IIO705" s="2"/>
      <c r="IIP705" s="2"/>
      <c r="IIR705" s="3"/>
      <c r="IIS705" s="3"/>
      <c r="IIT705" s="3"/>
      <c r="IIU705" s="5"/>
      <c r="IIV705" s="5"/>
      <c r="IIW705" s="5"/>
      <c r="IIX705" s="13"/>
      <c r="IIY705" s="13"/>
      <c r="IIZ705" s="3"/>
      <c r="IJA705" s="3"/>
      <c r="IJB705" s="3"/>
      <c r="IJC705" s="3"/>
      <c r="IJD705" s="3"/>
      <c r="IJE705" s="3"/>
      <c r="IJF705" s="3"/>
      <c r="IJG705" s="3"/>
      <c r="IJH705" s="3"/>
      <c r="IJI705" s="3"/>
      <c r="IJJ705" s="4"/>
      <c r="IJK705" s="4"/>
      <c r="IJL705" s="13"/>
      <c r="IJM705" s="5"/>
      <c r="IJN705" s="2"/>
      <c r="IJO705" s="2"/>
      <c r="IJQ705" s="3"/>
      <c r="IJR705" s="3"/>
      <c r="IJS705" s="3"/>
      <c r="IJT705" s="5"/>
      <c r="IJU705" s="5"/>
      <c r="IJV705" s="5"/>
      <c r="IJW705" s="13"/>
      <c r="IJX705" s="13"/>
      <c r="IJY705" s="3"/>
      <c r="IJZ705" s="3"/>
      <c r="IKA705" s="3"/>
      <c r="IKB705" s="3"/>
      <c r="IKC705" s="3"/>
      <c r="IKD705" s="3"/>
      <c r="IKE705" s="3"/>
      <c r="IKF705" s="3"/>
      <c r="IKG705" s="3"/>
      <c r="IKH705" s="3"/>
      <c r="IKI705" s="4"/>
      <c r="IKJ705" s="4"/>
      <c r="IKK705" s="13"/>
      <c r="IKL705" s="5"/>
      <c r="IKM705" s="2"/>
      <c r="IKN705" s="2"/>
      <c r="IKP705" s="3"/>
      <c r="IKQ705" s="3"/>
      <c r="IKR705" s="3"/>
      <c r="IKS705" s="5"/>
      <c r="IKT705" s="5"/>
      <c r="IKU705" s="5"/>
      <c r="IKV705" s="13"/>
      <c r="IKW705" s="13"/>
      <c r="IKX705" s="3"/>
      <c r="IKY705" s="3"/>
      <c r="IKZ705" s="3"/>
      <c r="ILA705" s="3"/>
      <c r="ILB705" s="3"/>
      <c r="ILC705" s="3"/>
      <c r="ILD705" s="3"/>
      <c r="ILE705" s="3"/>
      <c r="ILF705" s="3"/>
      <c r="ILG705" s="3"/>
      <c r="ILH705" s="4"/>
      <c r="ILI705" s="4"/>
      <c r="ILJ705" s="13"/>
      <c r="ILK705" s="5"/>
      <c r="ILL705" s="2"/>
      <c r="ILM705" s="2"/>
      <c r="ILO705" s="3"/>
      <c r="ILP705" s="3"/>
      <c r="ILQ705" s="3"/>
      <c r="ILR705" s="5"/>
      <c r="ILS705" s="5"/>
      <c r="ILT705" s="5"/>
      <c r="ILU705" s="13"/>
      <c r="ILV705" s="13"/>
      <c r="ILW705" s="3"/>
      <c r="ILX705" s="3"/>
      <c r="ILY705" s="3"/>
      <c r="ILZ705" s="3"/>
      <c r="IMA705" s="3"/>
      <c r="IMB705" s="3"/>
      <c r="IMC705" s="3"/>
      <c r="IMD705" s="3"/>
      <c r="IME705" s="3"/>
      <c r="IMF705" s="3"/>
      <c r="IMG705" s="4"/>
      <c r="IMH705" s="4"/>
      <c r="IMI705" s="13"/>
      <c r="IMJ705" s="5"/>
      <c r="IMK705" s="2"/>
      <c r="IML705" s="2"/>
      <c r="IMN705" s="3"/>
      <c r="IMO705" s="3"/>
      <c r="IMP705" s="3"/>
      <c r="IMQ705" s="5"/>
      <c r="IMR705" s="5"/>
      <c r="IMS705" s="5"/>
      <c r="IMT705" s="13"/>
      <c r="IMU705" s="13"/>
      <c r="IMV705" s="3"/>
      <c r="IMW705" s="3"/>
      <c r="IMX705" s="3"/>
      <c r="IMY705" s="3"/>
      <c r="IMZ705" s="3"/>
      <c r="INA705" s="3"/>
      <c r="INB705" s="3"/>
      <c r="INC705" s="3"/>
      <c r="IND705" s="3"/>
      <c r="INE705" s="3"/>
      <c r="INF705" s="4"/>
      <c r="ING705" s="4"/>
      <c r="INH705" s="13"/>
      <c r="INI705" s="5"/>
      <c r="INJ705" s="2"/>
      <c r="INK705" s="2"/>
      <c r="INM705" s="3"/>
      <c r="INN705" s="3"/>
      <c r="INO705" s="3"/>
      <c r="INP705" s="5"/>
      <c r="INQ705" s="5"/>
      <c r="INR705" s="5"/>
      <c r="INS705" s="13"/>
      <c r="INT705" s="13"/>
      <c r="INU705" s="3"/>
      <c r="INV705" s="3"/>
      <c r="INW705" s="3"/>
      <c r="INX705" s="3"/>
      <c r="INY705" s="3"/>
      <c r="INZ705" s="3"/>
      <c r="IOA705" s="3"/>
      <c r="IOB705" s="3"/>
      <c r="IOC705" s="3"/>
      <c r="IOD705" s="3"/>
      <c r="IOE705" s="4"/>
      <c r="IOF705" s="4"/>
      <c r="IOG705" s="13"/>
      <c r="IOH705" s="5"/>
      <c r="IOI705" s="2"/>
      <c r="IOJ705" s="2"/>
      <c r="IOL705" s="3"/>
      <c r="IOM705" s="3"/>
      <c r="ION705" s="3"/>
      <c r="IOO705" s="5"/>
      <c r="IOP705" s="5"/>
      <c r="IOQ705" s="5"/>
      <c r="IOR705" s="13"/>
      <c r="IOS705" s="13"/>
      <c r="IOT705" s="3"/>
      <c r="IOU705" s="3"/>
      <c r="IOV705" s="3"/>
      <c r="IOW705" s="3"/>
      <c r="IOX705" s="3"/>
      <c r="IOY705" s="3"/>
      <c r="IOZ705" s="3"/>
      <c r="IPA705" s="3"/>
      <c r="IPB705" s="3"/>
      <c r="IPC705" s="3"/>
      <c r="IPD705" s="4"/>
      <c r="IPE705" s="4"/>
      <c r="IPF705" s="13"/>
      <c r="IPG705" s="5"/>
      <c r="IPH705" s="2"/>
      <c r="IPI705" s="2"/>
      <c r="IPK705" s="3"/>
      <c r="IPL705" s="3"/>
      <c r="IPM705" s="3"/>
      <c r="IPN705" s="5"/>
      <c r="IPO705" s="5"/>
      <c r="IPP705" s="5"/>
      <c r="IPQ705" s="13"/>
      <c r="IPR705" s="13"/>
      <c r="IPS705" s="3"/>
      <c r="IPT705" s="3"/>
      <c r="IPU705" s="3"/>
      <c r="IPV705" s="3"/>
      <c r="IPW705" s="3"/>
      <c r="IPX705" s="3"/>
      <c r="IPY705" s="3"/>
      <c r="IPZ705" s="3"/>
      <c r="IQA705" s="3"/>
      <c r="IQB705" s="3"/>
      <c r="IQC705" s="4"/>
      <c r="IQD705" s="4"/>
      <c r="IQE705" s="13"/>
      <c r="IQF705" s="5"/>
      <c r="IQG705" s="2"/>
      <c r="IQH705" s="2"/>
      <c r="IQJ705" s="3"/>
      <c r="IQK705" s="3"/>
      <c r="IQL705" s="3"/>
      <c r="IQM705" s="5"/>
      <c r="IQN705" s="5"/>
      <c r="IQO705" s="5"/>
      <c r="IQP705" s="13"/>
      <c r="IQQ705" s="13"/>
      <c r="IQR705" s="3"/>
      <c r="IQS705" s="3"/>
      <c r="IQT705" s="3"/>
      <c r="IQU705" s="3"/>
      <c r="IQV705" s="3"/>
      <c r="IQW705" s="3"/>
      <c r="IQX705" s="3"/>
      <c r="IQY705" s="3"/>
      <c r="IQZ705" s="3"/>
      <c r="IRA705" s="3"/>
      <c r="IRB705" s="4"/>
      <c r="IRC705" s="4"/>
      <c r="IRD705" s="13"/>
      <c r="IRE705" s="5"/>
      <c r="IRF705" s="2"/>
      <c r="IRG705" s="2"/>
      <c r="IRI705" s="3"/>
      <c r="IRJ705" s="3"/>
      <c r="IRK705" s="3"/>
      <c r="IRL705" s="5"/>
      <c r="IRM705" s="5"/>
      <c r="IRN705" s="5"/>
      <c r="IRO705" s="13"/>
      <c r="IRP705" s="13"/>
      <c r="IRQ705" s="3"/>
      <c r="IRR705" s="3"/>
      <c r="IRS705" s="3"/>
      <c r="IRT705" s="3"/>
      <c r="IRU705" s="3"/>
      <c r="IRV705" s="3"/>
      <c r="IRW705" s="3"/>
      <c r="IRX705" s="3"/>
      <c r="IRY705" s="3"/>
      <c r="IRZ705" s="3"/>
      <c r="ISA705" s="4"/>
      <c r="ISB705" s="4"/>
      <c r="ISC705" s="13"/>
      <c r="ISD705" s="5"/>
      <c r="ISE705" s="2"/>
      <c r="ISF705" s="2"/>
      <c r="ISH705" s="3"/>
      <c r="ISI705" s="3"/>
      <c r="ISJ705" s="3"/>
      <c r="ISK705" s="5"/>
      <c r="ISL705" s="5"/>
      <c r="ISM705" s="5"/>
      <c r="ISN705" s="13"/>
      <c r="ISO705" s="13"/>
      <c r="ISP705" s="3"/>
      <c r="ISQ705" s="3"/>
      <c r="ISR705" s="3"/>
      <c r="ISS705" s="3"/>
      <c r="IST705" s="3"/>
      <c r="ISU705" s="3"/>
      <c r="ISV705" s="3"/>
      <c r="ISW705" s="3"/>
      <c r="ISX705" s="3"/>
      <c r="ISY705" s="3"/>
      <c r="ISZ705" s="4"/>
      <c r="ITA705" s="4"/>
      <c r="ITB705" s="13"/>
      <c r="ITC705" s="5"/>
      <c r="ITD705" s="2"/>
      <c r="ITE705" s="2"/>
      <c r="ITG705" s="3"/>
      <c r="ITH705" s="3"/>
      <c r="ITI705" s="3"/>
      <c r="ITJ705" s="5"/>
      <c r="ITK705" s="5"/>
      <c r="ITL705" s="5"/>
      <c r="ITM705" s="13"/>
      <c r="ITN705" s="13"/>
      <c r="ITO705" s="3"/>
      <c r="ITP705" s="3"/>
      <c r="ITQ705" s="3"/>
      <c r="ITR705" s="3"/>
      <c r="ITS705" s="3"/>
      <c r="ITT705" s="3"/>
      <c r="ITU705" s="3"/>
      <c r="ITV705" s="3"/>
      <c r="ITW705" s="3"/>
      <c r="ITX705" s="3"/>
      <c r="ITY705" s="4"/>
      <c r="ITZ705" s="4"/>
      <c r="IUA705" s="13"/>
      <c r="IUB705" s="5"/>
      <c r="IUC705" s="2"/>
      <c r="IUD705" s="2"/>
      <c r="IUF705" s="3"/>
      <c r="IUG705" s="3"/>
      <c r="IUH705" s="3"/>
      <c r="IUI705" s="5"/>
      <c r="IUJ705" s="5"/>
      <c r="IUK705" s="5"/>
      <c r="IUL705" s="13"/>
      <c r="IUM705" s="13"/>
      <c r="IUN705" s="3"/>
      <c r="IUO705" s="3"/>
      <c r="IUP705" s="3"/>
      <c r="IUQ705" s="3"/>
      <c r="IUR705" s="3"/>
      <c r="IUS705" s="3"/>
      <c r="IUT705" s="3"/>
      <c r="IUU705" s="3"/>
      <c r="IUV705" s="3"/>
      <c r="IUW705" s="3"/>
      <c r="IUX705" s="4"/>
      <c r="IUY705" s="4"/>
      <c r="IUZ705" s="13"/>
      <c r="IVA705" s="5"/>
      <c r="IVB705" s="2"/>
      <c r="IVC705" s="2"/>
      <c r="IVE705" s="3"/>
      <c r="IVF705" s="3"/>
      <c r="IVG705" s="3"/>
      <c r="IVH705" s="5"/>
      <c r="IVI705" s="5"/>
      <c r="IVJ705" s="5"/>
      <c r="IVK705" s="13"/>
      <c r="IVL705" s="13"/>
      <c r="IVM705" s="3"/>
      <c r="IVN705" s="3"/>
      <c r="IVO705" s="3"/>
      <c r="IVP705" s="3"/>
      <c r="IVQ705" s="3"/>
      <c r="IVR705" s="3"/>
      <c r="IVS705" s="3"/>
      <c r="IVT705" s="3"/>
      <c r="IVU705" s="3"/>
      <c r="IVV705" s="3"/>
      <c r="IVW705" s="4"/>
      <c r="IVX705" s="4"/>
      <c r="IVY705" s="13"/>
      <c r="IVZ705" s="5"/>
      <c r="IWA705" s="2"/>
      <c r="IWB705" s="2"/>
      <c r="IWD705" s="3"/>
      <c r="IWE705" s="3"/>
      <c r="IWF705" s="3"/>
      <c r="IWG705" s="5"/>
      <c r="IWH705" s="5"/>
      <c r="IWI705" s="5"/>
      <c r="IWJ705" s="13"/>
      <c r="IWK705" s="13"/>
      <c r="IWL705" s="3"/>
      <c r="IWM705" s="3"/>
      <c r="IWN705" s="3"/>
      <c r="IWO705" s="3"/>
      <c r="IWP705" s="3"/>
      <c r="IWQ705" s="3"/>
      <c r="IWR705" s="3"/>
      <c r="IWS705" s="3"/>
      <c r="IWT705" s="3"/>
      <c r="IWU705" s="3"/>
      <c r="IWV705" s="4"/>
      <c r="IWW705" s="4"/>
      <c r="IWX705" s="13"/>
      <c r="IWY705" s="5"/>
      <c r="IWZ705" s="2"/>
      <c r="IXA705" s="2"/>
      <c r="IXC705" s="3"/>
      <c r="IXD705" s="3"/>
      <c r="IXE705" s="3"/>
      <c r="IXF705" s="5"/>
      <c r="IXG705" s="5"/>
      <c r="IXH705" s="5"/>
      <c r="IXI705" s="13"/>
      <c r="IXJ705" s="13"/>
      <c r="IXK705" s="3"/>
      <c r="IXL705" s="3"/>
      <c r="IXM705" s="3"/>
      <c r="IXN705" s="3"/>
      <c r="IXO705" s="3"/>
      <c r="IXP705" s="3"/>
      <c r="IXQ705" s="3"/>
      <c r="IXR705" s="3"/>
      <c r="IXS705" s="3"/>
      <c r="IXT705" s="3"/>
      <c r="IXU705" s="4"/>
      <c r="IXV705" s="4"/>
      <c r="IXW705" s="13"/>
      <c r="IXX705" s="5"/>
      <c r="IXY705" s="2"/>
      <c r="IXZ705" s="2"/>
      <c r="IYB705" s="3"/>
      <c r="IYC705" s="3"/>
      <c r="IYD705" s="3"/>
      <c r="IYE705" s="5"/>
      <c r="IYF705" s="5"/>
      <c r="IYG705" s="5"/>
      <c r="IYH705" s="13"/>
      <c r="IYI705" s="13"/>
      <c r="IYJ705" s="3"/>
      <c r="IYK705" s="3"/>
      <c r="IYL705" s="3"/>
      <c r="IYM705" s="3"/>
      <c r="IYN705" s="3"/>
      <c r="IYO705" s="3"/>
      <c r="IYP705" s="3"/>
      <c r="IYQ705" s="3"/>
      <c r="IYR705" s="3"/>
      <c r="IYS705" s="3"/>
      <c r="IYT705" s="4"/>
      <c r="IYU705" s="4"/>
      <c r="IYV705" s="13"/>
      <c r="IYW705" s="5"/>
      <c r="IYX705" s="2"/>
      <c r="IYY705" s="2"/>
      <c r="IZA705" s="3"/>
      <c r="IZB705" s="3"/>
      <c r="IZC705" s="3"/>
      <c r="IZD705" s="5"/>
      <c r="IZE705" s="5"/>
      <c r="IZF705" s="5"/>
      <c r="IZG705" s="13"/>
      <c r="IZH705" s="13"/>
      <c r="IZI705" s="3"/>
      <c r="IZJ705" s="3"/>
      <c r="IZK705" s="3"/>
      <c r="IZL705" s="3"/>
      <c r="IZM705" s="3"/>
      <c r="IZN705" s="3"/>
      <c r="IZO705" s="3"/>
      <c r="IZP705" s="3"/>
      <c r="IZQ705" s="3"/>
      <c r="IZR705" s="3"/>
      <c r="IZS705" s="4"/>
      <c r="IZT705" s="4"/>
      <c r="IZU705" s="13"/>
      <c r="IZV705" s="5"/>
      <c r="IZW705" s="2"/>
      <c r="IZX705" s="2"/>
      <c r="IZZ705" s="3"/>
      <c r="JAA705" s="3"/>
      <c r="JAB705" s="3"/>
      <c r="JAC705" s="5"/>
      <c r="JAD705" s="5"/>
      <c r="JAE705" s="5"/>
      <c r="JAF705" s="13"/>
      <c r="JAG705" s="13"/>
      <c r="JAH705" s="3"/>
      <c r="JAI705" s="3"/>
      <c r="JAJ705" s="3"/>
      <c r="JAK705" s="3"/>
      <c r="JAL705" s="3"/>
      <c r="JAM705" s="3"/>
      <c r="JAN705" s="3"/>
      <c r="JAO705" s="3"/>
      <c r="JAP705" s="3"/>
      <c r="JAQ705" s="3"/>
      <c r="JAR705" s="4"/>
      <c r="JAS705" s="4"/>
      <c r="JAT705" s="13"/>
      <c r="JAU705" s="5"/>
      <c r="JAV705" s="2"/>
      <c r="JAW705" s="2"/>
      <c r="JAY705" s="3"/>
      <c r="JAZ705" s="3"/>
      <c r="JBA705" s="3"/>
      <c r="JBB705" s="5"/>
      <c r="JBC705" s="5"/>
      <c r="JBD705" s="5"/>
      <c r="JBE705" s="13"/>
      <c r="JBF705" s="13"/>
      <c r="JBG705" s="3"/>
      <c r="JBH705" s="3"/>
      <c r="JBI705" s="3"/>
      <c r="JBJ705" s="3"/>
      <c r="JBK705" s="3"/>
      <c r="JBL705" s="3"/>
      <c r="JBM705" s="3"/>
      <c r="JBN705" s="3"/>
      <c r="JBO705" s="3"/>
      <c r="JBP705" s="3"/>
      <c r="JBQ705" s="4"/>
      <c r="JBR705" s="4"/>
      <c r="JBS705" s="13"/>
      <c r="JBT705" s="5"/>
      <c r="JBU705" s="2"/>
      <c r="JBV705" s="2"/>
      <c r="JBX705" s="3"/>
      <c r="JBY705" s="3"/>
      <c r="JBZ705" s="3"/>
      <c r="JCA705" s="5"/>
      <c r="JCB705" s="5"/>
      <c r="JCC705" s="5"/>
      <c r="JCD705" s="13"/>
      <c r="JCE705" s="13"/>
      <c r="JCF705" s="3"/>
      <c r="JCG705" s="3"/>
      <c r="JCH705" s="3"/>
      <c r="JCI705" s="3"/>
      <c r="JCJ705" s="3"/>
      <c r="JCK705" s="3"/>
      <c r="JCL705" s="3"/>
      <c r="JCM705" s="3"/>
      <c r="JCN705" s="3"/>
      <c r="JCO705" s="3"/>
      <c r="JCP705" s="4"/>
      <c r="JCQ705" s="4"/>
      <c r="JCR705" s="13"/>
      <c r="JCS705" s="5"/>
      <c r="JCT705" s="2"/>
      <c r="JCU705" s="2"/>
      <c r="JCW705" s="3"/>
      <c r="JCX705" s="3"/>
      <c r="JCY705" s="3"/>
      <c r="JCZ705" s="5"/>
      <c r="JDA705" s="5"/>
      <c r="JDB705" s="5"/>
      <c r="JDC705" s="13"/>
      <c r="JDD705" s="13"/>
      <c r="JDE705" s="3"/>
      <c r="JDF705" s="3"/>
      <c r="JDG705" s="3"/>
      <c r="JDH705" s="3"/>
      <c r="JDI705" s="3"/>
      <c r="JDJ705" s="3"/>
      <c r="JDK705" s="3"/>
      <c r="JDL705" s="3"/>
      <c r="JDM705" s="3"/>
      <c r="JDN705" s="3"/>
      <c r="JDO705" s="4"/>
      <c r="JDP705" s="4"/>
      <c r="JDQ705" s="13"/>
      <c r="JDR705" s="5"/>
      <c r="JDS705" s="2"/>
      <c r="JDT705" s="2"/>
      <c r="JDV705" s="3"/>
      <c r="JDW705" s="3"/>
      <c r="JDX705" s="3"/>
      <c r="JDY705" s="5"/>
      <c r="JDZ705" s="5"/>
      <c r="JEA705" s="5"/>
      <c r="JEB705" s="13"/>
      <c r="JEC705" s="13"/>
      <c r="JED705" s="3"/>
      <c r="JEE705" s="3"/>
      <c r="JEF705" s="3"/>
      <c r="JEG705" s="3"/>
      <c r="JEH705" s="3"/>
      <c r="JEI705" s="3"/>
      <c r="JEJ705" s="3"/>
      <c r="JEK705" s="3"/>
      <c r="JEL705" s="3"/>
      <c r="JEM705" s="3"/>
      <c r="JEN705" s="4"/>
      <c r="JEO705" s="4"/>
      <c r="JEP705" s="13"/>
      <c r="JEQ705" s="5"/>
      <c r="JER705" s="2"/>
      <c r="JES705" s="2"/>
      <c r="JEU705" s="3"/>
      <c r="JEV705" s="3"/>
      <c r="JEW705" s="3"/>
      <c r="JEX705" s="5"/>
      <c r="JEY705" s="5"/>
      <c r="JEZ705" s="5"/>
      <c r="JFA705" s="13"/>
      <c r="JFB705" s="13"/>
      <c r="JFC705" s="3"/>
      <c r="JFD705" s="3"/>
      <c r="JFE705" s="3"/>
      <c r="JFF705" s="3"/>
      <c r="JFG705" s="3"/>
      <c r="JFH705" s="3"/>
      <c r="JFI705" s="3"/>
      <c r="JFJ705" s="3"/>
      <c r="JFK705" s="3"/>
      <c r="JFL705" s="3"/>
      <c r="JFM705" s="4"/>
      <c r="JFN705" s="4"/>
      <c r="JFO705" s="13"/>
      <c r="JFP705" s="5"/>
      <c r="JFQ705" s="2"/>
      <c r="JFR705" s="2"/>
      <c r="JFT705" s="3"/>
      <c r="JFU705" s="3"/>
      <c r="JFV705" s="3"/>
      <c r="JFW705" s="5"/>
      <c r="JFX705" s="5"/>
      <c r="JFY705" s="5"/>
      <c r="JFZ705" s="13"/>
      <c r="JGA705" s="13"/>
      <c r="JGB705" s="3"/>
      <c r="JGC705" s="3"/>
      <c r="JGD705" s="3"/>
      <c r="JGE705" s="3"/>
      <c r="JGF705" s="3"/>
      <c r="JGG705" s="3"/>
      <c r="JGH705" s="3"/>
      <c r="JGI705" s="3"/>
      <c r="JGJ705" s="3"/>
      <c r="JGK705" s="3"/>
      <c r="JGL705" s="4"/>
      <c r="JGM705" s="4"/>
      <c r="JGN705" s="13"/>
      <c r="JGO705" s="5"/>
      <c r="JGP705" s="2"/>
      <c r="JGQ705" s="2"/>
      <c r="JGS705" s="3"/>
      <c r="JGT705" s="3"/>
      <c r="JGU705" s="3"/>
      <c r="JGV705" s="5"/>
      <c r="JGW705" s="5"/>
      <c r="JGX705" s="5"/>
      <c r="JGY705" s="13"/>
      <c r="JGZ705" s="13"/>
      <c r="JHA705" s="3"/>
      <c r="JHB705" s="3"/>
      <c r="JHC705" s="3"/>
      <c r="JHD705" s="3"/>
      <c r="JHE705" s="3"/>
      <c r="JHF705" s="3"/>
      <c r="JHG705" s="3"/>
      <c r="JHH705" s="3"/>
      <c r="JHI705" s="3"/>
      <c r="JHJ705" s="3"/>
      <c r="JHK705" s="4"/>
      <c r="JHL705" s="4"/>
      <c r="JHM705" s="13"/>
      <c r="JHN705" s="5"/>
      <c r="JHO705" s="2"/>
      <c r="JHP705" s="2"/>
      <c r="JHR705" s="3"/>
      <c r="JHS705" s="3"/>
      <c r="JHT705" s="3"/>
      <c r="JHU705" s="5"/>
      <c r="JHV705" s="5"/>
      <c r="JHW705" s="5"/>
      <c r="JHX705" s="13"/>
      <c r="JHY705" s="13"/>
      <c r="JHZ705" s="3"/>
      <c r="JIA705" s="3"/>
      <c r="JIB705" s="3"/>
      <c r="JIC705" s="3"/>
      <c r="JID705" s="3"/>
      <c r="JIE705" s="3"/>
      <c r="JIF705" s="3"/>
      <c r="JIG705" s="3"/>
      <c r="JIH705" s="3"/>
      <c r="JII705" s="3"/>
      <c r="JIJ705" s="4"/>
      <c r="JIK705" s="4"/>
      <c r="JIL705" s="13"/>
      <c r="JIM705" s="5"/>
      <c r="JIN705" s="2"/>
      <c r="JIO705" s="2"/>
      <c r="JIQ705" s="3"/>
      <c r="JIR705" s="3"/>
      <c r="JIS705" s="3"/>
      <c r="JIT705" s="5"/>
      <c r="JIU705" s="5"/>
      <c r="JIV705" s="5"/>
      <c r="JIW705" s="13"/>
      <c r="JIX705" s="13"/>
      <c r="JIY705" s="3"/>
      <c r="JIZ705" s="3"/>
      <c r="JJA705" s="3"/>
      <c r="JJB705" s="3"/>
      <c r="JJC705" s="3"/>
      <c r="JJD705" s="3"/>
      <c r="JJE705" s="3"/>
      <c r="JJF705" s="3"/>
      <c r="JJG705" s="3"/>
      <c r="JJH705" s="3"/>
      <c r="JJI705" s="4"/>
      <c r="JJJ705" s="4"/>
      <c r="JJK705" s="13"/>
      <c r="JJL705" s="5"/>
      <c r="JJM705" s="2"/>
      <c r="JJN705" s="2"/>
      <c r="JJP705" s="3"/>
      <c r="JJQ705" s="3"/>
      <c r="JJR705" s="3"/>
      <c r="JJS705" s="5"/>
      <c r="JJT705" s="5"/>
      <c r="JJU705" s="5"/>
      <c r="JJV705" s="13"/>
      <c r="JJW705" s="13"/>
      <c r="JJX705" s="3"/>
      <c r="JJY705" s="3"/>
      <c r="JJZ705" s="3"/>
      <c r="JKA705" s="3"/>
      <c r="JKB705" s="3"/>
      <c r="JKC705" s="3"/>
      <c r="JKD705" s="3"/>
      <c r="JKE705" s="3"/>
      <c r="JKF705" s="3"/>
      <c r="JKG705" s="3"/>
      <c r="JKH705" s="4"/>
      <c r="JKI705" s="4"/>
      <c r="JKJ705" s="13"/>
      <c r="JKK705" s="5"/>
      <c r="JKL705" s="2"/>
      <c r="JKM705" s="2"/>
      <c r="JKO705" s="3"/>
      <c r="JKP705" s="3"/>
      <c r="JKQ705" s="3"/>
      <c r="JKR705" s="5"/>
      <c r="JKS705" s="5"/>
      <c r="JKT705" s="5"/>
      <c r="JKU705" s="13"/>
      <c r="JKV705" s="13"/>
      <c r="JKW705" s="3"/>
      <c r="JKX705" s="3"/>
      <c r="JKY705" s="3"/>
      <c r="JKZ705" s="3"/>
      <c r="JLA705" s="3"/>
      <c r="JLB705" s="3"/>
      <c r="JLC705" s="3"/>
      <c r="JLD705" s="3"/>
      <c r="JLE705" s="3"/>
      <c r="JLF705" s="3"/>
      <c r="JLG705" s="4"/>
      <c r="JLH705" s="4"/>
      <c r="JLI705" s="13"/>
      <c r="JLJ705" s="5"/>
      <c r="JLK705" s="2"/>
      <c r="JLL705" s="2"/>
      <c r="JLN705" s="3"/>
      <c r="JLO705" s="3"/>
      <c r="JLP705" s="3"/>
      <c r="JLQ705" s="5"/>
      <c r="JLR705" s="5"/>
      <c r="JLS705" s="5"/>
      <c r="JLT705" s="13"/>
      <c r="JLU705" s="13"/>
      <c r="JLV705" s="3"/>
      <c r="JLW705" s="3"/>
      <c r="JLX705" s="3"/>
      <c r="JLY705" s="3"/>
      <c r="JLZ705" s="3"/>
      <c r="JMA705" s="3"/>
      <c r="JMB705" s="3"/>
      <c r="JMC705" s="3"/>
      <c r="JMD705" s="3"/>
      <c r="JME705" s="3"/>
      <c r="JMF705" s="4"/>
      <c r="JMG705" s="4"/>
      <c r="JMH705" s="13"/>
      <c r="JMI705" s="5"/>
      <c r="JMJ705" s="2"/>
      <c r="JMK705" s="2"/>
      <c r="JMM705" s="3"/>
      <c r="JMN705" s="3"/>
      <c r="JMO705" s="3"/>
      <c r="JMP705" s="5"/>
      <c r="JMQ705" s="5"/>
      <c r="JMR705" s="5"/>
      <c r="JMS705" s="13"/>
      <c r="JMT705" s="13"/>
      <c r="JMU705" s="3"/>
      <c r="JMV705" s="3"/>
      <c r="JMW705" s="3"/>
      <c r="JMX705" s="3"/>
      <c r="JMY705" s="3"/>
      <c r="JMZ705" s="3"/>
      <c r="JNA705" s="3"/>
      <c r="JNB705" s="3"/>
      <c r="JNC705" s="3"/>
      <c r="JND705" s="3"/>
      <c r="JNE705" s="4"/>
      <c r="JNF705" s="4"/>
      <c r="JNG705" s="13"/>
      <c r="JNH705" s="5"/>
      <c r="JNI705" s="2"/>
      <c r="JNJ705" s="2"/>
      <c r="JNL705" s="3"/>
      <c r="JNM705" s="3"/>
      <c r="JNN705" s="3"/>
      <c r="JNO705" s="5"/>
      <c r="JNP705" s="5"/>
      <c r="JNQ705" s="5"/>
      <c r="JNR705" s="13"/>
      <c r="JNS705" s="13"/>
      <c r="JNT705" s="3"/>
      <c r="JNU705" s="3"/>
      <c r="JNV705" s="3"/>
      <c r="JNW705" s="3"/>
      <c r="JNX705" s="3"/>
      <c r="JNY705" s="3"/>
      <c r="JNZ705" s="3"/>
      <c r="JOA705" s="3"/>
      <c r="JOB705" s="3"/>
      <c r="JOC705" s="3"/>
      <c r="JOD705" s="4"/>
      <c r="JOE705" s="4"/>
      <c r="JOF705" s="13"/>
      <c r="JOG705" s="5"/>
      <c r="JOH705" s="2"/>
      <c r="JOI705" s="2"/>
      <c r="JOK705" s="3"/>
      <c r="JOL705" s="3"/>
      <c r="JOM705" s="3"/>
      <c r="JON705" s="5"/>
      <c r="JOO705" s="5"/>
      <c r="JOP705" s="5"/>
      <c r="JOQ705" s="13"/>
      <c r="JOR705" s="13"/>
      <c r="JOS705" s="3"/>
      <c r="JOT705" s="3"/>
      <c r="JOU705" s="3"/>
      <c r="JOV705" s="3"/>
      <c r="JOW705" s="3"/>
      <c r="JOX705" s="3"/>
      <c r="JOY705" s="3"/>
      <c r="JOZ705" s="3"/>
      <c r="JPA705" s="3"/>
      <c r="JPB705" s="3"/>
      <c r="JPC705" s="4"/>
      <c r="JPD705" s="4"/>
      <c r="JPE705" s="13"/>
      <c r="JPF705" s="5"/>
      <c r="JPG705" s="2"/>
      <c r="JPH705" s="2"/>
      <c r="JPJ705" s="3"/>
      <c r="JPK705" s="3"/>
      <c r="JPL705" s="3"/>
      <c r="JPM705" s="5"/>
      <c r="JPN705" s="5"/>
      <c r="JPO705" s="5"/>
      <c r="JPP705" s="13"/>
      <c r="JPQ705" s="13"/>
      <c r="JPR705" s="3"/>
      <c r="JPS705" s="3"/>
      <c r="JPT705" s="3"/>
      <c r="JPU705" s="3"/>
      <c r="JPV705" s="3"/>
      <c r="JPW705" s="3"/>
      <c r="JPX705" s="3"/>
      <c r="JPY705" s="3"/>
      <c r="JPZ705" s="3"/>
      <c r="JQA705" s="3"/>
      <c r="JQB705" s="4"/>
      <c r="JQC705" s="4"/>
      <c r="JQD705" s="13"/>
      <c r="JQE705" s="5"/>
      <c r="JQF705" s="2"/>
      <c r="JQG705" s="2"/>
      <c r="JQI705" s="3"/>
      <c r="JQJ705" s="3"/>
      <c r="JQK705" s="3"/>
      <c r="JQL705" s="5"/>
      <c r="JQM705" s="5"/>
      <c r="JQN705" s="5"/>
      <c r="JQO705" s="13"/>
      <c r="JQP705" s="13"/>
      <c r="JQQ705" s="3"/>
      <c r="JQR705" s="3"/>
      <c r="JQS705" s="3"/>
      <c r="JQT705" s="3"/>
      <c r="JQU705" s="3"/>
      <c r="JQV705" s="3"/>
      <c r="JQW705" s="3"/>
      <c r="JQX705" s="3"/>
      <c r="JQY705" s="3"/>
      <c r="JQZ705" s="3"/>
      <c r="JRA705" s="4"/>
      <c r="JRB705" s="4"/>
      <c r="JRC705" s="13"/>
      <c r="JRD705" s="5"/>
      <c r="JRE705" s="2"/>
      <c r="JRF705" s="2"/>
      <c r="JRH705" s="3"/>
      <c r="JRI705" s="3"/>
      <c r="JRJ705" s="3"/>
      <c r="JRK705" s="5"/>
      <c r="JRL705" s="5"/>
      <c r="JRM705" s="5"/>
      <c r="JRN705" s="13"/>
      <c r="JRO705" s="13"/>
      <c r="JRP705" s="3"/>
      <c r="JRQ705" s="3"/>
      <c r="JRR705" s="3"/>
      <c r="JRS705" s="3"/>
      <c r="JRT705" s="3"/>
      <c r="JRU705" s="3"/>
      <c r="JRV705" s="3"/>
      <c r="JRW705" s="3"/>
      <c r="JRX705" s="3"/>
      <c r="JRY705" s="3"/>
      <c r="JRZ705" s="4"/>
      <c r="JSA705" s="4"/>
      <c r="JSB705" s="13"/>
      <c r="JSC705" s="5"/>
      <c r="JSD705" s="2"/>
      <c r="JSE705" s="2"/>
      <c r="JSG705" s="3"/>
      <c r="JSH705" s="3"/>
      <c r="JSI705" s="3"/>
      <c r="JSJ705" s="5"/>
      <c r="JSK705" s="5"/>
      <c r="JSL705" s="5"/>
      <c r="JSM705" s="13"/>
      <c r="JSN705" s="13"/>
      <c r="JSO705" s="3"/>
      <c r="JSP705" s="3"/>
      <c r="JSQ705" s="3"/>
      <c r="JSR705" s="3"/>
      <c r="JSS705" s="3"/>
      <c r="JST705" s="3"/>
      <c r="JSU705" s="3"/>
      <c r="JSV705" s="3"/>
      <c r="JSW705" s="3"/>
      <c r="JSX705" s="3"/>
      <c r="JSY705" s="4"/>
      <c r="JSZ705" s="4"/>
      <c r="JTA705" s="13"/>
      <c r="JTB705" s="5"/>
      <c r="JTC705" s="2"/>
      <c r="JTD705" s="2"/>
      <c r="JTF705" s="3"/>
      <c r="JTG705" s="3"/>
      <c r="JTH705" s="3"/>
      <c r="JTI705" s="5"/>
      <c r="JTJ705" s="5"/>
      <c r="JTK705" s="5"/>
      <c r="JTL705" s="13"/>
      <c r="JTM705" s="13"/>
      <c r="JTN705" s="3"/>
      <c r="JTO705" s="3"/>
      <c r="JTP705" s="3"/>
      <c r="JTQ705" s="3"/>
      <c r="JTR705" s="3"/>
      <c r="JTS705" s="3"/>
      <c r="JTT705" s="3"/>
      <c r="JTU705" s="3"/>
      <c r="JTV705" s="3"/>
      <c r="JTW705" s="3"/>
      <c r="JTX705" s="4"/>
      <c r="JTY705" s="4"/>
      <c r="JTZ705" s="13"/>
      <c r="JUA705" s="5"/>
      <c r="JUB705" s="2"/>
      <c r="JUC705" s="2"/>
      <c r="JUE705" s="3"/>
      <c r="JUF705" s="3"/>
      <c r="JUG705" s="3"/>
      <c r="JUH705" s="5"/>
      <c r="JUI705" s="5"/>
      <c r="JUJ705" s="5"/>
      <c r="JUK705" s="13"/>
      <c r="JUL705" s="13"/>
      <c r="JUM705" s="3"/>
      <c r="JUN705" s="3"/>
      <c r="JUO705" s="3"/>
      <c r="JUP705" s="3"/>
      <c r="JUQ705" s="3"/>
      <c r="JUR705" s="3"/>
      <c r="JUS705" s="3"/>
      <c r="JUT705" s="3"/>
      <c r="JUU705" s="3"/>
      <c r="JUV705" s="3"/>
      <c r="JUW705" s="4"/>
      <c r="JUX705" s="4"/>
      <c r="JUY705" s="13"/>
      <c r="JUZ705" s="5"/>
      <c r="JVA705" s="2"/>
      <c r="JVB705" s="2"/>
      <c r="JVD705" s="3"/>
      <c r="JVE705" s="3"/>
      <c r="JVF705" s="3"/>
      <c r="JVG705" s="5"/>
      <c r="JVH705" s="5"/>
      <c r="JVI705" s="5"/>
      <c r="JVJ705" s="13"/>
      <c r="JVK705" s="13"/>
      <c r="JVL705" s="3"/>
      <c r="JVM705" s="3"/>
      <c r="JVN705" s="3"/>
      <c r="JVO705" s="3"/>
      <c r="JVP705" s="3"/>
      <c r="JVQ705" s="3"/>
      <c r="JVR705" s="3"/>
      <c r="JVS705" s="3"/>
      <c r="JVT705" s="3"/>
      <c r="JVU705" s="3"/>
      <c r="JVV705" s="4"/>
      <c r="JVW705" s="4"/>
      <c r="JVX705" s="13"/>
      <c r="JVY705" s="5"/>
      <c r="JVZ705" s="2"/>
      <c r="JWA705" s="2"/>
      <c r="JWC705" s="3"/>
      <c r="JWD705" s="3"/>
      <c r="JWE705" s="3"/>
      <c r="JWF705" s="5"/>
      <c r="JWG705" s="5"/>
      <c r="JWH705" s="5"/>
      <c r="JWI705" s="13"/>
      <c r="JWJ705" s="13"/>
      <c r="JWK705" s="3"/>
      <c r="JWL705" s="3"/>
      <c r="JWM705" s="3"/>
      <c r="JWN705" s="3"/>
      <c r="JWO705" s="3"/>
      <c r="JWP705" s="3"/>
      <c r="JWQ705" s="3"/>
      <c r="JWR705" s="3"/>
      <c r="JWS705" s="3"/>
      <c r="JWT705" s="3"/>
      <c r="JWU705" s="4"/>
      <c r="JWV705" s="4"/>
      <c r="JWW705" s="13"/>
      <c r="JWX705" s="5"/>
      <c r="JWY705" s="2"/>
      <c r="JWZ705" s="2"/>
      <c r="JXB705" s="3"/>
      <c r="JXC705" s="3"/>
      <c r="JXD705" s="3"/>
      <c r="JXE705" s="5"/>
      <c r="JXF705" s="5"/>
      <c r="JXG705" s="5"/>
      <c r="JXH705" s="13"/>
      <c r="JXI705" s="13"/>
      <c r="JXJ705" s="3"/>
      <c r="JXK705" s="3"/>
      <c r="JXL705" s="3"/>
      <c r="JXM705" s="3"/>
      <c r="JXN705" s="3"/>
      <c r="JXO705" s="3"/>
      <c r="JXP705" s="3"/>
      <c r="JXQ705" s="3"/>
      <c r="JXR705" s="3"/>
      <c r="JXS705" s="3"/>
      <c r="JXT705" s="4"/>
      <c r="JXU705" s="4"/>
      <c r="JXV705" s="13"/>
      <c r="JXW705" s="5"/>
      <c r="JXX705" s="2"/>
      <c r="JXY705" s="2"/>
      <c r="JYA705" s="3"/>
      <c r="JYB705" s="3"/>
      <c r="JYC705" s="3"/>
      <c r="JYD705" s="5"/>
      <c r="JYE705" s="5"/>
      <c r="JYF705" s="5"/>
      <c r="JYG705" s="13"/>
      <c r="JYH705" s="13"/>
      <c r="JYI705" s="3"/>
      <c r="JYJ705" s="3"/>
      <c r="JYK705" s="3"/>
      <c r="JYL705" s="3"/>
      <c r="JYM705" s="3"/>
      <c r="JYN705" s="3"/>
      <c r="JYO705" s="3"/>
      <c r="JYP705" s="3"/>
      <c r="JYQ705" s="3"/>
      <c r="JYR705" s="3"/>
      <c r="JYS705" s="4"/>
      <c r="JYT705" s="4"/>
      <c r="JYU705" s="13"/>
      <c r="JYV705" s="5"/>
      <c r="JYW705" s="2"/>
      <c r="JYX705" s="2"/>
      <c r="JYZ705" s="3"/>
      <c r="JZA705" s="3"/>
      <c r="JZB705" s="3"/>
      <c r="JZC705" s="5"/>
      <c r="JZD705" s="5"/>
      <c r="JZE705" s="5"/>
      <c r="JZF705" s="13"/>
      <c r="JZG705" s="13"/>
      <c r="JZH705" s="3"/>
      <c r="JZI705" s="3"/>
      <c r="JZJ705" s="3"/>
      <c r="JZK705" s="3"/>
      <c r="JZL705" s="3"/>
      <c r="JZM705" s="3"/>
      <c r="JZN705" s="3"/>
      <c r="JZO705" s="3"/>
      <c r="JZP705" s="3"/>
      <c r="JZQ705" s="3"/>
      <c r="JZR705" s="4"/>
      <c r="JZS705" s="4"/>
      <c r="JZT705" s="13"/>
      <c r="JZU705" s="5"/>
      <c r="JZV705" s="2"/>
      <c r="JZW705" s="2"/>
      <c r="JZY705" s="3"/>
      <c r="JZZ705" s="3"/>
      <c r="KAA705" s="3"/>
      <c r="KAB705" s="5"/>
      <c r="KAC705" s="5"/>
      <c r="KAD705" s="5"/>
      <c r="KAE705" s="13"/>
      <c r="KAF705" s="13"/>
      <c r="KAG705" s="3"/>
      <c r="KAH705" s="3"/>
      <c r="KAI705" s="3"/>
      <c r="KAJ705" s="3"/>
      <c r="KAK705" s="3"/>
      <c r="KAL705" s="3"/>
      <c r="KAM705" s="3"/>
      <c r="KAN705" s="3"/>
      <c r="KAO705" s="3"/>
      <c r="KAP705" s="3"/>
      <c r="KAQ705" s="4"/>
      <c r="KAR705" s="4"/>
      <c r="KAS705" s="13"/>
      <c r="KAT705" s="5"/>
      <c r="KAU705" s="2"/>
      <c r="KAV705" s="2"/>
      <c r="KAX705" s="3"/>
      <c r="KAY705" s="3"/>
      <c r="KAZ705" s="3"/>
      <c r="KBA705" s="5"/>
      <c r="KBB705" s="5"/>
      <c r="KBC705" s="5"/>
      <c r="KBD705" s="13"/>
      <c r="KBE705" s="13"/>
      <c r="KBF705" s="3"/>
      <c r="KBG705" s="3"/>
      <c r="KBH705" s="3"/>
      <c r="KBI705" s="3"/>
      <c r="KBJ705" s="3"/>
      <c r="KBK705" s="3"/>
      <c r="KBL705" s="3"/>
      <c r="KBM705" s="3"/>
      <c r="KBN705" s="3"/>
      <c r="KBO705" s="3"/>
      <c r="KBP705" s="4"/>
      <c r="KBQ705" s="4"/>
      <c r="KBR705" s="13"/>
      <c r="KBS705" s="5"/>
      <c r="KBT705" s="2"/>
      <c r="KBU705" s="2"/>
      <c r="KBW705" s="3"/>
      <c r="KBX705" s="3"/>
      <c r="KBY705" s="3"/>
      <c r="KBZ705" s="5"/>
      <c r="KCA705" s="5"/>
      <c r="KCB705" s="5"/>
      <c r="KCC705" s="13"/>
      <c r="KCD705" s="13"/>
      <c r="KCE705" s="3"/>
      <c r="KCF705" s="3"/>
      <c r="KCG705" s="3"/>
      <c r="KCH705" s="3"/>
      <c r="KCI705" s="3"/>
      <c r="KCJ705" s="3"/>
      <c r="KCK705" s="3"/>
      <c r="KCL705" s="3"/>
      <c r="KCM705" s="3"/>
      <c r="KCN705" s="3"/>
      <c r="KCO705" s="4"/>
      <c r="KCP705" s="4"/>
      <c r="KCQ705" s="13"/>
      <c r="KCR705" s="5"/>
      <c r="KCS705" s="2"/>
      <c r="KCT705" s="2"/>
      <c r="KCV705" s="3"/>
      <c r="KCW705" s="3"/>
      <c r="KCX705" s="3"/>
      <c r="KCY705" s="5"/>
      <c r="KCZ705" s="5"/>
      <c r="KDA705" s="5"/>
      <c r="KDB705" s="13"/>
      <c r="KDC705" s="13"/>
      <c r="KDD705" s="3"/>
      <c r="KDE705" s="3"/>
      <c r="KDF705" s="3"/>
      <c r="KDG705" s="3"/>
      <c r="KDH705" s="3"/>
      <c r="KDI705" s="3"/>
      <c r="KDJ705" s="3"/>
      <c r="KDK705" s="3"/>
      <c r="KDL705" s="3"/>
      <c r="KDM705" s="3"/>
      <c r="KDN705" s="4"/>
      <c r="KDO705" s="4"/>
      <c r="KDP705" s="13"/>
      <c r="KDQ705" s="5"/>
      <c r="KDR705" s="2"/>
      <c r="KDS705" s="2"/>
      <c r="KDU705" s="3"/>
      <c r="KDV705" s="3"/>
      <c r="KDW705" s="3"/>
      <c r="KDX705" s="5"/>
      <c r="KDY705" s="5"/>
      <c r="KDZ705" s="5"/>
      <c r="KEA705" s="13"/>
      <c r="KEB705" s="13"/>
      <c r="KEC705" s="3"/>
      <c r="KED705" s="3"/>
      <c r="KEE705" s="3"/>
      <c r="KEF705" s="3"/>
      <c r="KEG705" s="3"/>
      <c r="KEH705" s="3"/>
      <c r="KEI705" s="3"/>
      <c r="KEJ705" s="3"/>
      <c r="KEK705" s="3"/>
      <c r="KEL705" s="3"/>
      <c r="KEM705" s="4"/>
      <c r="KEN705" s="4"/>
      <c r="KEO705" s="13"/>
      <c r="KEP705" s="5"/>
      <c r="KEQ705" s="2"/>
      <c r="KER705" s="2"/>
      <c r="KET705" s="3"/>
      <c r="KEU705" s="3"/>
      <c r="KEV705" s="3"/>
      <c r="KEW705" s="5"/>
      <c r="KEX705" s="5"/>
      <c r="KEY705" s="5"/>
      <c r="KEZ705" s="13"/>
      <c r="KFA705" s="13"/>
      <c r="KFB705" s="3"/>
      <c r="KFC705" s="3"/>
      <c r="KFD705" s="3"/>
      <c r="KFE705" s="3"/>
      <c r="KFF705" s="3"/>
      <c r="KFG705" s="3"/>
      <c r="KFH705" s="3"/>
      <c r="KFI705" s="3"/>
      <c r="KFJ705" s="3"/>
      <c r="KFK705" s="3"/>
      <c r="KFL705" s="4"/>
      <c r="KFM705" s="4"/>
      <c r="KFN705" s="13"/>
      <c r="KFO705" s="5"/>
      <c r="KFP705" s="2"/>
      <c r="KFQ705" s="2"/>
      <c r="KFS705" s="3"/>
      <c r="KFT705" s="3"/>
      <c r="KFU705" s="3"/>
      <c r="KFV705" s="5"/>
      <c r="KFW705" s="5"/>
      <c r="KFX705" s="5"/>
      <c r="KFY705" s="13"/>
      <c r="KFZ705" s="13"/>
      <c r="KGA705" s="3"/>
      <c r="KGB705" s="3"/>
      <c r="KGC705" s="3"/>
      <c r="KGD705" s="3"/>
      <c r="KGE705" s="3"/>
      <c r="KGF705" s="3"/>
      <c r="KGG705" s="3"/>
      <c r="KGH705" s="3"/>
      <c r="KGI705" s="3"/>
      <c r="KGJ705" s="3"/>
      <c r="KGK705" s="4"/>
      <c r="KGL705" s="4"/>
      <c r="KGM705" s="13"/>
      <c r="KGN705" s="5"/>
      <c r="KGO705" s="2"/>
      <c r="KGP705" s="2"/>
      <c r="KGR705" s="3"/>
      <c r="KGS705" s="3"/>
      <c r="KGT705" s="3"/>
      <c r="KGU705" s="5"/>
      <c r="KGV705" s="5"/>
      <c r="KGW705" s="5"/>
      <c r="KGX705" s="13"/>
      <c r="KGY705" s="13"/>
      <c r="KGZ705" s="3"/>
      <c r="KHA705" s="3"/>
      <c r="KHB705" s="3"/>
      <c r="KHC705" s="3"/>
      <c r="KHD705" s="3"/>
      <c r="KHE705" s="3"/>
      <c r="KHF705" s="3"/>
      <c r="KHG705" s="3"/>
      <c r="KHH705" s="3"/>
      <c r="KHI705" s="3"/>
      <c r="KHJ705" s="4"/>
      <c r="KHK705" s="4"/>
      <c r="KHL705" s="13"/>
      <c r="KHM705" s="5"/>
      <c r="KHN705" s="2"/>
      <c r="KHO705" s="2"/>
      <c r="KHQ705" s="3"/>
      <c r="KHR705" s="3"/>
      <c r="KHS705" s="3"/>
      <c r="KHT705" s="5"/>
      <c r="KHU705" s="5"/>
      <c r="KHV705" s="5"/>
      <c r="KHW705" s="13"/>
      <c r="KHX705" s="13"/>
      <c r="KHY705" s="3"/>
      <c r="KHZ705" s="3"/>
      <c r="KIA705" s="3"/>
      <c r="KIB705" s="3"/>
      <c r="KIC705" s="3"/>
      <c r="KID705" s="3"/>
      <c r="KIE705" s="3"/>
      <c r="KIF705" s="3"/>
      <c r="KIG705" s="3"/>
      <c r="KIH705" s="3"/>
      <c r="KII705" s="4"/>
      <c r="KIJ705" s="4"/>
      <c r="KIK705" s="13"/>
      <c r="KIL705" s="5"/>
      <c r="KIM705" s="2"/>
      <c r="KIN705" s="2"/>
      <c r="KIP705" s="3"/>
      <c r="KIQ705" s="3"/>
      <c r="KIR705" s="3"/>
      <c r="KIS705" s="5"/>
      <c r="KIT705" s="5"/>
      <c r="KIU705" s="5"/>
      <c r="KIV705" s="13"/>
      <c r="KIW705" s="13"/>
      <c r="KIX705" s="3"/>
      <c r="KIY705" s="3"/>
      <c r="KIZ705" s="3"/>
      <c r="KJA705" s="3"/>
      <c r="KJB705" s="3"/>
      <c r="KJC705" s="3"/>
      <c r="KJD705" s="3"/>
      <c r="KJE705" s="3"/>
      <c r="KJF705" s="3"/>
      <c r="KJG705" s="3"/>
      <c r="KJH705" s="4"/>
      <c r="KJI705" s="4"/>
      <c r="KJJ705" s="13"/>
      <c r="KJK705" s="5"/>
      <c r="KJL705" s="2"/>
      <c r="KJM705" s="2"/>
      <c r="KJO705" s="3"/>
      <c r="KJP705" s="3"/>
      <c r="KJQ705" s="3"/>
      <c r="KJR705" s="5"/>
      <c r="KJS705" s="5"/>
      <c r="KJT705" s="5"/>
      <c r="KJU705" s="13"/>
      <c r="KJV705" s="13"/>
      <c r="KJW705" s="3"/>
      <c r="KJX705" s="3"/>
      <c r="KJY705" s="3"/>
      <c r="KJZ705" s="3"/>
      <c r="KKA705" s="3"/>
      <c r="KKB705" s="3"/>
      <c r="KKC705" s="3"/>
      <c r="KKD705" s="3"/>
      <c r="KKE705" s="3"/>
      <c r="KKF705" s="3"/>
      <c r="KKG705" s="4"/>
      <c r="KKH705" s="4"/>
      <c r="KKI705" s="13"/>
      <c r="KKJ705" s="5"/>
      <c r="KKK705" s="2"/>
      <c r="KKL705" s="2"/>
      <c r="KKN705" s="3"/>
      <c r="KKO705" s="3"/>
      <c r="KKP705" s="3"/>
      <c r="KKQ705" s="5"/>
      <c r="KKR705" s="5"/>
      <c r="KKS705" s="5"/>
      <c r="KKT705" s="13"/>
      <c r="KKU705" s="13"/>
      <c r="KKV705" s="3"/>
      <c r="KKW705" s="3"/>
      <c r="KKX705" s="3"/>
      <c r="KKY705" s="3"/>
      <c r="KKZ705" s="3"/>
      <c r="KLA705" s="3"/>
      <c r="KLB705" s="3"/>
      <c r="KLC705" s="3"/>
      <c r="KLD705" s="3"/>
      <c r="KLE705" s="3"/>
      <c r="KLF705" s="4"/>
      <c r="KLG705" s="4"/>
      <c r="KLH705" s="13"/>
      <c r="KLI705" s="5"/>
      <c r="KLJ705" s="2"/>
      <c r="KLK705" s="2"/>
      <c r="KLM705" s="3"/>
      <c r="KLN705" s="3"/>
      <c r="KLO705" s="3"/>
      <c r="KLP705" s="5"/>
      <c r="KLQ705" s="5"/>
      <c r="KLR705" s="5"/>
      <c r="KLS705" s="13"/>
      <c r="KLT705" s="13"/>
      <c r="KLU705" s="3"/>
      <c r="KLV705" s="3"/>
      <c r="KLW705" s="3"/>
      <c r="KLX705" s="3"/>
      <c r="KLY705" s="3"/>
      <c r="KLZ705" s="3"/>
      <c r="KMA705" s="3"/>
      <c r="KMB705" s="3"/>
      <c r="KMC705" s="3"/>
      <c r="KMD705" s="3"/>
      <c r="KME705" s="4"/>
      <c r="KMF705" s="4"/>
      <c r="KMG705" s="13"/>
      <c r="KMH705" s="5"/>
      <c r="KMI705" s="2"/>
      <c r="KMJ705" s="2"/>
      <c r="KML705" s="3"/>
      <c r="KMM705" s="3"/>
      <c r="KMN705" s="3"/>
      <c r="KMO705" s="5"/>
      <c r="KMP705" s="5"/>
      <c r="KMQ705" s="5"/>
      <c r="KMR705" s="13"/>
      <c r="KMS705" s="13"/>
      <c r="KMT705" s="3"/>
      <c r="KMU705" s="3"/>
      <c r="KMV705" s="3"/>
      <c r="KMW705" s="3"/>
      <c r="KMX705" s="3"/>
      <c r="KMY705" s="3"/>
      <c r="KMZ705" s="3"/>
      <c r="KNA705" s="3"/>
      <c r="KNB705" s="3"/>
      <c r="KNC705" s="3"/>
      <c r="KND705" s="4"/>
      <c r="KNE705" s="4"/>
      <c r="KNF705" s="13"/>
      <c r="KNG705" s="5"/>
      <c r="KNH705" s="2"/>
      <c r="KNI705" s="2"/>
      <c r="KNK705" s="3"/>
      <c r="KNL705" s="3"/>
      <c r="KNM705" s="3"/>
      <c r="KNN705" s="5"/>
      <c r="KNO705" s="5"/>
      <c r="KNP705" s="5"/>
      <c r="KNQ705" s="13"/>
      <c r="KNR705" s="13"/>
      <c r="KNS705" s="3"/>
      <c r="KNT705" s="3"/>
      <c r="KNU705" s="3"/>
      <c r="KNV705" s="3"/>
      <c r="KNW705" s="3"/>
      <c r="KNX705" s="3"/>
      <c r="KNY705" s="3"/>
      <c r="KNZ705" s="3"/>
      <c r="KOA705" s="3"/>
      <c r="KOB705" s="3"/>
      <c r="KOC705" s="4"/>
      <c r="KOD705" s="4"/>
      <c r="KOE705" s="13"/>
      <c r="KOF705" s="5"/>
      <c r="KOG705" s="2"/>
      <c r="KOH705" s="2"/>
      <c r="KOJ705" s="3"/>
      <c r="KOK705" s="3"/>
      <c r="KOL705" s="3"/>
      <c r="KOM705" s="5"/>
      <c r="KON705" s="5"/>
      <c r="KOO705" s="5"/>
      <c r="KOP705" s="13"/>
      <c r="KOQ705" s="13"/>
      <c r="KOR705" s="3"/>
      <c r="KOS705" s="3"/>
      <c r="KOT705" s="3"/>
      <c r="KOU705" s="3"/>
      <c r="KOV705" s="3"/>
      <c r="KOW705" s="3"/>
      <c r="KOX705" s="3"/>
      <c r="KOY705" s="3"/>
      <c r="KOZ705" s="3"/>
      <c r="KPA705" s="3"/>
      <c r="KPB705" s="4"/>
      <c r="KPC705" s="4"/>
      <c r="KPD705" s="13"/>
      <c r="KPE705" s="5"/>
      <c r="KPF705" s="2"/>
      <c r="KPG705" s="2"/>
      <c r="KPI705" s="3"/>
      <c r="KPJ705" s="3"/>
      <c r="KPK705" s="3"/>
      <c r="KPL705" s="5"/>
      <c r="KPM705" s="5"/>
      <c r="KPN705" s="5"/>
      <c r="KPO705" s="13"/>
      <c r="KPP705" s="13"/>
      <c r="KPQ705" s="3"/>
      <c r="KPR705" s="3"/>
      <c r="KPS705" s="3"/>
      <c r="KPT705" s="3"/>
      <c r="KPU705" s="3"/>
      <c r="KPV705" s="3"/>
      <c r="KPW705" s="3"/>
      <c r="KPX705" s="3"/>
      <c r="KPY705" s="3"/>
      <c r="KPZ705" s="3"/>
      <c r="KQA705" s="4"/>
      <c r="KQB705" s="4"/>
      <c r="KQC705" s="13"/>
      <c r="KQD705" s="5"/>
      <c r="KQE705" s="2"/>
      <c r="KQF705" s="2"/>
      <c r="KQH705" s="3"/>
      <c r="KQI705" s="3"/>
      <c r="KQJ705" s="3"/>
      <c r="KQK705" s="5"/>
      <c r="KQL705" s="5"/>
      <c r="KQM705" s="5"/>
      <c r="KQN705" s="13"/>
      <c r="KQO705" s="13"/>
      <c r="KQP705" s="3"/>
      <c r="KQQ705" s="3"/>
      <c r="KQR705" s="3"/>
      <c r="KQS705" s="3"/>
      <c r="KQT705" s="3"/>
      <c r="KQU705" s="3"/>
      <c r="KQV705" s="3"/>
      <c r="KQW705" s="3"/>
      <c r="KQX705" s="3"/>
      <c r="KQY705" s="3"/>
      <c r="KQZ705" s="4"/>
      <c r="KRA705" s="4"/>
      <c r="KRB705" s="13"/>
      <c r="KRC705" s="5"/>
      <c r="KRD705" s="2"/>
      <c r="KRE705" s="2"/>
      <c r="KRG705" s="3"/>
      <c r="KRH705" s="3"/>
      <c r="KRI705" s="3"/>
      <c r="KRJ705" s="5"/>
      <c r="KRK705" s="5"/>
      <c r="KRL705" s="5"/>
      <c r="KRM705" s="13"/>
      <c r="KRN705" s="13"/>
      <c r="KRO705" s="3"/>
      <c r="KRP705" s="3"/>
      <c r="KRQ705" s="3"/>
      <c r="KRR705" s="3"/>
      <c r="KRS705" s="3"/>
      <c r="KRT705" s="3"/>
      <c r="KRU705" s="3"/>
      <c r="KRV705" s="3"/>
      <c r="KRW705" s="3"/>
      <c r="KRX705" s="3"/>
      <c r="KRY705" s="4"/>
      <c r="KRZ705" s="4"/>
      <c r="KSA705" s="13"/>
      <c r="KSB705" s="5"/>
      <c r="KSC705" s="2"/>
      <c r="KSD705" s="2"/>
      <c r="KSF705" s="3"/>
      <c r="KSG705" s="3"/>
      <c r="KSH705" s="3"/>
      <c r="KSI705" s="5"/>
      <c r="KSJ705" s="5"/>
      <c r="KSK705" s="5"/>
      <c r="KSL705" s="13"/>
      <c r="KSM705" s="13"/>
      <c r="KSN705" s="3"/>
      <c r="KSO705" s="3"/>
      <c r="KSP705" s="3"/>
      <c r="KSQ705" s="3"/>
      <c r="KSR705" s="3"/>
      <c r="KSS705" s="3"/>
      <c r="KST705" s="3"/>
      <c r="KSU705" s="3"/>
      <c r="KSV705" s="3"/>
      <c r="KSW705" s="3"/>
      <c r="KSX705" s="4"/>
      <c r="KSY705" s="4"/>
      <c r="KSZ705" s="13"/>
      <c r="KTA705" s="5"/>
      <c r="KTB705" s="2"/>
      <c r="KTC705" s="2"/>
      <c r="KTE705" s="3"/>
      <c r="KTF705" s="3"/>
      <c r="KTG705" s="3"/>
      <c r="KTH705" s="5"/>
      <c r="KTI705" s="5"/>
      <c r="KTJ705" s="5"/>
      <c r="KTK705" s="13"/>
      <c r="KTL705" s="13"/>
      <c r="KTM705" s="3"/>
      <c r="KTN705" s="3"/>
      <c r="KTO705" s="3"/>
      <c r="KTP705" s="3"/>
      <c r="KTQ705" s="3"/>
      <c r="KTR705" s="3"/>
      <c r="KTS705" s="3"/>
      <c r="KTT705" s="3"/>
      <c r="KTU705" s="3"/>
      <c r="KTV705" s="3"/>
      <c r="KTW705" s="4"/>
      <c r="KTX705" s="4"/>
      <c r="KTY705" s="13"/>
      <c r="KTZ705" s="5"/>
      <c r="KUA705" s="2"/>
      <c r="KUB705" s="2"/>
      <c r="KUD705" s="3"/>
      <c r="KUE705" s="3"/>
      <c r="KUF705" s="3"/>
      <c r="KUG705" s="5"/>
      <c r="KUH705" s="5"/>
      <c r="KUI705" s="5"/>
      <c r="KUJ705" s="13"/>
      <c r="KUK705" s="13"/>
      <c r="KUL705" s="3"/>
      <c r="KUM705" s="3"/>
      <c r="KUN705" s="3"/>
      <c r="KUO705" s="3"/>
      <c r="KUP705" s="3"/>
      <c r="KUQ705" s="3"/>
      <c r="KUR705" s="3"/>
      <c r="KUS705" s="3"/>
      <c r="KUT705" s="3"/>
      <c r="KUU705" s="3"/>
      <c r="KUV705" s="4"/>
      <c r="KUW705" s="4"/>
      <c r="KUX705" s="13"/>
      <c r="KUY705" s="5"/>
      <c r="KUZ705" s="2"/>
      <c r="KVA705" s="2"/>
      <c r="KVC705" s="3"/>
      <c r="KVD705" s="3"/>
      <c r="KVE705" s="3"/>
      <c r="KVF705" s="5"/>
      <c r="KVG705" s="5"/>
      <c r="KVH705" s="5"/>
      <c r="KVI705" s="13"/>
      <c r="KVJ705" s="13"/>
      <c r="KVK705" s="3"/>
      <c r="KVL705" s="3"/>
      <c r="KVM705" s="3"/>
      <c r="KVN705" s="3"/>
      <c r="KVO705" s="3"/>
      <c r="KVP705" s="3"/>
      <c r="KVQ705" s="3"/>
      <c r="KVR705" s="3"/>
      <c r="KVS705" s="3"/>
      <c r="KVT705" s="3"/>
      <c r="KVU705" s="4"/>
      <c r="KVV705" s="4"/>
      <c r="KVW705" s="13"/>
      <c r="KVX705" s="5"/>
      <c r="KVY705" s="2"/>
      <c r="KVZ705" s="2"/>
      <c r="KWB705" s="3"/>
      <c r="KWC705" s="3"/>
      <c r="KWD705" s="3"/>
      <c r="KWE705" s="5"/>
      <c r="KWF705" s="5"/>
      <c r="KWG705" s="5"/>
      <c r="KWH705" s="13"/>
      <c r="KWI705" s="13"/>
      <c r="KWJ705" s="3"/>
      <c r="KWK705" s="3"/>
      <c r="KWL705" s="3"/>
      <c r="KWM705" s="3"/>
      <c r="KWN705" s="3"/>
      <c r="KWO705" s="3"/>
      <c r="KWP705" s="3"/>
      <c r="KWQ705" s="3"/>
      <c r="KWR705" s="3"/>
      <c r="KWS705" s="3"/>
      <c r="KWT705" s="4"/>
      <c r="KWU705" s="4"/>
      <c r="KWV705" s="13"/>
      <c r="KWW705" s="5"/>
      <c r="KWX705" s="2"/>
      <c r="KWY705" s="2"/>
      <c r="KXA705" s="3"/>
      <c r="KXB705" s="3"/>
      <c r="KXC705" s="3"/>
      <c r="KXD705" s="5"/>
      <c r="KXE705" s="5"/>
      <c r="KXF705" s="5"/>
      <c r="KXG705" s="13"/>
      <c r="KXH705" s="13"/>
      <c r="KXI705" s="3"/>
      <c r="KXJ705" s="3"/>
      <c r="KXK705" s="3"/>
      <c r="KXL705" s="3"/>
      <c r="KXM705" s="3"/>
      <c r="KXN705" s="3"/>
      <c r="KXO705" s="3"/>
      <c r="KXP705" s="3"/>
      <c r="KXQ705" s="3"/>
      <c r="KXR705" s="3"/>
      <c r="KXS705" s="4"/>
      <c r="KXT705" s="4"/>
      <c r="KXU705" s="13"/>
      <c r="KXV705" s="5"/>
      <c r="KXW705" s="2"/>
      <c r="KXX705" s="2"/>
      <c r="KXZ705" s="3"/>
      <c r="KYA705" s="3"/>
      <c r="KYB705" s="3"/>
      <c r="KYC705" s="5"/>
      <c r="KYD705" s="5"/>
      <c r="KYE705" s="5"/>
      <c r="KYF705" s="13"/>
      <c r="KYG705" s="13"/>
      <c r="KYH705" s="3"/>
      <c r="KYI705" s="3"/>
      <c r="KYJ705" s="3"/>
      <c r="KYK705" s="3"/>
      <c r="KYL705" s="3"/>
      <c r="KYM705" s="3"/>
      <c r="KYN705" s="3"/>
      <c r="KYO705" s="3"/>
      <c r="KYP705" s="3"/>
      <c r="KYQ705" s="3"/>
      <c r="KYR705" s="4"/>
      <c r="KYS705" s="4"/>
      <c r="KYT705" s="13"/>
      <c r="KYU705" s="5"/>
      <c r="KYV705" s="2"/>
      <c r="KYW705" s="2"/>
      <c r="KYY705" s="3"/>
      <c r="KYZ705" s="3"/>
      <c r="KZA705" s="3"/>
      <c r="KZB705" s="5"/>
      <c r="KZC705" s="5"/>
      <c r="KZD705" s="5"/>
      <c r="KZE705" s="13"/>
      <c r="KZF705" s="13"/>
      <c r="KZG705" s="3"/>
      <c r="KZH705" s="3"/>
      <c r="KZI705" s="3"/>
      <c r="KZJ705" s="3"/>
      <c r="KZK705" s="3"/>
      <c r="KZL705" s="3"/>
      <c r="KZM705" s="3"/>
      <c r="KZN705" s="3"/>
      <c r="KZO705" s="3"/>
      <c r="KZP705" s="3"/>
      <c r="KZQ705" s="4"/>
      <c r="KZR705" s="4"/>
      <c r="KZS705" s="13"/>
      <c r="KZT705" s="5"/>
      <c r="KZU705" s="2"/>
      <c r="KZV705" s="2"/>
      <c r="KZX705" s="3"/>
      <c r="KZY705" s="3"/>
      <c r="KZZ705" s="3"/>
      <c r="LAA705" s="5"/>
      <c r="LAB705" s="5"/>
      <c r="LAC705" s="5"/>
      <c r="LAD705" s="13"/>
      <c r="LAE705" s="13"/>
      <c r="LAF705" s="3"/>
      <c r="LAG705" s="3"/>
      <c r="LAH705" s="3"/>
      <c r="LAI705" s="3"/>
      <c r="LAJ705" s="3"/>
      <c r="LAK705" s="3"/>
      <c r="LAL705" s="3"/>
      <c r="LAM705" s="3"/>
      <c r="LAN705" s="3"/>
      <c r="LAO705" s="3"/>
      <c r="LAP705" s="4"/>
      <c r="LAQ705" s="4"/>
      <c r="LAR705" s="13"/>
      <c r="LAS705" s="5"/>
      <c r="LAT705" s="2"/>
      <c r="LAU705" s="2"/>
      <c r="LAW705" s="3"/>
      <c r="LAX705" s="3"/>
      <c r="LAY705" s="3"/>
      <c r="LAZ705" s="5"/>
      <c r="LBA705" s="5"/>
      <c r="LBB705" s="5"/>
      <c r="LBC705" s="13"/>
      <c r="LBD705" s="13"/>
      <c r="LBE705" s="3"/>
      <c r="LBF705" s="3"/>
      <c r="LBG705" s="3"/>
      <c r="LBH705" s="3"/>
      <c r="LBI705" s="3"/>
      <c r="LBJ705" s="3"/>
      <c r="LBK705" s="3"/>
      <c r="LBL705" s="3"/>
      <c r="LBM705" s="3"/>
      <c r="LBN705" s="3"/>
      <c r="LBO705" s="4"/>
      <c r="LBP705" s="4"/>
      <c r="LBQ705" s="13"/>
      <c r="LBR705" s="5"/>
      <c r="LBS705" s="2"/>
      <c r="LBT705" s="2"/>
      <c r="LBV705" s="3"/>
      <c r="LBW705" s="3"/>
      <c r="LBX705" s="3"/>
      <c r="LBY705" s="5"/>
      <c r="LBZ705" s="5"/>
      <c r="LCA705" s="5"/>
      <c r="LCB705" s="13"/>
      <c r="LCC705" s="13"/>
      <c r="LCD705" s="3"/>
      <c r="LCE705" s="3"/>
      <c r="LCF705" s="3"/>
      <c r="LCG705" s="3"/>
      <c r="LCH705" s="3"/>
      <c r="LCI705" s="3"/>
      <c r="LCJ705" s="3"/>
      <c r="LCK705" s="3"/>
      <c r="LCL705" s="3"/>
      <c r="LCM705" s="3"/>
      <c r="LCN705" s="4"/>
      <c r="LCO705" s="4"/>
      <c r="LCP705" s="13"/>
      <c r="LCQ705" s="5"/>
      <c r="LCR705" s="2"/>
      <c r="LCS705" s="2"/>
      <c r="LCU705" s="3"/>
      <c r="LCV705" s="3"/>
      <c r="LCW705" s="3"/>
      <c r="LCX705" s="5"/>
      <c r="LCY705" s="5"/>
      <c r="LCZ705" s="5"/>
      <c r="LDA705" s="13"/>
      <c r="LDB705" s="13"/>
      <c r="LDC705" s="3"/>
      <c r="LDD705" s="3"/>
      <c r="LDE705" s="3"/>
      <c r="LDF705" s="3"/>
      <c r="LDG705" s="3"/>
      <c r="LDH705" s="3"/>
      <c r="LDI705" s="3"/>
      <c r="LDJ705" s="3"/>
      <c r="LDK705" s="3"/>
      <c r="LDL705" s="3"/>
      <c r="LDM705" s="4"/>
      <c r="LDN705" s="4"/>
      <c r="LDO705" s="13"/>
      <c r="LDP705" s="5"/>
      <c r="LDQ705" s="2"/>
      <c r="LDR705" s="2"/>
      <c r="LDT705" s="3"/>
      <c r="LDU705" s="3"/>
      <c r="LDV705" s="3"/>
      <c r="LDW705" s="5"/>
      <c r="LDX705" s="5"/>
      <c r="LDY705" s="5"/>
      <c r="LDZ705" s="13"/>
      <c r="LEA705" s="13"/>
      <c r="LEB705" s="3"/>
      <c r="LEC705" s="3"/>
      <c r="LED705" s="3"/>
      <c r="LEE705" s="3"/>
      <c r="LEF705" s="3"/>
      <c r="LEG705" s="3"/>
      <c r="LEH705" s="3"/>
      <c r="LEI705" s="3"/>
      <c r="LEJ705" s="3"/>
      <c r="LEK705" s="3"/>
      <c r="LEL705" s="4"/>
      <c r="LEM705" s="4"/>
      <c r="LEN705" s="13"/>
      <c r="LEO705" s="5"/>
      <c r="LEP705" s="2"/>
      <c r="LEQ705" s="2"/>
      <c r="LES705" s="3"/>
      <c r="LET705" s="3"/>
      <c r="LEU705" s="3"/>
      <c r="LEV705" s="5"/>
      <c r="LEW705" s="5"/>
      <c r="LEX705" s="5"/>
      <c r="LEY705" s="13"/>
      <c r="LEZ705" s="13"/>
      <c r="LFA705" s="3"/>
      <c r="LFB705" s="3"/>
      <c r="LFC705" s="3"/>
      <c r="LFD705" s="3"/>
      <c r="LFE705" s="3"/>
      <c r="LFF705" s="3"/>
      <c r="LFG705" s="3"/>
      <c r="LFH705" s="3"/>
      <c r="LFI705" s="3"/>
      <c r="LFJ705" s="3"/>
      <c r="LFK705" s="4"/>
      <c r="LFL705" s="4"/>
      <c r="LFM705" s="13"/>
      <c r="LFN705" s="5"/>
      <c r="LFO705" s="2"/>
      <c r="LFP705" s="2"/>
      <c r="LFR705" s="3"/>
      <c r="LFS705" s="3"/>
      <c r="LFT705" s="3"/>
      <c r="LFU705" s="5"/>
      <c r="LFV705" s="5"/>
      <c r="LFW705" s="5"/>
      <c r="LFX705" s="13"/>
      <c r="LFY705" s="13"/>
      <c r="LFZ705" s="3"/>
      <c r="LGA705" s="3"/>
      <c r="LGB705" s="3"/>
      <c r="LGC705" s="3"/>
      <c r="LGD705" s="3"/>
      <c r="LGE705" s="3"/>
      <c r="LGF705" s="3"/>
      <c r="LGG705" s="3"/>
      <c r="LGH705" s="3"/>
      <c r="LGI705" s="3"/>
      <c r="LGJ705" s="4"/>
      <c r="LGK705" s="4"/>
      <c r="LGL705" s="13"/>
      <c r="LGM705" s="5"/>
      <c r="LGN705" s="2"/>
      <c r="LGO705" s="2"/>
      <c r="LGQ705" s="3"/>
      <c r="LGR705" s="3"/>
      <c r="LGS705" s="3"/>
      <c r="LGT705" s="5"/>
      <c r="LGU705" s="5"/>
      <c r="LGV705" s="5"/>
      <c r="LGW705" s="13"/>
      <c r="LGX705" s="13"/>
      <c r="LGY705" s="3"/>
      <c r="LGZ705" s="3"/>
      <c r="LHA705" s="3"/>
      <c r="LHB705" s="3"/>
      <c r="LHC705" s="3"/>
      <c r="LHD705" s="3"/>
      <c r="LHE705" s="3"/>
      <c r="LHF705" s="3"/>
      <c r="LHG705" s="3"/>
      <c r="LHH705" s="3"/>
      <c r="LHI705" s="4"/>
      <c r="LHJ705" s="4"/>
      <c r="LHK705" s="13"/>
      <c r="LHL705" s="5"/>
      <c r="LHM705" s="2"/>
      <c r="LHN705" s="2"/>
      <c r="LHP705" s="3"/>
      <c r="LHQ705" s="3"/>
      <c r="LHR705" s="3"/>
      <c r="LHS705" s="5"/>
      <c r="LHT705" s="5"/>
      <c r="LHU705" s="5"/>
      <c r="LHV705" s="13"/>
      <c r="LHW705" s="13"/>
      <c r="LHX705" s="3"/>
      <c r="LHY705" s="3"/>
      <c r="LHZ705" s="3"/>
      <c r="LIA705" s="3"/>
      <c r="LIB705" s="3"/>
      <c r="LIC705" s="3"/>
      <c r="LID705" s="3"/>
      <c r="LIE705" s="3"/>
      <c r="LIF705" s="3"/>
      <c r="LIG705" s="3"/>
      <c r="LIH705" s="4"/>
      <c r="LII705" s="4"/>
      <c r="LIJ705" s="13"/>
      <c r="LIK705" s="5"/>
      <c r="LIL705" s="2"/>
      <c r="LIM705" s="2"/>
      <c r="LIO705" s="3"/>
      <c r="LIP705" s="3"/>
      <c r="LIQ705" s="3"/>
      <c r="LIR705" s="5"/>
      <c r="LIS705" s="5"/>
      <c r="LIT705" s="5"/>
      <c r="LIU705" s="13"/>
      <c r="LIV705" s="13"/>
      <c r="LIW705" s="3"/>
      <c r="LIX705" s="3"/>
      <c r="LIY705" s="3"/>
      <c r="LIZ705" s="3"/>
      <c r="LJA705" s="3"/>
      <c r="LJB705" s="3"/>
      <c r="LJC705" s="3"/>
      <c r="LJD705" s="3"/>
      <c r="LJE705" s="3"/>
      <c r="LJF705" s="3"/>
      <c r="LJG705" s="4"/>
      <c r="LJH705" s="4"/>
      <c r="LJI705" s="13"/>
      <c r="LJJ705" s="5"/>
      <c r="LJK705" s="2"/>
      <c r="LJL705" s="2"/>
      <c r="LJN705" s="3"/>
      <c r="LJO705" s="3"/>
      <c r="LJP705" s="3"/>
      <c r="LJQ705" s="5"/>
      <c r="LJR705" s="5"/>
      <c r="LJS705" s="5"/>
      <c r="LJT705" s="13"/>
      <c r="LJU705" s="13"/>
      <c r="LJV705" s="3"/>
      <c r="LJW705" s="3"/>
      <c r="LJX705" s="3"/>
      <c r="LJY705" s="3"/>
      <c r="LJZ705" s="3"/>
      <c r="LKA705" s="3"/>
      <c r="LKB705" s="3"/>
      <c r="LKC705" s="3"/>
      <c r="LKD705" s="3"/>
      <c r="LKE705" s="3"/>
      <c r="LKF705" s="4"/>
      <c r="LKG705" s="4"/>
      <c r="LKH705" s="13"/>
      <c r="LKI705" s="5"/>
      <c r="LKJ705" s="2"/>
      <c r="LKK705" s="2"/>
      <c r="LKM705" s="3"/>
      <c r="LKN705" s="3"/>
      <c r="LKO705" s="3"/>
      <c r="LKP705" s="5"/>
      <c r="LKQ705" s="5"/>
      <c r="LKR705" s="5"/>
      <c r="LKS705" s="13"/>
      <c r="LKT705" s="13"/>
      <c r="LKU705" s="3"/>
      <c r="LKV705" s="3"/>
      <c r="LKW705" s="3"/>
      <c r="LKX705" s="3"/>
      <c r="LKY705" s="3"/>
      <c r="LKZ705" s="3"/>
      <c r="LLA705" s="3"/>
      <c r="LLB705" s="3"/>
      <c r="LLC705" s="3"/>
      <c r="LLD705" s="3"/>
      <c r="LLE705" s="4"/>
      <c r="LLF705" s="4"/>
      <c r="LLG705" s="13"/>
      <c r="LLH705" s="5"/>
      <c r="LLI705" s="2"/>
      <c r="LLJ705" s="2"/>
      <c r="LLL705" s="3"/>
      <c r="LLM705" s="3"/>
      <c r="LLN705" s="3"/>
      <c r="LLO705" s="5"/>
      <c r="LLP705" s="5"/>
      <c r="LLQ705" s="5"/>
      <c r="LLR705" s="13"/>
      <c r="LLS705" s="13"/>
      <c r="LLT705" s="3"/>
      <c r="LLU705" s="3"/>
      <c r="LLV705" s="3"/>
      <c r="LLW705" s="3"/>
      <c r="LLX705" s="3"/>
      <c r="LLY705" s="3"/>
      <c r="LLZ705" s="3"/>
      <c r="LMA705" s="3"/>
      <c r="LMB705" s="3"/>
      <c r="LMC705" s="3"/>
      <c r="LMD705" s="4"/>
      <c r="LME705" s="4"/>
      <c r="LMF705" s="13"/>
      <c r="LMG705" s="5"/>
      <c r="LMH705" s="2"/>
      <c r="LMI705" s="2"/>
      <c r="LMK705" s="3"/>
      <c r="LML705" s="3"/>
      <c r="LMM705" s="3"/>
      <c r="LMN705" s="5"/>
      <c r="LMO705" s="5"/>
      <c r="LMP705" s="5"/>
      <c r="LMQ705" s="13"/>
      <c r="LMR705" s="13"/>
      <c r="LMS705" s="3"/>
      <c r="LMT705" s="3"/>
      <c r="LMU705" s="3"/>
      <c r="LMV705" s="3"/>
      <c r="LMW705" s="3"/>
      <c r="LMX705" s="3"/>
      <c r="LMY705" s="3"/>
      <c r="LMZ705" s="3"/>
      <c r="LNA705" s="3"/>
      <c r="LNB705" s="3"/>
      <c r="LNC705" s="4"/>
      <c r="LND705" s="4"/>
      <c r="LNE705" s="13"/>
      <c r="LNF705" s="5"/>
      <c r="LNG705" s="2"/>
      <c r="LNH705" s="2"/>
      <c r="LNJ705" s="3"/>
      <c r="LNK705" s="3"/>
      <c r="LNL705" s="3"/>
      <c r="LNM705" s="5"/>
      <c r="LNN705" s="5"/>
      <c r="LNO705" s="5"/>
      <c r="LNP705" s="13"/>
      <c r="LNQ705" s="13"/>
      <c r="LNR705" s="3"/>
      <c r="LNS705" s="3"/>
      <c r="LNT705" s="3"/>
      <c r="LNU705" s="3"/>
      <c r="LNV705" s="3"/>
      <c r="LNW705" s="3"/>
      <c r="LNX705" s="3"/>
      <c r="LNY705" s="3"/>
      <c r="LNZ705" s="3"/>
      <c r="LOA705" s="3"/>
      <c r="LOB705" s="4"/>
      <c r="LOC705" s="4"/>
      <c r="LOD705" s="13"/>
      <c r="LOE705" s="5"/>
      <c r="LOF705" s="2"/>
      <c r="LOG705" s="2"/>
      <c r="LOI705" s="3"/>
      <c r="LOJ705" s="3"/>
      <c r="LOK705" s="3"/>
      <c r="LOL705" s="5"/>
      <c r="LOM705" s="5"/>
      <c r="LON705" s="5"/>
      <c r="LOO705" s="13"/>
      <c r="LOP705" s="13"/>
      <c r="LOQ705" s="3"/>
      <c r="LOR705" s="3"/>
      <c r="LOS705" s="3"/>
      <c r="LOT705" s="3"/>
      <c r="LOU705" s="3"/>
      <c r="LOV705" s="3"/>
      <c r="LOW705" s="3"/>
      <c r="LOX705" s="3"/>
      <c r="LOY705" s="3"/>
      <c r="LOZ705" s="3"/>
      <c r="LPA705" s="4"/>
      <c r="LPB705" s="4"/>
      <c r="LPC705" s="13"/>
      <c r="LPD705" s="5"/>
      <c r="LPE705" s="2"/>
      <c r="LPF705" s="2"/>
      <c r="LPH705" s="3"/>
      <c r="LPI705" s="3"/>
      <c r="LPJ705" s="3"/>
      <c r="LPK705" s="5"/>
      <c r="LPL705" s="5"/>
      <c r="LPM705" s="5"/>
      <c r="LPN705" s="13"/>
      <c r="LPO705" s="13"/>
      <c r="LPP705" s="3"/>
      <c r="LPQ705" s="3"/>
      <c r="LPR705" s="3"/>
      <c r="LPS705" s="3"/>
      <c r="LPT705" s="3"/>
      <c r="LPU705" s="3"/>
      <c r="LPV705" s="3"/>
      <c r="LPW705" s="3"/>
      <c r="LPX705" s="3"/>
      <c r="LPY705" s="3"/>
      <c r="LPZ705" s="4"/>
      <c r="LQA705" s="4"/>
      <c r="LQB705" s="13"/>
      <c r="LQC705" s="5"/>
      <c r="LQD705" s="2"/>
      <c r="LQE705" s="2"/>
      <c r="LQG705" s="3"/>
      <c r="LQH705" s="3"/>
      <c r="LQI705" s="3"/>
      <c r="LQJ705" s="5"/>
      <c r="LQK705" s="5"/>
      <c r="LQL705" s="5"/>
      <c r="LQM705" s="13"/>
      <c r="LQN705" s="13"/>
      <c r="LQO705" s="3"/>
      <c r="LQP705" s="3"/>
      <c r="LQQ705" s="3"/>
      <c r="LQR705" s="3"/>
      <c r="LQS705" s="3"/>
      <c r="LQT705" s="3"/>
      <c r="LQU705" s="3"/>
      <c r="LQV705" s="3"/>
      <c r="LQW705" s="3"/>
      <c r="LQX705" s="3"/>
      <c r="LQY705" s="4"/>
      <c r="LQZ705" s="4"/>
      <c r="LRA705" s="13"/>
      <c r="LRB705" s="5"/>
      <c r="LRC705" s="2"/>
      <c r="LRD705" s="2"/>
      <c r="LRF705" s="3"/>
      <c r="LRG705" s="3"/>
      <c r="LRH705" s="3"/>
      <c r="LRI705" s="5"/>
      <c r="LRJ705" s="5"/>
      <c r="LRK705" s="5"/>
      <c r="LRL705" s="13"/>
      <c r="LRM705" s="13"/>
      <c r="LRN705" s="3"/>
      <c r="LRO705" s="3"/>
      <c r="LRP705" s="3"/>
      <c r="LRQ705" s="3"/>
      <c r="LRR705" s="3"/>
      <c r="LRS705" s="3"/>
      <c r="LRT705" s="3"/>
      <c r="LRU705" s="3"/>
      <c r="LRV705" s="3"/>
      <c r="LRW705" s="3"/>
      <c r="LRX705" s="4"/>
      <c r="LRY705" s="4"/>
      <c r="LRZ705" s="13"/>
      <c r="LSA705" s="5"/>
      <c r="LSB705" s="2"/>
      <c r="LSC705" s="2"/>
      <c r="LSE705" s="3"/>
      <c r="LSF705" s="3"/>
      <c r="LSG705" s="3"/>
      <c r="LSH705" s="5"/>
      <c r="LSI705" s="5"/>
      <c r="LSJ705" s="5"/>
      <c r="LSK705" s="13"/>
      <c r="LSL705" s="13"/>
      <c r="LSM705" s="3"/>
      <c r="LSN705" s="3"/>
      <c r="LSO705" s="3"/>
      <c r="LSP705" s="3"/>
      <c r="LSQ705" s="3"/>
      <c r="LSR705" s="3"/>
      <c r="LSS705" s="3"/>
      <c r="LST705" s="3"/>
      <c r="LSU705" s="3"/>
      <c r="LSV705" s="3"/>
      <c r="LSW705" s="4"/>
      <c r="LSX705" s="4"/>
      <c r="LSY705" s="13"/>
      <c r="LSZ705" s="5"/>
      <c r="LTA705" s="2"/>
      <c r="LTB705" s="2"/>
      <c r="LTD705" s="3"/>
      <c r="LTE705" s="3"/>
      <c r="LTF705" s="3"/>
      <c r="LTG705" s="5"/>
      <c r="LTH705" s="5"/>
      <c r="LTI705" s="5"/>
      <c r="LTJ705" s="13"/>
      <c r="LTK705" s="13"/>
      <c r="LTL705" s="3"/>
      <c r="LTM705" s="3"/>
      <c r="LTN705" s="3"/>
      <c r="LTO705" s="3"/>
      <c r="LTP705" s="3"/>
      <c r="LTQ705" s="3"/>
      <c r="LTR705" s="3"/>
      <c r="LTS705" s="3"/>
      <c r="LTT705" s="3"/>
      <c r="LTU705" s="3"/>
      <c r="LTV705" s="4"/>
      <c r="LTW705" s="4"/>
      <c r="LTX705" s="13"/>
      <c r="LTY705" s="5"/>
      <c r="LTZ705" s="2"/>
      <c r="LUA705" s="2"/>
      <c r="LUC705" s="3"/>
      <c r="LUD705" s="3"/>
      <c r="LUE705" s="3"/>
      <c r="LUF705" s="5"/>
      <c r="LUG705" s="5"/>
      <c r="LUH705" s="5"/>
      <c r="LUI705" s="13"/>
      <c r="LUJ705" s="13"/>
      <c r="LUK705" s="3"/>
      <c r="LUL705" s="3"/>
      <c r="LUM705" s="3"/>
      <c r="LUN705" s="3"/>
      <c r="LUO705" s="3"/>
      <c r="LUP705" s="3"/>
      <c r="LUQ705" s="3"/>
      <c r="LUR705" s="3"/>
      <c r="LUS705" s="3"/>
      <c r="LUT705" s="3"/>
      <c r="LUU705" s="4"/>
      <c r="LUV705" s="4"/>
      <c r="LUW705" s="13"/>
      <c r="LUX705" s="5"/>
      <c r="LUY705" s="2"/>
      <c r="LUZ705" s="2"/>
      <c r="LVB705" s="3"/>
      <c r="LVC705" s="3"/>
      <c r="LVD705" s="3"/>
      <c r="LVE705" s="5"/>
      <c r="LVF705" s="5"/>
      <c r="LVG705" s="5"/>
      <c r="LVH705" s="13"/>
      <c r="LVI705" s="13"/>
      <c r="LVJ705" s="3"/>
      <c r="LVK705" s="3"/>
      <c r="LVL705" s="3"/>
      <c r="LVM705" s="3"/>
      <c r="LVN705" s="3"/>
      <c r="LVO705" s="3"/>
      <c r="LVP705" s="3"/>
      <c r="LVQ705" s="3"/>
      <c r="LVR705" s="3"/>
      <c r="LVS705" s="3"/>
      <c r="LVT705" s="4"/>
      <c r="LVU705" s="4"/>
      <c r="LVV705" s="13"/>
      <c r="LVW705" s="5"/>
      <c r="LVX705" s="2"/>
      <c r="LVY705" s="2"/>
      <c r="LWA705" s="3"/>
      <c r="LWB705" s="3"/>
      <c r="LWC705" s="3"/>
      <c r="LWD705" s="5"/>
      <c r="LWE705" s="5"/>
      <c r="LWF705" s="5"/>
      <c r="LWG705" s="13"/>
      <c r="LWH705" s="13"/>
      <c r="LWI705" s="3"/>
      <c r="LWJ705" s="3"/>
      <c r="LWK705" s="3"/>
      <c r="LWL705" s="3"/>
      <c r="LWM705" s="3"/>
      <c r="LWN705" s="3"/>
      <c r="LWO705" s="3"/>
      <c r="LWP705" s="3"/>
      <c r="LWQ705" s="3"/>
      <c r="LWR705" s="3"/>
      <c r="LWS705" s="4"/>
      <c r="LWT705" s="4"/>
      <c r="LWU705" s="13"/>
      <c r="LWV705" s="5"/>
      <c r="LWW705" s="2"/>
      <c r="LWX705" s="2"/>
      <c r="LWZ705" s="3"/>
      <c r="LXA705" s="3"/>
      <c r="LXB705" s="3"/>
      <c r="LXC705" s="5"/>
      <c r="LXD705" s="5"/>
      <c r="LXE705" s="5"/>
      <c r="LXF705" s="13"/>
      <c r="LXG705" s="13"/>
      <c r="LXH705" s="3"/>
      <c r="LXI705" s="3"/>
      <c r="LXJ705" s="3"/>
      <c r="LXK705" s="3"/>
      <c r="LXL705" s="3"/>
      <c r="LXM705" s="3"/>
      <c r="LXN705" s="3"/>
      <c r="LXO705" s="3"/>
      <c r="LXP705" s="3"/>
      <c r="LXQ705" s="3"/>
      <c r="LXR705" s="4"/>
      <c r="LXS705" s="4"/>
      <c r="LXT705" s="13"/>
      <c r="LXU705" s="5"/>
      <c r="LXV705" s="2"/>
      <c r="LXW705" s="2"/>
      <c r="LXY705" s="3"/>
      <c r="LXZ705" s="3"/>
      <c r="LYA705" s="3"/>
      <c r="LYB705" s="5"/>
      <c r="LYC705" s="5"/>
      <c r="LYD705" s="5"/>
      <c r="LYE705" s="13"/>
      <c r="LYF705" s="13"/>
      <c r="LYG705" s="3"/>
      <c r="LYH705" s="3"/>
      <c r="LYI705" s="3"/>
      <c r="LYJ705" s="3"/>
      <c r="LYK705" s="3"/>
      <c r="LYL705" s="3"/>
      <c r="LYM705" s="3"/>
      <c r="LYN705" s="3"/>
      <c r="LYO705" s="3"/>
      <c r="LYP705" s="3"/>
      <c r="LYQ705" s="4"/>
      <c r="LYR705" s="4"/>
      <c r="LYS705" s="13"/>
      <c r="LYT705" s="5"/>
      <c r="LYU705" s="2"/>
      <c r="LYV705" s="2"/>
      <c r="LYX705" s="3"/>
      <c r="LYY705" s="3"/>
      <c r="LYZ705" s="3"/>
      <c r="LZA705" s="5"/>
      <c r="LZB705" s="5"/>
      <c r="LZC705" s="5"/>
      <c r="LZD705" s="13"/>
      <c r="LZE705" s="13"/>
      <c r="LZF705" s="3"/>
      <c r="LZG705" s="3"/>
      <c r="LZH705" s="3"/>
      <c r="LZI705" s="3"/>
      <c r="LZJ705" s="3"/>
      <c r="LZK705" s="3"/>
      <c r="LZL705" s="3"/>
      <c r="LZM705" s="3"/>
      <c r="LZN705" s="3"/>
      <c r="LZO705" s="3"/>
      <c r="LZP705" s="4"/>
      <c r="LZQ705" s="4"/>
      <c r="LZR705" s="13"/>
      <c r="LZS705" s="5"/>
      <c r="LZT705" s="2"/>
      <c r="LZU705" s="2"/>
      <c r="LZW705" s="3"/>
      <c r="LZX705" s="3"/>
      <c r="LZY705" s="3"/>
      <c r="LZZ705" s="5"/>
      <c r="MAA705" s="5"/>
      <c r="MAB705" s="5"/>
      <c r="MAC705" s="13"/>
      <c r="MAD705" s="13"/>
      <c r="MAE705" s="3"/>
      <c r="MAF705" s="3"/>
      <c r="MAG705" s="3"/>
      <c r="MAH705" s="3"/>
      <c r="MAI705" s="3"/>
      <c r="MAJ705" s="3"/>
      <c r="MAK705" s="3"/>
      <c r="MAL705" s="3"/>
      <c r="MAM705" s="3"/>
      <c r="MAN705" s="3"/>
      <c r="MAO705" s="4"/>
      <c r="MAP705" s="4"/>
      <c r="MAQ705" s="13"/>
      <c r="MAR705" s="5"/>
      <c r="MAS705" s="2"/>
      <c r="MAT705" s="2"/>
      <c r="MAV705" s="3"/>
      <c r="MAW705" s="3"/>
      <c r="MAX705" s="3"/>
      <c r="MAY705" s="5"/>
      <c r="MAZ705" s="5"/>
      <c r="MBA705" s="5"/>
      <c r="MBB705" s="13"/>
      <c r="MBC705" s="13"/>
      <c r="MBD705" s="3"/>
      <c r="MBE705" s="3"/>
      <c r="MBF705" s="3"/>
      <c r="MBG705" s="3"/>
      <c r="MBH705" s="3"/>
      <c r="MBI705" s="3"/>
      <c r="MBJ705" s="3"/>
      <c r="MBK705" s="3"/>
      <c r="MBL705" s="3"/>
      <c r="MBM705" s="3"/>
      <c r="MBN705" s="4"/>
      <c r="MBO705" s="4"/>
      <c r="MBP705" s="13"/>
      <c r="MBQ705" s="5"/>
      <c r="MBR705" s="2"/>
      <c r="MBS705" s="2"/>
      <c r="MBU705" s="3"/>
      <c r="MBV705" s="3"/>
      <c r="MBW705" s="3"/>
      <c r="MBX705" s="5"/>
      <c r="MBY705" s="5"/>
      <c r="MBZ705" s="5"/>
      <c r="MCA705" s="13"/>
      <c r="MCB705" s="13"/>
      <c r="MCC705" s="3"/>
      <c r="MCD705" s="3"/>
      <c r="MCE705" s="3"/>
      <c r="MCF705" s="3"/>
      <c r="MCG705" s="3"/>
      <c r="MCH705" s="3"/>
      <c r="MCI705" s="3"/>
      <c r="MCJ705" s="3"/>
      <c r="MCK705" s="3"/>
      <c r="MCL705" s="3"/>
      <c r="MCM705" s="4"/>
      <c r="MCN705" s="4"/>
      <c r="MCO705" s="13"/>
      <c r="MCP705" s="5"/>
      <c r="MCQ705" s="2"/>
      <c r="MCR705" s="2"/>
      <c r="MCT705" s="3"/>
      <c r="MCU705" s="3"/>
      <c r="MCV705" s="3"/>
      <c r="MCW705" s="5"/>
      <c r="MCX705" s="5"/>
      <c r="MCY705" s="5"/>
      <c r="MCZ705" s="13"/>
      <c r="MDA705" s="13"/>
      <c r="MDB705" s="3"/>
      <c r="MDC705" s="3"/>
      <c r="MDD705" s="3"/>
      <c r="MDE705" s="3"/>
      <c r="MDF705" s="3"/>
      <c r="MDG705" s="3"/>
      <c r="MDH705" s="3"/>
      <c r="MDI705" s="3"/>
      <c r="MDJ705" s="3"/>
      <c r="MDK705" s="3"/>
      <c r="MDL705" s="4"/>
      <c r="MDM705" s="4"/>
      <c r="MDN705" s="13"/>
      <c r="MDO705" s="5"/>
      <c r="MDP705" s="2"/>
      <c r="MDQ705" s="2"/>
      <c r="MDS705" s="3"/>
      <c r="MDT705" s="3"/>
      <c r="MDU705" s="3"/>
      <c r="MDV705" s="5"/>
      <c r="MDW705" s="5"/>
      <c r="MDX705" s="5"/>
      <c r="MDY705" s="13"/>
      <c r="MDZ705" s="13"/>
      <c r="MEA705" s="3"/>
      <c r="MEB705" s="3"/>
      <c r="MEC705" s="3"/>
      <c r="MED705" s="3"/>
      <c r="MEE705" s="3"/>
      <c r="MEF705" s="3"/>
      <c r="MEG705" s="3"/>
      <c r="MEH705" s="3"/>
      <c r="MEI705" s="3"/>
      <c r="MEJ705" s="3"/>
      <c r="MEK705" s="4"/>
      <c r="MEL705" s="4"/>
      <c r="MEM705" s="13"/>
      <c r="MEN705" s="5"/>
      <c r="MEO705" s="2"/>
      <c r="MEP705" s="2"/>
      <c r="MER705" s="3"/>
      <c r="MES705" s="3"/>
      <c r="MET705" s="3"/>
      <c r="MEU705" s="5"/>
      <c r="MEV705" s="5"/>
      <c r="MEW705" s="5"/>
      <c r="MEX705" s="13"/>
      <c r="MEY705" s="13"/>
      <c r="MEZ705" s="3"/>
      <c r="MFA705" s="3"/>
      <c r="MFB705" s="3"/>
      <c r="MFC705" s="3"/>
      <c r="MFD705" s="3"/>
      <c r="MFE705" s="3"/>
      <c r="MFF705" s="3"/>
      <c r="MFG705" s="3"/>
      <c r="MFH705" s="3"/>
      <c r="MFI705" s="3"/>
      <c r="MFJ705" s="4"/>
      <c r="MFK705" s="4"/>
      <c r="MFL705" s="13"/>
      <c r="MFM705" s="5"/>
      <c r="MFN705" s="2"/>
      <c r="MFO705" s="2"/>
      <c r="MFQ705" s="3"/>
      <c r="MFR705" s="3"/>
      <c r="MFS705" s="3"/>
      <c r="MFT705" s="5"/>
      <c r="MFU705" s="5"/>
      <c r="MFV705" s="5"/>
      <c r="MFW705" s="13"/>
      <c r="MFX705" s="13"/>
      <c r="MFY705" s="3"/>
      <c r="MFZ705" s="3"/>
      <c r="MGA705" s="3"/>
      <c r="MGB705" s="3"/>
      <c r="MGC705" s="3"/>
      <c r="MGD705" s="3"/>
      <c r="MGE705" s="3"/>
      <c r="MGF705" s="3"/>
      <c r="MGG705" s="3"/>
      <c r="MGH705" s="3"/>
      <c r="MGI705" s="4"/>
      <c r="MGJ705" s="4"/>
      <c r="MGK705" s="13"/>
      <c r="MGL705" s="5"/>
      <c r="MGM705" s="2"/>
      <c r="MGN705" s="2"/>
      <c r="MGP705" s="3"/>
      <c r="MGQ705" s="3"/>
      <c r="MGR705" s="3"/>
      <c r="MGS705" s="5"/>
      <c r="MGT705" s="5"/>
      <c r="MGU705" s="5"/>
      <c r="MGV705" s="13"/>
      <c r="MGW705" s="13"/>
      <c r="MGX705" s="3"/>
      <c r="MGY705" s="3"/>
      <c r="MGZ705" s="3"/>
      <c r="MHA705" s="3"/>
      <c r="MHB705" s="3"/>
      <c r="MHC705" s="3"/>
      <c r="MHD705" s="3"/>
      <c r="MHE705" s="3"/>
      <c r="MHF705" s="3"/>
      <c r="MHG705" s="3"/>
      <c r="MHH705" s="4"/>
      <c r="MHI705" s="4"/>
      <c r="MHJ705" s="13"/>
      <c r="MHK705" s="5"/>
      <c r="MHL705" s="2"/>
      <c r="MHM705" s="2"/>
      <c r="MHO705" s="3"/>
      <c r="MHP705" s="3"/>
      <c r="MHQ705" s="3"/>
      <c r="MHR705" s="5"/>
      <c r="MHS705" s="5"/>
      <c r="MHT705" s="5"/>
      <c r="MHU705" s="13"/>
      <c r="MHV705" s="13"/>
      <c r="MHW705" s="3"/>
      <c r="MHX705" s="3"/>
      <c r="MHY705" s="3"/>
      <c r="MHZ705" s="3"/>
      <c r="MIA705" s="3"/>
      <c r="MIB705" s="3"/>
      <c r="MIC705" s="3"/>
      <c r="MID705" s="3"/>
      <c r="MIE705" s="3"/>
      <c r="MIF705" s="3"/>
      <c r="MIG705" s="4"/>
      <c r="MIH705" s="4"/>
      <c r="MII705" s="13"/>
      <c r="MIJ705" s="5"/>
      <c r="MIK705" s="2"/>
      <c r="MIL705" s="2"/>
      <c r="MIN705" s="3"/>
      <c r="MIO705" s="3"/>
      <c r="MIP705" s="3"/>
      <c r="MIQ705" s="5"/>
      <c r="MIR705" s="5"/>
      <c r="MIS705" s="5"/>
      <c r="MIT705" s="13"/>
      <c r="MIU705" s="13"/>
      <c r="MIV705" s="3"/>
      <c r="MIW705" s="3"/>
      <c r="MIX705" s="3"/>
      <c r="MIY705" s="3"/>
      <c r="MIZ705" s="3"/>
      <c r="MJA705" s="3"/>
      <c r="MJB705" s="3"/>
      <c r="MJC705" s="3"/>
      <c r="MJD705" s="3"/>
      <c r="MJE705" s="3"/>
      <c r="MJF705" s="4"/>
      <c r="MJG705" s="4"/>
      <c r="MJH705" s="13"/>
      <c r="MJI705" s="5"/>
      <c r="MJJ705" s="2"/>
      <c r="MJK705" s="2"/>
      <c r="MJM705" s="3"/>
      <c r="MJN705" s="3"/>
      <c r="MJO705" s="3"/>
      <c r="MJP705" s="5"/>
      <c r="MJQ705" s="5"/>
      <c r="MJR705" s="5"/>
      <c r="MJS705" s="13"/>
      <c r="MJT705" s="13"/>
      <c r="MJU705" s="3"/>
      <c r="MJV705" s="3"/>
      <c r="MJW705" s="3"/>
      <c r="MJX705" s="3"/>
      <c r="MJY705" s="3"/>
      <c r="MJZ705" s="3"/>
      <c r="MKA705" s="3"/>
      <c r="MKB705" s="3"/>
      <c r="MKC705" s="3"/>
      <c r="MKD705" s="3"/>
      <c r="MKE705" s="4"/>
      <c r="MKF705" s="4"/>
      <c r="MKG705" s="13"/>
      <c r="MKH705" s="5"/>
      <c r="MKI705" s="2"/>
      <c r="MKJ705" s="2"/>
      <c r="MKL705" s="3"/>
      <c r="MKM705" s="3"/>
      <c r="MKN705" s="3"/>
      <c r="MKO705" s="5"/>
      <c r="MKP705" s="5"/>
      <c r="MKQ705" s="5"/>
      <c r="MKR705" s="13"/>
      <c r="MKS705" s="13"/>
      <c r="MKT705" s="3"/>
      <c r="MKU705" s="3"/>
      <c r="MKV705" s="3"/>
      <c r="MKW705" s="3"/>
      <c r="MKX705" s="3"/>
      <c r="MKY705" s="3"/>
      <c r="MKZ705" s="3"/>
      <c r="MLA705" s="3"/>
      <c r="MLB705" s="3"/>
      <c r="MLC705" s="3"/>
      <c r="MLD705" s="4"/>
      <c r="MLE705" s="4"/>
      <c r="MLF705" s="13"/>
      <c r="MLG705" s="5"/>
      <c r="MLH705" s="2"/>
      <c r="MLI705" s="2"/>
      <c r="MLK705" s="3"/>
      <c r="MLL705" s="3"/>
      <c r="MLM705" s="3"/>
      <c r="MLN705" s="5"/>
      <c r="MLO705" s="5"/>
      <c r="MLP705" s="5"/>
      <c r="MLQ705" s="13"/>
      <c r="MLR705" s="13"/>
      <c r="MLS705" s="3"/>
      <c r="MLT705" s="3"/>
      <c r="MLU705" s="3"/>
      <c r="MLV705" s="3"/>
      <c r="MLW705" s="3"/>
      <c r="MLX705" s="3"/>
      <c r="MLY705" s="3"/>
      <c r="MLZ705" s="3"/>
      <c r="MMA705" s="3"/>
      <c r="MMB705" s="3"/>
      <c r="MMC705" s="4"/>
      <c r="MMD705" s="4"/>
      <c r="MME705" s="13"/>
      <c r="MMF705" s="5"/>
      <c r="MMG705" s="2"/>
      <c r="MMH705" s="2"/>
      <c r="MMJ705" s="3"/>
      <c r="MMK705" s="3"/>
      <c r="MML705" s="3"/>
      <c r="MMM705" s="5"/>
      <c r="MMN705" s="5"/>
      <c r="MMO705" s="5"/>
      <c r="MMP705" s="13"/>
      <c r="MMQ705" s="13"/>
      <c r="MMR705" s="3"/>
      <c r="MMS705" s="3"/>
      <c r="MMT705" s="3"/>
      <c r="MMU705" s="3"/>
      <c r="MMV705" s="3"/>
      <c r="MMW705" s="3"/>
      <c r="MMX705" s="3"/>
      <c r="MMY705" s="3"/>
      <c r="MMZ705" s="3"/>
      <c r="MNA705" s="3"/>
      <c r="MNB705" s="4"/>
      <c r="MNC705" s="4"/>
      <c r="MND705" s="13"/>
      <c r="MNE705" s="5"/>
      <c r="MNF705" s="2"/>
      <c r="MNG705" s="2"/>
      <c r="MNI705" s="3"/>
      <c r="MNJ705" s="3"/>
      <c r="MNK705" s="3"/>
      <c r="MNL705" s="5"/>
      <c r="MNM705" s="5"/>
      <c r="MNN705" s="5"/>
      <c r="MNO705" s="13"/>
      <c r="MNP705" s="13"/>
      <c r="MNQ705" s="3"/>
      <c r="MNR705" s="3"/>
      <c r="MNS705" s="3"/>
      <c r="MNT705" s="3"/>
      <c r="MNU705" s="3"/>
      <c r="MNV705" s="3"/>
      <c r="MNW705" s="3"/>
      <c r="MNX705" s="3"/>
      <c r="MNY705" s="3"/>
      <c r="MNZ705" s="3"/>
      <c r="MOA705" s="4"/>
      <c r="MOB705" s="4"/>
      <c r="MOC705" s="13"/>
      <c r="MOD705" s="5"/>
      <c r="MOE705" s="2"/>
      <c r="MOF705" s="2"/>
      <c r="MOH705" s="3"/>
      <c r="MOI705" s="3"/>
      <c r="MOJ705" s="3"/>
      <c r="MOK705" s="5"/>
      <c r="MOL705" s="5"/>
      <c r="MOM705" s="5"/>
      <c r="MON705" s="13"/>
      <c r="MOO705" s="13"/>
      <c r="MOP705" s="3"/>
      <c r="MOQ705" s="3"/>
      <c r="MOR705" s="3"/>
      <c r="MOS705" s="3"/>
      <c r="MOT705" s="3"/>
      <c r="MOU705" s="3"/>
      <c r="MOV705" s="3"/>
      <c r="MOW705" s="3"/>
      <c r="MOX705" s="3"/>
      <c r="MOY705" s="3"/>
      <c r="MOZ705" s="4"/>
      <c r="MPA705" s="4"/>
      <c r="MPB705" s="13"/>
      <c r="MPC705" s="5"/>
      <c r="MPD705" s="2"/>
      <c r="MPE705" s="2"/>
      <c r="MPG705" s="3"/>
      <c r="MPH705" s="3"/>
      <c r="MPI705" s="3"/>
      <c r="MPJ705" s="5"/>
      <c r="MPK705" s="5"/>
      <c r="MPL705" s="5"/>
      <c r="MPM705" s="13"/>
      <c r="MPN705" s="13"/>
      <c r="MPO705" s="3"/>
      <c r="MPP705" s="3"/>
      <c r="MPQ705" s="3"/>
      <c r="MPR705" s="3"/>
      <c r="MPS705" s="3"/>
      <c r="MPT705" s="3"/>
      <c r="MPU705" s="3"/>
      <c r="MPV705" s="3"/>
      <c r="MPW705" s="3"/>
      <c r="MPX705" s="3"/>
      <c r="MPY705" s="4"/>
      <c r="MPZ705" s="4"/>
      <c r="MQA705" s="13"/>
      <c r="MQB705" s="5"/>
      <c r="MQC705" s="2"/>
      <c r="MQD705" s="2"/>
      <c r="MQF705" s="3"/>
      <c r="MQG705" s="3"/>
      <c r="MQH705" s="3"/>
      <c r="MQI705" s="5"/>
      <c r="MQJ705" s="5"/>
      <c r="MQK705" s="5"/>
      <c r="MQL705" s="13"/>
      <c r="MQM705" s="13"/>
      <c r="MQN705" s="3"/>
      <c r="MQO705" s="3"/>
      <c r="MQP705" s="3"/>
      <c r="MQQ705" s="3"/>
      <c r="MQR705" s="3"/>
      <c r="MQS705" s="3"/>
      <c r="MQT705" s="3"/>
      <c r="MQU705" s="3"/>
      <c r="MQV705" s="3"/>
      <c r="MQW705" s="3"/>
      <c r="MQX705" s="4"/>
      <c r="MQY705" s="4"/>
      <c r="MQZ705" s="13"/>
      <c r="MRA705" s="5"/>
      <c r="MRB705" s="2"/>
      <c r="MRC705" s="2"/>
      <c r="MRE705" s="3"/>
      <c r="MRF705" s="3"/>
      <c r="MRG705" s="3"/>
      <c r="MRH705" s="5"/>
      <c r="MRI705" s="5"/>
      <c r="MRJ705" s="5"/>
      <c r="MRK705" s="13"/>
      <c r="MRL705" s="13"/>
      <c r="MRM705" s="3"/>
      <c r="MRN705" s="3"/>
      <c r="MRO705" s="3"/>
      <c r="MRP705" s="3"/>
      <c r="MRQ705" s="3"/>
      <c r="MRR705" s="3"/>
      <c r="MRS705" s="3"/>
      <c r="MRT705" s="3"/>
      <c r="MRU705" s="3"/>
      <c r="MRV705" s="3"/>
      <c r="MRW705" s="4"/>
      <c r="MRX705" s="4"/>
      <c r="MRY705" s="13"/>
      <c r="MRZ705" s="5"/>
      <c r="MSA705" s="2"/>
      <c r="MSB705" s="2"/>
      <c r="MSD705" s="3"/>
      <c r="MSE705" s="3"/>
      <c r="MSF705" s="3"/>
      <c r="MSG705" s="5"/>
      <c r="MSH705" s="5"/>
      <c r="MSI705" s="5"/>
      <c r="MSJ705" s="13"/>
      <c r="MSK705" s="13"/>
      <c r="MSL705" s="3"/>
      <c r="MSM705" s="3"/>
      <c r="MSN705" s="3"/>
      <c r="MSO705" s="3"/>
      <c r="MSP705" s="3"/>
      <c r="MSQ705" s="3"/>
      <c r="MSR705" s="3"/>
      <c r="MSS705" s="3"/>
      <c r="MST705" s="3"/>
      <c r="MSU705" s="3"/>
      <c r="MSV705" s="4"/>
      <c r="MSW705" s="4"/>
      <c r="MSX705" s="13"/>
      <c r="MSY705" s="5"/>
      <c r="MSZ705" s="2"/>
      <c r="MTA705" s="2"/>
      <c r="MTC705" s="3"/>
      <c r="MTD705" s="3"/>
      <c r="MTE705" s="3"/>
      <c r="MTF705" s="5"/>
      <c r="MTG705" s="5"/>
      <c r="MTH705" s="5"/>
      <c r="MTI705" s="13"/>
      <c r="MTJ705" s="13"/>
      <c r="MTK705" s="3"/>
      <c r="MTL705" s="3"/>
      <c r="MTM705" s="3"/>
      <c r="MTN705" s="3"/>
      <c r="MTO705" s="3"/>
      <c r="MTP705" s="3"/>
      <c r="MTQ705" s="3"/>
      <c r="MTR705" s="3"/>
      <c r="MTS705" s="3"/>
      <c r="MTT705" s="3"/>
      <c r="MTU705" s="4"/>
      <c r="MTV705" s="4"/>
      <c r="MTW705" s="13"/>
      <c r="MTX705" s="5"/>
      <c r="MTY705" s="2"/>
      <c r="MTZ705" s="2"/>
      <c r="MUB705" s="3"/>
      <c r="MUC705" s="3"/>
      <c r="MUD705" s="3"/>
      <c r="MUE705" s="5"/>
      <c r="MUF705" s="5"/>
      <c r="MUG705" s="5"/>
      <c r="MUH705" s="13"/>
      <c r="MUI705" s="13"/>
      <c r="MUJ705" s="3"/>
      <c r="MUK705" s="3"/>
      <c r="MUL705" s="3"/>
      <c r="MUM705" s="3"/>
      <c r="MUN705" s="3"/>
      <c r="MUO705" s="3"/>
      <c r="MUP705" s="3"/>
      <c r="MUQ705" s="3"/>
      <c r="MUR705" s="3"/>
      <c r="MUS705" s="3"/>
      <c r="MUT705" s="4"/>
      <c r="MUU705" s="4"/>
      <c r="MUV705" s="13"/>
      <c r="MUW705" s="5"/>
      <c r="MUX705" s="2"/>
      <c r="MUY705" s="2"/>
      <c r="MVA705" s="3"/>
      <c r="MVB705" s="3"/>
      <c r="MVC705" s="3"/>
      <c r="MVD705" s="5"/>
      <c r="MVE705" s="5"/>
      <c r="MVF705" s="5"/>
      <c r="MVG705" s="13"/>
      <c r="MVH705" s="13"/>
      <c r="MVI705" s="3"/>
      <c r="MVJ705" s="3"/>
      <c r="MVK705" s="3"/>
      <c r="MVL705" s="3"/>
      <c r="MVM705" s="3"/>
      <c r="MVN705" s="3"/>
      <c r="MVO705" s="3"/>
      <c r="MVP705" s="3"/>
      <c r="MVQ705" s="3"/>
      <c r="MVR705" s="3"/>
      <c r="MVS705" s="4"/>
      <c r="MVT705" s="4"/>
      <c r="MVU705" s="13"/>
      <c r="MVV705" s="5"/>
      <c r="MVW705" s="2"/>
      <c r="MVX705" s="2"/>
      <c r="MVZ705" s="3"/>
      <c r="MWA705" s="3"/>
      <c r="MWB705" s="3"/>
      <c r="MWC705" s="5"/>
      <c r="MWD705" s="5"/>
      <c r="MWE705" s="5"/>
      <c r="MWF705" s="13"/>
      <c r="MWG705" s="13"/>
      <c r="MWH705" s="3"/>
      <c r="MWI705" s="3"/>
      <c r="MWJ705" s="3"/>
      <c r="MWK705" s="3"/>
      <c r="MWL705" s="3"/>
      <c r="MWM705" s="3"/>
      <c r="MWN705" s="3"/>
      <c r="MWO705" s="3"/>
      <c r="MWP705" s="3"/>
      <c r="MWQ705" s="3"/>
      <c r="MWR705" s="4"/>
      <c r="MWS705" s="4"/>
      <c r="MWT705" s="13"/>
      <c r="MWU705" s="5"/>
      <c r="MWV705" s="2"/>
      <c r="MWW705" s="2"/>
      <c r="MWY705" s="3"/>
      <c r="MWZ705" s="3"/>
      <c r="MXA705" s="3"/>
      <c r="MXB705" s="5"/>
      <c r="MXC705" s="5"/>
      <c r="MXD705" s="5"/>
      <c r="MXE705" s="13"/>
      <c r="MXF705" s="13"/>
      <c r="MXG705" s="3"/>
      <c r="MXH705" s="3"/>
      <c r="MXI705" s="3"/>
      <c r="MXJ705" s="3"/>
      <c r="MXK705" s="3"/>
      <c r="MXL705" s="3"/>
      <c r="MXM705" s="3"/>
      <c r="MXN705" s="3"/>
      <c r="MXO705" s="3"/>
      <c r="MXP705" s="3"/>
      <c r="MXQ705" s="4"/>
      <c r="MXR705" s="4"/>
      <c r="MXS705" s="13"/>
      <c r="MXT705" s="5"/>
      <c r="MXU705" s="2"/>
      <c r="MXV705" s="2"/>
      <c r="MXX705" s="3"/>
      <c r="MXY705" s="3"/>
      <c r="MXZ705" s="3"/>
      <c r="MYA705" s="5"/>
      <c r="MYB705" s="5"/>
      <c r="MYC705" s="5"/>
      <c r="MYD705" s="13"/>
      <c r="MYE705" s="13"/>
      <c r="MYF705" s="3"/>
      <c r="MYG705" s="3"/>
      <c r="MYH705" s="3"/>
      <c r="MYI705" s="3"/>
      <c r="MYJ705" s="3"/>
      <c r="MYK705" s="3"/>
      <c r="MYL705" s="3"/>
      <c r="MYM705" s="3"/>
      <c r="MYN705" s="3"/>
      <c r="MYO705" s="3"/>
      <c r="MYP705" s="4"/>
      <c r="MYQ705" s="4"/>
      <c r="MYR705" s="13"/>
      <c r="MYS705" s="5"/>
      <c r="MYT705" s="2"/>
      <c r="MYU705" s="2"/>
      <c r="MYW705" s="3"/>
      <c r="MYX705" s="3"/>
      <c r="MYY705" s="3"/>
      <c r="MYZ705" s="5"/>
      <c r="MZA705" s="5"/>
      <c r="MZB705" s="5"/>
      <c r="MZC705" s="13"/>
      <c r="MZD705" s="13"/>
      <c r="MZE705" s="3"/>
      <c r="MZF705" s="3"/>
      <c r="MZG705" s="3"/>
      <c r="MZH705" s="3"/>
      <c r="MZI705" s="3"/>
      <c r="MZJ705" s="3"/>
      <c r="MZK705" s="3"/>
      <c r="MZL705" s="3"/>
      <c r="MZM705" s="3"/>
      <c r="MZN705" s="3"/>
      <c r="MZO705" s="4"/>
      <c r="MZP705" s="4"/>
      <c r="MZQ705" s="13"/>
      <c r="MZR705" s="5"/>
      <c r="MZS705" s="2"/>
      <c r="MZT705" s="2"/>
      <c r="MZV705" s="3"/>
      <c r="MZW705" s="3"/>
      <c r="MZX705" s="3"/>
      <c r="MZY705" s="5"/>
      <c r="MZZ705" s="5"/>
      <c r="NAA705" s="5"/>
      <c r="NAB705" s="13"/>
      <c r="NAC705" s="13"/>
      <c r="NAD705" s="3"/>
      <c r="NAE705" s="3"/>
      <c r="NAF705" s="3"/>
      <c r="NAG705" s="3"/>
      <c r="NAH705" s="3"/>
      <c r="NAI705" s="3"/>
      <c r="NAJ705" s="3"/>
      <c r="NAK705" s="3"/>
      <c r="NAL705" s="3"/>
      <c r="NAM705" s="3"/>
      <c r="NAN705" s="4"/>
      <c r="NAO705" s="4"/>
      <c r="NAP705" s="13"/>
      <c r="NAQ705" s="5"/>
      <c r="NAR705" s="2"/>
      <c r="NAS705" s="2"/>
      <c r="NAU705" s="3"/>
      <c r="NAV705" s="3"/>
      <c r="NAW705" s="3"/>
      <c r="NAX705" s="5"/>
      <c r="NAY705" s="5"/>
      <c r="NAZ705" s="5"/>
      <c r="NBA705" s="13"/>
      <c r="NBB705" s="13"/>
      <c r="NBC705" s="3"/>
      <c r="NBD705" s="3"/>
      <c r="NBE705" s="3"/>
      <c r="NBF705" s="3"/>
      <c r="NBG705" s="3"/>
      <c r="NBH705" s="3"/>
      <c r="NBI705" s="3"/>
      <c r="NBJ705" s="3"/>
      <c r="NBK705" s="3"/>
      <c r="NBL705" s="3"/>
      <c r="NBM705" s="4"/>
      <c r="NBN705" s="4"/>
      <c r="NBO705" s="13"/>
      <c r="NBP705" s="5"/>
      <c r="NBQ705" s="2"/>
      <c r="NBR705" s="2"/>
      <c r="NBT705" s="3"/>
      <c r="NBU705" s="3"/>
      <c r="NBV705" s="3"/>
      <c r="NBW705" s="5"/>
      <c r="NBX705" s="5"/>
      <c r="NBY705" s="5"/>
      <c r="NBZ705" s="13"/>
      <c r="NCA705" s="13"/>
      <c r="NCB705" s="3"/>
      <c r="NCC705" s="3"/>
      <c r="NCD705" s="3"/>
      <c r="NCE705" s="3"/>
      <c r="NCF705" s="3"/>
      <c r="NCG705" s="3"/>
      <c r="NCH705" s="3"/>
      <c r="NCI705" s="3"/>
      <c r="NCJ705" s="3"/>
      <c r="NCK705" s="3"/>
      <c r="NCL705" s="4"/>
      <c r="NCM705" s="4"/>
      <c r="NCN705" s="13"/>
      <c r="NCO705" s="5"/>
      <c r="NCP705" s="2"/>
      <c r="NCQ705" s="2"/>
      <c r="NCS705" s="3"/>
      <c r="NCT705" s="3"/>
      <c r="NCU705" s="3"/>
      <c r="NCV705" s="5"/>
      <c r="NCW705" s="5"/>
      <c r="NCX705" s="5"/>
      <c r="NCY705" s="13"/>
      <c r="NCZ705" s="13"/>
      <c r="NDA705" s="3"/>
      <c r="NDB705" s="3"/>
      <c r="NDC705" s="3"/>
      <c r="NDD705" s="3"/>
      <c r="NDE705" s="3"/>
      <c r="NDF705" s="3"/>
      <c r="NDG705" s="3"/>
      <c r="NDH705" s="3"/>
      <c r="NDI705" s="3"/>
      <c r="NDJ705" s="3"/>
      <c r="NDK705" s="4"/>
      <c r="NDL705" s="4"/>
      <c r="NDM705" s="13"/>
      <c r="NDN705" s="5"/>
      <c r="NDO705" s="2"/>
      <c r="NDP705" s="2"/>
      <c r="NDR705" s="3"/>
      <c r="NDS705" s="3"/>
      <c r="NDT705" s="3"/>
      <c r="NDU705" s="5"/>
      <c r="NDV705" s="5"/>
      <c r="NDW705" s="5"/>
      <c r="NDX705" s="13"/>
      <c r="NDY705" s="13"/>
      <c r="NDZ705" s="3"/>
      <c r="NEA705" s="3"/>
      <c r="NEB705" s="3"/>
      <c r="NEC705" s="3"/>
      <c r="NED705" s="3"/>
      <c r="NEE705" s="3"/>
      <c r="NEF705" s="3"/>
      <c r="NEG705" s="3"/>
      <c r="NEH705" s="3"/>
      <c r="NEI705" s="3"/>
      <c r="NEJ705" s="4"/>
      <c r="NEK705" s="4"/>
      <c r="NEL705" s="13"/>
      <c r="NEM705" s="5"/>
      <c r="NEN705" s="2"/>
      <c r="NEO705" s="2"/>
      <c r="NEQ705" s="3"/>
      <c r="NER705" s="3"/>
      <c r="NES705" s="3"/>
      <c r="NET705" s="5"/>
      <c r="NEU705" s="5"/>
      <c r="NEV705" s="5"/>
      <c r="NEW705" s="13"/>
      <c r="NEX705" s="13"/>
      <c r="NEY705" s="3"/>
      <c r="NEZ705" s="3"/>
      <c r="NFA705" s="3"/>
      <c r="NFB705" s="3"/>
      <c r="NFC705" s="3"/>
      <c r="NFD705" s="3"/>
      <c r="NFE705" s="3"/>
      <c r="NFF705" s="3"/>
      <c r="NFG705" s="3"/>
      <c r="NFH705" s="3"/>
      <c r="NFI705" s="4"/>
      <c r="NFJ705" s="4"/>
      <c r="NFK705" s="13"/>
      <c r="NFL705" s="5"/>
      <c r="NFM705" s="2"/>
      <c r="NFN705" s="2"/>
      <c r="NFP705" s="3"/>
      <c r="NFQ705" s="3"/>
      <c r="NFR705" s="3"/>
      <c r="NFS705" s="5"/>
      <c r="NFT705" s="5"/>
      <c r="NFU705" s="5"/>
      <c r="NFV705" s="13"/>
      <c r="NFW705" s="13"/>
      <c r="NFX705" s="3"/>
      <c r="NFY705" s="3"/>
      <c r="NFZ705" s="3"/>
      <c r="NGA705" s="3"/>
      <c r="NGB705" s="3"/>
      <c r="NGC705" s="3"/>
      <c r="NGD705" s="3"/>
      <c r="NGE705" s="3"/>
      <c r="NGF705" s="3"/>
      <c r="NGG705" s="3"/>
      <c r="NGH705" s="4"/>
      <c r="NGI705" s="4"/>
      <c r="NGJ705" s="13"/>
      <c r="NGK705" s="5"/>
      <c r="NGL705" s="2"/>
      <c r="NGM705" s="2"/>
      <c r="NGO705" s="3"/>
      <c r="NGP705" s="3"/>
      <c r="NGQ705" s="3"/>
      <c r="NGR705" s="5"/>
      <c r="NGS705" s="5"/>
      <c r="NGT705" s="5"/>
      <c r="NGU705" s="13"/>
      <c r="NGV705" s="13"/>
      <c r="NGW705" s="3"/>
      <c r="NGX705" s="3"/>
      <c r="NGY705" s="3"/>
      <c r="NGZ705" s="3"/>
      <c r="NHA705" s="3"/>
      <c r="NHB705" s="3"/>
      <c r="NHC705" s="3"/>
      <c r="NHD705" s="3"/>
      <c r="NHE705" s="3"/>
      <c r="NHF705" s="3"/>
      <c r="NHG705" s="4"/>
      <c r="NHH705" s="4"/>
      <c r="NHI705" s="13"/>
      <c r="NHJ705" s="5"/>
      <c r="NHK705" s="2"/>
      <c r="NHL705" s="2"/>
      <c r="NHN705" s="3"/>
      <c r="NHO705" s="3"/>
      <c r="NHP705" s="3"/>
      <c r="NHQ705" s="5"/>
      <c r="NHR705" s="5"/>
      <c r="NHS705" s="5"/>
      <c r="NHT705" s="13"/>
      <c r="NHU705" s="13"/>
      <c r="NHV705" s="3"/>
      <c r="NHW705" s="3"/>
      <c r="NHX705" s="3"/>
      <c r="NHY705" s="3"/>
      <c r="NHZ705" s="3"/>
      <c r="NIA705" s="3"/>
      <c r="NIB705" s="3"/>
      <c r="NIC705" s="3"/>
      <c r="NID705" s="3"/>
      <c r="NIE705" s="3"/>
      <c r="NIF705" s="4"/>
      <c r="NIG705" s="4"/>
      <c r="NIH705" s="13"/>
      <c r="NII705" s="5"/>
      <c r="NIJ705" s="2"/>
      <c r="NIK705" s="2"/>
      <c r="NIM705" s="3"/>
      <c r="NIN705" s="3"/>
      <c r="NIO705" s="3"/>
      <c r="NIP705" s="5"/>
      <c r="NIQ705" s="5"/>
      <c r="NIR705" s="5"/>
      <c r="NIS705" s="13"/>
      <c r="NIT705" s="13"/>
      <c r="NIU705" s="3"/>
      <c r="NIV705" s="3"/>
      <c r="NIW705" s="3"/>
      <c r="NIX705" s="3"/>
      <c r="NIY705" s="3"/>
      <c r="NIZ705" s="3"/>
      <c r="NJA705" s="3"/>
      <c r="NJB705" s="3"/>
      <c r="NJC705" s="3"/>
      <c r="NJD705" s="3"/>
      <c r="NJE705" s="4"/>
      <c r="NJF705" s="4"/>
      <c r="NJG705" s="13"/>
      <c r="NJH705" s="5"/>
      <c r="NJI705" s="2"/>
      <c r="NJJ705" s="2"/>
      <c r="NJL705" s="3"/>
      <c r="NJM705" s="3"/>
      <c r="NJN705" s="3"/>
      <c r="NJO705" s="5"/>
      <c r="NJP705" s="5"/>
      <c r="NJQ705" s="5"/>
      <c r="NJR705" s="13"/>
      <c r="NJS705" s="13"/>
      <c r="NJT705" s="3"/>
      <c r="NJU705" s="3"/>
      <c r="NJV705" s="3"/>
      <c r="NJW705" s="3"/>
      <c r="NJX705" s="3"/>
      <c r="NJY705" s="3"/>
      <c r="NJZ705" s="3"/>
      <c r="NKA705" s="3"/>
      <c r="NKB705" s="3"/>
      <c r="NKC705" s="3"/>
      <c r="NKD705" s="4"/>
      <c r="NKE705" s="4"/>
      <c r="NKF705" s="13"/>
      <c r="NKG705" s="5"/>
      <c r="NKH705" s="2"/>
      <c r="NKI705" s="2"/>
      <c r="NKK705" s="3"/>
      <c r="NKL705" s="3"/>
      <c r="NKM705" s="3"/>
      <c r="NKN705" s="5"/>
      <c r="NKO705" s="5"/>
      <c r="NKP705" s="5"/>
      <c r="NKQ705" s="13"/>
      <c r="NKR705" s="13"/>
      <c r="NKS705" s="3"/>
      <c r="NKT705" s="3"/>
      <c r="NKU705" s="3"/>
      <c r="NKV705" s="3"/>
      <c r="NKW705" s="3"/>
      <c r="NKX705" s="3"/>
      <c r="NKY705" s="3"/>
      <c r="NKZ705" s="3"/>
      <c r="NLA705" s="3"/>
      <c r="NLB705" s="3"/>
      <c r="NLC705" s="4"/>
      <c r="NLD705" s="4"/>
      <c r="NLE705" s="13"/>
      <c r="NLF705" s="5"/>
      <c r="NLG705" s="2"/>
      <c r="NLH705" s="2"/>
      <c r="NLJ705" s="3"/>
      <c r="NLK705" s="3"/>
      <c r="NLL705" s="3"/>
      <c r="NLM705" s="5"/>
      <c r="NLN705" s="5"/>
      <c r="NLO705" s="5"/>
      <c r="NLP705" s="13"/>
      <c r="NLQ705" s="13"/>
      <c r="NLR705" s="3"/>
      <c r="NLS705" s="3"/>
      <c r="NLT705" s="3"/>
      <c r="NLU705" s="3"/>
      <c r="NLV705" s="3"/>
      <c r="NLW705" s="3"/>
      <c r="NLX705" s="3"/>
      <c r="NLY705" s="3"/>
      <c r="NLZ705" s="3"/>
      <c r="NMA705" s="3"/>
      <c r="NMB705" s="4"/>
      <c r="NMC705" s="4"/>
      <c r="NMD705" s="13"/>
      <c r="NME705" s="5"/>
      <c r="NMF705" s="2"/>
      <c r="NMG705" s="2"/>
      <c r="NMI705" s="3"/>
      <c r="NMJ705" s="3"/>
      <c r="NMK705" s="3"/>
      <c r="NML705" s="5"/>
      <c r="NMM705" s="5"/>
      <c r="NMN705" s="5"/>
      <c r="NMO705" s="13"/>
      <c r="NMP705" s="13"/>
      <c r="NMQ705" s="3"/>
      <c r="NMR705" s="3"/>
      <c r="NMS705" s="3"/>
      <c r="NMT705" s="3"/>
      <c r="NMU705" s="3"/>
      <c r="NMV705" s="3"/>
      <c r="NMW705" s="3"/>
      <c r="NMX705" s="3"/>
      <c r="NMY705" s="3"/>
      <c r="NMZ705" s="3"/>
      <c r="NNA705" s="4"/>
      <c r="NNB705" s="4"/>
      <c r="NNC705" s="13"/>
      <c r="NND705" s="5"/>
      <c r="NNE705" s="2"/>
      <c r="NNF705" s="2"/>
      <c r="NNH705" s="3"/>
      <c r="NNI705" s="3"/>
      <c r="NNJ705" s="3"/>
      <c r="NNK705" s="5"/>
      <c r="NNL705" s="5"/>
      <c r="NNM705" s="5"/>
      <c r="NNN705" s="13"/>
      <c r="NNO705" s="13"/>
      <c r="NNP705" s="3"/>
      <c r="NNQ705" s="3"/>
      <c r="NNR705" s="3"/>
      <c r="NNS705" s="3"/>
      <c r="NNT705" s="3"/>
      <c r="NNU705" s="3"/>
      <c r="NNV705" s="3"/>
      <c r="NNW705" s="3"/>
      <c r="NNX705" s="3"/>
      <c r="NNY705" s="3"/>
      <c r="NNZ705" s="4"/>
      <c r="NOA705" s="4"/>
      <c r="NOB705" s="13"/>
      <c r="NOC705" s="5"/>
      <c r="NOD705" s="2"/>
      <c r="NOE705" s="2"/>
      <c r="NOG705" s="3"/>
      <c r="NOH705" s="3"/>
      <c r="NOI705" s="3"/>
      <c r="NOJ705" s="5"/>
      <c r="NOK705" s="5"/>
      <c r="NOL705" s="5"/>
      <c r="NOM705" s="13"/>
      <c r="NON705" s="13"/>
      <c r="NOO705" s="3"/>
      <c r="NOP705" s="3"/>
      <c r="NOQ705" s="3"/>
      <c r="NOR705" s="3"/>
      <c r="NOS705" s="3"/>
      <c r="NOT705" s="3"/>
      <c r="NOU705" s="3"/>
      <c r="NOV705" s="3"/>
      <c r="NOW705" s="3"/>
      <c r="NOX705" s="3"/>
      <c r="NOY705" s="4"/>
      <c r="NOZ705" s="4"/>
      <c r="NPA705" s="13"/>
      <c r="NPB705" s="5"/>
      <c r="NPC705" s="2"/>
      <c r="NPD705" s="2"/>
      <c r="NPF705" s="3"/>
      <c r="NPG705" s="3"/>
      <c r="NPH705" s="3"/>
      <c r="NPI705" s="5"/>
      <c r="NPJ705" s="5"/>
      <c r="NPK705" s="5"/>
      <c r="NPL705" s="13"/>
      <c r="NPM705" s="13"/>
      <c r="NPN705" s="3"/>
      <c r="NPO705" s="3"/>
      <c r="NPP705" s="3"/>
      <c r="NPQ705" s="3"/>
      <c r="NPR705" s="3"/>
      <c r="NPS705" s="3"/>
      <c r="NPT705" s="3"/>
      <c r="NPU705" s="3"/>
      <c r="NPV705" s="3"/>
      <c r="NPW705" s="3"/>
      <c r="NPX705" s="4"/>
      <c r="NPY705" s="4"/>
      <c r="NPZ705" s="13"/>
      <c r="NQA705" s="5"/>
      <c r="NQB705" s="2"/>
      <c r="NQC705" s="2"/>
      <c r="NQE705" s="3"/>
      <c r="NQF705" s="3"/>
      <c r="NQG705" s="3"/>
      <c r="NQH705" s="5"/>
      <c r="NQI705" s="5"/>
      <c r="NQJ705" s="5"/>
      <c r="NQK705" s="13"/>
      <c r="NQL705" s="13"/>
      <c r="NQM705" s="3"/>
      <c r="NQN705" s="3"/>
      <c r="NQO705" s="3"/>
      <c r="NQP705" s="3"/>
      <c r="NQQ705" s="3"/>
      <c r="NQR705" s="3"/>
      <c r="NQS705" s="3"/>
      <c r="NQT705" s="3"/>
      <c r="NQU705" s="3"/>
      <c r="NQV705" s="3"/>
      <c r="NQW705" s="4"/>
      <c r="NQX705" s="4"/>
      <c r="NQY705" s="13"/>
      <c r="NQZ705" s="5"/>
      <c r="NRA705" s="2"/>
      <c r="NRB705" s="2"/>
      <c r="NRD705" s="3"/>
      <c r="NRE705" s="3"/>
      <c r="NRF705" s="3"/>
      <c r="NRG705" s="5"/>
      <c r="NRH705" s="5"/>
      <c r="NRI705" s="5"/>
      <c r="NRJ705" s="13"/>
      <c r="NRK705" s="13"/>
      <c r="NRL705" s="3"/>
      <c r="NRM705" s="3"/>
      <c r="NRN705" s="3"/>
      <c r="NRO705" s="3"/>
      <c r="NRP705" s="3"/>
      <c r="NRQ705" s="3"/>
      <c r="NRR705" s="3"/>
      <c r="NRS705" s="3"/>
      <c r="NRT705" s="3"/>
      <c r="NRU705" s="3"/>
      <c r="NRV705" s="4"/>
      <c r="NRW705" s="4"/>
      <c r="NRX705" s="13"/>
      <c r="NRY705" s="5"/>
      <c r="NRZ705" s="2"/>
      <c r="NSA705" s="2"/>
      <c r="NSC705" s="3"/>
      <c r="NSD705" s="3"/>
      <c r="NSE705" s="3"/>
      <c r="NSF705" s="5"/>
      <c r="NSG705" s="5"/>
      <c r="NSH705" s="5"/>
      <c r="NSI705" s="13"/>
      <c r="NSJ705" s="13"/>
      <c r="NSK705" s="3"/>
      <c r="NSL705" s="3"/>
      <c r="NSM705" s="3"/>
      <c r="NSN705" s="3"/>
      <c r="NSO705" s="3"/>
      <c r="NSP705" s="3"/>
      <c r="NSQ705" s="3"/>
      <c r="NSR705" s="3"/>
      <c r="NSS705" s="3"/>
      <c r="NST705" s="3"/>
      <c r="NSU705" s="4"/>
      <c r="NSV705" s="4"/>
      <c r="NSW705" s="13"/>
      <c r="NSX705" s="5"/>
      <c r="NSY705" s="2"/>
      <c r="NSZ705" s="2"/>
      <c r="NTB705" s="3"/>
      <c r="NTC705" s="3"/>
      <c r="NTD705" s="3"/>
      <c r="NTE705" s="5"/>
      <c r="NTF705" s="5"/>
      <c r="NTG705" s="5"/>
      <c r="NTH705" s="13"/>
      <c r="NTI705" s="13"/>
      <c r="NTJ705" s="3"/>
      <c r="NTK705" s="3"/>
      <c r="NTL705" s="3"/>
      <c r="NTM705" s="3"/>
      <c r="NTN705" s="3"/>
      <c r="NTO705" s="3"/>
      <c r="NTP705" s="3"/>
      <c r="NTQ705" s="3"/>
      <c r="NTR705" s="3"/>
      <c r="NTS705" s="3"/>
      <c r="NTT705" s="4"/>
      <c r="NTU705" s="4"/>
      <c r="NTV705" s="13"/>
      <c r="NTW705" s="5"/>
      <c r="NTX705" s="2"/>
      <c r="NTY705" s="2"/>
      <c r="NUA705" s="3"/>
      <c r="NUB705" s="3"/>
      <c r="NUC705" s="3"/>
      <c r="NUD705" s="5"/>
      <c r="NUE705" s="5"/>
      <c r="NUF705" s="5"/>
      <c r="NUG705" s="13"/>
      <c r="NUH705" s="13"/>
      <c r="NUI705" s="3"/>
      <c r="NUJ705" s="3"/>
      <c r="NUK705" s="3"/>
      <c r="NUL705" s="3"/>
      <c r="NUM705" s="3"/>
      <c r="NUN705" s="3"/>
      <c r="NUO705" s="3"/>
      <c r="NUP705" s="3"/>
      <c r="NUQ705" s="3"/>
      <c r="NUR705" s="3"/>
      <c r="NUS705" s="4"/>
      <c r="NUT705" s="4"/>
      <c r="NUU705" s="13"/>
      <c r="NUV705" s="5"/>
      <c r="NUW705" s="2"/>
      <c r="NUX705" s="2"/>
      <c r="NUZ705" s="3"/>
      <c r="NVA705" s="3"/>
      <c r="NVB705" s="3"/>
      <c r="NVC705" s="5"/>
      <c r="NVD705" s="5"/>
      <c r="NVE705" s="5"/>
      <c r="NVF705" s="13"/>
      <c r="NVG705" s="13"/>
      <c r="NVH705" s="3"/>
      <c r="NVI705" s="3"/>
      <c r="NVJ705" s="3"/>
      <c r="NVK705" s="3"/>
      <c r="NVL705" s="3"/>
      <c r="NVM705" s="3"/>
      <c r="NVN705" s="3"/>
      <c r="NVO705" s="3"/>
      <c r="NVP705" s="3"/>
      <c r="NVQ705" s="3"/>
      <c r="NVR705" s="4"/>
      <c r="NVS705" s="4"/>
      <c r="NVT705" s="13"/>
      <c r="NVU705" s="5"/>
      <c r="NVV705" s="2"/>
      <c r="NVW705" s="2"/>
      <c r="NVY705" s="3"/>
      <c r="NVZ705" s="3"/>
      <c r="NWA705" s="3"/>
      <c r="NWB705" s="5"/>
      <c r="NWC705" s="5"/>
      <c r="NWD705" s="5"/>
      <c r="NWE705" s="13"/>
      <c r="NWF705" s="13"/>
      <c r="NWG705" s="3"/>
      <c r="NWH705" s="3"/>
      <c r="NWI705" s="3"/>
      <c r="NWJ705" s="3"/>
      <c r="NWK705" s="3"/>
      <c r="NWL705" s="3"/>
      <c r="NWM705" s="3"/>
      <c r="NWN705" s="3"/>
      <c r="NWO705" s="3"/>
      <c r="NWP705" s="3"/>
      <c r="NWQ705" s="4"/>
      <c r="NWR705" s="4"/>
      <c r="NWS705" s="13"/>
      <c r="NWT705" s="5"/>
      <c r="NWU705" s="2"/>
      <c r="NWV705" s="2"/>
      <c r="NWX705" s="3"/>
      <c r="NWY705" s="3"/>
      <c r="NWZ705" s="3"/>
      <c r="NXA705" s="5"/>
      <c r="NXB705" s="5"/>
      <c r="NXC705" s="5"/>
      <c r="NXD705" s="13"/>
      <c r="NXE705" s="13"/>
      <c r="NXF705" s="3"/>
      <c r="NXG705" s="3"/>
      <c r="NXH705" s="3"/>
      <c r="NXI705" s="3"/>
      <c r="NXJ705" s="3"/>
      <c r="NXK705" s="3"/>
      <c r="NXL705" s="3"/>
      <c r="NXM705" s="3"/>
      <c r="NXN705" s="3"/>
      <c r="NXO705" s="3"/>
      <c r="NXP705" s="4"/>
      <c r="NXQ705" s="4"/>
      <c r="NXR705" s="13"/>
      <c r="NXS705" s="5"/>
      <c r="NXT705" s="2"/>
      <c r="NXU705" s="2"/>
      <c r="NXW705" s="3"/>
      <c r="NXX705" s="3"/>
      <c r="NXY705" s="3"/>
      <c r="NXZ705" s="5"/>
      <c r="NYA705" s="5"/>
      <c r="NYB705" s="5"/>
      <c r="NYC705" s="13"/>
      <c r="NYD705" s="13"/>
      <c r="NYE705" s="3"/>
      <c r="NYF705" s="3"/>
      <c r="NYG705" s="3"/>
      <c r="NYH705" s="3"/>
      <c r="NYI705" s="3"/>
      <c r="NYJ705" s="3"/>
      <c r="NYK705" s="3"/>
      <c r="NYL705" s="3"/>
      <c r="NYM705" s="3"/>
      <c r="NYN705" s="3"/>
      <c r="NYO705" s="4"/>
      <c r="NYP705" s="4"/>
      <c r="NYQ705" s="13"/>
      <c r="NYR705" s="5"/>
      <c r="NYS705" s="2"/>
      <c r="NYT705" s="2"/>
      <c r="NYV705" s="3"/>
      <c r="NYW705" s="3"/>
      <c r="NYX705" s="3"/>
      <c r="NYY705" s="5"/>
      <c r="NYZ705" s="5"/>
      <c r="NZA705" s="5"/>
      <c r="NZB705" s="13"/>
      <c r="NZC705" s="13"/>
      <c r="NZD705" s="3"/>
      <c r="NZE705" s="3"/>
      <c r="NZF705" s="3"/>
      <c r="NZG705" s="3"/>
      <c r="NZH705" s="3"/>
      <c r="NZI705" s="3"/>
      <c r="NZJ705" s="3"/>
      <c r="NZK705" s="3"/>
      <c r="NZL705" s="3"/>
      <c r="NZM705" s="3"/>
      <c r="NZN705" s="4"/>
      <c r="NZO705" s="4"/>
      <c r="NZP705" s="13"/>
      <c r="NZQ705" s="5"/>
      <c r="NZR705" s="2"/>
      <c r="NZS705" s="2"/>
      <c r="NZU705" s="3"/>
      <c r="NZV705" s="3"/>
      <c r="NZW705" s="3"/>
      <c r="NZX705" s="5"/>
      <c r="NZY705" s="5"/>
      <c r="NZZ705" s="5"/>
      <c r="OAA705" s="13"/>
      <c r="OAB705" s="13"/>
      <c r="OAC705" s="3"/>
      <c r="OAD705" s="3"/>
      <c r="OAE705" s="3"/>
      <c r="OAF705" s="3"/>
      <c r="OAG705" s="3"/>
      <c r="OAH705" s="3"/>
      <c r="OAI705" s="3"/>
      <c r="OAJ705" s="3"/>
      <c r="OAK705" s="3"/>
      <c r="OAL705" s="3"/>
      <c r="OAM705" s="4"/>
      <c r="OAN705" s="4"/>
      <c r="OAO705" s="13"/>
      <c r="OAP705" s="5"/>
      <c r="OAQ705" s="2"/>
      <c r="OAR705" s="2"/>
      <c r="OAT705" s="3"/>
      <c r="OAU705" s="3"/>
      <c r="OAV705" s="3"/>
      <c r="OAW705" s="5"/>
      <c r="OAX705" s="5"/>
      <c r="OAY705" s="5"/>
      <c r="OAZ705" s="13"/>
      <c r="OBA705" s="13"/>
      <c r="OBB705" s="3"/>
      <c r="OBC705" s="3"/>
      <c r="OBD705" s="3"/>
      <c r="OBE705" s="3"/>
      <c r="OBF705" s="3"/>
      <c r="OBG705" s="3"/>
      <c r="OBH705" s="3"/>
      <c r="OBI705" s="3"/>
      <c r="OBJ705" s="3"/>
      <c r="OBK705" s="3"/>
      <c r="OBL705" s="4"/>
      <c r="OBM705" s="4"/>
      <c r="OBN705" s="13"/>
      <c r="OBO705" s="5"/>
      <c r="OBP705" s="2"/>
      <c r="OBQ705" s="2"/>
      <c r="OBS705" s="3"/>
      <c r="OBT705" s="3"/>
      <c r="OBU705" s="3"/>
      <c r="OBV705" s="5"/>
      <c r="OBW705" s="5"/>
      <c r="OBX705" s="5"/>
      <c r="OBY705" s="13"/>
      <c r="OBZ705" s="13"/>
      <c r="OCA705" s="3"/>
      <c r="OCB705" s="3"/>
      <c r="OCC705" s="3"/>
      <c r="OCD705" s="3"/>
      <c r="OCE705" s="3"/>
      <c r="OCF705" s="3"/>
      <c r="OCG705" s="3"/>
      <c r="OCH705" s="3"/>
      <c r="OCI705" s="3"/>
      <c r="OCJ705" s="3"/>
      <c r="OCK705" s="4"/>
      <c r="OCL705" s="4"/>
      <c r="OCM705" s="13"/>
      <c r="OCN705" s="5"/>
      <c r="OCO705" s="2"/>
      <c r="OCP705" s="2"/>
      <c r="OCR705" s="3"/>
      <c r="OCS705" s="3"/>
      <c r="OCT705" s="3"/>
      <c r="OCU705" s="5"/>
      <c r="OCV705" s="5"/>
      <c r="OCW705" s="5"/>
      <c r="OCX705" s="13"/>
      <c r="OCY705" s="13"/>
      <c r="OCZ705" s="3"/>
      <c r="ODA705" s="3"/>
      <c r="ODB705" s="3"/>
      <c r="ODC705" s="3"/>
      <c r="ODD705" s="3"/>
      <c r="ODE705" s="3"/>
      <c r="ODF705" s="3"/>
      <c r="ODG705" s="3"/>
      <c r="ODH705" s="3"/>
      <c r="ODI705" s="3"/>
      <c r="ODJ705" s="4"/>
      <c r="ODK705" s="4"/>
      <c r="ODL705" s="13"/>
      <c r="ODM705" s="5"/>
      <c r="ODN705" s="2"/>
      <c r="ODO705" s="2"/>
      <c r="ODQ705" s="3"/>
      <c r="ODR705" s="3"/>
      <c r="ODS705" s="3"/>
      <c r="ODT705" s="5"/>
      <c r="ODU705" s="5"/>
      <c r="ODV705" s="5"/>
      <c r="ODW705" s="13"/>
      <c r="ODX705" s="13"/>
      <c r="ODY705" s="3"/>
      <c r="ODZ705" s="3"/>
      <c r="OEA705" s="3"/>
      <c r="OEB705" s="3"/>
      <c r="OEC705" s="3"/>
      <c r="OED705" s="3"/>
      <c r="OEE705" s="3"/>
      <c r="OEF705" s="3"/>
      <c r="OEG705" s="3"/>
      <c r="OEH705" s="3"/>
      <c r="OEI705" s="4"/>
      <c r="OEJ705" s="4"/>
      <c r="OEK705" s="13"/>
      <c r="OEL705" s="5"/>
      <c r="OEM705" s="2"/>
      <c r="OEN705" s="2"/>
      <c r="OEP705" s="3"/>
      <c r="OEQ705" s="3"/>
      <c r="OER705" s="3"/>
      <c r="OES705" s="5"/>
      <c r="OET705" s="5"/>
      <c r="OEU705" s="5"/>
      <c r="OEV705" s="13"/>
      <c r="OEW705" s="13"/>
      <c r="OEX705" s="3"/>
      <c r="OEY705" s="3"/>
      <c r="OEZ705" s="3"/>
      <c r="OFA705" s="3"/>
      <c r="OFB705" s="3"/>
      <c r="OFC705" s="3"/>
      <c r="OFD705" s="3"/>
      <c r="OFE705" s="3"/>
      <c r="OFF705" s="3"/>
      <c r="OFG705" s="3"/>
      <c r="OFH705" s="4"/>
      <c r="OFI705" s="4"/>
      <c r="OFJ705" s="13"/>
      <c r="OFK705" s="5"/>
      <c r="OFL705" s="2"/>
      <c r="OFM705" s="2"/>
      <c r="OFO705" s="3"/>
      <c r="OFP705" s="3"/>
      <c r="OFQ705" s="3"/>
      <c r="OFR705" s="5"/>
      <c r="OFS705" s="5"/>
      <c r="OFT705" s="5"/>
      <c r="OFU705" s="13"/>
      <c r="OFV705" s="13"/>
      <c r="OFW705" s="3"/>
      <c r="OFX705" s="3"/>
      <c r="OFY705" s="3"/>
      <c r="OFZ705" s="3"/>
      <c r="OGA705" s="3"/>
      <c r="OGB705" s="3"/>
      <c r="OGC705" s="3"/>
      <c r="OGD705" s="3"/>
      <c r="OGE705" s="3"/>
      <c r="OGF705" s="3"/>
      <c r="OGG705" s="4"/>
      <c r="OGH705" s="4"/>
      <c r="OGI705" s="13"/>
      <c r="OGJ705" s="5"/>
      <c r="OGK705" s="2"/>
      <c r="OGL705" s="2"/>
      <c r="OGN705" s="3"/>
      <c r="OGO705" s="3"/>
      <c r="OGP705" s="3"/>
      <c r="OGQ705" s="5"/>
      <c r="OGR705" s="5"/>
      <c r="OGS705" s="5"/>
      <c r="OGT705" s="13"/>
      <c r="OGU705" s="13"/>
      <c r="OGV705" s="3"/>
      <c r="OGW705" s="3"/>
      <c r="OGX705" s="3"/>
      <c r="OGY705" s="3"/>
      <c r="OGZ705" s="3"/>
      <c r="OHA705" s="3"/>
      <c r="OHB705" s="3"/>
      <c r="OHC705" s="3"/>
      <c r="OHD705" s="3"/>
      <c r="OHE705" s="3"/>
      <c r="OHF705" s="4"/>
      <c r="OHG705" s="4"/>
      <c r="OHH705" s="13"/>
      <c r="OHI705" s="5"/>
      <c r="OHJ705" s="2"/>
      <c r="OHK705" s="2"/>
      <c r="OHM705" s="3"/>
      <c r="OHN705" s="3"/>
      <c r="OHO705" s="3"/>
      <c r="OHP705" s="5"/>
      <c r="OHQ705" s="5"/>
      <c r="OHR705" s="5"/>
      <c r="OHS705" s="13"/>
      <c r="OHT705" s="13"/>
      <c r="OHU705" s="3"/>
      <c r="OHV705" s="3"/>
      <c r="OHW705" s="3"/>
      <c r="OHX705" s="3"/>
      <c r="OHY705" s="3"/>
      <c r="OHZ705" s="3"/>
      <c r="OIA705" s="3"/>
      <c r="OIB705" s="3"/>
      <c r="OIC705" s="3"/>
      <c r="OID705" s="3"/>
      <c r="OIE705" s="4"/>
      <c r="OIF705" s="4"/>
      <c r="OIG705" s="13"/>
      <c r="OIH705" s="5"/>
      <c r="OII705" s="2"/>
      <c r="OIJ705" s="2"/>
      <c r="OIL705" s="3"/>
      <c r="OIM705" s="3"/>
      <c r="OIN705" s="3"/>
      <c r="OIO705" s="5"/>
      <c r="OIP705" s="5"/>
      <c r="OIQ705" s="5"/>
      <c r="OIR705" s="13"/>
      <c r="OIS705" s="13"/>
      <c r="OIT705" s="3"/>
      <c r="OIU705" s="3"/>
      <c r="OIV705" s="3"/>
      <c r="OIW705" s="3"/>
      <c r="OIX705" s="3"/>
      <c r="OIY705" s="3"/>
      <c r="OIZ705" s="3"/>
      <c r="OJA705" s="3"/>
      <c r="OJB705" s="3"/>
      <c r="OJC705" s="3"/>
      <c r="OJD705" s="4"/>
      <c r="OJE705" s="4"/>
      <c r="OJF705" s="13"/>
      <c r="OJG705" s="5"/>
      <c r="OJH705" s="2"/>
      <c r="OJI705" s="2"/>
      <c r="OJK705" s="3"/>
      <c r="OJL705" s="3"/>
      <c r="OJM705" s="3"/>
      <c r="OJN705" s="5"/>
      <c r="OJO705" s="5"/>
      <c r="OJP705" s="5"/>
      <c r="OJQ705" s="13"/>
      <c r="OJR705" s="13"/>
      <c r="OJS705" s="3"/>
      <c r="OJT705" s="3"/>
      <c r="OJU705" s="3"/>
      <c r="OJV705" s="3"/>
      <c r="OJW705" s="3"/>
      <c r="OJX705" s="3"/>
      <c r="OJY705" s="3"/>
      <c r="OJZ705" s="3"/>
      <c r="OKA705" s="3"/>
      <c r="OKB705" s="3"/>
      <c r="OKC705" s="4"/>
      <c r="OKD705" s="4"/>
      <c r="OKE705" s="13"/>
      <c r="OKF705" s="5"/>
      <c r="OKG705" s="2"/>
      <c r="OKH705" s="2"/>
      <c r="OKJ705" s="3"/>
      <c r="OKK705" s="3"/>
      <c r="OKL705" s="3"/>
      <c r="OKM705" s="5"/>
      <c r="OKN705" s="5"/>
      <c r="OKO705" s="5"/>
      <c r="OKP705" s="13"/>
      <c r="OKQ705" s="13"/>
      <c r="OKR705" s="3"/>
      <c r="OKS705" s="3"/>
      <c r="OKT705" s="3"/>
      <c r="OKU705" s="3"/>
      <c r="OKV705" s="3"/>
      <c r="OKW705" s="3"/>
      <c r="OKX705" s="3"/>
      <c r="OKY705" s="3"/>
      <c r="OKZ705" s="3"/>
      <c r="OLA705" s="3"/>
      <c r="OLB705" s="4"/>
      <c r="OLC705" s="4"/>
      <c r="OLD705" s="13"/>
      <c r="OLE705" s="5"/>
      <c r="OLF705" s="2"/>
      <c r="OLG705" s="2"/>
      <c r="OLI705" s="3"/>
      <c r="OLJ705" s="3"/>
      <c r="OLK705" s="3"/>
      <c r="OLL705" s="5"/>
      <c r="OLM705" s="5"/>
      <c r="OLN705" s="5"/>
      <c r="OLO705" s="13"/>
      <c r="OLP705" s="13"/>
      <c r="OLQ705" s="3"/>
      <c r="OLR705" s="3"/>
      <c r="OLS705" s="3"/>
      <c r="OLT705" s="3"/>
      <c r="OLU705" s="3"/>
      <c r="OLV705" s="3"/>
      <c r="OLW705" s="3"/>
      <c r="OLX705" s="3"/>
      <c r="OLY705" s="3"/>
      <c r="OLZ705" s="3"/>
      <c r="OMA705" s="4"/>
      <c r="OMB705" s="4"/>
      <c r="OMC705" s="13"/>
      <c r="OMD705" s="5"/>
      <c r="OME705" s="2"/>
      <c r="OMF705" s="2"/>
      <c r="OMH705" s="3"/>
      <c r="OMI705" s="3"/>
      <c r="OMJ705" s="3"/>
      <c r="OMK705" s="5"/>
      <c r="OML705" s="5"/>
      <c r="OMM705" s="5"/>
      <c r="OMN705" s="13"/>
      <c r="OMO705" s="13"/>
      <c r="OMP705" s="3"/>
      <c r="OMQ705" s="3"/>
      <c r="OMR705" s="3"/>
      <c r="OMS705" s="3"/>
      <c r="OMT705" s="3"/>
      <c r="OMU705" s="3"/>
      <c r="OMV705" s="3"/>
      <c r="OMW705" s="3"/>
      <c r="OMX705" s="3"/>
      <c r="OMY705" s="3"/>
      <c r="OMZ705" s="4"/>
      <c r="ONA705" s="4"/>
      <c r="ONB705" s="13"/>
      <c r="ONC705" s="5"/>
      <c r="OND705" s="2"/>
      <c r="ONE705" s="2"/>
      <c r="ONG705" s="3"/>
      <c r="ONH705" s="3"/>
      <c r="ONI705" s="3"/>
      <c r="ONJ705" s="5"/>
      <c r="ONK705" s="5"/>
      <c r="ONL705" s="5"/>
      <c r="ONM705" s="13"/>
      <c r="ONN705" s="13"/>
      <c r="ONO705" s="3"/>
      <c r="ONP705" s="3"/>
      <c r="ONQ705" s="3"/>
      <c r="ONR705" s="3"/>
      <c r="ONS705" s="3"/>
      <c r="ONT705" s="3"/>
      <c r="ONU705" s="3"/>
      <c r="ONV705" s="3"/>
      <c r="ONW705" s="3"/>
      <c r="ONX705" s="3"/>
      <c r="ONY705" s="4"/>
      <c r="ONZ705" s="4"/>
      <c r="OOA705" s="13"/>
      <c r="OOB705" s="5"/>
      <c r="OOC705" s="2"/>
      <c r="OOD705" s="2"/>
      <c r="OOF705" s="3"/>
      <c r="OOG705" s="3"/>
      <c r="OOH705" s="3"/>
      <c r="OOI705" s="5"/>
      <c r="OOJ705" s="5"/>
      <c r="OOK705" s="5"/>
      <c r="OOL705" s="13"/>
      <c r="OOM705" s="13"/>
      <c r="OON705" s="3"/>
      <c r="OOO705" s="3"/>
      <c r="OOP705" s="3"/>
      <c r="OOQ705" s="3"/>
      <c r="OOR705" s="3"/>
      <c r="OOS705" s="3"/>
      <c r="OOT705" s="3"/>
      <c r="OOU705" s="3"/>
      <c r="OOV705" s="3"/>
      <c r="OOW705" s="3"/>
      <c r="OOX705" s="4"/>
      <c r="OOY705" s="4"/>
      <c r="OOZ705" s="13"/>
      <c r="OPA705" s="5"/>
      <c r="OPB705" s="2"/>
      <c r="OPC705" s="2"/>
      <c r="OPE705" s="3"/>
      <c r="OPF705" s="3"/>
      <c r="OPG705" s="3"/>
      <c r="OPH705" s="5"/>
      <c r="OPI705" s="5"/>
      <c r="OPJ705" s="5"/>
      <c r="OPK705" s="13"/>
      <c r="OPL705" s="13"/>
      <c r="OPM705" s="3"/>
      <c r="OPN705" s="3"/>
      <c r="OPO705" s="3"/>
      <c r="OPP705" s="3"/>
      <c r="OPQ705" s="3"/>
      <c r="OPR705" s="3"/>
      <c r="OPS705" s="3"/>
      <c r="OPT705" s="3"/>
      <c r="OPU705" s="3"/>
      <c r="OPV705" s="3"/>
      <c r="OPW705" s="4"/>
      <c r="OPX705" s="4"/>
      <c r="OPY705" s="13"/>
      <c r="OPZ705" s="5"/>
      <c r="OQA705" s="2"/>
      <c r="OQB705" s="2"/>
      <c r="OQD705" s="3"/>
      <c r="OQE705" s="3"/>
      <c r="OQF705" s="3"/>
      <c r="OQG705" s="5"/>
      <c r="OQH705" s="5"/>
      <c r="OQI705" s="5"/>
      <c r="OQJ705" s="13"/>
      <c r="OQK705" s="13"/>
      <c r="OQL705" s="3"/>
      <c r="OQM705" s="3"/>
      <c r="OQN705" s="3"/>
      <c r="OQO705" s="3"/>
      <c r="OQP705" s="3"/>
      <c r="OQQ705" s="3"/>
      <c r="OQR705" s="3"/>
      <c r="OQS705" s="3"/>
      <c r="OQT705" s="3"/>
      <c r="OQU705" s="3"/>
      <c r="OQV705" s="4"/>
      <c r="OQW705" s="4"/>
      <c r="OQX705" s="13"/>
      <c r="OQY705" s="5"/>
      <c r="OQZ705" s="2"/>
      <c r="ORA705" s="2"/>
      <c r="ORC705" s="3"/>
      <c r="ORD705" s="3"/>
      <c r="ORE705" s="3"/>
      <c r="ORF705" s="5"/>
      <c r="ORG705" s="5"/>
      <c r="ORH705" s="5"/>
      <c r="ORI705" s="13"/>
      <c r="ORJ705" s="13"/>
      <c r="ORK705" s="3"/>
      <c r="ORL705" s="3"/>
      <c r="ORM705" s="3"/>
      <c r="ORN705" s="3"/>
      <c r="ORO705" s="3"/>
      <c r="ORP705" s="3"/>
      <c r="ORQ705" s="3"/>
      <c r="ORR705" s="3"/>
      <c r="ORS705" s="3"/>
      <c r="ORT705" s="3"/>
      <c r="ORU705" s="4"/>
      <c r="ORV705" s="4"/>
      <c r="ORW705" s="13"/>
      <c r="ORX705" s="5"/>
      <c r="ORY705" s="2"/>
      <c r="ORZ705" s="2"/>
      <c r="OSB705" s="3"/>
      <c r="OSC705" s="3"/>
      <c r="OSD705" s="3"/>
      <c r="OSE705" s="5"/>
      <c r="OSF705" s="5"/>
      <c r="OSG705" s="5"/>
      <c r="OSH705" s="13"/>
      <c r="OSI705" s="13"/>
      <c r="OSJ705" s="3"/>
      <c r="OSK705" s="3"/>
      <c r="OSL705" s="3"/>
      <c r="OSM705" s="3"/>
      <c r="OSN705" s="3"/>
      <c r="OSO705" s="3"/>
      <c r="OSP705" s="3"/>
      <c r="OSQ705" s="3"/>
      <c r="OSR705" s="3"/>
      <c r="OSS705" s="3"/>
      <c r="OST705" s="4"/>
      <c r="OSU705" s="4"/>
      <c r="OSV705" s="13"/>
      <c r="OSW705" s="5"/>
      <c r="OSX705" s="2"/>
      <c r="OSY705" s="2"/>
      <c r="OTA705" s="3"/>
      <c r="OTB705" s="3"/>
      <c r="OTC705" s="3"/>
      <c r="OTD705" s="5"/>
      <c r="OTE705" s="5"/>
      <c r="OTF705" s="5"/>
      <c r="OTG705" s="13"/>
      <c r="OTH705" s="13"/>
      <c r="OTI705" s="3"/>
      <c r="OTJ705" s="3"/>
      <c r="OTK705" s="3"/>
      <c r="OTL705" s="3"/>
      <c r="OTM705" s="3"/>
      <c r="OTN705" s="3"/>
      <c r="OTO705" s="3"/>
      <c r="OTP705" s="3"/>
      <c r="OTQ705" s="3"/>
      <c r="OTR705" s="3"/>
      <c r="OTS705" s="4"/>
      <c r="OTT705" s="4"/>
      <c r="OTU705" s="13"/>
      <c r="OTV705" s="5"/>
      <c r="OTW705" s="2"/>
      <c r="OTX705" s="2"/>
      <c r="OTZ705" s="3"/>
      <c r="OUA705" s="3"/>
      <c r="OUB705" s="3"/>
      <c r="OUC705" s="5"/>
      <c r="OUD705" s="5"/>
      <c r="OUE705" s="5"/>
      <c r="OUF705" s="13"/>
      <c r="OUG705" s="13"/>
      <c r="OUH705" s="3"/>
      <c r="OUI705" s="3"/>
      <c r="OUJ705" s="3"/>
      <c r="OUK705" s="3"/>
      <c r="OUL705" s="3"/>
      <c r="OUM705" s="3"/>
      <c r="OUN705" s="3"/>
      <c r="OUO705" s="3"/>
      <c r="OUP705" s="3"/>
      <c r="OUQ705" s="3"/>
      <c r="OUR705" s="4"/>
      <c r="OUS705" s="4"/>
      <c r="OUT705" s="13"/>
      <c r="OUU705" s="5"/>
      <c r="OUV705" s="2"/>
      <c r="OUW705" s="2"/>
      <c r="OUY705" s="3"/>
      <c r="OUZ705" s="3"/>
      <c r="OVA705" s="3"/>
      <c r="OVB705" s="5"/>
      <c r="OVC705" s="5"/>
      <c r="OVD705" s="5"/>
      <c r="OVE705" s="13"/>
      <c r="OVF705" s="13"/>
      <c r="OVG705" s="3"/>
      <c r="OVH705" s="3"/>
      <c r="OVI705" s="3"/>
      <c r="OVJ705" s="3"/>
      <c r="OVK705" s="3"/>
      <c r="OVL705" s="3"/>
      <c r="OVM705" s="3"/>
      <c r="OVN705" s="3"/>
      <c r="OVO705" s="3"/>
      <c r="OVP705" s="3"/>
      <c r="OVQ705" s="4"/>
      <c r="OVR705" s="4"/>
      <c r="OVS705" s="13"/>
      <c r="OVT705" s="5"/>
      <c r="OVU705" s="2"/>
      <c r="OVV705" s="2"/>
      <c r="OVX705" s="3"/>
      <c r="OVY705" s="3"/>
      <c r="OVZ705" s="3"/>
      <c r="OWA705" s="5"/>
      <c r="OWB705" s="5"/>
      <c r="OWC705" s="5"/>
      <c r="OWD705" s="13"/>
      <c r="OWE705" s="13"/>
      <c r="OWF705" s="3"/>
      <c r="OWG705" s="3"/>
      <c r="OWH705" s="3"/>
      <c r="OWI705" s="3"/>
      <c r="OWJ705" s="3"/>
      <c r="OWK705" s="3"/>
      <c r="OWL705" s="3"/>
      <c r="OWM705" s="3"/>
      <c r="OWN705" s="3"/>
      <c r="OWO705" s="3"/>
      <c r="OWP705" s="4"/>
      <c r="OWQ705" s="4"/>
      <c r="OWR705" s="13"/>
      <c r="OWS705" s="5"/>
      <c r="OWT705" s="2"/>
      <c r="OWU705" s="2"/>
      <c r="OWW705" s="3"/>
      <c r="OWX705" s="3"/>
      <c r="OWY705" s="3"/>
      <c r="OWZ705" s="5"/>
      <c r="OXA705" s="5"/>
      <c r="OXB705" s="5"/>
      <c r="OXC705" s="13"/>
      <c r="OXD705" s="13"/>
      <c r="OXE705" s="3"/>
      <c r="OXF705" s="3"/>
      <c r="OXG705" s="3"/>
      <c r="OXH705" s="3"/>
      <c r="OXI705" s="3"/>
      <c r="OXJ705" s="3"/>
      <c r="OXK705" s="3"/>
      <c r="OXL705" s="3"/>
      <c r="OXM705" s="3"/>
      <c r="OXN705" s="3"/>
      <c r="OXO705" s="4"/>
      <c r="OXP705" s="4"/>
      <c r="OXQ705" s="13"/>
      <c r="OXR705" s="5"/>
      <c r="OXS705" s="2"/>
      <c r="OXT705" s="2"/>
      <c r="OXV705" s="3"/>
      <c r="OXW705" s="3"/>
      <c r="OXX705" s="3"/>
      <c r="OXY705" s="5"/>
      <c r="OXZ705" s="5"/>
      <c r="OYA705" s="5"/>
      <c r="OYB705" s="13"/>
      <c r="OYC705" s="13"/>
      <c r="OYD705" s="3"/>
      <c r="OYE705" s="3"/>
      <c r="OYF705" s="3"/>
      <c r="OYG705" s="3"/>
      <c r="OYH705" s="3"/>
      <c r="OYI705" s="3"/>
      <c r="OYJ705" s="3"/>
      <c r="OYK705" s="3"/>
      <c r="OYL705" s="3"/>
      <c r="OYM705" s="3"/>
      <c r="OYN705" s="4"/>
      <c r="OYO705" s="4"/>
      <c r="OYP705" s="13"/>
      <c r="OYQ705" s="5"/>
      <c r="OYR705" s="2"/>
      <c r="OYS705" s="2"/>
      <c r="OYU705" s="3"/>
      <c r="OYV705" s="3"/>
      <c r="OYW705" s="3"/>
      <c r="OYX705" s="5"/>
      <c r="OYY705" s="5"/>
      <c r="OYZ705" s="5"/>
      <c r="OZA705" s="13"/>
      <c r="OZB705" s="13"/>
      <c r="OZC705" s="3"/>
      <c r="OZD705" s="3"/>
      <c r="OZE705" s="3"/>
      <c r="OZF705" s="3"/>
      <c r="OZG705" s="3"/>
      <c r="OZH705" s="3"/>
      <c r="OZI705" s="3"/>
      <c r="OZJ705" s="3"/>
      <c r="OZK705" s="3"/>
      <c r="OZL705" s="3"/>
      <c r="OZM705" s="4"/>
      <c r="OZN705" s="4"/>
      <c r="OZO705" s="13"/>
      <c r="OZP705" s="5"/>
      <c r="OZQ705" s="2"/>
      <c r="OZR705" s="2"/>
      <c r="OZT705" s="3"/>
      <c r="OZU705" s="3"/>
      <c r="OZV705" s="3"/>
      <c r="OZW705" s="5"/>
      <c r="OZX705" s="5"/>
      <c r="OZY705" s="5"/>
      <c r="OZZ705" s="13"/>
      <c r="PAA705" s="13"/>
      <c r="PAB705" s="3"/>
      <c r="PAC705" s="3"/>
      <c r="PAD705" s="3"/>
      <c r="PAE705" s="3"/>
      <c r="PAF705" s="3"/>
      <c r="PAG705" s="3"/>
      <c r="PAH705" s="3"/>
      <c r="PAI705" s="3"/>
      <c r="PAJ705" s="3"/>
      <c r="PAK705" s="3"/>
      <c r="PAL705" s="4"/>
      <c r="PAM705" s="4"/>
      <c r="PAN705" s="13"/>
      <c r="PAO705" s="5"/>
      <c r="PAP705" s="2"/>
      <c r="PAQ705" s="2"/>
      <c r="PAS705" s="3"/>
      <c r="PAT705" s="3"/>
      <c r="PAU705" s="3"/>
      <c r="PAV705" s="5"/>
      <c r="PAW705" s="5"/>
      <c r="PAX705" s="5"/>
      <c r="PAY705" s="13"/>
      <c r="PAZ705" s="13"/>
      <c r="PBA705" s="3"/>
      <c r="PBB705" s="3"/>
      <c r="PBC705" s="3"/>
      <c r="PBD705" s="3"/>
      <c r="PBE705" s="3"/>
      <c r="PBF705" s="3"/>
      <c r="PBG705" s="3"/>
      <c r="PBH705" s="3"/>
      <c r="PBI705" s="3"/>
      <c r="PBJ705" s="3"/>
      <c r="PBK705" s="4"/>
      <c r="PBL705" s="4"/>
      <c r="PBM705" s="13"/>
      <c r="PBN705" s="5"/>
      <c r="PBO705" s="2"/>
      <c r="PBP705" s="2"/>
      <c r="PBR705" s="3"/>
      <c r="PBS705" s="3"/>
      <c r="PBT705" s="3"/>
      <c r="PBU705" s="5"/>
      <c r="PBV705" s="5"/>
      <c r="PBW705" s="5"/>
      <c r="PBX705" s="13"/>
      <c r="PBY705" s="13"/>
      <c r="PBZ705" s="3"/>
      <c r="PCA705" s="3"/>
      <c r="PCB705" s="3"/>
      <c r="PCC705" s="3"/>
      <c r="PCD705" s="3"/>
      <c r="PCE705" s="3"/>
      <c r="PCF705" s="3"/>
      <c r="PCG705" s="3"/>
      <c r="PCH705" s="3"/>
      <c r="PCI705" s="3"/>
      <c r="PCJ705" s="4"/>
      <c r="PCK705" s="4"/>
      <c r="PCL705" s="13"/>
      <c r="PCM705" s="5"/>
      <c r="PCN705" s="2"/>
      <c r="PCO705" s="2"/>
      <c r="PCQ705" s="3"/>
      <c r="PCR705" s="3"/>
      <c r="PCS705" s="3"/>
      <c r="PCT705" s="5"/>
      <c r="PCU705" s="5"/>
      <c r="PCV705" s="5"/>
      <c r="PCW705" s="13"/>
      <c r="PCX705" s="13"/>
      <c r="PCY705" s="3"/>
      <c r="PCZ705" s="3"/>
      <c r="PDA705" s="3"/>
      <c r="PDB705" s="3"/>
      <c r="PDC705" s="3"/>
      <c r="PDD705" s="3"/>
      <c r="PDE705" s="3"/>
      <c r="PDF705" s="3"/>
      <c r="PDG705" s="3"/>
      <c r="PDH705" s="3"/>
      <c r="PDI705" s="4"/>
      <c r="PDJ705" s="4"/>
      <c r="PDK705" s="13"/>
      <c r="PDL705" s="5"/>
      <c r="PDM705" s="2"/>
      <c r="PDN705" s="2"/>
      <c r="PDP705" s="3"/>
      <c r="PDQ705" s="3"/>
      <c r="PDR705" s="3"/>
      <c r="PDS705" s="5"/>
      <c r="PDT705" s="5"/>
      <c r="PDU705" s="5"/>
      <c r="PDV705" s="13"/>
      <c r="PDW705" s="13"/>
      <c r="PDX705" s="3"/>
      <c r="PDY705" s="3"/>
      <c r="PDZ705" s="3"/>
      <c r="PEA705" s="3"/>
      <c r="PEB705" s="3"/>
      <c r="PEC705" s="3"/>
      <c r="PED705" s="3"/>
      <c r="PEE705" s="3"/>
      <c r="PEF705" s="3"/>
      <c r="PEG705" s="3"/>
      <c r="PEH705" s="4"/>
      <c r="PEI705" s="4"/>
      <c r="PEJ705" s="13"/>
      <c r="PEK705" s="5"/>
      <c r="PEL705" s="2"/>
      <c r="PEM705" s="2"/>
      <c r="PEO705" s="3"/>
      <c r="PEP705" s="3"/>
      <c r="PEQ705" s="3"/>
      <c r="PER705" s="5"/>
      <c r="PES705" s="5"/>
      <c r="PET705" s="5"/>
      <c r="PEU705" s="13"/>
      <c r="PEV705" s="13"/>
      <c r="PEW705" s="3"/>
      <c r="PEX705" s="3"/>
      <c r="PEY705" s="3"/>
      <c r="PEZ705" s="3"/>
      <c r="PFA705" s="3"/>
      <c r="PFB705" s="3"/>
      <c r="PFC705" s="3"/>
      <c r="PFD705" s="3"/>
      <c r="PFE705" s="3"/>
      <c r="PFF705" s="3"/>
      <c r="PFG705" s="4"/>
      <c r="PFH705" s="4"/>
      <c r="PFI705" s="13"/>
      <c r="PFJ705" s="5"/>
      <c r="PFK705" s="2"/>
      <c r="PFL705" s="2"/>
      <c r="PFN705" s="3"/>
      <c r="PFO705" s="3"/>
      <c r="PFP705" s="3"/>
      <c r="PFQ705" s="5"/>
      <c r="PFR705" s="5"/>
      <c r="PFS705" s="5"/>
      <c r="PFT705" s="13"/>
      <c r="PFU705" s="13"/>
      <c r="PFV705" s="3"/>
      <c r="PFW705" s="3"/>
      <c r="PFX705" s="3"/>
      <c r="PFY705" s="3"/>
      <c r="PFZ705" s="3"/>
      <c r="PGA705" s="3"/>
      <c r="PGB705" s="3"/>
      <c r="PGC705" s="3"/>
      <c r="PGD705" s="3"/>
      <c r="PGE705" s="3"/>
      <c r="PGF705" s="4"/>
      <c r="PGG705" s="4"/>
      <c r="PGH705" s="13"/>
      <c r="PGI705" s="5"/>
      <c r="PGJ705" s="2"/>
      <c r="PGK705" s="2"/>
      <c r="PGM705" s="3"/>
      <c r="PGN705" s="3"/>
      <c r="PGO705" s="3"/>
      <c r="PGP705" s="5"/>
      <c r="PGQ705" s="5"/>
      <c r="PGR705" s="5"/>
      <c r="PGS705" s="13"/>
      <c r="PGT705" s="13"/>
      <c r="PGU705" s="3"/>
      <c r="PGV705" s="3"/>
      <c r="PGW705" s="3"/>
      <c r="PGX705" s="3"/>
      <c r="PGY705" s="3"/>
      <c r="PGZ705" s="3"/>
      <c r="PHA705" s="3"/>
      <c r="PHB705" s="3"/>
      <c r="PHC705" s="3"/>
      <c r="PHD705" s="3"/>
      <c r="PHE705" s="4"/>
      <c r="PHF705" s="4"/>
      <c r="PHG705" s="13"/>
      <c r="PHH705" s="5"/>
      <c r="PHI705" s="2"/>
      <c r="PHJ705" s="2"/>
      <c r="PHL705" s="3"/>
      <c r="PHM705" s="3"/>
      <c r="PHN705" s="3"/>
      <c r="PHO705" s="5"/>
      <c r="PHP705" s="5"/>
      <c r="PHQ705" s="5"/>
      <c r="PHR705" s="13"/>
      <c r="PHS705" s="13"/>
      <c r="PHT705" s="3"/>
      <c r="PHU705" s="3"/>
      <c r="PHV705" s="3"/>
      <c r="PHW705" s="3"/>
      <c r="PHX705" s="3"/>
      <c r="PHY705" s="3"/>
      <c r="PHZ705" s="3"/>
      <c r="PIA705" s="3"/>
      <c r="PIB705" s="3"/>
      <c r="PIC705" s="3"/>
      <c r="PID705" s="4"/>
      <c r="PIE705" s="4"/>
      <c r="PIF705" s="13"/>
      <c r="PIG705" s="5"/>
      <c r="PIH705" s="2"/>
      <c r="PII705" s="2"/>
      <c r="PIK705" s="3"/>
      <c r="PIL705" s="3"/>
      <c r="PIM705" s="3"/>
      <c r="PIN705" s="5"/>
      <c r="PIO705" s="5"/>
      <c r="PIP705" s="5"/>
      <c r="PIQ705" s="13"/>
      <c r="PIR705" s="13"/>
      <c r="PIS705" s="3"/>
      <c r="PIT705" s="3"/>
      <c r="PIU705" s="3"/>
      <c r="PIV705" s="3"/>
      <c r="PIW705" s="3"/>
      <c r="PIX705" s="3"/>
      <c r="PIY705" s="3"/>
      <c r="PIZ705" s="3"/>
      <c r="PJA705" s="3"/>
      <c r="PJB705" s="3"/>
      <c r="PJC705" s="4"/>
      <c r="PJD705" s="4"/>
      <c r="PJE705" s="13"/>
      <c r="PJF705" s="5"/>
      <c r="PJG705" s="2"/>
      <c r="PJH705" s="2"/>
      <c r="PJJ705" s="3"/>
      <c r="PJK705" s="3"/>
      <c r="PJL705" s="3"/>
      <c r="PJM705" s="5"/>
      <c r="PJN705" s="5"/>
      <c r="PJO705" s="5"/>
      <c r="PJP705" s="13"/>
      <c r="PJQ705" s="13"/>
      <c r="PJR705" s="3"/>
      <c r="PJS705" s="3"/>
      <c r="PJT705" s="3"/>
      <c r="PJU705" s="3"/>
      <c r="PJV705" s="3"/>
      <c r="PJW705" s="3"/>
      <c r="PJX705" s="3"/>
      <c r="PJY705" s="3"/>
      <c r="PJZ705" s="3"/>
      <c r="PKA705" s="3"/>
      <c r="PKB705" s="4"/>
      <c r="PKC705" s="4"/>
      <c r="PKD705" s="13"/>
      <c r="PKE705" s="5"/>
      <c r="PKF705" s="2"/>
      <c r="PKG705" s="2"/>
      <c r="PKI705" s="3"/>
      <c r="PKJ705" s="3"/>
      <c r="PKK705" s="3"/>
      <c r="PKL705" s="5"/>
      <c r="PKM705" s="5"/>
      <c r="PKN705" s="5"/>
      <c r="PKO705" s="13"/>
      <c r="PKP705" s="13"/>
      <c r="PKQ705" s="3"/>
      <c r="PKR705" s="3"/>
      <c r="PKS705" s="3"/>
      <c r="PKT705" s="3"/>
      <c r="PKU705" s="3"/>
      <c r="PKV705" s="3"/>
      <c r="PKW705" s="3"/>
      <c r="PKX705" s="3"/>
      <c r="PKY705" s="3"/>
      <c r="PKZ705" s="3"/>
      <c r="PLA705" s="4"/>
      <c r="PLB705" s="4"/>
      <c r="PLC705" s="13"/>
      <c r="PLD705" s="5"/>
      <c r="PLE705" s="2"/>
      <c r="PLF705" s="2"/>
      <c r="PLH705" s="3"/>
      <c r="PLI705" s="3"/>
      <c r="PLJ705" s="3"/>
      <c r="PLK705" s="5"/>
      <c r="PLL705" s="5"/>
      <c r="PLM705" s="5"/>
      <c r="PLN705" s="13"/>
      <c r="PLO705" s="13"/>
      <c r="PLP705" s="3"/>
      <c r="PLQ705" s="3"/>
      <c r="PLR705" s="3"/>
      <c r="PLS705" s="3"/>
      <c r="PLT705" s="3"/>
      <c r="PLU705" s="3"/>
      <c r="PLV705" s="3"/>
      <c r="PLW705" s="3"/>
      <c r="PLX705" s="3"/>
      <c r="PLY705" s="3"/>
      <c r="PLZ705" s="4"/>
      <c r="PMA705" s="4"/>
      <c r="PMB705" s="13"/>
      <c r="PMC705" s="5"/>
      <c r="PMD705" s="2"/>
      <c r="PME705" s="2"/>
      <c r="PMG705" s="3"/>
      <c r="PMH705" s="3"/>
      <c r="PMI705" s="3"/>
      <c r="PMJ705" s="5"/>
      <c r="PMK705" s="5"/>
      <c r="PML705" s="5"/>
      <c r="PMM705" s="13"/>
      <c r="PMN705" s="13"/>
      <c r="PMO705" s="3"/>
      <c r="PMP705" s="3"/>
      <c r="PMQ705" s="3"/>
      <c r="PMR705" s="3"/>
      <c r="PMS705" s="3"/>
      <c r="PMT705" s="3"/>
      <c r="PMU705" s="3"/>
      <c r="PMV705" s="3"/>
      <c r="PMW705" s="3"/>
      <c r="PMX705" s="3"/>
      <c r="PMY705" s="4"/>
      <c r="PMZ705" s="4"/>
      <c r="PNA705" s="13"/>
      <c r="PNB705" s="5"/>
      <c r="PNC705" s="2"/>
      <c r="PND705" s="2"/>
      <c r="PNF705" s="3"/>
      <c r="PNG705" s="3"/>
      <c r="PNH705" s="3"/>
      <c r="PNI705" s="5"/>
      <c r="PNJ705" s="5"/>
      <c r="PNK705" s="5"/>
      <c r="PNL705" s="13"/>
      <c r="PNM705" s="13"/>
      <c r="PNN705" s="3"/>
      <c r="PNO705" s="3"/>
      <c r="PNP705" s="3"/>
      <c r="PNQ705" s="3"/>
      <c r="PNR705" s="3"/>
      <c r="PNS705" s="3"/>
      <c r="PNT705" s="3"/>
      <c r="PNU705" s="3"/>
      <c r="PNV705" s="3"/>
      <c r="PNW705" s="3"/>
      <c r="PNX705" s="4"/>
      <c r="PNY705" s="4"/>
      <c r="PNZ705" s="13"/>
      <c r="POA705" s="5"/>
      <c r="POB705" s="2"/>
      <c r="POC705" s="2"/>
      <c r="POE705" s="3"/>
      <c r="POF705" s="3"/>
      <c r="POG705" s="3"/>
      <c r="POH705" s="5"/>
      <c r="POI705" s="5"/>
      <c r="POJ705" s="5"/>
      <c r="POK705" s="13"/>
      <c r="POL705" s="13"/>
      <c r="POM705" s="3"/>
      <c r="PON705" s="3"/>
      <c r="POO705" s="3"/>
      <c r="POP705" s="3"/>
      <c r="POQ705" s="3"/>
      <c r="POR705" s="3"/>
      <c r="POS705" s="3"/>
      <c r="POT705" s="3"/>
      <c r="POU705" s="3"/>
      <c r="POV705" s="3"/>
      <c r="POW705" s="4"/>
      <c r="POX705" s="4"/>
      <c r="POY705" s="13"/>
      <c r="POZ705" s="5"/>
      <c r="PPA705" s="2"/>
      <c r="PPB705" s="2"/>
      <c r="PPD705" s="3"/>
      <c r="PPE705" s="3"/>
      <c r="PPF705" s="3"/>
      <c r="PPG705" s="5"/>
      <c r="PPH705" s="5"/>
      <c r="PPI705" s="5"/>
      <c r="PPJ705" s="13"/>
      <c r="PPK705" s="13"/>
      <c r="PPL705" s="3"/>
      <c r="PPM705" s="3"/>
      <c r="PPN705" s="3"/>
      <c r="PPO705" s="3"/>
      <c r="PPP705" s="3"/>
      <c r="PPQ705" s="3"/>
      <c r="PPR705" s="3"/>
      <c r="PPS705" s="3"/>
      <c r="PPT705" s="3"/>
      <c r="PPU705" s="3"/>
      <c r="PPV705" s="4"/>
      <c r="PPW705" s="4"/>
      <c r="PPX705" s="13"/>
      <c r="PPY705" s="5"/>
      <c r="PPZ705" s="2"/>
      <c r="PQA705" s="2"/>
      <c r="PQC705" s="3"/>
      <c r="PQD705" s="3"/>
      <c r="PQE705" s="3"/>
      <c r="PQF705" s="5"/>
      <c r="PQG705" s="5"/>
      <c r="PQH705" s="5"/>
      <c r="PQI705" s="13"/>
      <c r="PQJ705" s="13"/>
      <c r="PQK705" s="3"/>
      <c r="PQL705" s="3"/>
      <c r="PQM705" s="3"/>
      <c r="PQN705" s="3"/>
      <c r="PQO705" s="3"/>
      <c r="PQP705" s="3"/>
      <c r="PQQ705" s="3"/>
      <c r="PQR705" s="3"/>
      <c r="PQS705" s="3"/>
      <c r="PQT705" s="3"/>
      <c r="PQU705" s="4"/>
      <c r="PQV705" s="4"/>
      <c r="PQW705" s="13"/>
      <c r="PQX705" s="5"/>
      <c r="PQY705" s="2"/>
      <c r="PQZ705" s="2"/>
      <c r="PRB705" s="3"/>
      <c r="PRC705" s="3"/>
      <c r="PRD705" s="3"/>
      <c r="PRE705" s="5"/>
      <c r="PRF705" s="5"/>
      <c r="PRG705" s="5"/>
      <c r="PRH705" s="13"/>
      <c r="PRI705" s="13"/>
      <c r="PRJ705" s="3"/>
      <c r="PRK705" s="3"/>
      <c r="PRL705" s="3"/>
      <c r="PRM705" s="3"/>
      <c r="PRN705" s="3"/>
      <c r="PRO705" s="3"/>
      <c r="PRP705" s="3"/>
      <c r="PRQ705" s="3"/>
      <c r="PRR705" s="3"/>
      <c r="PRS705" s="3"/>
      <c r="PRT705" s="4"/>
      <c r="PRU705" s="4"/>
      <c r="PRV705" s="13"/>
      <c r="PRW705" s="5"/>
      <c r="PRX705" s="2"/>
      <c r="PRY705" s="2"/>
      <c r="PSA705" s="3"/>
      <c r="PSB705" s="3"/>
      <c r="PSC705" s="3"/>
      <c r="PSD705" s="5"/>
      <c r="PSE705" s="5"/>
      <c r="PSF705" s="5"/>
      <c r="PSG705" s="13"/>
      <c r="PSH705" s="13"/>
      <c r="PSI705" s="3"/>
      <c r="PSJ705" s="3"/>
      <c r="PSK705" s="3"/>
      <c r="PSL705" s="3"/>
      <c r="PSM705" s="3"/>
      <c r="PSN705" s="3"/>
      <c r="PSO705" s="3"/>
      <c r="PSP705" s="3"/>
      <c r="PSQ705" s="3"/>
      <c r="PSR705" s="3"/>
      <c r="PSS705" s="4"/>
      <c r="PST705" s="4"/>
      <c r="PSU705" s="13"/>
      <c r="PSV705" s="5"/>
      <c r="PSW705" s="2"/>
      <c r="PSX705" s="2"/>
      <c r="PSZ705" s="3"/>
      <c r="PTA705" s="3"/>
      <c r="PTB705" s="3"/>
      <c r="PTC705" s="5"/>
      <c r="PTD705" s="5"/>
      <c r="PTE705" s="5"/>
      <c r="PTF705" s="13"/>
      <c r="PTG705" s="13"/>
      <c r="PTH705" s="3"/>
      <c r="PTI705" s="3"/>
      <c r="PTJ705" s="3"/>
      <c r="PTK705" s="3"/>
      <c r="PTL705" s="3"/>
      <c r="PTM705" s="3"/>
      <c r="PTN705" s="3"/>
      <c r="PTO705" s="3"/>
      <c r="PTP705" s="3"/>
      <c r="PTQ705" s="3"/>
      <c r="PTR705" s="4"/>
      <c r="PTS705" s="4"/>
      <c r="PTT705" s="13"/>
      <c r="PTU705" s="5"/>
      <c r="PTV705" s="2"/>
      <c r="PTW705" s="2"/>
      <c r="PTY705" s="3"/>
      <c r="PTZ705" s="3"/>
      <c r="PUA705" s="3"/>
      <c r="PUB705" s="5"/>
      <c r="PUC705" s="5"/>
      <c r="PUD705" s="5"/>
      <c r="PUE705" s="13"/>
      <c r="PUF705" s="13"/>
      <c r="PUG705" s="3"/>
      <c r="PUH705" s="3"/>
      <c r="PUI705" s="3"/>
      <c r="PUJ705" s="3"/>
      <c r="PUK705" s="3"/>
      <c r="PUL705" s="3"/>
      <c r="PUM705" s="3"/>
      <c r="PUN705" s="3"/>
      <c r="PUO705" s="3"/>
      <c r="PUP705" s="3"/>
      <c r="PUQ705" s="4"/>
      <c r="PUR705" s="4"/>
      <c r="PUS705" s="13"/>
      <c r="PUT705" s="5"/>
      <c r="PUU705" s="2"/>
      <c r="PUV705" s="2"/>
      <c r="PUX705" s="3"/>
      <c r="PUY705" s="3"/>
      <c r="PUZ705" s="3"/>
      <c r="PVA705" s="5"/>
      <c r="PVB705" s="5"/>
      <c r="PVC705" s="5"/>
      <c r="PVD705" s="13"/>
      <c r="PVE705" s="13"/>
      <c r="PVF705" s="3"/>
      <c r="PVG705" s="3"/>
      <c r="PVH705" s="3"/>
      <c r="PVI705" s="3"/>
      <c r="PVJ705" s="3"/>
      <c r="PVK705" s="3"/>
      <c r="PVL705" s="3"/>
      <c r="PVM705" s="3"/>
      <c r="PVN705" s="3"/>
      <c r="PVO705" s="3"/>
      <c r="PVP705" s="4"/>
      <c r="PVQ705" s="4"/>
      <c r="PVR705" s="13"/>
      <c r="PVS705" s="5"/>
      <c r="PVT705" s="2"/>
      <c r="PVU705" s="2"/>
      <c r="PVW705" s="3"/>
      <c r="PVX705" s="3"/>
      <c r="PVY705" s="3"/>
      <c r="PVZ705" s="5"/>
      <c r="PWA705" s="5"/>
      <c r="PWB705" s="5"/>
      <c r="PWC705" s="13"/>
      <c r="PWD705" s="13"/>
      <c r="PWE705" s="3"/>
      <c r="PWF705" s="3"/>
      <c r="PWG705" s="3"/>
      <c r="PWH705" s="3"/>
      <c r="PWI705" s="3"/>
      <c r="PWJ705" s="3"/>
      <c r="PWK705" s="3"/>
      <c r="PWL705" s="3"/>
      <c r="PWM705" s="3"/>
      <c r="PWN705" s="3"/>
      <c r="PWO705" s="4"/>
      <c r="PWP705" s="4"/>
      <c r="PWQ705" s="13"/>
      <c r="PWR705" s="5"/>
      <c r="PWS705" s="2"/>
      <c r="PWT705" s="2"/>
      <c r="PWV705" s="3"/>
      <c r="PWW705" s="3"/>
      <c r="PWX705" s="3"/>
      <c r="PWY705" s="5"/>
      <c r="PWZ705" s="5"/>
      <c r="PXA705" s="5"/>
      <c r="PXB705" s="13"/>
      <c r="PXC705" s="13"/>
      <c r="PXD705" s="3"/>
      <c r="PXE705" s="3"/>
      <c r="PXF705" s="3"/>
      <c r="PXG705" s="3"/>
      <c r="PXH705" s="3"/>
      <c r="PXI705" s="3"/>
      <c r="PXJ705" s="3"/>
      <c r="PXK705" s="3"/>
      <c r="PXL705" s="3"/>
      <c r="PXM705" s="3"/>
      <c r="PXN705" s="4"/>
      <c r="PXO705" s="4"/>
      <c r="PXP705" s="13"/>
      <c r="PXQ705" s="5"/>
      <c r="PXR705" s="2"/>
      <c r="PXS705" s="2"/>
      <c r="PXU705" s="3"/>
      <c r="PXV705" s="3"/>
      <c r="PXW705" s="3"/>
      <c r="PXX705" s="5"/>
      <c r="PXY705" s="5"/>
      <c r="PXZ705" s="5"/>
      <c r="PYA705" s="13"/>
      <c r="PYB705" s="13"/>
      <c r="PYC705" s="3"/>
      <c r="PYD705" s="3"/>
      <c r="PYE705" s="3"/>
      <c r="PYF705" s="3"/>
      <c r="PYG705" s="3"/>
      <c r="PYH705" s="3"/>
      <c r="PYI705" s="3"/>
      <c r="PYJ705" s="3"/>
      <c r="PYK705" s="3"/>
      <c r="PYL705" s="3"/>
      <c r="PYM705" s="4"/>
      <c r="PYN705" s="4"/>
      <c r="PYO705" s="13"/>
      <c r="PYP705" s="5"/>
      <c r="PYQ705" s="2"/>
      <c r="PYR705" s="2"/>
      <c r="PYT705" s="3"/>
      <c r="PYU705" s="3"/>
      <c r="PYV705" s="3"/>
      <c r="PYW705" s="5"/>
      <c r="PYX705" s="5"/>
      <c r="PYY705" s="5"/>
      <c r="PYZ705" s="13"/>
      <c r="PZA705" s="13"/>
      <c r="PZB705" s="3"/>
      <c r="PZC705" s="3"/>
      <c r="PZD705" s="3"/>
      <c r="PZE705" s="3"/>
      <c r="PZF705" s="3"/>
      <c r="PZG705" s="3"/>
      <c r="PZH705" s="3"/>
      <c r="PZI705" s="3"/>
      <c r="PZJ705" s="3"/>
      <c r="PZK705" s="3"/>
      <c r="PZL705" s="4"/>
      <c r="PZM705" s="4"/>
      <c r="PZN705" s="13"/>
      <c r="PZO705" s="5"/>
      <c r="PZP705" s="2"/>
      <c r="PZQ705" s="2"/>
      <c r="PZS705" s="3"/>
      <c r="PZT705" s="3"/>
      <c r="PZU705" s="3"/>
      <c r="PZV705" s="5"/>
      <c r="PZW705" s="5"/>
      <c r="PZX705" s="5"/>
      <c r="PZY705" s="13"/>
      <c r="PZZ705" s="13"/>
      <c r="QAA705" s="3"/>
      <c r="QAB705" s="3"/>
      <c r="QAC705" s="3"/>
      <c r="QAD705" s="3"/>
      <c r="QAE705" s="3"/>
      <c r="QAF705" s="3"/>
      <c r="QAG705" s="3"/>
      <c r="QAH705" s="3"/>
      <c r="QAI705" s="3"/>
      <c r="QAJ705" s="3"/>
      <c r="QAK705" s="4"/>
      <c r="QAL705" s="4"/>
      <c r="QAM705" s="13"/>
      <c r="QAN705" s="5"/>
      <c r="QAO705" s="2"/>
      <c r="QAP705" s="2"/>
      <c r="QAR705" s="3"/>
      <c r="QAS705" s="3"/>
      <c r="QAT705" s="3"/>
      <c r="QAU705" s="5"/>
      <c r="QAV705" s="5"/>
      <c r="QAW705" s="5"/>
      <c r="QAX705" s="13"/>
      <c r="QAY705" s="13"/>
      <c r="QAZ705" s="3"/>
      <c r="QBA705" s="3"/>
      <c r="QBB705" s="3"/>
      <c r="QBC705" s="3"/>
      <c r="QBD705" s="3"/>
      <c r="QBE705" s="3"/>
      <c r="QBF705" s="3"/>
      <c r="QBG705" s="3"/>
      <c r="QBH705" s="3"/>
      <c r="QBI705" s="3"/>
      <c r="QBJ705" s="4"/>
      <c r="QBK705" s="4"/>
      <c r="QBL705" s="13"/>
      <c r="QBM705" s="5"/>
      <c r="QBN705" s="2"/>
      <c r="QBO705" s="2"/>
      <c r="QBQ705" s="3"/>
      <c r="QBR705" s="3"/>
      <c r="QBS705" s="3"/>
      <c r="QBT705" s="5"/>
      <c r="QBU705" s="5"/>
      <c r="QBV705" s="5"/>
      <c r="QBW705" s="13"/>
      <c r="QBX705" s="13"/>
      <c r="QBY705" s="3"/>
      <c r="QBZ705" s="3"/>
      <c r="QCA705" s="3"/>
      <c r="QCB705" s="3"/>
      <c r="QCC705" s="3"/>
      <c r="QCD705" s="3"/>
      <c r="QCE705" s="3"/>
      <c r="QCF705" s="3"/>
      <c r="QCG705" s="3"/>
      <c r="QCH705" s="3"/>
      <c r="QCI705" s="4"/>
      <c r="QCJ705" s="4"/>
      <c r="QCK705" s="13"/>
      <c r="QCL705" s="5"/>
      <c r="QCM705" s="2"/>
      <c r="QCN705" s="2"/>
      <c r="QCP705" s="3"/>
      <c r="QCQ705" s="3"/>
      <c r="QCR705" s="3"/>
      <c r="QCS705" s="5"/>
      <c r="QCT705" s="5"/>
      <c r="QCU705" s="5"/>
      <c r="QCV705" s="13"/>
      <c r="QCW705" s="13"/>
      <c r="QCX705" s="3"/>
      <c r="QCY705" s="3"/>
      <c r="QCZ705" s="3"/>
      <c r="QDA705" s="3"/>
      <c r="QDB705" s="3"/>
      <c r="QDC705" s="3"/>
      <c r="QDD705" s="3"/>
      <c r="QDE705" s="3"/>
      <c r="QDF705" s="3"/>
      <c r="QDG705" s="3"/>
      <c r="QDH705" s="4"/>
      <c r="QDI705" s="4"/>
      <c r="QDJ705" s="13"/>
      <c r="QDK705" s="5"/>
      <c r="QDL705" s="2"/>
      <c r="QDM705" s="2"/>
      <c r="QDO705" s="3"/>
      <c r="QDP705" s="3"/>
      <c r="QDQ705" s="3"/>
      <c r="QDR705" s="5"/>
      <c r="QDS705" s="5"/>
      <c r="QDT705" s="5"/>
      <c r="QDU705" s="13"/>
      <c r="QDV705" s="13"/>
      <c r="QDW705" s="3"/>
      <c r="QDX705" s="3"/>
      <c r="QDY705" s="3"/>
      <c r="QDZ705" s="3"/>
      <c r="QEA705" s="3"/>
      <c r="QEB705" s="3"/>
      <c r="QEC705" s="3"/>
      <c r="QED705" s="3"/>
      <c r="QEE705" s="3"/>
      <c r="QEF705" s="3"/>
      <c r="QEG705" s="4"/>
      <c r="QEH705" s="4"/>
      <c r="QEI705" s="13"/>
      <c r="QEJ705" s="5"/>
      <c r="QEK705" s="2"/>
      <c r="QEL705" s="2"/>
      <c r="QEN705" s="3"/>
      <c r="QEO705" s="3"/>
      <c r="QEP705" s="3"/>
      <c r="QEQ705" s="5"/>
      <c r="QER705" s="5"/>
      <c r="QES705" s="5"/>
      <c r="QET705" s="13"/>
      <c r="QEU705" s="13"/>
      <c r="QEV705" s="3"/>
      <c r="QEW705" s="3"/>
      <c r="QEX705" s="3"/>
      <c r="QEY705" s="3"/>
      <c r="QEZ705" s="3"/>
      <c r="QFA705" s="3"/>
      <c r="QFB705" s="3"/>
      <c r="QFC705" s="3"/>
      <c r="QFD705" s="3"/>
      <c r="QFE705" s="3"/>
      <c r="QFF705" s="4"/>
      <c r="QFG705" s="4"/>
      <c r="QFH705" s="13"/>
      <c r="QFI705" s="5"/>
      <c r="QFJ705" s="2"/>
      <c r="QFK705" s="2"/>
      <c r="QFM705" s="3"/>
      <c r="QFN705" s="3"/>
      <c r="QFO705" s="3"/>
      <c r="QFP705" s="5"/>
      <c r="QFQ705" s="5"/>
      <c r="QFR705" s="5"/>
      <c r="QFS705" s="13"/>
      <c r="QFT705" s="13"/>
      <c r="QFU705" s="3"/>
      <c r="QFV705" s="3"/>
      <c r="QFW705" s="3"/>
      <c r="QFX705" s="3"/>
      <c r="QFY705" s="3"/>
      <c r="QFZ705" s="3"/>
      <c r="QGA705" s="3"/>
      <c r="QGB705" s="3"/>
      <c r="QGC705" s="3"/>
      <c r="QGD705" s="3"/>
      <c r="QGE705" s="4"/>
      <c r="QGF705" s="4"/>
      <c r="QGG705" s="13"/>
      <c r="QGH705" s="5"/>
      <c r="QGI705" s="2"/>
      <c r="QGJ705" s="2"/>
      <c r="QGL705" s="3"/>
      <c r="QGM705" s="3"/>
      <c r="QGN705" s="3"/>
      <c r="QGO705" s="5"/>
      <c r="QGP705" s="5"/>
      <c r="QGQ705" s="5"/>
      <c r="QGR705" s="13"/>
      <c r="QGS705" s="13"/>
      <c r="QGT705" s="3"/>
      <c r="QGU705" s="3"/>
      <c r="QGV705" s="3"/>
      <c r="QGW705" s="3"/>
      <c r="QGX705" s="3"/>
      <c r="QGY705" s="3"/>
      <c r="QGZ705" s="3"/>
      <c r="QHA705" s="3"/>
      <c r="QHB705" s="3"/>
      <c r="QHC705" s="3"/>
      <c r="QHD705" s="4"/>
      <c r="QHE705" s="4"/>
      <c r="QHF705" s="13"/>
      <c r="QHG705" s="5"/>
      <c r="QHH705" s="2"/>
      <c r="QHI705" s="2"/>
      <c r="QHK705" s="3"/>
      <c r="QHL705" s="3"/>
      <c r="QHM705" s="3"/>
      <c r="QHN705" s="5"/>
      <c r="QHO705" s="5"/>
      <c r="QHP705" s="5"/>
      <c r="QHQ705" s="13"/>
      <c r="QHR705" s="13"/>
      <c r="QHS705" s="3"/>
      <c r="QHT705" s="3"/>
      <c r="QHU705" s="3"/>
      <c r="QHV705" s="3"/>
      <c r="QHW705" s="3"/>
      <c r="QHX705" s="3"/>
      <c r="QHY705" s="3"/>
      <c r="QHZ705" s="3"/>
      <c r="QIA705" s="3"/>
      <c r="QIB705" s="3"/>
      <c r="QIC705" s="4"/>
      <c r="QID705" s="4"/>
      <c r="QIE705" s="13"/>
      <c r="QIF705" s="5"/>
      <c r="QIG705" s="2"/>
      <c r="QIH705" s="2"/>
      <c r="QIJ705" s="3"/>
      <c r="QIK705" s="3"/>
      <c r="QIL705" s="3"/>
      <c r="QIM705" s="5"/>
      <c r="QIN705" s="5"/>
      <c r="QIO705" s="5"/>
      <c r="QIP705" s="13"/>
      <c r="QIQ705" s="13"/>
      <c r="QIR705" s="3"/>
      <c r="QIS705" s="3"/>
      <c r="QIT705" s="3"/>
      <c r="QIU705" s="3"/>
      <c r="QIV705" s="3"/>
      <c r="QIW705" s="3"/>
      <c r="QIX705" s="3"/>
      <c r="QIY705" s="3"/>
      <c r="QIZ705" s="3"/>
      <c r="QJA705" s="3"/>
      <c r="QJB705" s="4"/>
      <c r="QJC705" s="4"/>
      <c r="QJD705" s="13"/>
      <c r="QJE705" s="5"/>
      <c r="QJF705" s="2"/>
      <c r="QJG705" s="2"/>
      <c r="QJI705" s="3"/>
      <c r="QJJ705" s="3"/>
      <c r="QJK705" s="3"/>
      <c r="QJL705" s="5"/>
      <c r="QJM705" s="5"/>
      <c r="QJN705" s="5"/>
      <c r="QJO705" s="13"/>
      <c r="QJP705" s="13"/>
      <c r="QJQ705" s="3"/>
      <c r="QJR705" s="3"/>
      <c r="QJS705" s="3"/>
      <c r="QJT705" s="3"/>
      <c r="QJU705" s="3"/>
      <c r="QJV705" s="3"/>
      <c r="QJW705" s="3"/>
      <c r="QJX705" s="3"/>
      <c r="QJY705" s="3"/>
      <c r="QJZ705" s="3"/>
      <c r="QKA705" s="4"/>
      <c r="QKB705" s="4"/>
      <c r="QKC705" s="13"/>
      <c r="QKD705" s="5"/>
      <c r="QKE705" s="2"/>
      <c r="QKF705" s="2"/>
      <c r="QKH705" s="3"/>
      <c r="QKI705" s="3"/>
      <c r="QKJ705" s="3"/>
      <c r="QKK705" s="5"/>
      <c r="QKL705" s="5"/>
      <c r="QKM705" s="5"/>
      <c r="QKN705" s="13"/>
      <c r="QKO705" s="13"/>
      <c r="QKP705" s="3"/>
      <c r="QKQ705" s="3"/>
      <c r="QKR705" s="3"/>
      <c r="QKS705" s="3"/>
      <c r="QKT705" s="3"/>
      <c r="QKU705" s="3"/>
      <c r="QKV705" s="3"/>
      <c r="QKW705" s="3"/>
      <c r="QKX705" s="3"/>
      <c r="QKY705" s="3"/>
      <c r="QKZ705" s="4"/>
      <c r="QLA705" s="4"/>
      <c r="QLB705" s="13"/>
      <c r="QLC705" s="5"/>
      <c r="QLD705" s="2"/>
      <c r="QLE705" s="2"/>
      <c r="QLG705" s="3"/>
      <c r="QLH705" s="3"/>
      <c r="QLI705" s="3"/>
      <c r="QLJ705" s="5"/>
      <c r="QLK705" s="5"/>
      <c r="QLL705" s="5"/>
      <c r="QLM705" s="13"/>
      <c r="QLN705" s="13"/>
      <c r="QLO705" s="3"/>
      <c r="QLP705" s="3"/>
      <c r="QLQ705" s="3"/>
      <c r="QLR705" s="3"/>
      <c r="QLS705" s="3"/>
      <c r="QLT705" s="3"/>
      <c r="QLU705" s="3"/>
      <c r="QLV705" s="3"/>
      <c r="QLW705" s="3"/>
      <c r="QLX705" s="3"/>
      <c r="QLY705" s="4"/>
      <c r="QLZ705" s="4"/>
      <c r="QMA705" s="13"/>
      <c r="QMB705" s="5"/>
      <c r="QMC705" s="2"/>
      <c r="QMD705" s="2"/>
      <c r="QMF705" s="3"/>
      <c r="QMG705" s="3"/>
      <c r="QMH705" s="3"/>
      <c r="QMI705" s="5"/>
      <c r="QMJ705" s="5"/>
      <c r="QMK705" s="5"/>
      <c r="QML705" s="13"/>
      <c r="QMM705" s="13"/>
      <c r="QMN705" s="3"/>
      <c r="QMO705" s="3"/>
      <c r="QMP705" s="3"/>
      <c r="QMQ705" s="3"/>
      <c r="QMR705" s="3"/>
      <c r="QMS705" s="3"/>
      <c r="QMT705" s="3"/>
      <c r="QMU705" s="3"/>
      <c r="QMV705" s="3"/>
      <c r="QMW705" s="3"/>
      <c r="QMX705" s="4"/>
      <c r="QMY705" s="4"/>
      <c r="QMZ705" s="13"/>
      <c r="QNA705" s="5"/>
      <c r="QNB705" s="2"/>
      <c r="QNC705" s="2"/>
      <c r="QNE705" s="3"/>
      <c r="QNF705" s="3"/>
      <c r="QNG705" s="3"/>
      <c r="QNH705" s="5"/>
      <c r="QNI705" s="5"/>
      <c r="QNJ705" s="5"/>
      <c r="QNK705" s="13"/>
      <c r="QNL705" s="13"/>
      <c r="QNM705" s="3"/>
      <c r="QNN705" s="3"/>
      <c r="QNO705" s="3"/>
      <c r="QNP705" s="3"/>
      <c r="QNQ705" s="3"/>
      <c r="QNR705" s="3"/>
      <c r="QNS705" s="3"/>
      <c r="QNT705" s="3"/>
      <c r="QNU705" s="3"/>
      <c r="QNV705" s="3"/>
      <c r="QNW705" s="4"/>
      <c r="QNX705" s="4"/>
      <c r="QNY705" s="13"/>
      <c r="QNZ705" s="5"/>
      <c r="QOA705" s="2"/>
      <c r="QOB705" s="2"/>
      <c r="QOD705" s="3"/>
      <c r="QOE705" s="3"/>
      <c r="QOF705" s="3"/>
      <c r="QOG705" s="5"/>
      <c r="QOH705" s="5"/>
      <c r="QOI705" s="5"/>
      <c r="QOJ705" s="13"/>
      <c r="QOK705" s="13"/>
      <c r="QOL705" s="3"/>
      <c r="QOM705" s="3"/>
      <c r="QON705" s="3"/>
      <c r="QOO705" s="3"/>
      <c r="QOP705" s="3"/>
      <c r="QOQ705" s="3"/>
      <c r="QOR705" s="3"/>
      <c r="QOS705" s="3"/>
      <c r="QOT705" s="3"/>
      <c r="QOU705" s="3"/>
      <c r="QOV705" s="4"/>
      <c r="QOW705" s="4"/>
      <c r="QOX705" s="13"/>
      <c r="QOY705" s="5"/>
      <c r="QOZ705" s="2"/>
      <c r="QPA705" s="2"/>
      <c r="QPC705" s="3"/>
      <c r="QPD705" s="3"/>
      <c r="QPE705" s="3"/>
      <c r="QPF705" s="5"/>
      <c r="QPG705" s="5"/>
      <c r="QPH705" s="5"/>
      <c r="QPI705" s="13"/>
      <c r="QPJ705" s="13"/>
      <c r="QPK705" s="3"/>
      <c r="QPL705" s="3"/>
      <c r="QPM705" s="3"/>
      <c r="QPN705" s="3"/>
      <c r="QPO705" s="3"/>
      <c r="QPP705" s="3"/>
      <c r="QPQ705" s="3"/>
      <c r="QPR705" s="3"/>
      <c r="QPS705" s="3"/>
      <c r="QPT705" s="3"/>
      <c r="QPU705" s="4"/>
      <c r="QPV705" s="4"/>
      <c r="QPW705" s="13"/>
      <c r="QPX705" s="5"/>
      <c r="QPY705" s="2"/>
      <c r="QPZ705" s="2"/>
      <c r="QQB705" s="3"/>
      <c r="QQC705" s="3"/>
      <c r="QQD705" s="3"/>
      <c r="QQE705" s="5"/>
      <c r="QQF705" s="5"/>
      <c r="QQG705" s="5"/>
      <c r="QQH705" s="13"/>
      <c r="QQI705" s="13"/>
      <c r="QQJ705" s="3"/>
      <c r="QQK705" s="3"/>
      <c r="QQL705" s="3"/>
      <c r="QQM705" s="3"/>
      <c r="QQN705" s="3"/>
      <c r="QQO705" s="3"/>
      <c r="QQP705" s="3"/>
      <c r="QQQ705" s="3"/>
      <c r="QQR705" s="3"/>
      <c r="QQS705" s="3"/>
      <c r="QQT705" s="4"/>
      <c r="QQU705" s="4"/>
      <c r="QQV705" s="13"/>
      <c r="QQW705" s="5"/>
      <c r="QQX705" s="2"/>
      <c r="QQY705" s="2"/>
      <c r="QRA705" s="3"/>
      <c r="QRB705" s="3"/>
      <c r="QRC705" s="3"/>
      <c r="QRD705" s="5"/>
      <c r="QRE705" s="5"/>
      <c r="QRF705" s="5"/>
      <c r="QRG705" s="13"/>
      <c r="QRH705" s="13"/>
      <c r="QRI705" s="3"/>
      <c r="QRJ705" s="3"/>
      <c r="QRK705" s="3"/>
      <c r="QRL705" s="3"/>
      <c r="QRM705" s="3"/>
      <c r="QRN705" s="3"/>
      <c r="QRO705" s="3"/>
      <c r="QRP705" s="3"/>
      <c r="QRQ705" s="3"/>
      <c r="QRR705" s="3"/>
      <c r="QRS705" s="4"/>
      <c r="QRT705" s="4"/>
      <c r="QRU705" s="13"/>
      <c r="QRV705" s="5"/>
      <c r="QRW705" s="2"/>
      <c r="QRX705" s="2"/>
      <c r="QRZ705" s="3"/>
      <c r="QSA705" s="3"/>
      <c r="QSB705" s="3"/>
      <c r="QSC705" s="5"/>
      <c r="QSD705" s="5"/>
      <c r="QSE705" s="5"/>
      <c r="QSF705" s="13"/>
      <c r="QSG705" s="13"/>
      <c r="QSH705" s="3"/>
      <c r="QSI705" s="3"/>
      <c r="QSJ705" s="3"/>
      <c r="QSK705" s="3"/>
      <c r="QSL705" s="3"/>
      <c r="QSM705" s="3"/>
      <c r="QSN705" s="3"/>
      <c r="QSO705" s="3"/>
      <c r="QSP705" s="3"/>
      <c r="QSQ705" s="3"/>
      <c r="QSR705" s="4"/>
      <c r="QSS705" s="4"/>
      <c r="QST705" s="13"/>
      <c r="QSU705" s="5"/>
      <c r="QSV705" s="2"/>
      <c r="QSW705" s="2"/>
      <c r="QSY705" s="3"/>
      <c r="QSZ705" s="3"/>
      <c r="QTA705" s="3"/>
      <c r="QTB705" s="5"/>
      <c r="QTC705" s="5"/>
      <c r="QTD705" s="5"/>
      <c r="QTE705" s="13"/>
      <c r="QTF705" s="13"/>
      <c r="QTG705" s="3"/>
      <c r="QTH705" s="3"/>
      <c r="QTI705" s="3"/>
      <c r="QTJ705" s="3"/>
      <c r="QTK705" s="3"/>
      <c r="QTL705" s="3"/>
      <c r="QTM705" s="3"/>
      <c r="QTN705" s="3"/>
      <c r="QTO705" s="3"/>
      <c r="QTP705" s="3"/>
      <c r="QTQ705" s="4"/>
      <c r="QTR705" s="4"/>
      <c r="QTS705" s="13"/>
      <c r="QTT705" s="5"/>
      <c r="QTU705" s="2"/>
      <c r="QTV705" s="2"/>
      <c r="QTX705" s="3"/>
      <c r="QTY705" s="3"/>
      <c r="QTZ705" s="3"/>
      <c r="QUA705" s="5"/>
      <c r="QUB705" s="5"/>
      <c r="QUC705" s="5"/>
      <c r="QUD705" s="13"/>
      <c r="QUE705" s="13"/>
      <c r="QUF705" s="3"/>
      <c r="QUG705" s="3"/>
      <c r="QUH705" s="3"/>
      <c r="QUI705" s="3"/>
      <c r="QUJ705" s="3"/>
      <c r="QUK705" s="3"/>
      <c r="QUL705" s="3"/>
      <c r="QUM705" s="3"/>
      <c r="QUN705" s="3"/>
      <c r="QUO705" s="3"/>
      <c r="QUP705" s="4"/>
      <c r="QUQ705" s="4"/>
      <c r="QUR705" s="13"/>
      <c r="QUS705" s="5"/>
      <c r="QUT705" s="2"/>
      <c r="QUU705" s="2"/>
      <c r="QUW705" s="3"/>
      <c r="QUX705" s="3"/>
      <c r="QUY705" s="3"/>
      <c r="QUZ705" s="5"/>
      <c r="QVA705" s="5"/>
      <c r="QVB705" s="5"/>
      <c r="QVC705" s="13"/>
      <c r="QVD705" s="13"/>
      <c r="QVE705" s="3"/>
      <c r="QVF705" s="3"/>
      <c r="QVG705" s="3"/>
      <c r="QVH705" s="3"/>
      <c r="QVI705" s="3"/>
      <c r="QVJ705" s="3"/>
      <c r="QVK705" s="3"/>
      <c r="QVL705" s="3"/>
      <c r="QVM705" s="3"/>
      <c r="QVN705" s="3"/>
      <c r="QVO705" s="4"/>
      <c r="QVP705" s="4"/>
      <c r="QVQ705" s="13"/>
      <c r="QVR705" s="5"/>
      <c r="QVS705" s="2"/>
      <c r="QVT705" s="2"/>
      <c r="QVV705" s="3"/>
      <c r="QVW705" s="3"/>
      <c r="QVX705" s="3"/>
      <c r="QVY705" s="5"/>
      <c r="QVZ705" s="5"/>
      <c r="QWA705" s="5"/>
      <c r="QWB705" s="13"/>
      <c r="QWC705" s="13"/>
      <c r="QWD705" s="3"/>
      <c r="QWE705" s="3"/>
      <c r="QWF705" s="3"/>
      <c r="QWG705" s="3"/>
      <c r="QWH705" s="3"/>
      <c r="QWI705" s="3"/>
      <c r="QWJ705" s="3"/>
      <c r="QWK705" s="3"/>
      <c r="QWL705" s="3"/>
      <c r="QWM705" s="3"/>
      <c r="QWN705" s="4"/>
      <c r="QWO705" s="4"/>
      <c r="QWP705" s="13"/>
      <c r="QWQ705" s="5"/>
      <c r="QWR705" s="2"/>
      <c r="QWS705" s="2"/>
      <c r="QWU705" s="3"/>
      <c r="QWV705" s="3"/>
      <c r="QWW705" s="3"/>
      <c r="QWX705" s="5"/>
      <c r="QWY705" s="5"/>
      <c r="QWZ705" s="5"/>
      <c r="QXA705" s="13"/>
      <c r="QXB705" s="13"/>
      <c r="QXC705" s="3"/>
      <c r="QXD705" s="3"/>
      <c r="QXE705" s="3"/>
      <c r="QXF705" s="3"/>
      <c r="QXG705" s="3"/>
      <c r="QXH705" s="3"/>
      <c r="QXI705" s="3"/>
      <c r="QXJ705" s="3"/>
      <c r="QXK705" s="3"/>
      <c r="QXL705" s="3"/>
      <c r="QXM705" s="4"/>
      <c r="QXN705" s="4"/>
      <c r="QXO705" s="13"/>
      <c r="QXP705" s="5"/>
      <c r="QXQ705" s="2"/>
      <c r="QXR705" s="2"/>
      <c r="QXT705" s="3"/>
      <c r="QXU705" s="3"/>
      <c r="QXV705" s="3"/>
      <c r="QXW705" s="5"/>
      <c r="QXX705" s="5"/>
      <c r="QXY705" s="5"/>
      <c r="QXZ705" s="13"/>
      <c r="QYA705" s="13"/>
      <c r="QYB705" s="3"/>
      <c r="QYC705" s="3"/>
      <c r="QYD705" s="3"/>
      <c r="QYE705" s="3"/>
      <c r="QYF705" s="3"/>
      <c r="QYG705" s="3"/>
      <c r="QYH705" s="3"/>
      <c r="QYI705" s="3"/>
      <c r="QYJ705" s="3"/>
      <c r="QYK705" s="3"/>
      <c r="QYL705" s="4"/>
      <c r="QYM705" s="4"/>
      <c r="QYN705" s="13"/>
      <c r="QYO705" s="5"/>
      <c r="QYP705" s="2"/>
      <c r="QYQ705" s="2"/>
      <c r="QYS705" s="3"/>
      <c r="QYT705" s="3"/>
      <c r="QYU705" s="3"/>
      <c r="QYV705" s="5"/>
      <c r="QYW705" s="5"/>
      <c r="QYX705" s="5"/>
      <c r="QYY705" s="13"/>
      <c r="QYZ705" s="13"/>
      <c r="QZA705" s="3"/>
      <c r="QZB705" s="3"/>
      <c r="QZC705" s="3"/>
      <c r="QZD705" s="3"/>
      <c r="QZE705" s="3"/>
      <c r="QZF705" s="3"/>
      <c r="QZG705" s="3"/>
      <c r="QZH705" s="3"/>
      <c r="QZI705" s="3"/>
      <c r="QZJ705" s="3"/>
      <c r="QZK705" s="4"/>
      <c r="QZL705" s="4"/>
      <c r="QZM705" s="13"/>
      <c r="QZN705" s="5"/>
      <c r="QZO705" s="2"/>
      <c r="QZP705" s="2"/>
      <c r="QZR705" s="3"/>
      <c r="QZS705" s="3"/>
      <c r="QZT705" s="3"/>
      <c r="QZU705" s="5"/>
      <c r="QZV705" s="5"/>
      <c r="QZW705" s="5"/>
      <c r="QZX705" s="13"/>
      <c r="QZY705" s="13"/>
      <c r="QZZ705" s="3"/>
      <c r="RAA705" s="3"/>
      <c r="RAB705" s="3"/>
      <c r="RAC705" s="3"/>
      <c r="RAD705" s="3"/>
      <c r="RAE705" s="3"/>
      <c r="RAF705" s="3"/>
      <c r="RAG705" s="3"/>
      <c r="RAH705" s="3"/>
      <c r="RAI705" s="3"/>
      <c r="RAJ705" s="4"/>
      <c r="RAK705" s="4"/>
      <c r="RAL705" s="13"/>
      <c r="RAM705" s="5"/>
      <c r="RAN705" s="2"/>
      <c r="RAO705" s="2"/>
      <c r="RAQ705" s="3"/>
      <c r="RAR705" s="3"/>
      <c r="RAS705" s="3"/>
      <c r="RAT705" s="5"/>
      <c r="RAU705" s="5"/>
      <c r="RAV705" s="5"/>
      <c r="RAW705" s="13"/>
      <c r="RAX705" s="13"/>
      <c r="RAY705" s="3"/>
      <c r="RAZ705" s="3"/>
      <c r="RBA705" s="3"/>
      <c r="RBB705" s="3"/>
      <c r="RBC705" s="3"/>
      <c r="RBD705" s="3"/>
      <c r="RBE705" s="3"/>
      <c r="RBF705" s="3"/>
      <c r="RBG705" s="3"/>
      <c r="RBH705" s="3"/>
      <c r="RBI705" s="4"/>
      <c r="RBJ705" s="4"/>
      <c r="RBK705" s="13"/>
      <c r="RBL705" s="5"/>
      <c r="RBM705" s="2"/>
      <c r="RBN705" s="2"/>
      <c r="RBP705" s="3"/>
      <c r="RBQ705" s="3"/>
      <c r="RBR705" s="3"/>
      <c r="RBS705" s="5"/>
      <c r="RBT705" s="5"/>
      <c r="RBU705" s="5"/>
      <c r="RBV705" s="13"/>
      <c r="RBW705" s="13"/>
      <c r="RBX705" s="3"/>
      <c r="RBY705" s="3"/>
      <c r="RBZ705" s="3"/>
      <c r="RCA705" s="3"/>
      <c r="RCB705" s="3"/>
      <c r="RCC705" s="3"/>
      <c r="RCD705" s="3"/>
      <c r="RCE705" s="3"/>
      <c r="RCF705" s="3"/>
      <c r="RCG705" s="3"/>
      <c r="RCH705" s="4"/>
      <c r="RCI705" s="4"/>
      <c r="RCJ705" s="13"/>
      <c r="RCK705" s="5"/>
      <c r="RCL705" s="2"/>
      <c r="RCM705" s="2"/>
      <c r="RCO705" s="3"/>
      <c r="RCP705" s="3"/>
      <c r="RCQ705" s="3"/>
      <c r="RCR705" s="5"/>
      <c r="RCS705" s="5"/>
      <c r="RCT705" s="5"/>
      <c r="RCU705" s="13"/>
      <c r="RCV705" s="13"/>
      <c r="RCW705" s="3"/>
      <c r="RCX705" s="3"/>
      <c r="RCY705" s="3"/>
      <c r="RCZ705" s="3"/>
      <c r="RDA705" s="3"/>
      <c r="RDB705" s="3"/>
      <c r="RDC705" s="3"/>
      <c r="RDD705" s="3"/>
      <c r="RDE705" s="3"/>
      <c r="RDF705" s="3"/>
      <c r="RDG705" s="4"/>
      <c r="RDH705" s="4"/>
      <c r="RDI705" s="13"/>
      <c r="RDJ705" s="5"/>
      <c r="RDK705" s="2"/>
      <c r="RDL705" s="2"/>
      <c r="RDN705" s="3"/>
      <c r="RDO705" s="3"/>
      <c r="RDP705" s="3"/>
      <c r="RDQ705" s="5"/>
      <c r="RDR705" s="5"/>
      <c r="RDS705" s="5"/>
      <c r="RDT705" s="13"/>
      <c r="RDU705" s="13"/>
      <c r="RDV705" s="3"/>
      <c r="RDW705" s="3"/>
      <c r="RDX705" s="3"/>
      <c r="RDY705" s="3"/>
      <c r="RDZ705" s="3"/>
      <c r="REA705" s="3"/>
      <c r="REB705" s="3"/>
      <c r="REC705" s="3"/>
      <c r="RED705" s="3"/>
      <c r="REE705" s="3"/>
      <c r="REF705" s="4"/>
      <c r="REG705" s="4"/>
      <c r="REH705" s="13"/>
      <c r="REI705" s="5"/>
      <c r="REJ705" s="2"/>
      <c r="REK705" s="2"/>
      <c r="REM705" s="3"/>
      <c r="REN705" s="3"/>
      <c r="REO705" s="3"/>
      <c r="REP705" s="5"/>
      <c r="REQ705" s="5"/>
      <c r="RER705" s="5"/>
      <c r="RES705" s="13"/>
      <c r="RET705" s="13"/>
      <c r="REU705" s="3"/>
      <c r="REV705" s="3"/>
      <c r="REW705" s="3"/>
      <c r="REX705" s="3"/>
      <c r="REY705" s="3"/>
      <c r="REZ705" s="3"/>
      <c r="RFA705" s="3"/>
      <c r="RFB705" s="3"/>
      <c r="RFC705" s="3"/>
      <c r="RFD705" s="3"/>
      <c r="RFE705" s="4"/>
      <c r="RFF705" s="4"/>
      <c r="RFG705" s="13"/>
      <c r="RFH705" s="5"/>
      <c r="RFI705" s="2"/>
      <c r="RFJ705" s="2"/>
      <c r="RFL705" s="3"/>
      <c r="RFM705" s="3"/>
      <c r="RFN705" s="3"/>
      <c r="RFO705" s="5"/>
      <c r="RFP705" s="5"/>
      <c r="RFQ705" s="5"/>
      <c r="RFR705" s="13"/>
      <c r="RFS705" s="13"/>
      <c r="RFT705" s="3"/>
      <c r="RFU705" s="3"/>
      <c r="RFV705" s="3"/>
      <c r="RFW705" s="3"/>
      <c r="RFX705" s="3"/>
      <c r="RFY705" s="3"/>
      <c r="RFZ705" s="3"/>
      <c r="RGA705" s="3"/>
      <c r="RGB705" s="3"/>
      <c r="RGC705" s="3"/>
      <c r="RGD705" s="4"/>
      <c r="RGE705" s="4"/>
      <c r="RGF705" s="13"/>
      <c r="RGG705" s="5"/>
      <c r="RGH705" s="2"/>
      <c r="RGI705" s="2"/>
      <c r="RGK705" s="3"/>
      <c r="RGL705" s="3"/>
      <c r="RGM705" s="3"/>
      <c r="RGN705" s="5"/>
      <c r="RGO705" s="5"/>
      <c r="RGP705" s="5"/>
      <c r="RGQ705" s="13"/>
      <c r="RGR705" s="13"/>
      <c r="RGS705" s="3"/>
      <c r="RGT705" s="3"/>
      <c r="RGU705" s="3"/>
      <c r="RGV705" s="3"/>
      <c r="RGW705" s="3"/>
      <c r="RGX705" s="3"/>
      <c r="RGY705" s="3"/>
      <c r="RGZ705" s="3"/>
      <c r="RHA705" s="3"/>
      <c r="RHB705" s="3"/>
      <c r="RHC705" s="4"/>
      <c r="RHD705" s="4"/>
      <c r="RHE705" s="13"/>
      <c r="RHF705" s="5"/>
      <c r="RHG705" s="2"/>
      <c r="RHH705" s="2"/>
      <c r="RHJ705" s="3"/>
      <c r="RHK705" s="3"/>
      <c r="RHL705" s="3"/>
      <c r="RHM705" s="5"/>
      <c r="RHN705" s="5"/>
      <c r="RHO705" s="5"/>
      <c r="RHP705" s="13"/>
      <c r="RHQ705" s="13"/>
      <c r="RHR705" s="3"/>
      <c r="RHS705" s="3"/>
      <c r="RHT705" s="3"/>
      <c r="RHU705" s="3"/>
      <c r="RHV705" s="3"/>
      <c r="RHW705" s="3"/>
      <c r="RHX705" s="3"/>
      <c r="RHY705" s="3"/>
      <c r="RHZ705" s="3"/>
      <c r="RIA705" s="3"/>
      <c r="RIB705" s="4"/>
      <c r="RIC705" s="4"/>
      <c r="RID705" s="13"/>
      <c r="RIE705" s="5"/>
      <c r="RIF705" s="2"/>
      <c r="RIG705" s="2"/>
      <c r="RII705" s="3"/>
      <c r="RIJ705" s="3"/>
      <c r="RIK705" s="3"/>
      <c r="RIL705" s="5"/>
      <c r="RIM705" s="5"/>
      <c r="RIN705" s="5"/>
      <c r="RIO705" s="13"/>
      <c r="RIP705" s="13"/>
      <c r="RIQ705" s="3"/>
      <c r="RIR705" s="3"/>
      <c r="RIS705" s="3"/>
      <c r="RIT705" s="3"/>
      <c r="RIU705" s="3"/>
      <c r="RIV705" s="3"/>
      <c r="RIW705" s="3"/>
      <c r="RIX705" s="3"/>
      <c r="RIY705" s="3"/>
      <c r="RIZ705" s="3"/>
      <c r="RJA705" s="4"/>
      <c r="RJB705" s="4"/>
      <c r="RJC705" s="13"/>
      <c r="RJD705" s="5"/>
      <c r="RJE705" s="2"/>
      <c r="RJF705" s="2"/>
      <c r="RJH705" s="3"/>
      <c r="RJI705" s="3"/>
      <c r="RJJ705" s="3"/>
      <c r="RJK705" s="5"/>
      <c r="RJL705" s="5"/>
      <c r="RJM705" s="5"/>
      <c r="RJN705" s="13"/>
      <c r="RJO705" s="13"/>
      <c r="RJP705" s="3"/>
      <c r="RJQ705" s="3"/>
      <c r="RJR705" s="3"/>
      <c r="RJS705" s="3"/>
      <c r="RJT705" s="3"/>
      <c r="RJU705" s="3"/>
      <c r="RJV705" s="3"/>
      <c r="RJW705" s="3"/>
      <c r="RJX705" s="3"/>
      <c r="RJY705" s="3"/>
      <c r="RJZ705" s="4"/>
      <c r="RKA705" s="4"/>
      <c r="RKB705" s="13"/>
      <c r="RKC705" s="5"/>
      <c r="RKD705" s="2"/>
      <c r="RKE705" s="2"/>
      <c r="RKG705" s="3"/>
      <c r="RKH705" s="3"/>
      <c r="RKI705" s="3"/>
      <c r="RKJ705" s="5"/>
      <c r="RKK705" s="5"/>
      <c r="RKL705" s="5"/>
      <c r="RKM705" s="13"/>
      <c r="RKN705" s="13"/>
      <c r="RKO705" s="3"/>
      <c r="RKP705" s="3"/>
      <c r="RKQ705" s="3"/>
      <c r="RKR705" s="3"/>
      <c r="RKS705" s="3"/>
      <c r="RKT705" s="3"/>
      <c r="RKU705" s="3"/>
      <c r="RKV705" s="3"/>
      <c r="RKW705" s="3"/>
      <c r="RKX705" s="3"/>
      <c r="RKY705" s="4"/>
      <c r="RKZ705" s="4"/>
      <c r="RLA705" s="13"/>
      <c r="RLB705" s="5"/>
      <c r="RLC705" s="2"/>
      <c r="RLD705" s="2"/>
      <c r="RLF705" s="3"/>
      <c r="RLG705" s="3"/>
      <c r="RLH705" s="3"/>
      <c r="RLI705" s="5"/>
      <c r="RLJ705" s="5"/>
      <c r="RLK705" s="5"/>
      <c r="RLL705" s="13"/>
      <c r="RLM705" s="13"/>
      <c r="RLN705" s="3"/>
      <c r="RLO705" s="3"/>
      <c r="RLP705" s="3"/>
      <c r="RLQ705" s="3"/>
      <c r="RLR705" s="3"/>
      <c r="RLS705" s="3"/>
      <c r="RLT705" s="3"/>
      <c r="RLU705" s="3"/>
      <c r="RLV705" s="3"/>
      <c r="RLW705" s="3"/>
      <c r="RLX705" s="4"/>
      <c r="RLY705" s="4"/>
      <c r="RLZ705" s="13"/>
      <c r="RMA705" s="5"/>
      <c r="RMB705" s="2"/>
      <c r="RMC705" s="2"/>
      <c r="RME705" s="3"/>
      <c r="RMF705" s="3"/>
      <c r="RMG705" s="3"/>
      <c r="RMH705" s="5"/>
      <c r="RMI705" s="5"/>
      <c r="RMJ705" s="5"/>
      <c r="RMK705" s="13"/>
      <c r="RML705" s="13"/>
      <c r="RMM705" s="3"/>
      <c r="RMN705" s="3"/>
      <c r="RMO705" s="3"/>
      <c r="RMP705" s="3"/>
      <c r="RMQ705" s="3"/>
      <c r="RMR705" s="3"/>
      <c r="RMS705" s="3"/>
      <c r="RMT705" s="3"/>
      <c r="RMU705" s="3"/>
      <c r="RMV705" s="3"/>
      <c r="RMW705" s="4"/>
      <c r="RMX705" s="4"/>
      <c r="RMY705" s="13"/>
      <c r="RMZ705" s="5"/>
      <c r="RNA705" s="2"/>
      <c r="RNB705" s="2"/>
      <c r="RND705" s="3"/>
      <c r="RNE705" s="3"/>
      <c r="RNF705" s="3"/>
      <c r="RNG705" s="5"/>
      <c r="RNH705" s="5"/>
      <c r="RNI705" s="5"/>
      <c r="RNJ705" s="13"/>
      <c r="RNK705" s="13"/>
      <c r="RNL705" s="3"/>
      <c r="RNM705" s="3"/>
      <c r="RNN705" s="3"/>
      <c r="RNO705" s="3"/>
      <c r="RNP705" s="3"/>
      <c r="RNQ705" s="3"/>
      <c r="RNR705" s="3"/>
      <c r="RNS705" s="3"/>
      <c r="RNT705" s="3"/>
      <c r="RNU705" s="3"/>
      <c r="RNV705" s="4"/>
      <c r="RNW705" s="4"/>
      <c r="RNX705" s="13"/>
      <c r="RNY705" s="5"/>
      <c r="RNZ705" s="2"/>
      <c r="ROA705" s="2"/>
      <c r="ROC705" s="3"/>
      <c r="ROD705" s="3"/>
      <c r="ROE705" s="3"/>
      <c r="ROF705" s="5"/>
      <c r="ROG705" s="5"/>
      <c r="ROH705" s="5"/>
      <c r="ROI705" s="13"/>
      <c r="ROJ705" s="13"/>
      <c r="ROK705" s="3"/>
      <c r="ROL705" s="3"/>
      <c r="ROM705" s="3"/>
      <c r="RON705" s="3"/>
      <c r="ROO705" s="3"/>
      <c r="ROP705" s="3"/>
      <c r="ROQ705" s="3"/>
      <c r="ROR705" s="3"/>
      <c r="ROS705" s="3"/>
      <c r="ROT705" s="3"/>
      <c r="ROU705" s="4"/>
      <c r="ROV705" s="4"/>
      <c r="ROW705" s="13"/>
      <c r="ROX705" s="5"/>
      <c r="ROY705" s="2"/>
      <c r="ROZ705" s="2"/>
      <c r="RPB705" s="3"/>
      <c r="RPC705" s="3"/>
      <c r="RPD705" s="3"/>
      <c r="RPE705" s="5"/>
      <c r="RPF705" s="5"/>
      <c r="RPG705" s="5"/>
      <c r="RPH705" s="13"/>
      <c r="RPI705" s="13"/>
      <c r="RPJ705" s="3"/>
      <c r="RPK705" s="3"/>
      <c r="RPL705" s="3"/>
      <c r="RPM705" s="3"/>
      <c r="RPN705" s="3"/>
      <c r="RPO705" s="3"/>
      <c r="RPP705" s="3"/>
      <c r="RPQ705" s="3"/>
      <c r="RPR705" s="3"/>
      <c r="RPS705" s="3"/>
      <c r="RPT705" s="4"/>
      <c r="RPU705" s="4"/>
      <c r="RPV705" s="13"/>
      <c r="RPW705" s="5"/>
      <c r="RPX705" s="2"/>
      <c r="RPY705" s="2"/>
      <c r="RQA705" s="3"/>
      <c r="RQB705" s="3"/>
      <c r="RQC705" s="3"/>
      <c r="RQD705" s="5"/>
      <c r="RQE705" s="5"/>
      <c r="RQF705" s="5"/>
      <c r="RQG705" s="13"/>
      <c r="RQH705" s="13"/>
      <c r="RQI705" s="3"/>
      <c r="RQJ705" s="3"/>
      <c r="RQK705" s="3"/>
      <c r="RQL705" s="3"/>
      <c r="RQM705" s="3"/>
      <c r="RQN705" s="3"/>
      <c r="RQO705" s="3"/>
      <c r="RQP705" s="3"/>
      <c r="RQQ705" s="3"/>
      <c r="RQR705" s="3"/>
      <c r="RQS705" s="4"/>
      <c r="RQT705" s="4"/>
      <c r="RQU705" s="13"/>
      <c r="RQV705" s="5"/>
      <c r="RQW705" s="2"/>
      <c r="RQX705" s="2"/>
      <c r="RQZ705" s="3"/>
      <c r="RRA705" s="3"/>
      <c r="RRB705" s="3"/>
      <c r="RRC705" s="5"/>
      <c r="RRD705" s="5"/>
      <c r="RRE705" s="5"/>
      <c r="RRF705" s="13"/>
      <c r="RRG705" s="13"/>
      <c r="RRH705" s="3"/>
      <c r="RRI705" s="3"/>
      <c r="RRJ705" s="3"/>
      <c r="RRK705" s="3"/>
      <c r="RRL705" s="3"/>
      <c r="RRM705" s="3"/>
      <c r="RRN705" s="3"/>
      <c r="RRO705" s="3"/>
      <c r="RRP705" s="3"/>
      <c r="RRQ705" s="3"/>
      <c r="RRR705" s="4"/>
      <c r="RRS705" s="4"/>
      <c r="RRT705" s="13"/>
      <c r="RRU705" s="5"/>
      <c r="RRV705" s="2"/>
      <c r="RRW705" s="2"/>
      <c r="RRY705" s="3"/>
      <c r="RRZ705" s="3"/>
      <c r="RSA705" s="3"/>
      <c r="RSB705" s="5"/>
      <c r="RSC705" s="5"/>
      <c r="RSD705" s="5"/>
      <c r="RSE705" s="13"/>
      <c r="RSF705" s="13"/>
      <c r="RSG705" s="3"/>
      <c r="RSH705" s="3"/>
      <c r="RSI705" s="3"/>
      <c r="RSJ705" s="3"/>
      <c r="RSK705" s="3"/>
      <c r="RSL705" s="3"/>
      <c r="RSM705" s="3"/>
      <c r="RSN705" s="3"/>
      <c r="RSO705" s="3"/>
      <c r="RSP705" s="3"/>
      <c r="RSQ705" s="4"/>
      <c r="RSR705" s="4"/>
      <c r="RSS705" s="13"/>
      <c r="RST705" s="5"/>
      <c r="RSU705" s="2"/>
      <c r="RSV705" s="2"/>
      <c r="RSX705" s="3"/>
      <c r="RSY705" s="3"/>
      <c r="RSZ705" s="3"/>
      <c r="RTA705" s="5"/>
      <c r="RTB705" s="5"/>
      <c r="RTC705" s="5"/>
      <c r="RTD705" s="13"/>
      <c r="RTE705" s="13"/>
      <c r="RTF705" s="3"/>
      <c r="RTG705" s="3"/>
      <c r="RTH705" s="3"/>
      <c r="RTI705" s="3"/>
      <c r="RTJ705" s="3"/>
      <c r="RTK705" s="3"/>
      <c r="RTL705" s="3"/>
      <c r="RTM705" s="3"/>
      <c r="RTN705" s="3"/>
      <c r="RTO705" s="3"/>
      <c r="RTP705" s="4"/>
      <c r="RTQ705" s="4"/>
      <c r="RTR705" s="13"/>
      <c r="RTS705" s="5"/>
      <c r="RTT705" s="2"/>
      <c r="RTU705" s="2"/>
      <c r="RTW705" s="3"/>
      <c r="RTX705" s="3"/>
      <c r="RTY705" s="3"/>
      <c r="RTZ705" s="5"/>
      <c r="RUA705" s="5"/>
      <c r="RUB705" s="5"/>
      <c r="RUC705" s="13"/>
      <c r="RUD705" s="13"/>
      <c r="RUE705" s="3"/>
      <c r="RUF705" s="3"/>
      <c r="RUG705" s="3"/>
      <c r="RUH705" s="3"/>
      <c r="RUI705" s="3"/>
      <c r="RUJ705" s="3"/>
      <c r="RUK705" s="3"/>
      <c r="RUL705" s="3"/>
      <c r="RUM705" s="3"/>
      <c r="RUN705" s="3"/>
      <c r="RUO705" s="4"/>
      <c r="RUP705" s="4"/>
      <c r="RUQ705" s="13"/>
      <c r="RUR705" s="5"/>
      <c r="RUS705" s="2"/>
      <c r="RUT705" s="2"/>
      <c r="RUV705" s="3"/>
      <c r="RUW705" s="3"/>
      <c r="RUX705" s="3"/>
      <c r="RUY705" s="5"/>
      <c r="RUZ705" s="5"/>
      <c r="RVA705" s="5"/>
      <c r="RVB705" s="13"/>
      <c r="RVC705" s="13"/>
      <c r="RVD705" s="3"/>
      <c r="RVE705" s="3"/>
      <c r="RVF705" s="3"/>
      <c r="RVG705" s="3"/>
      <c r="RVH705" s="3"/>
      <c r="RVI705" s="3"/>
      <c r="RVJ705" s="3"/>
      <c r="RVK705" s="3"/>
      <c r="RVL705" s="3"/>
      <c r="RVM705" s="3"/>
      <c r="RVN705" s="4"/>
      <c r="RVO705" s="4"/>
      <c r="RVP705" s="13"/>
      <c r="RVQ705" s="5"/>
      <c r="RVR705" s="2"/>
      <c r="RVS705" s="2"/>
      <c r="RVU705" s="3"/>
      <c r="RVV705" s="3"/>
      <c r="RVW705" s="3"/>
      <c r="RVX705" s="5"/>
      <c r="RVY705" s="5"/>
      <c r="RVZ705" s="5"/>
      <c r="RWA705" s="13"/>
      <c r="RWB705" s="13"/>
      <c r="RWC705" s="3"/>
      <c r="RWD705" s="3"/>
      <c r="RWE705" s="3"/>
      <c r="RWF705" s="3"/>
      <c r="RWG705" s="3"/>
      <c r="RWH705" s="3"/>
      <c r="RWI705" s="3"/>
      <c r="RWJ705" s="3"/>
      <c r="RWK705" s="3"/>
      <c r="RWL705" s="3"/>
      <c r="RWM705" s="4"/>
      <c r="RWN705" s="4"/>
      <c r="RWO705" s="13"/>
      <c r="RWP705" s="5"/>
      <c r="RWQ705" s="2"/>
      <c r="RWR705" s="2"/>
      <c r="RWT705" s="3"/>
      <c r="RWU705" s="3"/>
      <c r="RWV705" s="3"/>
      <c r="RWW705" s="5"/>
      <c r="RWX705" s="5"/>
      <c r="RWY705" s="5"/>
      <c r="RWZ705" s="13"/>
      <c r="RXA705" s="13"/>
      <c r="RXB705" s="3"/>
      <c r="RXC705" s="3"/>
      <c r="RXD705" s="3"/>
      <c r="RXE705" s="3"/>
      <c r="RXF705" s="3"/>
      <c r="RXG705" s="3"/>
      <c r="RXH705" s="3"/>
      <c r="RXI705" s="3"/>
      <c r="RXJ705" s="3"/>
      <c r="RXK705" s="3"/>
      <c r="RXL705" s="4"/>
      <c r="RXM705" s="4"/>
      <c r="RXN705" s="13"/>
      <c r="RXO705" s="5"/>
      <c r="RXP705" s="2"/>
      <c r="RXQ705" s="2"/>
      <c r="RXS705" s="3"/>
      <c r="RXT705" s="3"/>
      <c r="RXU705" s="3"/>
      <c r="RXV705" s="5"/>
      <c r="RXW705" s="5"/>
      <c r="RXX705" s="5"/>
      <c r="RXY705" s="13"/>
      <c r="RXZ705" s="13"/>
      <c r="RYA705" s="3"/>
      <c r="RYB705" s="3"/>
      <c r="RYC705" s="3"/>
      <c r="RYD705" s="3"/>
      <c r="RYE705" s="3"/>
      <c r="RYF705" s="3"/>
      <c r="RYG705" s="3"/>
      <c r="RYH705" s="3"/>
      <c r="RYI705" s="3"/>
      <c r="RYJ705" s="3"/>
      <c r="RYK705" s="4"/>
      <c r="RYL705" s="4"/>
      <c r="RYM705" s="13"/>
      <c r="RYN705" s="5"/>
      <c r="RYO705" s="2"/>
      <c r="RYP705" s="2"/>
      <c r="RYR705" s="3"/>
      <c r="RYS705" s="3"/>
      <c r="RYT705" s="3"/>
      <c r="RYU705" s="5"/>
      <c r="RYV705" s="5"/>
      <c r="RYW705" s="5"/>
      <c r="RYX705" s="13"/>
      <c r="RYY705" s="13"/>
      <c r="RYZ705" s="3"/>
      <c r="RZA705" s="3"/>
      <c r="RZB705" s="3"/>
      <c r="RZC705" s="3"/>
      <c r="RZD705" s="3"/>
      <c r="RZE705" s="3"/>
      <c r="RZF705" s="3"/>
      <c r="RZG705" s="3"/>
      <c r="RZH705" s="3"/>
      <c r="RZI705" s="3"/>
      <c r="RZJ705" s="4"/>
      <c r="RZK705" s="4"/>
      <c r="RZL705" s="13"/>
      <c r="RZM705" s="5"/>
      <c r="RZN705" s="2"/>
      <c r="RZO705" s="2"/>
      <c r="RZQ705" s="3"/>
      <c r="RZR705" s="3"/>
      <c r="RZS705" s="3"/>
      <c r="RZT705" s="5"/>
      <c r="RZU705" s="5"/>
      <c r="RZV705" s="5"/>
      <c r="RZW705" s="13"/>
      <c r="RZX705" s="13"/>
      <c r="RZY705" s="3"/>
      <c r="RZZ705" s="3"/>
      <c r="SAA705" s="3"/>
      <c r="SAB705" s="3"/>
      <c r="SAC705" s="3"/>
      <c r="SAD705" s="3"/>
      <c r="SAE705" s="3"/>
      <c r="SAF705" s="3"/>
      <c r="SAG705" s="3"/>
      <c r="SAH705" s="3"/>
      <c r="SAI705" s="4"/>
      <c r="SAJ705" s="4"/>
      <c r="SAK705" s="13"/>
      <c r="SAL705" s="5"/>
      <c r="SAM705" s="2"/>
      <c r="SAN705" s="2"/>
      <c r="SAP705" s="3"/>
      <c r="SAQ705" s="3"/>
      <c r="SAR705" s="3"/>
      <c r="SAS705" s="5"/>
      <c r="SAT705" s="5"/>
      <c r="SAU705" s="5"/>
      <c r="SAV705" s="13"/>
      <c r="SAW705" s="13"/>
      <c r="SAX705" s="3"/>
      <c r="SAY705" s="3"/>
      <c r="SAZ705" s="3"/>
      <c r="SBA705" s="3"/>
      <c r="SBB705" s="3"/>
      <c r="SBC705" s="3"/>
      <c r="SBD705" s="3"/>
      <c r="SBE705" s="3"/>
      <c r="SBF705" s="3"/>
      <c r="SBG705" s="3"/>
      <c r="SBH705" s="4"/>
      <c r="SBI705" s="4"/>
      <c r="SBJ705" s="13"/>
      <c r="SBK705" s="5"/>
      <c r="SBL705" s="2"/>
      <c r="SBM705" s="2"/>
      <c r="SBO705" s="3"/>
      <c r="SBP705" s="3"/>
      <c r="SBQ705" s="3"/>
      <c r="SBR705" s="5"/>
      <c r="SBS705" s="5"/>
      <c r="SBT705" s="5"/>
      <c r="SBU705" s="13"/>
      <c r="SBV705" s="13"/>
      <c r="SBW705" s="3"/>
      <c r="SBX705" s="3"/>
      <c r="SBY705" s="3"/>
      <c r="SBZ705" s="3"/>
      <c r="SCA705" s="3"/>
      <c r="SCB705" s="3"/>
      <c r="SCC705" s="3"/>
      <c r="SCD705" s="3"/>
      <c r="SCE705" s="3"/>
      <c r="SCF705" s="3"/>
      <c r="SCG705" s="4"/>
      <c r="SCH705" s="4"/>
      <c r="SCI705" s="13"/>
      <c r="SCJ705" s="5"/>
      <c r="SCK705" s="2"/>
      <c r="SCL705" s="2"/>
      <c r="SCN705" s="3"/>
      <c r="SCO705" s="3"/>
      <c r="SCP705" s="3"/>
      <c r="SCQ705" s="5"/>
      <c r="SCR705" s="5"/>
      <c r="SCS705" s="5"/>
      <c r="SCT705" s="13"/>
      <c r="SCU705" s="13"/>
      <c r="SCV705" s="3"/>
      <c r="SCW705" s="3"/>
      <c r="SCX705" s="3"/>
      <c r="SCY705" s="3"/>
      <c r="SCZ705" s="3"/>
      <c r="SDA705" s="3"/>
      <c r="SDB705" s="3"/>
      <c r="SDC705" s="3"/>
      <c r="SDD705" s="3"/>
      <c r="SDE705" s="3"/>
      <c r="SDF705" s="4"/>
      <c r="SDG705" s="4"/>
      <c r="SDH705" s="13"/>
      <c r="SDI705" s="5"/>
      <c r="SDJ705" s="2"/>
      <c r="SDK705" s="2"/>
      <c r="SDM705" s="3"/>
      <c r="SDN705" s="3"/>
      <c r="SDO705" s="3"/>
      <c r="SDP705" s="5"/>
      <c r="SDQ705" s="5"/>
      <c r="SDR705" s="5"/>
      <c r="SDS705" s="13"/>
      <c r="SDT705" s="13"/>
      <c r="SDU705" s="3"/>
      <c r="SDV705" s="3"/>
      <c r="SDW705" s="3"/>
      <c r="SDX705" s="3"/>
      <c r="SDY705" s="3"/>
      <c r="SDZ705" s="3"/>
      <c r="SEA705" s="3"/>
      <c r="SEB705" s="3"/>
      <c r="SEC705" s="3"/>
      <c r="SED705" s="3"/>
      <c r="SEE705" s="4"/>
      <c r="SEF705" s="4"/>
      <c r="SEG705" s="13"/>
      <c r="SEH705" s="5"/>
      <c r="SEI705" s="2"/>
      <c r="SEJ705" s="2"/>
      <c r="SEL705" s="3"/>
      <c r="SEM705" s="3"/>
      <c r="SEN705" s="3"/>
      <c r="SEO705" s="5"/>
      <c r="SEP705" s="5"/>
      <c r="SEQ705" s="5"/>
      <c r="SER705" s="13"/>
      <c r="SES705" s="13"/>
      <c r="SET705" s="3"/>
      <c r="SEU705" s="3"/>
      <c r="SEV705" s="3"/>
      <c r="SEW705" s="3"/>
      <c r="SEX705" s="3"/>
      <c r="SEY705" s="3"/>
      <c r="SEZ705" s="3"/>
      <c r="SFA705" s="3"/>
      <c r="SFB705" s="3"/>
      <c r="SFC705" s="3"/>
      <c r="SFD705" s="4"/>
      <c r="SFE705" s="4"/>
      <c r="SFF705" s="13"/>
      <c r="SFG705" s="5"/>
      <c r="SFH705" s="2"/>
      <c r="SFI705" s="2"/>
      <c r="SFK705" s="3"/>
      <c r="SFL705" s="3"/>
      <c r="SFM705" s="3"/>
      <c r="SFN705" s="5"/>
      <c r="SFO705" s="5"/>
      <c r="SFP705" s="5"/>
      <c r="SFQ705" s="13"/>
      <c r="SFR705" s="13"/>
      <c r="SFS705" s="3"/>
      <c r="SFT705" s="3"/>
      <c r="SFU705" s="3"/>
      <c r="SFV705" s="3"/>
      <c r="SFW705" s="3"/>
      <c r="SFX705" s="3"/>
      <c r="SFY705" s="3"/>
      <c r="SFZ705" s="3"/>
      <c r="SGA705" s="3"/>
      <c r="SGB705" s="3"/>
      <c r="SGC705" s="4"/>
      <c r="SGD705" s="4"/>
      <c r="SGE705" s="13"/>
      <c r="SGF705" s="5"/>
      <c r="SGG705" s="2"/>
      <c r="SGH705" s="2"/>
      <c r="SGJ705" s="3"/>
      <c r="SGK705" s="3"/>
      <c r="SGL705" s="3"/>
      <c r="SGM705" s="5"/>
      <c r="SGN705" s="5"/>
      <c r="SGO705" s="5"/>
      <c r="SGP705" s="13"/>
      <c r="SGQ705" s="13"/>
      <c r="SGR705" s="3"/>
      <c r="SGS705" s="3"/>
      <c r="SGT705" s="3"/>
      <c r="SGU705" s="3"/>
      <c r="SGV705" s="3"/>
      <c r="SGW705" s="3"/>
      <c r="SGX705" s="3"/>
      <c r="SGY705" s="3"/>
      <c r="SGZ705" s="3"/>
      <c r="SHA705" s="3"/>
      <c r="SHB705" s="4"/>
      <c r="SHC705" s="4"/>
      <c r="SHD705" s="13"/>
      <c r="SHE705" s="5"/>
      <c r="SHF705" s="2"/>
      <c r="SHG705" s="2"/>
      <c r="SHI705" s="3"/>
      <c r="SHJ705" s="3"/>
      <c r="SHK705" s="3"/>
      <c r="SHL705" s="5"/>
      <c r="SHM705" s="5"/>
      <c r="SHN705" s="5"/>
      <c r="SHO705" s="13"/>
      <c r="SHP705" s="13"/>
      <c r="SHQ705" s="3"/>
      <c r="SHR705" s="3"/>
      <c r="SHS705" s="3"/>
      <c r="SHT705" s="3"/>
      <c r="SHU705" s="3"/>
      <c r="SHV705" s="3"/>
      <c r="SHW705" s="3"/>
      <c r="SHX705" s="3"/>
      <c r="SHY705" s="3"/>
      <c r="SHZ705" s="3"/>
      <c r="SIA705" s="4"/>
      <c r="SIB705" s="4"/>
      <c r="SIC705" s="13"/>
      <c r="SID705" s="5"/>
      <c r="SIE705" s="2"/>
      <c r="SIF705" s="2"/>
      <c r="SIH705" s="3"/>
      <c r="SII705" s="3"/>
      <c r="SIJ705" s="3"/>
      <c r="SIK705" s="5"/>
      <c r="SIL705" s="5"/>
      <c r="SIM705" s="5"/>
      <c r="SIN705" s="13"/>
      <c r="SIO705" s="13"/>
      <c r="SIP705" s="3"/>
      <c r="SIQ705" s="3"/>
      <c r="SIR705" s="3"/>
      <c r="SIS705" s="3"/>
      <c r="SIT705" s="3"/>
      <c r="SIU705" s="3"/>
      <c r="SIV705" s="3"/>
      <c r="SIW705" s="3"/>
      <c r="SIX705" s="3"/>
      <c r="SIY705" s="3"/>
      <c r="SIZ705" s="4"/>
      <c r="SJA705" s="4"/>
      <c r="SJB705" s="13"/>
      <c r="SJC705" s="5"/>
      <c r="SJD705" s="2"/>
      <c r="SJE705" s="2"/>
      <c r="SJG705" s="3"/>
      <c r="SJH705" s="3"/>
      <c r="SJI705" s="3"/>
      <c r="SJJ705" s="5"/>
      <c r="SJK705" s="5"/>
      <c r="SJL705" s="5"/>
      <c r="SJM705" s="13"/>
      <c r="SJN705" s="13"/>
      <c r="SJO705" s="3"/>
      <c r="SJP705" s="3"/>
      <c r="SJQ705" s="3"/>
      <c r="SJR705" s="3"/>
      <c r="SJS705" s="3"/>
      <c r="SJT705" s="3"/>
      <c r="SJU705" s="3"/>
      <c r="SJV705" s="3"/>
      <c r="SJW705" s="3"/>
      <c r="SJX705" s="3"/>
      <c r="SJY705" s="4"/>
      <c r="SJZ705" s="4"/>
      <c r="SKA705" s="13"/>
      <c r="SKB705" s="5"/>
      <c r="SKC705" s="2"/>
      <c r="SKD705" s="2"/>
      <c r="SKF705" s="3"/>
      <c r="SKG705" s="3"/>
      <c r="SKH705" s="3"/>
      <c r="SKI705" s="5"/>
      <c r="SKJ705" s="5"/>
      <c r="SKK705" s="5"/>
      <c r="SKL705" s="13"/>
      <c r="SKM705" s="13"/>
      <c r="SKN705" s="3"/>
      <c r="SKO705" s="3"/>
      <c r="SKP705" s="3"/>
      <c r="SKQ705" s="3"/>
      <c r="SKR705" s="3"/>
      <c r="SKS705" s="3"/>
      <c r="SKT705" s="3"/>
      <c r="SKU705" s="3"/>
      <c r="SKV705" s="3"/>
      <c r="SKW705" s="3"/>
      <c r="SKX705" s="4"/>
      <c r="SKY705" s="4"/>
      <c r="SKZ705" s="13"/>
      <c r="SLA705" s="5"/>
      <c r="SLB705" s="2"/>
      <c r="SLC705" s="2"/>
      <c r="SLE705" s="3"/>
      <c r="SLF705" s="3"/>
      <c r="SLG705" s="3"/>
      <c r="SLH705" s="5"/>
      <c r="SLI705" s="5"/>
      <c r="SLJ705" s="5"/>
      <c r="SLK705" s="13"/>
      <c r="SLL705" s="13"/>
      <c r="SLM705" s="3"/>
      <c r="SLN705" s="3"/>
      <c r="SLO705" s="3"/>
      <c r="SLP705" s="3"/>
      <c r="SLQ705" s="3"/>
      <c r="SLR705" s="3"/>
      <c r="SLS705" s="3"/>
      <c r="SLT705" s="3"/>
      <c r="SLU705" s="3"/>
      <c r="SLV705" s="3"/>
      <c r="SLW705" s="4"/>
      <c r="SLX705" s="4"/>
      <c r="SLY705" s="13"/>
      <c r="SLZ705" s="5"/>
      <c r="SMA705" s="2"/>
      <c r="SMB705" s="2"/>
      <c r="SMD705" s="3"/>
      <c r="SME705" s="3"/>
      <c r="SMF705" s="3"/>
      <c r="SMG705" s="5"/>
      <c r="SMH705" s="5"/>
      <c r="SMI705" s="5"/>
      <c r="SMJ705" s="13"/>
      <c r="SMK705" s="13"/>
      <c r="SML705" s="3"/>
      <c r="SMM705" s="3"/>
      <c r="SMN705" s="3"/>
      <c r="SMO705" s="3"/>
      <c r="SMP705" s="3"/>
      <c r="SMQ705" s="3"/>
      <c r="SMR705" s="3"/>
      <c r="SMS705" s="3"/>
      <c r="SMT705" s="3"/>
      <c r="SMU705" s="3"/>
      <c r="SMV705" s="4"/>
      <c r="SMW705" s="4"/>
      <c r="SMX705" s="13"/>
      <c r="SMY705" s="5"/>
      <c r="SMZ705" s="2"/>
      <c r="SNA705" s="2"/>
      <c r="SNC705" s="3"/>
      <c r="SND705" s="3"/>
      <c r="SNE705" s="3"/>
      <c r="SNF705" s="5"/>
      <c r="SNG705" s="5"/>
      <c r="SNH705" s="5"/>
      <c r="SNI705" s="13"/>
      <c r="SNJ705" s="13"/>
      <c r="SNK705" s="3"/>
      <c r="SNL705" s="3"/>
      <c r="SNM705" s="3"/>
      <c r="SNN705" s="3"/>
      <c r="SNO705" s="3"/>
      <c r="SNP705" s="3"/>
      <c r="SNQ705" s="3"/>
      <c r="SNR705" s="3"/>
      <c r="SNS705" s="3"/>
      <c r="SNT705" s="3"/>
      <c r="SNU705" s="4"/>
      <c r="SNV705" s="4"/>
      <c r="SNW705" s="13"/>
      <c r="SNX705" s="5"/>
      <c r="SNY705" s="2"/>
      <c r="SNZ705" s="2"/>
      <c r="SOB705" s="3"/>
      <c r="SOC705" s="3"/>
      <c r="SOD705" s="3"/>
      <c r="SOE705" s="5"/>
      <c r="SOF705" s="5"/>
      <c r="SOG705" s="5"/>
      <c r="SOH705" s="13"/>
      <c r="SOI705" s="13"/>
      <c r="SOJ705" s="3"/>
      <c r="SOK705" s="3"/>
      <c r="SOL705" s="3"/>
      <c r="SOM705" s="3"/>
      <c r="SON705" s="3"/>
      <c r="SOO705" s="3"/>
      <c r="SOP705" s="3"/>
      <c r="SOQ705" s="3"/>
      <c r="SOR705" s="3"/>
      <c r="SOS705" s="3"/>
      <c r="SOT705" s="4"/>
      <c r="SOU705" s="4"/>
      <c r="SOV705" s="13"/>
      <c r="SOW705" s="5"/>
      <c r="SOX705" s="2"/>
      <c r="SOY705" s="2"/>
      <c r="SPA705" s="3"/>
      <c r="SPB705" s="3"/>
      <c r="SPC705" s="3"/>
      <c r="SPD705" s="5"/>
      <c r="SPE705" s="5"/>
      <c r="SPF705" s="5"/>
      <c r="SPG705" s="13"/>
      <c r="SPH705" s="13"/>
      <c r="SPI705" s="3"/>
      <c r="SPJ705" s="3"/>
      <c r="SPK705" s="3"/>
      <c r="SPL705" s="3"/>
      <c r="SPM705" s="3"/>
      <c r="SPN705" s="3"/>
      <c r="SPO705" s="3"/>
      <c r="SPP705" s="3"/>
      <c r="SPQ705" s="3"/>
      <c r="SPR705" s="3"/>
      <c r="SPS705" s="4"/>
      <c r="SPT705" s="4"/>
      <c r="SPU705" s="13"/>
      <c r="SPV705" s="5"/>
      <c r="SPW705" s="2"/>
      <c r="SPX705" s="2"/>
      <c r="SPZ705" s="3"/>
      <c r="SQA705" s="3"/>
      <c r="SQB705" s="3"/>
      <c r="SQC705" s="5"/>
      <c r="SQD705" s="5"/>
      <c r="SQE705" s="5"/>
      <c r="SQF705" s="13"/>
      <c r="SQG705" s="13"/>
      <c r="SQH705" s="3"/>
      <c r="SQI705" s="3"/>
      <c r="SQJ705" s="3"/>
      <c r="SQK705" s="3"/>
      <c r="SQL705" s="3"/>
      <c r="SQM705" s="3"/>
      <c r="SQN705" s="3"/>
      <c r="SQO705" s="3"/>
      <c r="SQP705" s="3"/>
      <c r="SQQ705" s="3"/>
      <c r="SQR705" s="4"/>
      <c r="SQS705" s="4"/>
      <c r="SQT705" s="13"/>
      <c r="SQU705" s="5"/>
      <c r="SQV705" s="2"/>
      <c r="SQW705" s="2"/>
      <c r="SQY705" s="3"/>
      <c r="SQZ705" s="3"/>
      <c r="SRA705" s="3"/>
      <c r="SRB705" s="5"/>
      <c r="SRC705" s="5"/>
      <c r="SRD705" s="5"/>
      <c r="SRE705" s="13"/>
      <c r="SRF705" s="13"/>
      <c r="SRG705" s="3"/>
      <c r="SRH705" s="3"/>
      <c r="SRI705" s="3"/>
      <c r="SRJ705" s="3"/>
      <c r="SRK705" s="3"/>
      <c r="SRL705" s="3"/>
      <c r="SRM705" s="3"/>
      <c r="SRN705" s="3"/>
      <c r="SRO705" s="3"/>
      <c r="SRP705" s="3"/>
      <c r="SRQ705" s="4"/>
      <c r="SRR705" s="4"/>
      <c r="SRS705" s="13"/>
      <c r="SRT705" s="5"/>
      <c r="SRU705" s="2"/>
      <c r="SRV705" s="2"/>
      <c r="SRX705" s="3"/>
      <c r="SRY705" s="3"/>
      <c r="SRZ705" s="3"/>
      <c r="SSA705" s="5"/>
      <c r="SSB705" s="5"/>
      <c r="SSC705" s="5"/>
      <c r="SSD705" s="13"/>
      <c r="SSE705" s="13"/>
      <c r="SSF705" s="3"/>
      <c r="SSG705" s="3"/>
      <c r="SSH705" s="3"/>
      <c r="SSI705" s="3"/>
      <c r="SSJ705" s="3"/>
      <c r="SSK705" s="3"/>
      <c r="SSL705" s="3"/>
      <c r="SSM705" s="3"/>
      <c r="SSN705" s="3"/>
      <c r="SSO705" s="3"/>
      <c r="SSP705" s="4"/>
      <c r="SSQ705" s="4"/>
      <c r="SSR705" s="13"/>
      <c r="SSS705" s="5"/>
      <c r="SST705" s="2"/>
      <c r="SSU705" s="2"/>
      <c r="SSW705" s="3"/>
      <c r="SSX705" s="3"/>
      <c r="SSY705" s="3"/>
      <c r="SSZ705" s="5"/>
      <c r="STA705" s="5"/>
      <c r="STB705" s="5"/>
      <c r="STC705" s="13"/>
      <c r="STD705" s="13"/>
      <c r="STE705" s="3"/>
      <c r="STF705" s="3"/>
      <c r="STG705" s="3"/>
      <c r="STH705" s="3"/>
      <c r="STI705" s="3"/>
      <c r="STJ705" s="3"/>
      <c r="STK705" s="3"/>
      <c r="STL705" s="3"/>
      <c r="STM705" s="3"/>
      <c r="STN705" s="3"/>
      <c r="STO705" s="4"/>
      <c r="STP705" s="4"/>
      <c r="STQ705" s="13"/>
      <c r="STR705" s="5"/>
      <c r="STS705" s="2"/>
      <c r="STT705" s="2"/>
      <c r="STV705" s="3"/>
      <c r="STW705" s="3"/>
      <c r="STX705" s="3"/>
      <c r="STY705" s="5"/>
      <c r="STZ705" s="5"/>
      <c r="SUA705" s="5"/>
      <c r="SUB705" s="13"/>
      <c r="SUC705" s="13"/>
      <c r="SUD705" s="3"/>
      <c r="SUE705" s="3"/>
      <c r="SUF705" s="3"/>
      <c r="SUG705" s="3"/>
      <c r="SUH705" s="3"/>
      <c r="SUI705" s="3"/>
      <c r="SUJ705" s="3"/>
      <c r="SUK705" s="3"/>
      <c r="SUL705" s="3"/>
      <c r="SUM705" s="3"/>
      <c r="SUN705" s="4"/>
      <c r="SUO705" s="4"/>
      <c r="SUP705" s="13"/>
      <c r="SUQ705" s="5"/>
      <c r="SUR705" s="2"/>
      <c r="SUS705" s="2"/>
      <c r="SUU705" s="3"/>
      <c r="SUV705" s="3"/>
      <c r="SUW705" s="3"/>
      <c r="SUX705" s="5"/>
      <c r="SUY705" s="5"/>
      <c r="SUZ705" s="5"/>
      <c r="SVA705" s="13"/>
      <c r="SVB705" s="13"/>
      <c r="SVC705" s="3"/>
      <c r="SVD705" s="3"/>
      <c r="SVE705" s="3"/>
      <c r="SVF705" s="3"/>
      <c r="SVG705" s="3"/>
      <c r="SVH705" s="3"/>
      <c r="SVI705" s="3"/>
      <c r="SVJ705" s="3"/>
      <c r="SVK705" s="3"/>
      <c r="SVL705" s="3"/>
      <c r="SVM705" s="4"/>
      <c r="SVN705" s="4"/>
      <c r="SVO705" s="13"/>
      <c r="SVP705" s="5"/>
      <c r="SVQ705" s="2"/>
      <c r="SVR705" s="2"/>
      <c r="SVT705" s="3"/>
      <c r="SVU705" s="3"/>
      <c r="SVV705" s="3"/>
      <c r="SVW705" s="5"/>
      <c r="SVX705" s="5"/>
      <c r="SVY705" s="5"/>
      <c r="SVZ705" s="13"/>
      <c r="SWA705" s="13"/>
      <c r="SWB705" s="3"/>
      <c r="SWC705" s="3"/>
      <c r="SWD705" s="3"/>
      <c r="SWE705" s="3"/>
      <c r="SWF705" s="3"/>
      <c r="SWG705" s="3"/>
      <c r="SWH705" s="3"/>
      <c r="SWI705" s="3"/>
      <c r="SWJ705" s="3"/>
      <c r="SWK705" s="3"/>
      <c r="SWL705" s="4"/>
      <c r="SWM705" s="4"/>
      <c r="SWN705" s="13"/>
      <c r="SWO705" s="5"/>
      <c r="SWP705" s="2"/>
      <c r="SWQ705" s="2"/>
      <c r="SWS705" s="3"/>
      <c r="SWT705" s="3"/>
      <c r="SWU705" s="3"/>
      <c r="SWV705" s="5"/>
      <c r="SWW705" s="5"/>
      <c r="SWX705" s="5"/>
      <c r="SWY705" s="13"/>
      <c r="SWZ705" s="13"/>
      <c r="SXA705" s="3"/>
      <c r="SXB705" s="3"/>
      <c r="SXC705" s="3"/>
      <c r="SXD705" s="3"/>
      <c r="SXE705" s="3"/>
      <c r="SXF705" s="3"/>
      <c r="SXG705" s="3"/>
      <c r="SXH705" s="3"/>
      <c r="SXI705" s="3"/>
      <c r="SXJ705" s="3"/>
      <c r="SXK705" s="4"/>
      <c r="SXL705" s="4"/>
      <c r="SXM705" s="13"/>
      <c r="SXN705" s="5"/>
      <c r="SXO705" s="2"/>
      <c r="SXP705" s="2"/>
      <c r="SXR705" s="3"/>
      <c r="SXS705" s="3"/>
      <c r="SXT705" s="3"/>
      <c r="SXU705" s="5"/>
      <c r="SXV705" s="5"/>
      <c r="SXW705" s="5"/>
      <c r="SXX705" s="13"/>
      <c r="SXY705" s="13"/>
      <c r="SXZ705" s="3"/>
      <c r="SYA705" s="3"/>
      <c r="SYB705" s="3"/>
      <c r="SYC705" s="3"/>
      <c r="SYD705" s="3"/>
      <c r="SYE705" s="3"/>
      <c r="SYF705" s="3"/>
      <c r="SYG705" s="3"/>
      <c r="SYH705" s="3"/>
      <c r="SYI705" s="3"/>
      <c r="SYJ705" s="4"/>
      <c r="SYK705" s="4"/>
      <c r="SYL705" s="13"/>
      <c r="SYM705" s="5"/>
      <c r="SYN705" s="2"/>
      <c r="SYO705" s="2"/>
      <c r="SYQ705" s="3"/>
      <c r="SYR705" s="3"/>
      <c r="SYS705" s="3"/>
      <c r="SYT705" s="5"/>
      <c r="SYU705" s="5"/>
      <c r="SYV705" s="5"/>
      <c r="SYW705" s="13"/>
      <c r="SYX705" s="13"/>
      <c r="SYY705" s="3"/>
      <c r="SYZ705" s="3"/>
      <c r="SZA705" s="3"/>
      <c r="SZB705" s="3"/>
      <c r="SZC705" s="3"/>
      <c r="SZD705" s="3"/>
      <c r="SZE705" s="3"/>
      <c r="SZF705" s="3"/>
      <c r="SZG705" s="3"/>
      <c r="SZH705" s="3"/>
      <c r="SZI705" s="4"/>
      <c r="SZJ705" s="4"/>
      <c r="SZK705" s="13"/>
      <c r="SZL705" s="5"/>
      <c r="SZM705" s="2"/>
      <c r="SZN705" s="2"/>
      <c r="SZP705" s="3"/>
      <c r="SZQ705" s="3"/>
      <c r="SZR705" s="3"/>
      <c r="SZS705" s="5"/>
      <c r="SZT705" s="5"/>
      <c r="SZU705" s="5"/>
      <c r="SZV705" s="13"/>
      <c r="SZW705" s="13"/>
      <c r="SZX705" s="3"/>
      <c r="SZY705" s="3"/>
      <c r="SZZ705" s="3"/>
      <c r="TAA705" s="3"/>
      <c r="TAB705" s="3"/>
      <c r="TAC705" s="3"/>
      <c r="TAD705" s="3"/>
      <c r="TAE705" s="3"/>
      <c r="TAF705" s="3"/>
      <c r="TAG705" s="3"/>
      <c r="TAH705" s="4"/>
      <c r="TAI705" s="4"/>
      <c r="TAJ705" s="13"/>
      <c r="TAK705" s="5"/>
      <c r="TAL705" s="2"/>
      <c r="TAM705" s="2"/>
      <c r="TAO705" s="3"/>
      <c r="TAP705" s="3"/>
      <c r="TAQ705" s="3"/>
      <c r="TAR705" s="5"/>
      <c r="TAS705" s="5"/>
      <c r="TAT705" s="5"/>
      <c r="TAU705" s="13"/>
      <c r="TAV705" s="13"/>
      <c r="TAW705" s="3"/>
      <c r="TAX705" s="3"/>
      <c r="TAY705" s="3"/>
      <c r="TAZ705" s="3"/>
      <c r="TBA705" s="3"/>
      <c r="TBB705" s="3"/>
      <c r="TBC705" s="3"/>
      <c r="TBD705" s="3"/>
      <c r="TBE705" s="3"/>
      <c r="TBF705" s="3"/>
      <c r="TBG705" s="4"/>
      <c r="TBH705" s="4"/>
      <c r="TBI705" s="13"/>
      <c r="TBJ705" s="5"/>
      <c r="TBK705" s="2"/>
      <c r="TBL705" s="2"/>
      <c r="TBN705" s="3"/>
      <c r="TBO705" s="3"/>
      <c r="TBP705" s="3"/>
      <c r="TBQ705" s="5"/>
      <c r="TBR705" s="5"/>
      <c r="TBS705" s="5"/>
      <c r="TBT705" s="13"/>
      <c r="TBU705" s="13"/>
      <c r="TBV705" s="3"/>
      <c r="TBW705" s="3"/>
      <c r="TBX705" s="3"/>
      <c r="TBY705" s="3"/>
      <c r="TBZ705" s="3"/>
      <c r="TCA705" s="3"/>
      <c r="TCB705" s="3"/>
      <c r="TCC705" s="3"/>
      <c r="TCD705" s="3"/>
      <c r="TCE705" s="3"/>
      <c r="TCF705" s="4"/>
      <c r="TCG705" s="4"/>
      <c r="TCH705" s="13"/>
      <c r="TCI705" s="5"/>
      <c r="TCJ705" s="2"/>
      <c r="TCK705" s="2"/>
      <c r="TCM705" s="3"/>
      <c r="TCN705" s="3"/>
      <c r="TCO705" s="3"/>
      <c r="TCP705" s="5"/>
      <c r="TCQ705" s="5"/>
      <c r="TCR705" s="5"/>
      <c r="TCS705" s="13"/>
      <c r="TCT705" s="13"/>
      <c r="TCU705" s="3"/>
      <c r="TCV705" s="3"/>
      <c r="TCW705" s="3"/>
      <c r="TCX705" s="3"/>
      <c r="TCY705" s="3"/>
      <c r="TCZ705" s="3"/>
      <c r="TDA705" s="3"/>
      <c r="TDB705" s="3"/>
      <c r="TDC705" s="3"/>
      <c r="TDD705" s="3"/>
      <c r="TDE705" s="4"/>
      <c r="TDF705" s="4"/>
      <c r="TDG705" s="13"/>
      <c r="TDH705" s="5"/>
      <c r="TDI705" s="2"/>
      <c r="TDJ705" s="2"/>
      <c r="TDL705" s="3"/>
      <c r="TDM705" s="3"/>
      <c r="TDN705" s="3"/>
      <c r="TDO705" s="5"/>
      <c r="TDP705" s="5"/>
      <c r="TDQ705" s="5"/>
      <c r="TDR705" s="13"/>
      <c r="TDS705" s="13"/>
      <c r="TDT705" s="3"/>
      <c r="TDU705" s="3"/>
      <c r="TDV705" s="3"/>
      <c r="TDW705" s="3"/>
      <c r="TDX705" s="3"/>
      <c r="TDY705" s="3"/>
      <c r="TDZ705" s="3"/>
      <c r="TEA705" s="3"/>
      <c r="TEB705" s="3"/>
      <c r="TEC705" s="3"/>
      <c r="TED705" s="4"/>
      <c r="TEE705" s="4"/>
      <c r="TEF705" s="13"/>
      <c r="TEG705" s="5"/>
      <c r="TEH705" s="2"/>
      <c r="TEI705" s="2"/>
      <c r="TEK705" s="3"/>
      <c r="TEL705" s="3"/>
      <c r="TEM705" s="3"/>
      <c r="TEN705" s="5"/>
      <c r="TEO705" s="5"/>
      <c r="TEP705" s="5"/>
      <c r="TEQ705" s="13"/>
      <c r="TER705" s="13"/>
      <c r="TES705" s="3"/>
      <c r="TET705" s="3"/>
      <c r="TEU705" s="3"/>
      <c r="TEV705" s="3"/>
      <c r="TEW705" s="3"/>
      <c r="TEX705" s="3"/>
      <c r="TEY705" s="3"/>
      <c r="TEZ705" s="3"/>
      <c r="TFA705" s="3"/>
      <c r="TFB705" s="3"/>
      <c r="TFC705" s="4"/>
      <c r="TFD705" s="4"/>
      <c r="TFE705" s="13"/>
      <c r="TFF705" s="5"/>
      <c r="TFG705" s="2"/>
      <c r="TFH705" s="2"/>
      <c r="TFJ705" s="3"/>
      <c r="TFK705" s="3"/>
      <c r="TFL705" s="3"/>
      <c r="TFM705" s="5"/>
      <c r="TFN705" s="5"/>
      <c r="TFO705" s="5"/>
      <c r="TFP705" s="13"/>
      <c r="TFQ705" s="13"/>
      <c r="TFR705" s="3"/>
      <c r="TFS705" s="3"/>
      <c r="TFT705" s="3"/>
      <c r="TFU705" s="3"/>
      <c r="TFV705" s="3"/>
      <c r="TFW705" s="3"/>
      <c r="TFX705" s="3"/>
      <c r="TFY705" s="3"/>
      <c r="TFZ705" s="3"/>
      <c r="TGA705" s="3"/>
      <c r="TGB705" s="4"/>
      <c r="TGC705" s="4"/>
      <c r="TGD705" s="13"/>
      <c r="TGE705" s="5"/>
      <c r="TGF705" s="2"/>
      <c r="TGG705" s="2"/>
      <c r="TGI705" s="3"/>
      <c r="TGJ705" s="3"/>
      <c r="TGK705" s="3"/>
      <c r="TGL705" s="5"/>
      <c r="TGM705" s="5"/>
      <c r="TGN705" s="5"/>
      <c r="TGO705" s="13"/>
      <c r="TGP705" s="13"/>
      <c r="TGQ705" s="3"/>
      <c r="TGR705" s="3"/>
      <c r="TGS705" s="3"/>
      <c r="TGT705" s="3"/>
      <c r="TGU705" s="3"/>
      <c r="TGV705" s="3"/>
      <c r="TGW705" s="3"/>
      <c r="TGX705" s="3"/>
      <c r="TGY705" s="3"/>
      <c r="TGZ705" s="3"/>
      <c r="THA705" s="4"/>
      <c r="THB705" s="4"/>
      <c r="THC705" s="13"/>
      <c r="THD705" s="5"/>
      <c r="THE705" s="2"/>
      <c r="THF705" s="2"/>
      <c r="THH705" s="3"/>
      <c r="THI705" s="3"/>
      <c r="THJ705" s="3"/>
      <c r="THK705" s="5"/>
      <c r="THL705" s="5"/>
      <c r="THM705" s="5"/>
      <c r="THN705" s="13"/>
      <c r="THO705" s="13"/>
      <c r="THP705" s="3"/>
      <c r="THQ705" s="3"/>
      <c r="THR705" s="3"/>
      <c r="THS705" s="3"/>
      <c r="THT705" s="3"/>
      <c r="THU705" s="3"/>
      <c r="THV705" s="3"/>
      <c r="THW705" s="3"/>
      <c r="THX705" s="3"/>
      <c r="THY705" s="3"/>
      <c r="THZ705" s="4"/>
      <c r="TIA705" s="4"/>
      <c r="TIB705" s="13"/>
      <c r="TIC705" s="5"/>
      <c r="TID705" s="2"/>
      <c r="TIE705" s="2"/>
      <c r="TIG705" s="3"/>
      <c r="TIH705" s="3"/>
      <c r="TII705" s="3"/>
      <c r="TIJ705" s="5"/>
      <c r="TIK705" s="5"/>
      <c r="TIL705" s="5"/>
      <c r="TIM705" s="13"/>
      <c r="TIN705" s="13"/>
      <c r="TIO705" s="3"/>
      <c r="TIP705" s="3"/>
      <c r="TIQ705" s="3"/>
      <c r="TIR705" s="3"/>
      <c r="TIS705" s="3"/>
      <c r="TIT705" s="3"/>
      <c r="TIU705" s="3"/>
      <c r="TIV705" s="3"/>
      <c r="TIW705" s="3"/>
      <c r="TIX705" s="3"/>
      <c r="TIY705" s="4"/>
      <c r="TIZ705" s="4"/>
      <c r="TJA705" s="13"/>
      <c r="TJB705" s="5"/>
      <c r="TJC705" s="2"/>
      <c r="TJD705" s="2"/>
      <c r="TJF705" s="3"/>
      <c r="TJG705" s="3"/>
      <c r="TJH705" s="3"/>
      <c r="TJI705" s="5"/>
      <c r="TJJ705" s="5"/>
      <c r="TJK705" s="5"/>
      <c r="TJL705" s="13"/>
      <c r="TJM705" s="13"/>
      <c r="TJN705" s="3"/>
      <c r="TJO705" s="3"/>
      <c r="TJP705" s="3"/>
      <c r="TJQ705" s="3"/>
      <c r="TJR705" s="3"/>
      <c r="TJS705" s="3"/>
      <c r="TJT705" s="3"/>
      <c r="TJU705" s="3"/>
      <c r="TJV705" s="3"/>
      <c r="TJW705" s="3"/>
      <c r="TJX705" s="4"/>
      <c r="TJY705" s="4"/>
      <c r="TJZ705" s="13"/>
      <c r="TKA705" s="5"/>
      <c r="TKB705" s="2"/>
      <c r="TKC705" s="2"/>
      <c r="TKE705" s="3"/>
      <c r="TKF705" s="3"/>
      <c r="TKG705" s="3"/>
      <c r="TKH705" s="5"/>
      <c r="TKI705" s="5"/>
      <c r="TKJ705" s="5"/>
      <c r="TKK705" s="13"/>
      <c r="TKL705" s="13"/>
      <c r="TKM705" s="3"/>
      <c r="TKN705" s="3"/>
      <c r="TKO705" s="3"/>
      <c r="TKP705" s="3"/>
      <c r="TKQ705" s="3"/>
      <c r="TKR705" s="3"/>
      <c r="TKS705" s="3"/>
      <c r="TKT705" s="3"/>
      <c r="TKU705" s="3"/>
      <c r="TKV705" s="3"/>
      <c r="TKW705" s="4"/>
      <c r="TKX705" s="4"/>
      <c r="TKY705" s="13"/>
      <c r="TKZ705" s="5"/>
      <c r="TLA705" s="2"/>
      <c r="TLB705" s="2"/>
      <c r="TLD705" s="3"/>
      <c r="TLE705" s="3"/>
      <c r="TLF705" s="3"/>
      <c r="TLG705" s="5"/>
      <c r="TLH705" s="5"/>
      <c r="TLI705" s="5"/>
      <c r="TLJ705" s="13"/>
      <c r="TLK705" s="13"/>
      <c r="TLL705" s="3"/>
      <c r="TLM705" s="3"/>
      <c r="TLN705" s="3"/>
      <c r="TLO705" s="3"/>
      <c r="TLP705" s="3"/>
      <c r="TLQ705" s="3"/>
      <c r="TLR705" s="3"/>
      <c r="TLS705" s="3"/>
      <c r="TLT705" s="3"/>
      <c r="TLU705" s="3"/>
      <c r="TLV705" s="4"/>
      <c r="TLW705" s="4"/>
      <c r="TLX705" s="13"/>
      <c r="TLY705" s="5"/>
      <c r="TLZ705" s="2"/>
      <c r="TMA705" s="2"/>
      <c r="TMC705" s="3"/>
      <c r="TMD705" s="3"/>
      <c r="TME705" s="3"/>
      <c r="TMF705" s="5"/>
      <c r="TMG705" s="5"/>
      <c r="TMH705" s="5"/>
      <c r="TMI705" s="13"/>
      <c r="TMJ705" s="13"/>
      <c r="TMK705" s="3"/>
      <c r="TML705" s="3"/>
      <c r="TMM705" s="3"/>
      <c r="TMN705" s="3"/>
      <c r="TMO705" s="3"/>
      <c r="TMP705" s="3"/>
      <c r="TMQ705" s="3"/>
      <c r="TMR705" s="3"/>
      <c r="TMS705" s="3"/>
      <c r="TMT705" s="3"/>
      <c r="TMU705" s="4"/>
      <c r="TMV705" s="4"/>
      <c r="TMW705" s="13"/>
      <c r="TMX705" s="5"/>
      <c r="TMY705" s="2"/>
      <c r="TMZ705" s="2"/>
      <c r="TNB705" s="3"/>
      <c r="TNC705" s="3"/>
      <c r="TND705" s="3"/>
      <c r="TNE705" s="5"/>
      <c r="TNF705" s="5"/>
      <c r="TNG705" s="5"/>
      <c r="TNH705" s="13"/>
      <c r="TNI705" s="13"/>
      <c r="TNJ705" s="3"/>
      <c r="TNK705" s="3"/>
      <c r="TNL705" s="3"/>
      <c r="TNM705" s="3"/>
      <c r="TNN705" s="3"/>
      <c r="TNO705" s="3"/>
      <c r="TNP705" s="3"/>
      <c r="TNQ705" s="3"/>
      <c r="TNR705" s="3"/>
      <c r="TNS705" s="3"/>
      <c r="TNT705" s="4"/>
      <c r="TNU705" s="4"/>
      <c r="TNV705" s="13"/>
      <c r="TNW705" s="5"/>
      <c r="TNX705" s="2"/>
      <c r="TNY705" s="2"/>
      <c r="TOA705" s="3"/>
      <c r="TOB705" s="3"/>
      <c r="TOC705" s="3"/>
      <c r="TOD705" s="5"/>
      <c r="TOE705" s="5"/>
      <c r="TOF705" s="5"/>
      <c r="TOG705" s="13"/>
      <c r="TOH705" s="13"/>
      <c r="TOI705" s="3"/>
      <c r="TOJ705" s="3"/>
      <c r="TOK705" s="3"/>
      <c r="TOL705" s="3"/>
      <c r="TOM705" s="3"/>
      <c r="TON705" s="3"/>
      <c r="TOO705" s="3"/>
      <c r="TOP705" s="3"/>
      <c r="TOQ705" s="3"/>
      <c r="TOR705" s="3"/>
      <c r="TOS705" s="4"/>
      <c r="TOT705" s="4"/>
      <c r="TOU705" s="13"/>
      <c r="TOV705" s="5"/>
      <c r="TOW705" s="2"/>
      <c r="TOX705" s="2"/>
      <c r="TOZ705" s="3"/>
      <c r="TPA705" s="3"/>
      <c r="TPB705" s="3"/>
      <c r="TPC705" s="5"/>
      <c r="TPD705" s="5"/>
      <c r="TPE705" s="5"/>
      <c r="TPF705" s="13"/>
      <c r="TPG705" s="13"/>
      <c r="TPH705" s="3"/>
      <c r="TPI705" s="3"/>
      <c r="TPJ705" s="3"/>
      <c r="TPK705" s="3"/>
      <c r="TPL705" s="3"/>
      <c r="TPM705" s="3"/>
      <c r="TPN705" s="3"/>
      <c r="TPO705" s="3"/>
      <c r="TPP705" s="3"/>
      <c r="TPQ705" s="3"/>
      <c r="TPR705" s="4"/>
      <c r="TPS705" s="4"/>
      <c r="TPT705" s="13"/>
      <c r="TPU705" s="5"/>
      <c r="TPV705" s="2"/>
      <c r="TPW705" s="2"/>
      <c r="TPY705" s="3"/>
      <c r="TPZ705" s="3"/>
      <c r="TQA705" s="3"/>
      <c r="TQB705" s="5"/>
      <c r="TQC705" s="5"/>
      <c r="TQD705" s="5"/>
      <c r="TQE705" s="13"/>
      <c r="TQF705" s="13"/>
      <c r="TQG705" s="3"/>
      <c r="TQH705" s="3"/>
      <c r="TQI705" s="3"/>
      <c r="TQJ705" s="3"/>
      <c r="TQK705" s="3"/>
      <c r="TQL705" s="3"/>
      <c r="TQM705" s="3"/>
      <c r="TQN705" s="3"/>
      <c r="TQO705" s="3"/>
      <c r="TQP705" s="3"/>
      <c r="TQQ705" s="4"/>
      <c r="TQR705" s="4"/>
      <c r="TQS705" s="13"/>
      <c r="TQT705" s="5"/>
      <c r="TQU705" s="2"/>
      <c r="TQV705" s="2"/>
      <c r="TQX705" s="3"/>
      <c r="TQY705" s="3"/>
      <c r="TQZ705" s="3"/>
      <c r="TRA705" s="5"/>
      <c r="TRB705" s="5"/>
      <c r="TRC705" s="5"/>
      <c r="TRD705" s="13"/>
      <c r="TRE705" s="13"/>
      <c r="TRF705" s="3"/>
      <c r="TRG705" s="3"/>
      <c r="TRH705" s="3"/>
      <c r="TRI705" s="3"/>
      <c r="TRJ705" s="3"/>
      <c r="TRK705" s="3"/>
      <c r="TRL705" s="3"/>
      <c r="TRM705" s="3"/>
      <c r="TRN705" s="3"/>
      <c r="TRO705" s="3"/>
      <c r="TRP705" s="4"/>
      <c r="TRQ705" s="4"/>
      <c r="TRR705" s="13"/>
      <c r="TRS705" s="5"/>
      <c r="TRT705" s="2"/>
      <c r="TRU705" s="2"/>
      <c r="TRW705" s="3"/>
      <c r="TRX705" s="3"/>
      <c r="TRY705" s="3"/>
      <c r="TRZ705" s="5"/>
      <c r="TSA705" s="5"/>
      <c r="TSB705" s="5"/>
      <c r="TSC705" s="13"/>
      <c r="TSD705" s="13"/>
      <c r="TSE705" s="3"/>
      <c r="TSF705" s="3"/>
      <c r="TSG705" s="3"/>
      <c r="TSH705" s="3"/>
      <c r="TSI705" s="3"/>
      <c r="TSJ705" s="3"/>
      <c r="TSK705" s="3"/>
      <c r="TSL705" s="3"/>
      <c r="TSM705" s="3"/>
      <c r="TSN705" s="3"/>
      <c r="TSO705" s="4"/>
      <c r="TSP705" s="4"/>
      <c r="TSQ705" s="13"/>
      <c r="TSR705" s="5"/>
      <c r="TSS705" s="2"/>
      <c r="TST705" s="2"/>
      <c r="TSV705" s="3"/>
      <c r="TSW705" s="3"/>
      <c r="TSX705" s="3"/>
      <c r="TSY705" s="5"/>
      <c r="TSZ705" s="5"/>
      <c r="TTA705" s="5"/>
      <c r="TTB705" s="13"/>
      <c r="TTC705" s="13"/>
      <c r="TTD705" s="3"/>
      <c r="TTE705" s="3"/>
      <c r="TTF705" s="3"/>
      <c r="TTG705" s="3"/>
      <c r="TTH705" s="3"/>
      <c r="TTI705" s="3"/>
      <c r="TTJ705" s="3"/>
      <c r="TTK705" s="3"/>
      <c r="TTL705" s="3"/>
      <c r="TTM705" s="3"/>
      <c r="TTN705" s="4"/>
      <c r="TTO705" s="4"/>
      <c r="TTP705" s="13"/>
      <c r="TTQ705" s="5"/>
      <c r="TTR705" s="2"/>
      <c r="TTS705" s="2"/>
      <c r="TTU705" s="3"/>
      <c r="TTV705" s="3"/>
      <c r="TTW705" s="3"/>
      <c r="TTX705" s="5"/>
      <c r="TTY705" s="5"/>
      <c r="TTZ705" s="5"/>
      <c r="TUA705" s="13"/>
      <c r="TUB705" s="13"/>
      <c r="TUC705" s="3"/>
      <c r="TUD705" s="3"/>
      <c r="TUE705" s="3"/>
      <c r="TUF705" s="3"/>
      <c r="TUG705" s="3"/>
      <c r="TUH705" s="3"/>
      <c r="TUI705" s="3"/>
      <c r="TUJ705" s="3"/>
      <c r="TUK705" s="3"/>
      <c r="TUL705" s="3"/>
      <c r="TUM705" s="4"/>
      <c r="TUN705" s="4"/>
      <c r="TUO705" s="13"/>
      <c r="TUP705" s="5"/>
      <c r="TUQ705" s="2"/>
      <c r="TUR705" s="2"/>
      <c r="TUT705" s="3"/>
      <c r="TUU705" s="3"/>
      <c r="TUV705" s="3"/>
      <c r="TUW705" s="5"/>
      <c r="TUX705" s="5"/>
      <c r="TUY705" s="5"/>
      <c r="TUZ705" s="13"/>
      <c r="TVA705" s="13"/>
      <c r="TVB705" s="3"/>
      <c r="TVC705" s="3"/>
      <c r="TVD705" s="3"/>
      <c r="TVE705" s="3"/>
      <c r="TVF705" s="3"/>
      <c r="TVG705" s="3"/>
      <c r="TVH705" s="3"/>
      <c r="TVI705" s="3"/>
      <c r="TVJ705" s="3"/>
      <c r="TVK705" s="3"/>
      <c r="TVL705" s="4"/>
      <c r="TVM705" s="4"/>
      <c r="TVN705" s="13"/>
      <c r="TVO705" s="5"/>
      <c r="TVP705" s="2"/>
      <c r="TVQ705" s="2"/>
      <c r="TVS705" s="3"/>
      <c r="TVT705" s="3"/>
      <c r="TVU705" s="3"/>
      <c r="TVV705" s="5"/>
      <c r="TVW705" s="5"/>
      <c r="TVX705" s="5"/>
      <c r="TVY705" s="13"/>
      <c r="TVZ705" s="13"/>
      <c r="TWA705" s="3"/>
      <c r="TWB705" s="3"/>
      <c r="TWC705" s="3"/>
      <c r="TWD705" s="3"/>
      <c r="TWE705" s="3"/>
      <c r="TWF705" s="3"/>
      <c r="TWG705" s="3"/>
      <c r="TWH705" s="3"/>
      <c r="TWI705" s="3"/>
      <c r="TWJ705" s="3"/>
      <c r="TWK705" s="4"/>
      <c r="TWL705" s="4"/>
      <c r="TWM705" s="13"/>
      <c r="TWN705" s="5"/>
      <c r="TWO705" s="2"/>
      <c r="TWP705" s="2"/>
      <c r="TWR705" s="3"/>
      <c r="TWS705" s="3"/>
      <c r="TWT705" s="3"/>
      <c r="TWU705" s="5"/>
      <c r="TWV705" s="5"/>
      <c r="TWW705" s="5"/>
      <c r="TWX705" s="13"/>
      <c r="TWY705" s="13"/>
      <c r="TWZ705" s="3"/>
      <c r="TXA705" s="3"/>
      <c r="TXB705" s="3"/>
      <c r="TXC705" s="3"/>
      <c r="TXD705" s="3"/>
      <c r="TXE705" s="3"/>
      <c r="TXF705" s="3"/>
      <c r="TXG705" s="3"/>
      <c r="TXH705" s="3"/>
      <c r="TXI705" s="3"/>
      <c r="TXJ705" s="4"/>
      <c r="TXK705" s="4"/>
      <c r="TXL705" s="13"/>
      <c r="TXM705" s="5"/>
      <c r="TXN705" s="2"/>
      <c r="TXO705" s="2"/>
      <c r="TXQ705" s="3"/>
      <c r="TXR705" s="3"/>
      <c r="TXS705" s="3"/>
      <c r="TXT705" s="5"/>
      <c r="TXU705" s="5"/>
      <c r="TXV705" s="5"/>
      <c r="TXW705" s="13"/>
      <c r="TXX705" s="13"/>
      <c r="TXY705" s="3"/>
      <c r="TXZ705" s="3"/>
      <c r="TYA705" s="3"/>
      <c r="TYB705" s="3"/>
      <c r="TYC705" s="3"/>
      <c r="TYD705" s="3"/>
      <c r="TYE705" s="3"/>
      <c r="TYF705" s="3"/>
      <c r="TYG705" s="3"/>
      <c r="TYH705" s="3"/>
      <c r="TYI705" s="4"/>
      <c r="TYJ705" s="4"/>
      <c r="TYK705" s="13"/>
      <c r="TYL705" s="5"/>
      <c r="TYM705" s="2"/>
      <c r="TYN705" s="2"/>
      <c r="TYP705" s="3"/>
      <c r="TYQ705" s="3"/>
      <c r="TYR705" s="3"/>
      <c r="TYS705" s="5"/>
      <c r="TYT705" s="5"/>
      <c r="TYU705" s="5"/>
      <c r="TYV705" s="13"/>
      <c r="TYW705" s="13"/>
      <c r="TYX705" s="3"/>
      <c r="TYY705" s="3"/>
      <c r="TYZ705" s="3"/>
      <c r="TZA705" s="3"/>
      <c r="TZB705" s="3"/>
      <c r="TZC705" s="3"/>
      <c r="TZD705" s="3"/>
      <c r="TZE705" s="3"/>
      <c r="TZF705" s="3"/>
      <c r="TZG705" s="3"/>
      <c r="TZH705" s="4"/>
      <c r="TZI705" s="4"/>
      <c r="TZJ705" s="13"/>
      <c r="TZK705" s="5"/>
      <c r="TZL705" s="2"/>
      <c r="TZM705" s="2"/>
      <c r="TZO705" s="3"/>
      <c r="TZP705" s="3"/>
      <c r="TZQ705" s="3"/>
      <c r="TZR705" s="5"/>
      <c r="TZS705" s="5"/>
      <c r="TZT705" s="5"/>
      <c r="TZU705" s="13"/>
      <c r="TZV705" s="13"/>
      <c r="TZW705" s="3"/>
      <c r="TZX705" s="3"/>
      <c r="TZY705" s="3"/>
      <c r="TZZ705" s="3"/>
      <c r="UAA705" s="3"/>
      <c r="UAB705" s="3"/>
      <c r="UAC705" s="3"/>
      <c r="UAD705" s="3"/>
      <c r="UAE705" s="3"/>
      <c r="UAF705" s="3"/>
      <c r="UAG705" s="4"/>
      <c r="UAH705" s="4"/>
      <c r="UAI705" s="13"/>
      <c r="UAJ705" s="5"/>
      <c r="UAK705" s="2"/>
      <c r="UAL705" s="2"/>
      <c r="UAN705" s="3"/>
      <c r="UAO705" s="3"/>
      <c r="UAP705" s="3"/>
      <c r="UAQ705" s="5"/>
      <c r="UAR705" s="5"/>
      <c r="UAS705" s="5"/>
      <c r="UAT705" s="13"/>
      <c r="UAU705" s="13"/>
      <c r="UAV705" s="3"/>
      <c r="UAW705" s="3"/>
      <c r="UAX705" s="3"/>
      <c r="UAY705" s="3"/>
      <c r="UAZ705" s="3"/>
      <c r="UBA705" s="3"/>
      <c r="UBB705" s="3"/>
      <c r="UBC705" s="3"/>
      <c r="UBD705" s="3"/>
      <c r="UBE705" s="3"/>
      <c r="UBF705" s="4"/>
      <c r="UBG705" s="4"/>
      <c r="UBH705" s="13"/>
      <c r="UBI705" s="5"/>
      <c r="UBJ705" s="2"/>
      <c r="UBK705" s="2"/>
      <c r="UBM705" s="3"/>
      <c r="UBN705" s="3"/>
      <c r="UBO705" s="3"/>
      <c r="UBP705" s="5"/>
      <c r="UBQ705" s="5"/>
      <c r="UBR705" s="5"/>
      <c r="UBS705" s="13"/>
      <c r="UBT705" s="13"/>
      <c r="UBU705" s="3"/>
      <c r="UBV705" s="3"/>
      <c r="UBW705" s="3"/>
      <c r="UBX705" s="3"/>
      <c r="UBY705" s="3"/>
      <c r="UBZ705" s="3"/>
      <c r="UCA705" s="3"/>
      <c r="UCB705" s="3"/>
      <c r="UCC705" s="3"/>
      <c r="UCD705" s="3"/>
      <c r="UCE705" s="4"/>
      <c r="UCF705" s="4"/>
      <c r="UCG705" s="13"/>
      <c r="UCH705" s="5"/>
      <c r="UCI705" s="2"/>
      <c r="UCJ705" s="2"/>
      <c r="UCL705" s="3"/>
      <c r="UCM705" s="3"/>
      <c r="UCN705" s="3"/>
      <c r="UCO705" s="5"/>
      <c r="UCP705" s="5"/>
      <c r="UCQ705" s="5"/>
      <c r="UCR705" s="13"/>
      <c r="UCS705" s="13"/>
      <c r="UCT705" s="3"/>
      <c r="UCU705" s="3"/>
      <c r="UCV705" s="3"/>
      <c r="UCW705" s="3"/>
      <c r="UCX705" s="3"/>
      <c r="UCY705" s="3"/>
      <c r="UCZ705" s="3"/>
      <c r="UDA705" s="3"/>
      <c r="UDB705" s="3"/>
      <c r="UDC705" s="3"/>
      <c r="UDD705" s="4"/>
      <c r="UDE705" s="4"/>
      <c r="UDF705" s="13"/>
      <c r="UDG705" s="5"/>
      <c r="UDH705" s="2"/>
      <c r="UDI705" s="2"/>
      <c r="UDK705" s="3"/>
      <c r="UDL705" s="3"/>
      <c r="UDM705" s="3"/>
      <c r="UDN705" s="5"/>
      <c r="UDO705" s="5"/>
      <c r="UDP705" s="5"/>
      <c r="UDQ705" s="13"/>
      <c r="UDR705" s="13"/>
      <c r="UDS705" s="3"/>
      <c r="UDT705" s="3"/>
      <c r="UDU705" s="3"/>
      <c r="UDV705" s="3"/>
      <c r="UDW705" s="3"/>
      <c r="UDX705" s="3"/>
      <c r="UDY705" s="3"/>
      <c r="UDZ705" s="3"/>
      <c r="UEA705" s="3"/>
      <c r="UEB705" s="3"/>
      <c r="UEC705" s="4"/>
      <c r="UED705" s="4"/>
      <c r="UEE705" s="13"/>
      <c r="UEF705" s="5"/>
      <c r="UEG705" s="2"/>
      <c r="UEH705" s="2"/>
      <c r="UEJ705" s="3"/>
      <c r="UEK705" s="3"/>
      <c r="UEL705" s="3"/>
      <c r="UEM705" s="5"/>
      <c r="UEN705" s="5"/>
      <c r="UEO705" s="5"/>
      <c r="UEP705" s="13"/>
      <c r="UEQ705" s="13"/>
      <c r="UER705" s="3"/>
      <c r="UES705" s="3"/>
      <c r="UET705" s="3"/>
      <c r="UEU705" s="3"/>
      <c r="UEV705" s="3"/>
      <c r="UEW705" s="3"/>
      <c r="UEX705" s="3"/>
      <c r="UEY705" s="3"/>
      <c r="UEZ705" s="3"/>
      <c r="UFA705" s="3"/>
      <c r="UFB705" s="4"/>
      <c r="UFC705" s="4"/>
      <c r="UFD705" s="13"/>
      <c r="UFE705" s="5"/>
      <c r="UFF705" s="2"/>
      <c r="UFG705" s="2"/>
      <c r="UFI705" s="3"/>
      <c r="UFJ705" s="3"/>
      <c r="UFK705" s="3"/>
      <c r="UFL705" s="5"/>
      <c r="UFM705" s="5"/>
      <c r="UFN705" s="5"/>
      <c r="UFO705" s="13"/>
      <c r="UFP705" s="13"/>
      <c r="UFQ705" s="3"/>
      <c r="UFR705" s="3"/>
      <c r="UFS705" s="3"/>
      <c r="UFT705" s="3"/>
      <c r="UFU705" s="3"/>
      <c r="UFV705" s="3"/>
      <c r="UFW705" s="3"/>
      <c r="UFX705" s="3"/>
      <c r="UFY705" s="3"/>
      <c r="UFZ705" s="3"/>
      <c r="UGA705" s="4"/>
      <c r="UGB705" s="4"/>
      <c r="UGC705" s="13"/>
      <c r="UGD705" s="5"/>
      <c r="UGE705" s="2"/>
      <c r="UGF705" s="2"/>
      <c r="UGH705" s="3"/>
      <c r="UGI705" s="3"/>
      <c r="UGJ705" s="3"/>
      <c r="UGK705" s="5"/>
      <c r="UGL705" s="5"/>
      <c r="UGM705" s="5"/>
      <c r="UGN705" s="13"/>
      <c r="UGO705" s="13"/>
      <c r="UGP705" s="3"/>
      <c r="UGQ705" s="3"/>
      <c r="UGR705" s="3"/>
      <c r="UGS705" s="3"/>
      <c r="UGT705" s="3"/>
      <c r="UGU705" s="3"/>
      <c r="UGV705" s="3"/>
      <c r="UGW705" s="3"/>
      <c r="UGX705" s="3"/>
      <c r="UGY705" s="3"/>
      <c r="UGZ705" s="4"/>
      <c r="UHA705" s="4"/>
      <c r="UHB705" s="13"/>
      <c r="UHC705" s="5"/>
      <c r="UHD705" s="2"/>
      <c r="UHE705" s="2"/>
      <c r="UHG705" s="3"/>
      <c r="UHH705" s="3"/>
      <c r="UHI705" s="3"/>
      <c r="UHJ705" s="5"/>
      <c r="UHK705" s="5"/>
      <c r="UHL705" s="5"/>
      <c r="UHM705" s="13"/>
      <c r="UHN705" s="13"/>
      <c r="UHO705" s="3"/>
      <c r="UHP705" s="3"/>
      <c r="UHQ705" s="3"/>
      <c r="UHR705" s="3"/>
      <c r="UHS705" s="3"/>
      <c r="UHT705" s="3"/>
      <c r="UHU705" s="3"/>
      <c r="UHV705" s="3"/>
      <c r="UHW705" s="3"/>
      <c r="UHX705" s="3"/>
      <c r="UHY705" s="4"/>
      <c r="UHZ705" s="4"/>
      <c r="UIA705" s="13"/>
      <c r="UIB705" s="5"/>
      <c r="UIC705" s="2"/>
      <c r="UID705" s="2"/>
      <c r="UIF705" s="3"/>
      <c r="UIG705" s="3"/>
      <c r="UIH705" s="3"/>
      <c r="UII705" s="5"/>
      <c r="UIJ705" s="5"/>
      <c r="UIK705" s="5"/>
      <c r="UIL705" s="13"/>
      <c r="UIM705" s="13"/>
      <c r="UIN705" s="3"/>
      <c r="UIO705" s="3"/>
      <c r="UIP705" s="3"/>
      <c r="UIQ705" s="3"/>
      <c r="UIR705" s="3"/>
      <c r="UIS705" s="3"/>
      <c r="UIT705" s="3"/>
      <c r="UIU705" s="3"/>
      <c r="UIV705" s="3"/>
      <c r="UIW705" s="3"/>
      <c r="UIX705" s="4"/>
      <c r="UIY705" s="4"/>
      <c r="UIZ705" s="13"/>
      <c r="UJA705" s="5"/>
      <c r="UJB705" s="2"/>
      <c r="UJC705" s="2"/>
      <c r="UJE705" s="3"/>
      <c r="UJF705" s="3"/>
      <c r="UJG705" s="3"/>
      <c r="UJH705" s="5"/>
      <c r="UJI705" s="5"/>
      <c r="UJJ705" s="5"/>
      <c r="UJK705" s="13"/>
      <c r="UJL705" s="13"/>
      <c r="UJM705" s="3"/>
      <c r="UJN705" s="3"/>
      <c r="UJO705" s="3"/>
      <c r="UJP705" s="3"/>
      <c r="UJQ705" s="3"/>
      <c r="UJR705" s="3"/>
      <c r="UJS705" s="3"/>
      <c r="UJT705" s="3"/>
      <c r="UJU705" s="3"/>
      <c r="UJV705" s="3"/>
      <c r="UJW705" s="4"/>
      <c r="UJX705" s="4"/>
      <c r="UJY705" s="13"/>
      <c r="UJZ705" s="5"/>
      <c r="UKA705" s="2"/>
      <c r="UKB705" s="2"/>
      <c r="UKD705" s="3"/>
      <c r="UKE705" s="3"/>
      <c r="UKF705" s="3"/>
      <c r="UKG705" s="5"/>
      <c r="UKH705" s="5"/>
      <c r="UKI705" s="5"/>
      <c r="UKJ705" s="13"/>
      <c r="UKK705" s="13"/>
      <c r="UKL705" s="3"/>
      <c r="UKM705" s="3"/>
      <c r="UKN705" s="3"/>
      <c r="UKO705" s="3"/>
      <c r="UKP705" s="3"/>
      <c r="UKQ705" s="3"/>
      <c r="UKR705" s="3"/>
      <c r="UKS705" s="3"/>
      <c r="UKT705" s="3"/>
      <c r="UKU705" s="3"/>
      <c r="UKV705" s="4"/>
      <c r="UKW705" s="4"/>
      <c r="UKX705" s="13"/>
      <c r="UKY705" s="5"/>
      <c r="UKZ705" s="2"/>
      <c r="ULA705" s="2"/>
      <c r="ULC705" s="3"/>
      <c r="ULD705" s="3"/>
      <c r="ULE705" s="3"/>
      <c r="ULF705" s="5"/>
      <c r="ULG705" s="5"/>
      <c r="ULH705" s="5"/>
      <c r="ULI705" s="13"/>
      <c r="ULJ705" s="13"/>
      <c r="ULK705" s="3"/>
      <c r="ULL705" s="3"/>
      <c r="ULM705" s="3"/>
      <c r="ULN705" s="3"/>
      <c r="ULO705" s="3"/>
      <c r="ULP705" s="3"/>
      <c r="ULQ705" s="3"/>
      <c r="ULR705" s="3"/>
      <c r="ULS705" s="3"/>
      <c r="ULT705" s="3"/>
      <c r="ULU705" s="4"/>
      <c r="ULV705" s="4"/>
      <c r="ULW705" s="13"/>
      <c r="ULX705" s="5"/>
      <c r="ULY705" s="2"/>
      <c r="ULZ705" s="2"/>
      <c r="UMB705" s="3"/>
      <c r="UMC705" s="3"/>
      <c r="UMD705" s="3"/>
      <c r="UME705" s="5"/>
      <c r="UMF705" s="5"/>
      <c r="UMG705" s="5"/>
      <c r="UMH705" s="13"/>
      <c r="UMI705" s="13"/>
      <c r="UMJ705" s="3"/>
      <c r="UMK705" s="3"/>
      <c r="UML705" s="3"/>
      <c r="UMM705" s="3"/>
      <c r="UMN705" s="3"/>
      <c r="UMO705" s="3"/>
      <c r="UMP705" s="3"/>
      <c r="UMQ705" s="3"/>
      <c r="UMR705" s="3"/>
      <c r="UMS705" s="3"/>
      <c r="UMT705" s="4"/>
      <c r="UMU705" s="4"/>
      <c r="UMV705" s="13"/>
      <c r="UMW705" s="5"/>
      <c r="UMX705" s="2"/>
      <c r="UMY705" s="2"/>
      <c r="UNA705" s="3"/>
      <c r="UNB705" s="3"/>
      <c r="UNC705" s="3"/>
      <c r="UND705" s="5"/>
      <c r="UNE705" s="5"/>
      <c r="UNF705" s="5"/>
      <c r="UNG705" s="13"/>
      <c r="UNH705" s="13"/>
      <c r="UNI705" s="3"/>
      <c r="UNJ705" s="3"/>
      <c r="UNK705" s="3"/>
      <c r="UNL705" s="3"/>
      <c r="UNM705" s="3"/>
      <c r="UNN705" s="3"/>
      <c r="UNO705" s="3"/>
      <c r="UNP705" s="3"/>
      <c r="UNQ705" s="3"/>
      <c r="UNR705" s="3"/>
      <c r="UNS705" s="4"/>
      <c r="UNT705" s="4"/>
      <c r="UNU705" s="13"/>
      <c r="UNV705" s="5"/>
      <c r="UNW705" s="2"/>
      <c r="UNX705" s="2"/>
      <c r="UNZ705" s="3"/>
      <c r="UOA705" s="3"/>
      <c r="UOB705" s="3"/>
      <c r="UOC705" s="5"/>
      <c r="UOD705" s="5"/>
      <c r="UOE705" s="5"/>
      <c r="UOF705" s="13"/>
      <c r="UOG705" s="13"/>
      <c r="UOH705" s="3"/>
      <c r="UOI705" s="3"/>
      <c r="UOJ705" s="3"/>
      <c r="UOK705" s="3"/>
      <c r="UOL705" s="3"/>
      <c r="UOM705" s="3"/>
      <c r="UON705" s="3"/>
      <c r="UOO705" s="3"/>
      <c r="UOP705" s="3"/>
      <c r="UOQ705" s="3"/>
      <c r="UOR705" s="4"/>
      <c r="UOS705" s="4"/>
      <c r="UOT705" s="13"/>
      <c r="UOU705" s="5"/>
      <c r="UOV705" s="2"/>
      <c r="UOW705" s="2"/>
      <c r="UOY705" s="3"/>
      <c r="UOZ705" s="3"/>
      <c r="UPA705" s="3"/>
      <c r="UPB705" s="5"/>
      <c r="UPC705" s="5"/>
      <c r="UPD705" s="5"/>
      <c r="UPE705" s="13"/>
      <c r="UPF705" s="13"/>
      <c r="UPG705" s="3"/>
      <c r="UPH705" s="3"/>
      <c r="UPI705" s="3"/>
      <c r="UPJ705" s="3"/>
      <c r="UPK705" s="3"/>
      <c r="UPL705" s="3"/>
      <c r="UPM705" s="3"/>
      <c r="UPN705" s="3"/>
      <c r="UPO705" s="3"/>
      <c r="UPP705" s="3"/>
      <c r="UPQ705" s="4"/>
      <c r="UPR705" s="4"/>
      <c r="UPS705" s="13"/>
      <c r="UPT705" s="5"/>
      <c r="UPU705" s="2"/>
      <c r="UPV705" s="2"/>
      <c r="UPX705" s="3"/>
      <c r="UPY705" s="3"/>
      <c r="UPZ705" s="3"/>
      <c r="UQA705" s="5"/>
      <c r="UQB705" s="5"/>
      <c r="UQC705" s="5"/>
      <c r="UQD705" s="13"/>
      <c r="UQE705" s="13"/>
      <c r="UQF705" s="3"/>
      <c r="UQG705" s="3"/>
      <c r="UQH705" s="3"/>
      <c r="UQI705" s="3"/>
      <c r="UQJ705" s="3"/>
      <c r="UQK705" s="3"/>
      <c r="UQL705" s="3"/>
      <c r="UQM705" s="3"/>
      <c r="UQN705" s="3"/>
      <c r="UQO705" s="3"/>
      <c r="UQP705" s="4"/>
      <c r="UQQ705" s="4"/>
      <c r="UQR705" s="13"/>
      <c r="UQS705" s="5"/>
      <c r="UQT705" s="2"/>
      <c r="UQU705" s="2"/>
      <c r="UQW705" s="3"/>
      <c r="UQX705" s="3"/>
      <c r="UQY705" s="3"/>
      <c r="UQZ705" s="5"/>
      <c r="URA705" s="5"/>
      <c r="URB705" s="5"/>
      <c r="URC705" s="13"/>
      <c r="URD705" s="13"/>
      <c r="URE705" s="3"/>
      <c r="URF705" s="3"/>
      <c r="URG705" s="3"/>
      <c r="URH705" s="3"/>
      <c r="URI705" s="3"/>
      <c r="URJ705" s="3"/>
      <c r="URK705" s="3"/>
      <c r="URL705" s="3"/>
      <c r="URM705" s="3"/>
      <c r="URN705" s="3"/>
      <c r="URO705" s="4"/>
      <c r="URP705" s="4"/>
      <c r="URQ705" s="13"/>
      <c r="URR705" s="5"/>
      <c r="URS705" s="2"/>
      <c r="URT705" s="2"/>
      <c r="URV705" s="3"/>
      <c r="URW705" s="3"/>
      <c r="URX705" s="3"/>
      <c r="URY705" s="5"/>
      <c r="URZ705" s="5"/>
      <c r="USA705" s="5"/>
      <c r="USB705" s="13"/>
      <c r="USC705" s="13"/>
      <c r="USD705" s="3"/>
      <c r="USE705" s="3"/>
      <c r="USF705" s="3"/>
      <c r="USG705" s="3"/>
      <c r="USH705" s="3"/>
      <c r="USI705" s="3"/>
      <c r="USJ705" s="3"/>
      <c r="USK705" s="3"/>
      <c r="USL705" s="3"/>
      <c r="USM705" s="3"/>
      <c r="USN705" s="4"/>
      <c r="USO705" s="4"/>
      <c r="USP705" s="13"/>
      <c r="USQ705" s="5"/>
      <c r="USR705" s="2"/>
      <c r="USS705" s="2"/>
      <c r="USU705" s="3"/>
      <c r="USV705" s="3"/>
      <c r="USW705" s="3"/>
      <c r="USX705" s="5"/>
      <c r="USY705" s="5"/>
      <c r="USZ705" s="5"/>
      <c r="UTA705" s="13"/>
      <c r="UTB705" s="13"/>
      <c r="UTC705" s="3"/>
      <c r="UTD705" s="3"/>
      <c r="UTE705" s="3"/>
      <c r="UTF705" s="3"/>
      <c r="UTG705" s="3"/>
      <c r="UTH705" s="3"/>
      <c r="UTI705" s="3"/>
      <c r="UTJ705" s="3"/>
      <c r="UTK705" s="3"/>
      <c r="UTL705" s="3"/>
      <c r="UTM705" s="4"/>
      <c r="UTN705" s="4"/>
      <c r="UTO705" s="13"/>
      <c r="UTP705" s="5"/>
      <c r="UTQ705" s="2"/>
      <c r="UTR705" s="2"/>
      <c r="UTT705" s="3"/>
      <c r="UTU705" s="3"/>
      <c r="UTV705" s="3"/>
      <c r="UTW705" s="5"/>
      <c r="UTX705" s="5"/>
      <c r="UTY705" s="5"/>
      <c r="UTZ705" s="13"/>
      <c r="UUA705" s="13"/>
      <c r="UUB705" s="3"/>
      <c r="UUC705" s="3"/>
      <c r="UUD705" s="3"/>
      <c r="UUE705" s="3"/>
      <c r="UUF705" s="3"/>
      <c r="UUG705" s="3"/>
      <c r="UUH705" s="3"/>
      <c r="UUI705" s="3"/>
      <c r="UUJ705" s="3"/>
      <c r="UUK705" s="3"/>
      <c r="UUL705" s="4"/>
      <c r="UUM705" s="4"/>
      <c r="UUN705" s="13"/>
      <c r="UUO705" s="5"/>
      <c r="UUP705" s="2"/>
      <c r="UUQ705" s="2"/>
      <c r="UUS705" s="3"/>
      <c r="UUT705" s="3"/>
      <c r="UUU705" s="3"/>
      <c r="UUV705" s="5"/>
      <c r="UUW705" s="5"/>
      <c r="UUX705" s="5"/>
      <c r="UUY705" s="13"/>
      <c r="UUZ705" s="13"/>
      <c r="UVA705" s="3"/>
      <c r="UVB705" s="3"/>
      <c r="UVC705" s="3"/>
      <c r="UVD705" s="3"/>
      <c r="UVE705" s="3"/>
      <c r="UVF705" s="3"/>
      <c r="UVG705" s="3"/>
      <c r="UVH705" s="3"/>
      <c r="UVI705" s="3"/>
      <c r="UVJ705" s="3"/>
      <c r="UVK705" s="4"/>
      <c r="UVL705" s="4"/>
      <c r="UVM705" s="13"/>
      <c r="UVN705" s="5"/>
      <c r="UVO705" s="2"/>
      <c r="UVP705" s="2"/>
      <c r="UVR705" s="3"/>
      <c r="UVS705" s="3"/>
      <c r="UVT705" s="3"/>
      <c r="UVU705" s="5"/>
      <c r="UVV705" s="5"/>
      <c r="UVW705" s="5"/>
      <c r="UVX705" s="13"/>
      <c r="UVY705" s="13"/>
      <c r="UVZ705" s="3"/>
      <c r="UWA705" s="3"/>
      <c r="UWB705" s="3"/>
      <c r="UWC705" s="3"/>
      <c r="UWD705" s="3"/>
      <c r="UWE705" s="3"/>
      <c r="UWF705" s="3"/>
      <c r="UWG705" s="3"/>
      <c r="UWH705" s="3"/>
      <c r="UWI705" s="3"/>
      <c r="UWJ705" s="4"/>
      <c r="UWK705" s="4"/>
      <c r="UWL705" s="13"/>
      <c r="UWM705" s="5"/>
      <c r="UWN705" s="2"/>
      <c r="UWO705" s="2"/>
      <c r="UWQ705" s="3"/>
      <c r="UWR705" s="3"/>
      <c r="UWS705" s="3"/>
      <c r="UWT705" s="5"/>
      <c r="UWU705" s="5"/>
      <c r="UWV705" s="5"/>
      <c r="UWW705" s="13"/>
      <c r="UWX705" s="13"/>
      <c r="UWY705" s="3"/>
      <c r="UWZ705" s="3"/>
      <c r="UXA705" s="3"/>
      <c r="UXB705" s="3"/>
      <c r="UXC705" s="3"/>
      <c r="UXD705" s="3"/>
      <c r="UXE705" s="3"/>
      <c r="UXF705" s="3"/>
      <c r="UXG705" s="3"/>
      <c r="UXH705" s="3"/>
      <c r="UXI705" s="4"/>
      <c r="UXJ705" s="4"/>
      <c r="UXK705" s="13"/>
      <c r="UXL705" s="5"/>
      <c r="UXM705" s="2"/>
      <c r="UXN705" s="2"/>
      <c r="UXP705" s="3"/>
      <c r="UXQ705" s="3"/>
      <c r="UXR705" s="3"/>
      <c r="UXS705" s="5"/>
      <c r="UXT705" s="5"/>
      <c r="UXU705" s="5"/>
      <c r="UXV705" s="13"/>
      <c r="UXW705" s="13"/>
      <c r="UXX705" s="3"/>
      <c r="UXY705" s="3"/>
      <c r="UXZ705" s="3"/>
      <c r="UYA705" s="3"/>
      <c r="UYB705" s="3"/>
      <c r="UYC705" s="3"/>
      <c r="UYD705" s="3"/>
      <c r="UYE705" s="3"/>
      <c r="UYF705" s="3"/>
      <c r="UYG705" s="3"/>
      <c r="UYH705" s="4"/>
      <c r="UYI705" s="4"/>
      <c r="UYJ705" s="13"/>
      <c r="UYK705" s="5"/>
      <c r="UYL705" s="2"/>
      <c r="UYM705" s="2"/>
      <c r="UYO705" s="3"/>
      <c r="UYP705" s="3"/>
      <c r="UYQ705" s="3"/>
      <c r="UYR705" s="5"/>
      <c r="UYS705" s="5"/>
      <c r="UYT705" s="5"/>
      <c r="UYU705" s="13"/>
      <c r="UYV705" s="13"/>
      <c r="UYW705" s="3"/>
      <c r="UYX705" s="3"/>
      <c r="UYY705" s="3"/>
      <c r="UYZ705" s="3"/>
      <c r="UZA705" s="3"/>
      <c r="UZB705" s="3"/>
      <c r="UZC705" s="3"/>
      <c r="UZD705" s="3"/>
      <c r="UZE705" s="3"/>
      <c r="UZF705" s="3"/>
      <c r="UZG705" s="4"/>
      <c r="UZH705" s="4"/>
      <c r="UZI705" s="13"/>
      <c r="UZJ705" s="5"/>
      <c r="UZK705" s="2"/>
      <c r="UZL705" s="2"/>
      <c r="UZN705" s="3"/>
      <c r="UZO705" s="3"/>
      <c r="UZP705" s="3"/>
      <c r="UZQ705" s="5"/>
      <c r="UZR705" s="5"/>
      <c r="UZS705" s="5"/>
      <c r="UZT705" s="13"/>
      <c r="UZU705" s="13"/>
      <c r="UZV705" s="3"/>
      <c r="UZW705" s="3"/>
      <c r="UZX705" s="3"/>
      <c r="UZY705" s="3"/>
      <c r="UZZ705" s="3"/>
      <c r="VAA705" s="3"/>
      <c r="VAB705" s="3"/>
      <c r="VAC705" s="3"/>
      <c r="VAD705" s="3"/>
      <c r="VAE705" s="3"/>
      <c r="VAF705" s="4"/>
      <c r="VAG705" s="4"/>
      <c r="VAH705" s="13"/>
      <c r="VAI705" s="5"/>
      <c r="VAJ705" s="2"/>
      <c r="VAK705" s="2"/>
      <c r="VAM705" s="3"/>
      <c r="VAN705" s="3"/>
      <c r="VAO705" s="3"/>
      <c r="VAP705" s="5"/>
      <c r="VAQ705" s="5"/>
      <c r="VAR705" s="5"/>
      <c r="VAS705" s="13"/>
      <c r="VAT705" s="13"/>
      <c r="VAU705" s="3"/>
      <c r="VAV705" s="3"/>
      <c r="VAW705" s="3"/>
      <c r="VAX705" s="3"/>
      <c r="VAY705" s="3"/>
      <c r="VAZ705" s="3"/>
      <c r="VBA705" s="3"/>
      <c r="VBB705" s="3"/>
      <c r="VBC705" s="3"/>
      <c r="VBD705" s="3"/>
      <c r="VBE705" s="4"/>
      <c r="VBF705" s="4"/>
      <c r="VBG705" s="13"/>
      <c r="VBH705" s="5"/>
      <c r="VBI705" s="2"/>
      <c r="VBJ705" s="2"/>
      <c r="VBL705" s="3"/>
      <c r="VBM705" s="3"/>
      <c r="VBN705" s="3"/>
      <c r="VBO705" s="5"/>
      <c r="VBP705" s="5"/>
      <c r="VBQ705" s="5"/>
      <c r="VBR705" s="13"/>
      <c r="VBS705" s="13"/>
      <c r="VBT705" s="3"/>
      <c r="VBU705" s="3"/>
      <c r="VBV705" s="3"/>
      <c r="VBW705" s="3"/>
      <c r="VBX705" s="3"/>
      <c r="VBY705" s="3"/>
      <c r="VBZ705" s="3"/>
      <c r="VCA705" s="3"/>
      <c r="VCB705" s="3"/>
      <c r="VCC705" s="3"/>
      <c r="VCD705" s="4"/>
      <c r="VCE705" s="4"/>
      <c r="VCF705" s="13"/>
      <c r="VCG705" s="5"/>
      <c r="VCH705" s="2"/>
      <c r="VCI705" s="2"/>
      <c r="VCK705" s="3"/>
      <c r="VCL705" s="3"/>
      <c r="VCM705" s="3"/>
      <c r="VCN705" s="5"/>
      <c r="VCO705" s="5"/>
      <c r="VCP705" s="5"/>
      <c r="VCQ705" s="13"/>
      <c r="VCR705" s="13"/>
      <c r="VCS705" s="3"/>
      <c r="VCT705" s="3"/>
      <c r="VCU705" s="3"/>
      <c r="VCV705" s="3"/>
      <c r="VCW705" s="3"/>
      <c r="VCX705" s="3"/>
      <c r="VCY705" s="3"/>
      <c r="VCZ705" s="3"/>
      <c r="VDA705" s="3"/>
      <c r="VDB705" s="3"/>
      <c r="VDC705" s="4"/>
      <c r="VDD705" s="4"/>
      <c r="VDE705" s="13"/>
      <c r="VDF705" s="5"/>
      <c r="VDG705" s="2"/>
      <c r="VDH705" s="2"/>
      <c r="VDJ705" s="3"/>
      <c r="VDK705" s="3"/>
      <c r="VDL705" s="3"/>
      <c r="VDM705" s="5"/>
      <c r="VDN705" s="5"/>
      <c r="VDO705" s="5"/>
      <c r="VDP705" s="13"/>
      <c r="VDQ705" s="13"/>
      <c r="VDR705" s="3"/>
      <c r="VDS705" s="3"/>
      <c r="VDT705" s="3"/>
      <c r="VDU705" s="3"/>
      <c r="VDV705" s="3"/>
      <c r="VDW705" s="3"/>
      <c r="VDX705" s="3"/>
      <c r="VDY705" s="3"/>
      <c r="VDZ705" s="3"/>
      <c r="VEA705" s="3"/>
      <c r="VEB705" s="4"/>
      <c r="VEC705" s="4"/>
      <c r="VED705" s="13"/>
      <c r="VEE705" s="5"/>
      <c r="VEF705" s="2"/>
      <c r="VEG705" s="2"/>
      <c r="VEI705" s="3"/>
      <c r="VEJ705" s="3"/>
      <c r="VEK705" s="3"/>
      <c r="VEL705" s="5"/>
      <c r="VEM705" s="5"/>
      <c r="VEN705" s="5"/>
      <c r="VEO705" s="13"/>
      <c r="VEP705" s="13"/>
      <c r="VEQ705" s="3"/>
      <c r="VER705" s="3"/>
      <c r="VES705" s="3"/>
      <c r="VET705" s="3"/>
      <c r="VEU705" s="3"/>
      <c r="VEV705" s="3"/>
      <c r="VEW705" s="3"/>
      <c r="VEX705" s="3"/>
      <c r="VEY705" s="3"/>
      <c r="VEZ705" s="3"/>
      <c r="VFA705" s="4"/>
      <c r="VFB705" s="4"/>
      <c r="VFC705" s="13"/>
      <c r="VFD705" s="5"/>
      <c r="VFE705" s="2"/>
      <c r="VFF705" s="2"/>
      <c r="VFH705" s="3"/>
      <c r="VFI705" s="3"/>
      <c r="VFJ705" s="3"/>
      <c r="VFK705" s="5"/>
      <c r="VFL705" s="5"/>
      <c r="VFM705" s="5"/>
      <c r="VFN705" s="13"/>
      <c r="VFO705" s="13"/>
      <c r="VFP705" s="3"/>
      <c r="VFQ705" s="3"/>
      <c r="VFR705" s="3"/>
      <c r="VFS705" s="3"/>
      <c r="VFT705" s="3"/>
      <c r="VFU705" s="3"/>
      <c r="VFV705" s="3"/>
      <c r="VFW705" s="3"/>
      <c r="VFX705" s="3"/>
      <c r="VFY705" s="3"/>
      <c r="VFZ705" s="4"/>
      <c r="VGA705" s="4"/>
      <c r="VGB705" s="13"/>
      <c r="VGC705" s="5"/>
      <c r="VGD705" s="2"/>
      <c r="VGE705" s="2"/>
      <c r="VGG705" s="3"/>
      <c r="VGH705" s="3"/>
      <c r="VGI705" s="3"/>
      <c r="VGJ705" s="5"/>
      <c r="VGK705" s="5"/>
      <c r="VGL705" s="5"/>
      <c r="VGM705" s="13"/>
      <c r="VGN705" s="13"/>
      <c r="VGO705" s="3"/>
      <c r="VGP705" s="3"/>
      <c r="VGQ705" s="3"/>
      <c r="VGR705" s="3"/>
      <c r="VGS705" s="3"/>
      <c r="VGT705" s="3"/>
      <c r="VGU705" s="3"/>
      <c r="VGV705" s="3"/>
      <c r="VGW705" s="3"/>
      <c r="VGX705" s="3"/>
      <c r="VGY705" s="4"/>
      <c r="VGZ705" s="4"/>
      <c r="VHA705" s="13"/>
      <c r="VHB705" s="5"/>
      <c r="VHC705" s="2"/>
      <c r="VHD705" s="2"/>
      <c r="VHF705" s="3"/>
      <c r="VHG705" s="3"/>
      <c r="VHH705" s="3"/>
      <c r="VHI705" s="5"/>
      <c r="VHJ705" s="5"/>
      <c r="VHK705" s="5"/>
      <c r="VHL705" s="13"/>
      <c r="VHM705" s="13"/>
      <c r="VHN705" s="3"/>
      <c r="VHO705" s="3"/>
      <c r="VHP705" s="3"/>
      <c r="VHQ705" s="3"/>
      <c r="VHR705" s="3"/>
      <c r="VHS705" s="3"/>
      <c r="VHT705" s="3"/>
      <c r="VHU705" s="3"/>
      <c r="VHV705" s="3"/>
      <c r="VHW705" s="3"/>
      <c r="VHX705" s="4"/>
      <c r="VHY705" s="4"/>
      <c r="VHZ705" s="13"/>
      <c r="VIA705" s="5"/>
      <c r="VIB705" s="2"/>
      <c r="VIC705" s="2"/>
      <c r="VIE705" s="3"/>
      <c r="VIF705" s="3"/>
      <c r="VIG705" s="3"/>
      <c r="VIH705" s="5"/>
      <c r="VII705" s="5"/>
      <c r="VIJ705" s="5"/>
      <c r="VIK705" s="13"/>
      <c r="VIL705" s="13"/>
      <c r="VIM705" s="3"/>
      <c r="VIN705" s="3"/>
      <c r="VIO705" s="3"/>
      <c r="VIP705" s="3"/>
      <c r="VIQ705" s="3"/>
      <c r="VIR705" s="3"/>
      <c r="VIS705" s="3"/>
      <c r="VIT705" s="3"/>
      <c r="VIU705" s="3"/>
      <c r="VIV705" s="3"/>
      <c r="VIW705" s="4"/>
      <c r="VIX705" s="4"/>
      <c r="VIY705" s="13"/>
      <c r="VIZ705" s="5"/>
      <c r="VJA705" s="2"/>
      <c r="VJB705" s="2"/>
      <c r="VJD705" s="3"/>
      <c r="VJE705" s="3"/>
      <c r="VJF705" s="3"/>
      <c r="VJG705" s="5"/>
      <c r="VJH705" s="5"/>
      <c r="VJI705" s="5"/>
      <c r="VJJ705" s="13"/>
      <c r="VJK705" s="13"/>
      <c r="VJL705" s="3"/>
      <c r="VJM705" s="3"/>
      <c r="VJN705" s="3"/>
      <c r="VJO705" s="3"/>
      <c r="VJP705" s="3"/>
      <c r="VJQ705" s="3"/>
      <c r="VJR705" s="3"/>
      <c r="VJS705" s="3"/>
      <c r="VJT705" s="3"/>
      <c r="VJU705" s="3"/>
      <c r="VJV705" s="4"/>
      <c r="VJW705" s="4"/>
      <c r="VJX705" s="13"/>
      <c r="VJY705" s="5"/>
      <c r="VJZ705" s="2"/>
      <c r="VKA705" s="2"/>
      <c r="VKC705" s="3"/>
      <c r="VKD705" s="3"/>
      <c r="VKE705" s="3"/>
      <c r="VKF705" s="5"/>
      <c r="VKG705" s="5"/>
      <c r="VKH705" s="5"/>
      <c r="VKI705" s="13"/>
      <c r="VKJ705" s="13"/>
      <c r="VKK705" s="3"/>
      <c r="VKL705" s="3"/>
      <c r="VKM705" s="3"/>
      <c r="VKN705" s="3"/>
      <c r="VKO705" s="3"/>
      <c r="VKP705" s="3"/>
      <c r="VKQ705" s="3"/>
      <c r="VKR705" s="3"/>
      <c r="VKS705" s="3"/>
      <c r="VKT705" s="3"/>
      <c r="VKU705" s="4"/>
      <c r="VKV705" s="4"/>
      <c r="VKW705" s="13"/>
      <c r="VKX705" s="5"/>
      <c r="VKY705" s="2"/>
      <c r="VKZ705" s="2"/>
      <c r="VLB705" s="3"/>
      <c r="VLC705" s="3"/>
      <c r="VLD705" s="3"/>
      <c r="VLE705" s="5"/>
      <c r="VLF705" s="5"/>
      <c r="VLG705" s="5"/>
      <c r="VLH705" s="13"/>
      <c r="VLI705" s="13"/>
      <c r="VLJ705" s="3"/>
      <c r="VLK705" s="3"/>
      <c r="VLL705" s="3"/>
      <c r="VLM705" s="3"/>
      <c r="VLN705" s="3"/>
      <c r="VLO705" s="3"/>
      <c r="VLP705" s="3"/>
      <c r="VLQ705" s="3"/>
      <c r="VLR705" s="3"/>
      <c r="VLS705" s="3"/>
      <c r="VLT705" s="4"/>
      <c r="VLU705" s="4"/>
      <c r="VLV705" s="13"/>
      <c r="VLW705" s="5"/>
      <c r="VLX705" s="2"/>
      <c r="VLY705" s="2"/>
      <c r="VMA705" s="3"/>
      <c r="VMB705" s="3"/>
      <c r="VMC705" s="3"/>
      <c r="VMD705" s="5"/>
      <c r="VME705" s="5"/>
      <c r="VMF705" s="5"/>
      <c r="VMG705" s="13"/>
      <c r="VMH705" s="13"/>
      <c r="VMI705" s="3"/>
      <c r="VMJ705" s="3"/>
      <c r="VMK705" s="3"/>
      <c r="VML705" s="3"/>
      <c r="VMM705" s="3"/>
      <c r="VMN705" s="3"/>
      <c r="VMO705" s="3"/>
      <c r="VMP705" s="3"/>
      <c r="VMQ705" s="3"/>
      <c r="VMR705" s="3"/>
      <c r="VMS705" s="4"/>
      <c r="VMT705" s="4"/>
      <c r="VMU705" s="13"/>
      <c r="VMV705" s="5"/>
      <c r="VMW705" s="2"/>
      <c r="VMX705" s="2"/>
      <c r="VMZ705" s="3"/>
      <c r="VNA705" s="3"/>
      <c r="VNB705" s="3"/>
      <c r="VNC705" s="5"/>
      <c r="VND705" s="5"/>
      <c r="VNE705" s="5"/>
      <c r="VNF705" s="13"/>
      <c r="VNG705" s="13"/>
      <c r="VNH705" s="3"/>
      <c r="VNI705" s="3"/>
      <c r="VNJ705" s="3"/>
      <c r="VNK705" s="3"/>
      <c r="VNL705" s="3"/>
      <c r="VNM705" s="3"/>
      <c r="VNN705" s="3"/>
      <c r="VNO705" s="3"/>
      <c r="VNP705" s="3"/>
      <c r="VNQ705" s="3"/>
      <c r="VNR705" s="4"/>
      <c r="VNS705" s="4"/>
      <c r="VNT705" s="13"/>
      <c r="VNU705" s="5"/>
      <c r="VNV705" s="2"/>
      <c r="VNW705" s="2"/>
      <c r="VNY705" s="3"/>
      <c r="VNZ705" s="3"/>
      <c r="VOA705" s="3"/>
      <c r="VOB705" s="5"/>
      <c r="VOC705" s="5"/>
      <c r="VOD705" s="5"/>
      <c r="VOE705" s="13"/>
      <c r="VOF705" s="13"/>
      <c r="VOG705" s="3"/>
      <c r="VOH705" s="3"/>
      <c r="VOI705" s="3"/>
      <c r="VOJ705" s="3"/>
      <c r="VOK705" s="3"/>
      <c r="VOL705" s="3"/>
      <c r="VOM705" s="3"/>
      <c r="VON705" s="3"/>
      <c r="VOO705" s="3"/>
      <c r="VOP705" s="3"/>
      <c r="VOQ705" s="4"/>
      <c r="VOR705" s="4"/>
      <c r="VOS705" s="13"/>
      <c r="VOT705" s="5"/>
      <c r="VOU705" s="2"/>
      <c r="VOV705" s="2"/>
      <c r="VOX705" s="3"/>
      <c r="VOY705" s="3"/>
      <c r="VOZ705" s="3"/>
      <c r="VPA705" s="5"/>
      <c r="VPB705" s="5"/>
      <c r="VPC705" s="5"/>
      <c r="VPD705" s="13"/>
      <c r="VPE705" s="13"/>
      <c r="VPF705" s="3"/>
      <c r="VPG705" s="3"/>
      <c r="VPH705" s="3"/>
      <c r="VPI705" s="3"/>
      <c r="VPJ705" s="3"/>
      <c r="VPK705" s="3"/>
      <c r="VPL705" s="3"/>
      <c r="VPM705" s="3"/>
      <c r="VPN705" s="3"/>
      <c r="VPO705" s="3"/>
      <c r="VPP705" s="4"/>
      <c r="VPQ705" s="4"/>
      <c r="VPR705" s="13"/>
      <c r="VPS705" s="5"/>
      <c r="VPT705" s="2"/>
      <c r="VPU705" s="2"/>
      <c r="VPW705" s="3"/>
      <c r="VPX705" s="3"/>
      <c r="VPY705" s="3"/>
      <c r="VPZ705" s="5"/>
      <c r="VQA705" s="5"/>
      <c r="VQB705" s="5"/>
      <c r="VQC705" s="13"/>
      <c r="VQD705" s="13"/>
      <c r="VQE705" s="3"/>
      <c r="VQF705" s="3"/>
      <c r="VQG705" s="3"/>
      <c r="VQH705" s="3"/>
      <c r="VQI705" s="3"/>
      <c r="VQJ705" s="3"/>
      <c r="VQK705" s="3"/>
      <c r="VQL705" s="3"/>
      <c r="VQM705" s="3"/>
      <c r="VQN705" s="3"/>
      <c r="VQO705" s="4"/>
      <c r="VQP705" s="4"/>
      <c r="VQQ705" s="13"/>
      <c r="VQR705" s="5"/>
      <c r="VQS705" s="2"/>
      <c r="VQT705" s="2"/>
      <c r="VQV705" s="3"/>
      <c r="VQW705" s="3"/>
      <c r="VQX705" s="3"/>
      <c r="VQY705" s="5"/>
      <c r="VQZ705" s="5"/>
      <c r="VRA705" s="5"/>
      <c r="VRB705" s="13"/>
      <c r="VRC705" s="13"/>
      <c r="VRD705" s="3"/>
      <c r="VRE705" s="3"/>
      <c r="VRF705" s="3"/>
      <c r="VRG705" s="3"/>
      <c r="VRH705" s="3"/>
      <c r="VRI705" s="3"/>
      <c r="VRJ705" s="3"/>
      <c r="VRK705" s="3"/>
      <c r="VRL705" s="3"/>
      <c r="VRM705" s="3"/>
      <c r="VRN705" s="4"/>
      <c r="VRO705" s="4"/>
      <c r="VRP705" s="13"/>
      <c r="VRQ705" s="5"/>
      <c r="VRR705" s="2"/>
      <c r="VRS705" s="2"/>
      <c r="VRU705" s="3"/>
      <c r="VRV705" s="3"/>
      <c r="VRW705" s="3"/>
      <c r="VRX705" s="5"/>
      <c r="VRY705" s="5"/>
      <c r="VRZ705" s="5"/>
      <c r="VSA705" s="13"/>
      <c r="VSB705" s="13"/>
      <c r="VSC705" s="3"/>
      <c r="VSD705" s="3"/>
      <c r="VSE705" s="3"/>
      <c r="VSF705" s="3"/>
      <c r="VSG705" s="3"/>
      <c r="VSH705" s="3"/>
      <c r="VSI705" s="3"/>
      <c r="VSJ705" s="3"/>
      <c r="VSK705" s="3"/>
      <c r="VSL705" s="3"/>
      <c r="VSM705" s="4"/>
      <c r="VSN705" s="4"/>
      <c r="VSO705" s="13"/>
      <c r="VSP705" s="5"/>
      <c r="VSQ705" s="2"/>
      <c r="VSR705" s="2"/>
      <c r="VST705" s="3"/>
      <c r="VSU705" s="3"/>
      <c r="VSV705" s="3"/>
      <c r="VSW705" s="5"/>
      <c r="VSX705" s="5"/>
      <c r="VSY705" s="5"/>
      <c r="VSZ705" s="13"/>
      <c r="VTA705" s="13"/>
      <c r="VTB705" s="3"/>
      <c r="VTC705" s="3"/>
      <c r="VTD705" s="3"/>
      <c r="VTE705" s="3"/>
      <c r="VTF705" s="3"/>
      <c r="VTG705" s="3"/>
      <c r="VTH705" s="3"/>
      <c r="VTI705" s="3"/>
      <c r="VTJ705" s="3"/>
      <c r="VTK705" s="3"/>
      <c r="VTL705" s="4"/>
      <c r="VTM705" s="4"/>
      <c r="VTN705" s="13"/>
      <c r="VTO705" s="5"/>
      <c r="VTP705" s="2"/>
      <c r="VTQ705" s="2"/>
      <c r="VTS705" s="3"/>
      <c r="VTT705" s="3"/>
      <c r="VTU705" s="3"/>
      <c r="VTV705" s="5"/>
      <c r="VTW705" s="5"/>
      <c r="VTX705" s="5"/>
      <c r="VTY705" s="13"/>
      <c r="VTZ705" s="13"/>
      <c r="VUA705" s="3"/>
      <c r="VUB705" s="3"/>
      <c r="VUC705" s="3"/>
      <c r="VUD705" s="3"/>
      <c r="VUE705" s="3"/>
      <c r="VUF705" s="3"/>
      <c r="VUG705" s="3"/>
      <c r="VUH705" s="3"/>
      <c r="VUI705" s="3"/>
      <c r="VUJ705" s="3"/>
      <c r="VUK705" s="4"/>
      <c r="VUL705" s="4"/>
      <c r="VUM705" s="13"/>
      <c r="VUN705" s="5"/>
      <c r="VUO705" s="2"/>
      <c r="VUP705" s="2"/>
      <c r="VUR705" s="3"/>
      <c r="VUS705" s="3"/>
      <c r="VUT705" s="3"/>
      <c r="VUU705" s="5"/>
      <c r="VUV705" s="5"/>
      <c r="VUW705" s="5"/>
      <c r="VUX705" s="13"/>
      <c r="VUY705" s="13"/>
      <c r="VUZ705" s="3"/>
      <c r="VVA705" s="3"/>
      <c r="VVB705" s="3"/>
      <c r="VVC705" s="3"/>
      <c r="VVD705" s="3"/>
      <c r="VVE705" s="3"/>
      <c r="VVF705" s="3"/>
      <c r="VVG705" s="3"/>
      <c r="VVH705" s="3"/>
      <c r="VVI705" s="3"/>
      <c r="VVJ705" s="4"/>
      <c r="VVK705" s="4"/>
      <c r="VVL705" s="13"/>
      <c r="VVM705" s="5"/>
      <c r="VVN705" s="2"/>
      <c r="VVO705" s="2"/>
      <c r="VVQ705" s="3"/>
      <c r="VVR705" s="3"/>
      <c r="VVS705" s="3"/>
      <c r="VVT705" s="5"/>
      <c r="VVU705" s="5"/>
      <c r="VVV705" s="5"/>
      <c r="VVW705" s="13"/>
      <c r="VVX705" s="13"/>
      <c r="VVY705" s="3"/>
      <c r="VVZ705" s="3"/>
      <c r="VWA705" s="3"/>
      <c r="VWB705" s="3"/>
      <c r="VWC705" s="3"/>
      <c r="VWD705" s="3"/>
      <c r="VWE705" s="3"/>
      <c r="VWF705" s="3"/>
      <c r="VWG705" s="3"/>
      <c r="VWH705" s="3"/>
      <c r="VWI705" s="4"/>
      <c r="VWJ705" s="4"/>
      <c r="VWK705" s="13"/>
      <c r="VWL705" s="5"/>
      <c r="VWM705" s="2"/>
      <c r="VWN705" s="2"/>
      <c r="VWP705" s="3"/>
      <c r="VWQ705" s="3"/>
      <c r="VWR705" s="3"/>
      <c r="VWS705" s="5"/>
      <c r="VWT705" s="5"/>
      <c r="VWU705" s="5"/>
      <c r="VWV705" s="13"/>
      <c r="VWW705" s="13"/>
      <c r="VWX705" s="3"/>
      <c r="VWY705" s="3"/>
      <c r="VWZ705" s="3"/>
      <c r="VXA705" s="3"/>
      <c r="VXB705" s="3"/>
      <c r="VXC705" s="3"/>
      <c r="VXD705" s="3"/>
      <c r="VXE705" s="3"/>
      <c r="VXF705" s="3"/>
      <c r="VXG705" s="3"/>
      <c r="VXH705" s="4"/>
      <c r="VXI705" s="4"/>
      <c r="VXJ705" s="13"/>
      <c r="VXK705" s="5"/>
      <c r="VXL705" s="2"/>
      <c r="VXM705" s="2"/>
      <c r="VXO705" s="3"/>
      <c r="VXP705" s="3"/>
      <c r="VXQ705" s="3"/>
      <c r="VXR705" s="5"/>
      <c r="VXS705" s="5"/>
      <c r="VXT705" s="5"/>
      <c r="VXU705" s="13"/>
      <c r="VXV705" s="13"/>
      <c r="VXW705" s="3"/>
      <c r="VXX705" s="3"/>
      <c r="VXY705" s="3"/>
      <c r="VXZ705" s="3"/>
      <c r="VYA705" s="3"/>
      <c r="VYB705" s="3"/>
      <c r="VYC705" s="3"/>
      <c r="VYD705" s="3"/>
      <c r="VYE705" s="3"/>
      <c r="VYF705" s="3"/>
      <c r="VYG705" s="4"/>
      <c r="VYH705" s="4"/>
      <c r="VYI705" s="13"/>
      <c r="VYJ705" s="5"/>
      <c r="VYK705" s="2"/>
      <c r="VYL705" s="2"/>
      <c r="VYN705" s="3"/>
      <c r="VYO705" s="3"/>
      <c r="VYP705" s="3"/>
      <c r="VYQ705" s="5"/>
      <c r="VYR705" s="5"/>
      <c r="VYS705" s="5"/>
      <c r="VYT705" s="13"/>
      <c r="VYU705" s="13"/>
      <c r="VYV705" s="3"/>
      <c r="VYW705" s="3"/>
      <c r="VYX705" s="3"/>
      <c r="VYY705" s="3"/>
      <c r="VYZ705" s="3"/>
      <c r="VZA705" s="3"/>
      <c r="VZB705" s="3"/>
      <c r="VZC705" s="3"/>
      <c r="VZD705" s="3"/>
      <c r="VZE705" s="3"/>
      <c r="VZF705" s="4"/>
      <c r="VZG705" s="4"/>
      <c r="VZH705" s="13"/>
      <c r="VZI705" s="5"/>
      <c r="VZJ705" s="2"/>
      <c r="VZK705" s="2"/>
      <c r="VZM705" s="3"/>
      <c r="VZN705" s="3"/>
      <c r="VZO705" s="3"/>
      <c r="VZP705" s="5"/>
      <c r="VZQ705" s="5"/>
      <c r="VZR705" s="5"/>
      <c r="VZS705" s="13"/>
      <c r="VZT705" s="13"/>
      <c r="VZU705" s="3"/>
      <c r="VZV705" s="3"/>
      <c r="VZW705" s="3"/>
      <c r="VZX705" s="3"/>
      <c r="VZY705" s="3"/>
      <c r="VZZ705" s="3"/>
      <c r="WAA705" s="3"/>
      <c r="WAB705" s="3"/>
      <c r="WAC705" s="3"/>
      <c r="WAD705" s="3"/>
      <c r="WAE705" s="4"/>
      <c r="WAF705" s="4"/>
      <c r="WAG705" s="13"/>
      <c r="WAH705" s="5"/>
      <c r="WAI705" s="2"/>
      <c r="WAJ705" s="2"/>
      <c r="WAL705" s="3"/>
      <c r="WAM705" s="3"/>
      <c r="WAN705" s="3"/>
      <c r="WAO705" s="5"/>
      <c r="WAP705" s="5"/>
      <c r="WAQ705" s="5"/>
      <c r="WAR705" s="13"/>
      <c r="WAS705" s="13"/>
      <c r="WAT705" s="3"/>
      <c r="WAU705" s="3"/>
      <c r="WAV705" s="3"/>
      <c r="WAW705" s="3"/>
      <c r="WAX705" s="3"/>
      <c r="WAY705" s="3"/>
      <c r="WAZ705" s="3"/>
      <c r="WBA705" s="3"/>
      <c r="WBB705" s="3"/>
      <c r="WBC705" s="3"/>
      <c r="WBD705" s="4"/>
      <c r="WBE705" s="4"/>
      <c r="WBF705" s="13"/>
      <c r="WBG705" s="5"/>
      <c r="WBH705" s="2"/>
      <c r="WBI705" s="2"/>
      <c r="WBK705" s="3"/>
      <c r="WBL705" s="3"/>
      <c r="WBM705" s="3"/>
      <c r="WBN705" s="5"/>
      <c r="WBO705" s="5"/>
      <c r="WBP705" s="5"/>
      <c r="WBQ705" s="13"/>
      <c r="WBR705" s="13"/>
      <c r="WBS705" s="3"/>
      <c r="WBT705" s="3"/>
      <c r="WBU705" s="3"/>
      <c r="WBV705" s="3"/>
      <c r="WBW705" s="3"/>
      <c r="WBX705" s="3"/>
      <c r="WBY705" s="3"/>
      <c r="WBZ705" s="3"/>
      <c r="WCA705" s="3"/>
      <c r="WCB705" s="3"/>
      <c r="WCC705" s="4"/>
      <c r="WCD705" s="4"/>
      <c r="WCE705" s="13"/>
      <c r="WCF705" s="5"/>
      <c r="WCG705" s="2"/>
      <c r="WCH705" s="2"/>
      <c r="WCJ705" s="3"/>
      <c r="WCK705" s="3"/>
      <c r="WCL705" s="3"/>
      <c r="WCM705" s="5"/>
      <c r="WCN705" s="5"/>
      <c r="WCO705" s="5"/>
      <c r="WCP705" s="13"/>
      <c r="WCQ705" s="13"/>
      <c r="WCR705" s="3"/>
      <c r="WCS705" s="3"/>
      <c r="WCT705" s="3"/>
      <c r="WCU705" s="3"/>
      <c r="WCV705" s="3"/>
      <c r="WCW705" s="3"/>
      <c r="WCX705" s="3"/>
      <c r="WCY705" s="3"/>
      <c r="WCZ705" s="3"/>
      <c r="WDA705" s="3"/>
      <c r="WDB705" s="4"/>
      <c r="WDC705" s="4"/>
      <c r="WDD705" s="13"/>
      <c r="WDE705" s="5"/>
      <c r="WDF705" s="2"/>
      <c r="WDG705" s="2"/>
      <c r="WDI705" s="3"/>
      <c r="WDJ705" s="3"/>
      <c r="WDK705" s="3"/>
      <c r="WDL705" s="5"/>
      <c r="WDM705" s="5"/>
      <c r="WDN705" s="5"/>
      <c r="WDO705" s="13"/>
      <c r="WDP705" s="13"/>
      <c r="WDQ705" s="3"/>
      <c r="WDR705" s="3"/>
      <c r="WDS705" s="3"/>
      <c r="WDT705" s="3"/>
      <c r="WDU705" s="3"/>
      <c r="WDV705" s="3"/>
      <c r="WDW705" s="3"/>
      <c r="WDX705" s="3"/>
      <c r="WDY705" s="3"/>
      <c r="WDZ705" s="3"/>
      <c r="WEA705" s="4"/>
      <c r="WEB705" s="4"/>
      <c r="WEC705" s="13"/>
      <c r="WED705" s="5"/>
      <c r="WEE705" s="2"/>
      <c r="WEF705" s="2"/>
      <c r="WEH705" s="3"/>
      <c r="WEI705" s="3"/>
      <c r="WEJ705" s="3"/>
      <c r="WEK705" s="5"/>
      <c r="WEL705" s="5"/>
      <c r="WEM705" s="5"/>
      <c r="WEN705" s="13"/>
      <c r="WEO705" s="13"/>
      <c r="WEP705" s="3"/>
      <c r="WEQ705" s="3"/>
      <c r="WER705" s="3"/>
      <c r="WES705" s="3"/>
      <c r="WET705" s="3"/>
      <c r="WEU705" s="3"/>
      <c r="WEV705" s="3"/>
      <c r="WEW705" s="3"/>
      <c r="WEX705" s="3"/>
      <c r="WEY705" s="3"/>
      <c r="WEZ705" s="4"/>
      <c r="WFA705" s="4"/>
      <c r="WFB705" s="13"/>
      <c r="WFC705" s="5"/>
      <c r="WFD705" s="2"/>
      <c r="WFE705" s="2"/>
      <c r="WFG705" s="3"/>
      <c r="WFH705" s="3"/>
      <c r="WFI705" s="3"/>
      <c r="WFJ705" s="5"/>
      <c r="WFK705" s="5"/>
      <c r="WFL705" s="5"/>
      <c r="WFM705" s="13"/>
      <c r="WFN705" s="13"/>
      <c r="WFO705" s="3"/>
      <c r="WFP705" s="3"/>
      <c r="WFQ705" s="3"/>
      <c r="WFR705" s="3"/>
      <c r="WFS705" s="3"/>
      <c r="WFT705" s="3"/>
      <c r="WFU705" s="3"/>
      <c r="WFV705" s="3"/>
      <c r="WFW705" s="3"/>
      <c r="WFX705" s="3"/>
      <c r="WFY705" s="4"/>
      <c r="WFZ705" s="4"/>
      <c r="WGA705" s="13"/>
      <c r="WGB705" s="5"/>
      <c r="WGC705" s="2"/>
      <c r="WGD705" s="2"/>
      <c r="WGF705" s="3"/>
      <c r="WGG705" s="3"/>
      <c r="WGH705" s="3"/>
      <c r="WGI705" s="5"/>
      <c r="WGJ705" s="5"/>
      <c r="WGK705" s="5"/>
      <c r="WGL705" s="13"/>
      <c r="WGM705" s="13"/>
      <c r="WGN705" s="3"/>
      <c r="WGO705" s="3"/>
      <c r="WGP705" s="3"/>
      <c r="WGQ705" s="3"/>
      <c r="WGR705" s="3"/>
      <c r="WGS705" s="3"/>
      <c r="WGT705" s="3"/>
      <c r="WGU705" s="3"/>
      <c r="WGV705" s="3"/>
      <c r="WGW705" s="3"/>
      <c r="WGX705" s="4"/>
      <c r="WGY705" s="4"/>
      <c r="WGZ705" s="13"/>
      <c r="WHA705" s="5"/>
      <c r="WHB705" s="2"/>
      <c r="WHC705" s="2"/>
      <c r="WHE705" s="3"/>
      <c r="WHF705" s="3"/>
      <c r="WHG705" s="3"/>
      <c r="WHH705" s="5"/>
      <c r="WHI705" s="5"/>
      <c r="WHJ705" s="5"/>
      <c r="WHK705" s="13"/>
      <c r="WHL705" s="13"/>
      <c r="WHM705" s="3"/>
      <c r="WHN705" s="3"/>
      <c r="WHO705" s="3"/>
      <c r="WHP705" s="3"/>
      <c r="WHQ705" s="3"/>
      <c r="WHR705" s="3"/>
      <c r="WHS705" s="3"/>
      <c r="WHT705" s="3"/>
      <c r="WHU705" s="3"/>
      <c r="WHV705" s="3"/>
      <c r="WHW705" s="4"/>
      <c r="WHX705" s="4"/>
      <c r="WHY705" s="13"/>
      <c r="WHZ705" s="5"/>
      <c r="WIA705" s="2"/>
      <c r="WIB705" s="2"/>
      <c r="WID705" s="3"/>
      <c r="WIE705" s="3"/>
      <c r="WIF705" s="3"/>
      <c r="WIG705" s="5"/>
      <c r="WIH705" s="5"/>
      <c r="WII705" s="5"/>
      <c r="WIJ705" s="13"/>
      <c r="WIK705" s="13"/>
      <c r="WIL705" s="3"/>
      <c r="WIM705" s="3"/>
      <c r="WIN705" s="3"/>
      <c r="WIO705" s="3"/>
      <c r="WIP705" s="3"/>
      <c r="WIQ705" s="3"/>
      <c r="WIR705" s="3"/>
      <c r="WIS705" s="3"/>
      <c r="WIT705" s="3"/>
      <c r="WIU705" s="3"/>
      <c r="WIV705" s="4"/>
      <c r="WIW705" s="4"/>
      <c r="WIX705" s="13"/>
      <c r="WIY705" s="5"/>
      <c r="WIZ705" s="2"/>
      <c r="WJA705" s="2"/>
      <c r="WJC705" s="3"/>
      <c r="WJD705" s="3"/>
      <c r="WJE705" s="3"/>
      <c r="WJF705" s="5"/>
      <c r="WJG705" s="5"/>
      <c r="WJH705" s="5"/>
      <c r="WJI705" s="13"/>
      <c r="WJJ705" s="13"/>
      <c r="WJK705" s="3"/>
      <c r="WJL705" s="3"/>
      <c r="WJM705" s="3"/>
      <c r="WJN705" s="3"/>
      <c r="WJO705" s="3"/>
      <c r="WJP705" s="3"/>
      <c r="WJQ705" s="3"/>
      <c r="WJR705" s="3"/>
      <c r="WJS705" s="3"/>
      <c r="WJT705" s="3"/>
      <c r="WJU705" s="4"/>
      <c r="WJV705" s="4"/>
      <c r="WJW705" s="13"/>
      <c r="WJX705" s="5"/>
      <c r="WJY705" s="2"/>
      <c r="WJZ705" s="2"/>
      <c r="WKB705" s="3"/>
      <c r="WKC705" s="3"/>
      <c r="WKD705" s="3"/>
      <c r="WKE705" s="5"/>
      <c r="WKF705" s="5"/>
      <c r="WKG705" s="5"/>
      <c r="WKH705" s="13"/>
      <c r="WKI705" s="13"/>
      <c r="WKJ705" s="3"/>
      <c r="WKK705" s="3"/>
      <c r="WKL705" s="3"/>
      <c r="WKM705" s="3"/>
      <c r="WKN705" s="3"/>
      <c r="WKO705" s="3"/>
      <c r="WKP705" s="3"/>
      <c r="WKQ705" s="3"/>
      <c r="WKR705" s="3"/>
      <c r="WKS705" s="3"/>
      <c r="WKT705" s="4"/>
      <c r="WKU705" s="4"/>
      <c r="WKV705" s="13"/>
      <c r="WKW705" s="5"/>
      <c r="WKX705" s="2"/>
      <c r="WKY705" s="2"/>
      <c r="WLA705" s="3"/>
      <c r="WLB705" s="3"/>
      <c r="WLC705" s="3"/>
      <c r="WLD705" s="5"/>
      <c r="WLE705" s="5"/>
      <c r="WLF705" s="5"/>
      <c r="WLG705" s="13"/>
      <c r="WLH705" s="13"/>
      <c r="WLI705" s="3"/>
      <c r="WLJ705" s="3"/>
      <c r="WLK705" s="3"/>
      <c r="WLL705" s="3"/>
      <c r="WLM705" s="3"/>
      <c r="WLN705" s="3"/>
      <c r="WLO705" s="3"/>
      <c r="WLP705" s="3"/>
      <c r="WLQ705" s="3"/>
      <c r="WLR705" s="3"/>
      <c r="WLS705" s="4"/>
      <c r="WLT705" s="4"/>
      <c r="WLU705" s="13"/>
      <c r="WLV705" s="5"/>
      <c r="WLW705" s="2"/>
      <c r="WLX705" s="2"/>
      <c r="WLZ705" s="3"/>
      <c r="WMA705" s="3"/>
      <c r="WMB705" s="3"/>
      <c r="WMC705" s="5"/>
      <c r="WMD705" s="5"/>
      <c r="WME705" s="5"/>
      <c r="WMF705" s="13"/>
      <c r="WMG705" s="13"/>
      <c r="WMH705" s="3"/>
      <c r="WMI705" s="3"/>
      <c r="WMJ705" s="3"/>
      <c r="WMK705" s="3"/>
      <c r="WML705" s="3"/>
      <c r="WMM705" s="3"/>
      <c r="WMN705" s="3"/>
      <c r="WMO705" s="3"/>
      <c r="WMP705" s="3"/>
      <c r="WMQ705" s="3"/>
      <c r="WMR705" s="4"/>
      <c r="WMS705" s="4"/>
      <c r="WMT705" s="13"/>
      <c r="WMU705" s="5"/>
      <c r="WMV705" s="2"/>
      <c r="WMW705" s="2"/>
      <c r="WMY705" s="3"/>
      <c r="WMZ705" s="3"/>
      <c r="WNA705" s="3"/>
      <c r="WNB705" s="5"/>
      <c r="WNC705" s="5"/>
      <c r="WND705" s="5"/>
      <c r="WNE705" s="13"/>
      <c r="WNF705" s="13"/>
      <c r="WNG705" s="3"/>
      <c r="WNH705" s="3"/>
      <c r="WNI705" s="3"/>
      <c r="WNJ705" s="3"/>
      <c r="WNK705" s="3"/>
      <c r="WNL705" s="3"/>
      <c r="WNM705" s="3"/>
      <c r="WNN705" s="3"/>
      <c r="WNO705" s="3"/>
      <c r="WNP705" s="3"/>
      <c r="WNQ705" s="4"/>
      <c r="WNR705" s="4"/>
      <c r="WNS705" s="13"/>
      <c r="WNT705" s="5"/>
      <c r="WNU705" s="2"/>
      <c r="WNV705" s="2"/>
      <c r="WNX705" s="3"/>
      <c r="WNY705" s="3"/>
      <c r="WNZ705" s="3"/>
      <c r="WOA705" s="5"/>
      <c r="WOB705" s="5"/>
      <c r="WOC705" s="5"/>
      <c r="WOD705" s="13"/>
      <c r="WOE705" s="13"/>
      <c r="WOF705" s="3"/>
      <c r="WOG705" s="3"/>
      <c r="WOH705" s="3"/>
      <c r="WOI705" s="3"/>
      <c r="WOJ705" s="3"/>
      <c r="WOK705" s="3"/>
      <c r="WOL705" s="3"/>
      <c r="WOM705" s="3"/>
      <c r="WON705" s="3"/>
      <c r="WOO705" s="3"/>
      <c r="WOP705" s="4"/>
      <c r="WOQ705" s="4"/>
      <c r="WOR705" s="13"/>
      <c r="WOS705" s="5"/>
      <c r="WOT705" s="2"/>
      <c r="WOU705" s="2"/>
      <c r="WOW705" s="3"/>
      <c r="WOX705" s="3"/>
      <c r="WOY705" s="3"/>
      <c r="WOZ705" s="5"/>
      <c r="WPA705" s="5"/>
      <c r="WPB705" s="5"/>
      <c r="WPC705" s="13"/>
      <c r="WPD705" s="13"/>
      <c r="WPE705" s="3"/>
      <c r="WPF705" s="3"/>
      <c r="WPG705" s="3"/>
      <c r="WPH705" s="3"/>
      <c r="WPI705" s="3"/>
      <c r="WPJ705" s="3"/>
      <c r="WPK705" s="3"/>
      <c r="WPL705" s="3"/>
      <c r="WPM705" s="3"/>
      <c r="WPN705" s="3"/>
      <c r="WPO705" s="4"/>
      <c r="WPP705" s="4"/>
      <c r="WPQ705" s="13"/>
      <c r="WPR705" s="5"/>
      <c r="WPS705" s="2"/>
      <c r="WPT705" s="2"/>
      <c r="WPV705" s="3"/>
      <c r="WPW705" s="3"/>
      <c r="WPX705" s="3"/>
      <c r="WPY705" s="5"/>
      <c r="WPZ705" s="5"/>
      <c r="WQA705" s="5"/>
      <c r="WQB705" s="13"/>
      <c r="WQC705" s="13"/>
      <c r="WQD705" s="3"/>
      <c r="WQE705" s="3"/>
      <c r="WQF705" s="3"/>
      <c r="WQG705" s="3"/>
      <c r="WQH705" s="3"/>
      <c r="WQI705" s="3"/>
      <c r="WQJ705" s="3"/>
      <c r="WQK705" s="3"/>
      <c r="WQL705" s="3"/>
      <c r="WQM705" s="3"/>
      <c r="WQN705" s="4"/>
      <c r="WQO705" s="4"/>
      <c r="WQP705" s="13"/>
      <c r="WQQ705" s="5"/>
      <c r="WQR705" s="2"/>
      <c r="WQS705" s="2"/>
      <c r="WQU705" s="3"/>
      <c r="WQV705" s="3"/>
      <c r="WQW705" s="3"/>
      <c r="WQX705" s="5"/>
      <c r="WQY705" s="5"/>
      <c r="WQZ705" s="5"/>
      <c r="WRA705" s="13"/>
      <c r="WRB705" s="13"/>
      <c r="WRC705" s="3"/>
      <c r="WRD705" s="3"/>
      <c r="WRE705" s="3"/>
      <c r="WRF705" s="3"/>
      <c r="WRG705" s="3"/>
      <c r="WRH705" s="3"/>
      <c r="WRI705" s="3"/>
      <c r="WRJ705" s="3"/>
      <c r="WRK705" s="3"/>
      <c r="WRL705" s="3"/>
      <c r="WRM705" s="4"/>
      <c r="WRN705" s="4"/>
      <c r="WRO705" s="13"/>
      <c r="WRP705" s="5"/>
      <c r="WRQ705" s="2"/>
      <c r="WRR705" s="2"/>
      <c r="WRT705" s="3"/>
      <c r="WRU705" s="3"/>
      <c r="WRV705" s="3"/>
      <c r="WRW705" s="5"/>
      <c r="WRX705" s="5"/>
      <c r="WRY705" s="5"/>
      <c r="WRZ705" s="13"/>
      <c r="WSA705" s="13"/>
      <c r="WSB705" s="3"/>
      <c r="WSC705" s="3"/>
      <c r="WSD705" s="3"/>
      <c r="WSE705" s="3"/>
      <c r="WSF705" s="3"/>
      <c r="WSG705" s="3"/>
      <c r="WSH705" s="3"/>
      <c r="WSI705" s="3"/>
      <c r="WSJ705" s="3"/>
      <c r="WSK705" s="3"/>
      <c r="WSL705" s="4"/>
      <c r="WSM705" s="4"/>
      <c r="WSN705" s="13"/>
      <c r="WSO705" s="5"/>
      <c r="WSP705" s="2"/>
      <c r="WSQ705" s="2"/>
      <c r="WSS705" s="3"/>
      <c r="WST705" s="3"/>
      <c r="WSU705" s="3"/>
      <c r="WSV705" s="5"/>
      <c r="WSW705" s="5"/>
      <c r="WSX705" s="5"/>
      <c r="WSY705" s="13"/>
      <c r="WSZ705" s="13"/>
      <c r="WTA705" s="3"/>
      <c r="WTB705" s="3"/>
      <c r="WTC705" s="3"/>
      <c r="WTD705" s="3"/>
      <c r="WTE705" s="3"/>
      <c r="WTF705" s="3"/>
      <c r="WTG705" s="3"/>
      <c r="WTH705" s="3"/>
      <c r="WTI705" s="3"/>
      <c r="WTJ705" s="3"/>
      <c r="WTK705" s="4"/>
      <c r="WTL705" s="4"/>
      <c r="WTM705" s="13"/>
      <c r="WTN705" s="5"/>
      <c r="WTO705" s="2"/>
      <c r="WTP705" s="2"/>
      <c r="WTR705" s="3"/>
      <c r="WTS705" s="3"/>
      <c r="WTT705" s="3"/>
      <c r="WTU705" s="5"/>
      <c r="WTV705" s="5"/>
      <c r="WTW705" s="5"/>
      <c r="WTX705" s="13"/>
      <c r="WTY705" s="13"/>
      <c r="WTZ705" s="3"/>
      <c r="WUA705" s="3"/>
      <c r="WUB705" s="3"/>
      <c r="WUC705" s="3"/>
      <c r="WUD705" s="3"/>
      <c r="WUE705" s="3"/>
      <c r="WUF705" s="3"/>
      <c r="WUG705" s="3"/>
      <c r="WUH705" s="3"/>
      <c r="WUI705" s="3"/>
      <c r="WUJ705" s="4"/>
      <c r="WUK705" s="4"/>
      <c r="WUL705" s="13"/>
      <c r="WUM705" s="5"/>
      <c r="WUN705" s="2"/>
      <c r="WUO705" s="2"/>
      <c r="WUQ705" s="3"/>
      <c r="WUR705" s="3"/>
      <c r="WUS705" s="3"/>
      <c r="WUT705" s="5"/>
      <c r="WUU705" s="5"/>
      <c r="WUV705" s="5"/>
      <c r="WUW705" s="13"/>
      <c r="WUX705" s="13"/>
      <c r="WUY705" s="3"/>
      <c r="WUZ705" s="3"/>
      <c r="WVA705" s="3"/>
      <c r="WVB705" s="3"/>
      <c r="WVC705" s="3"/>
      <c r="WVD705" s="3"/>
      <c r="WVE705" s="3"/>
      <c r="WVF705" s="3"/>
      <c r="WVG705" s="3"/>
      <c r="WVH705" s="3"/>
      <c r="WVI705" s="4"/>
      <c r="WVJ705" s="4"/>
      <c r="WVK705" s="13"/>
      <c r="WVL705" s="5"/>
      <c r="WVM705" s="2"/>
      <c r="WVN705" s="2"/>
      <c r="WVP705" s="3"/>
      <c r="WVQ705" s="3"/>
      <c r="WVR705" s="3"/>
      <c r="WVS705" s="5"/>
      <c r="WVT705" s="5"/>
      <c r="WVU705" s="5"/>
      <c r="WVV705" s="13"/>
      <c r="WVW705" s="13"/>
      <c r="WVX705" s="3"/>
      <c r="WVY705" s="3"/>
      <c r="WVZ705" s="3"/>
      <c r="WWA705" s="3"/>
      <c r="WWB705" s="3"/>
      <c r="WWC705" s="3"/>
      <c r="WWD705" s="3"/>
      <c r="WWE705" s="3"/>
      <c r="WWF705" s="3"/>
      <c r="WWG705" s="3"/>
      <c r="WWH705" s="4"/>
      <c r="WWI705" s="4"/>
      <c r="WWJ705" s="13"/>
      <c r="WWK705" s="5"/>
      <c r="WWL705" s="2"/>
      <c r="WWM705" s="2"/>
      <c r="WWO705" s="3"/>
      <c r="WWP705" s="3"/>
      <c r="WWQ705" s="3"/>
      <c r="WWR705" s="5"/>
      <c r="WWS705" s="5"/>
      <c r="WWT705" s="5"/>
      <c r="WWU705" s="13"/>
    </row>
    <row r="706" spans="1:15359 15361:16167" ht="12" customHeight="1" x14ac:dyDescent="0.2">
      <c r="A706" s="2" t="s">
        <v>164</v>
      </c>
      <c r="C706" s="3">
        <f t="shared" ref="C706:T706" si="14">SUM(C690:C695,C699:C704)</f>
        <v>935178.48333333328</v>
      </c>
      <c r="D706" s="3">
        <f t="shared" si="14"/>
        <v>506258.413</v>
      </c>
      <c r="E706" s="3">
        <f t="shared" si="14"/>
        <v>555826</v>
      </c>
      <c r="F706" s="5">
        <f t="shared" si="14"/>
        <v>49716559</v>
      </c>
      <c r="G706" s="5">
        <f t="shared" si="14"/>
        <v>126987.78000000001</v>
      </c>
      <c r="H706" s="5">
        <f t="shared" si="14"/>
        <v>51107.492999999995</v>
      </c>
      <c r="I706" s="13">
        <f t="shared" si="14"/>
        <v>49907750</v>
      </c>
      <c r="J706" s="13">
        <f t="shared" si="14"/>
        <v>50155767</v>
      </c>
      <c r="K706" s="3">
        <f t="shared" si="14"/>
        <v>130745.83399999999</v>
      </c>
      <c r="L706" s="3">
        <f t="shared" si="14"/>
        <v>51107.492999999995</v>
      </c>
      <c r="M706" s="3">
        <f t="shared" si="14"/>
        <v>58528077.429000005</v>
      </c>
      <c r="N706" s="3">
        <f t="shared" si="14"/>
        <v>5267526.9686099999</v>
      </c>
      <c r="O706" s="3">
        <f t="shared" si="14"/>
        <v>168536.919593</v>
      </c>
      <c r="P706" s="3">
        <f t="shared" si="14"/>
        <v>79028.855729999996</v>
      </c>
      <c r="Q706" s="3">
        <f t="shared" si="14"/>
        <v>5515092.7439329997</v>
      </c>
      <c r="R706" s="3">
        <f t="shared" si="14"/>
        <v>74138260.051000014</v>
      </c>
      <c r="S706" s="3">
        <f t="shared" si="14"/>
        <v>8113372.5878840005</v>
      </c>
      <c r="T706" s="3">
        <f t="shared" si="14"/>
        <v>65193.800999999992</v>
      </c>
      <c r="U706" s="4">
        <v>78.934647522114503</v>
      </c>
      <c r="V706" s="4">
        <v>66.034159129675757</v>
      </c>
      <c r="W706" s="13">
        <f t="shared" ref="W706:X706" si="15">SUM(W690:W695,W699:W704)</f>
        <v>3607075</v>
      </c>
      <c r="X706" s="3">
        <f t="shared" si="15"/>
        <v>66841</v>
      </c>
    </row>
    <row r="707" spans="1:15359 15361:16167" ht="12" customHeight="1" x14ac:dyDescent="0.2">
      <c r="F707" s="5"/>
      <c r="G707" s="5"/>
      <c r="H707" s="5"/>
      <c r="I707" s="42"/>
      <c r="J707" s="42"/>
      <c r="M707" s="3"/>
      <c r="N707" s="3"/>
      <c r="O707" s="3"/>
      <c r="P707" s="3"/>
      <c r="Q707" s="3"/>
      <c r="R707" s="3"/>
      <c r="S707" s="3"/>
      <c r="W707" s="13"/>
      <c r="X707" s="5"/>
    </row>
    <row r="708" spans="1:15359 15361:16167" ht="12" customHeight="1" x14ac:dyDescent="0.2">
      <c r="A708" s="2">
        <v>2023</v>
      </c>
      <c r="B708" s="1" t="s">
        <v>26</v>
      </c>
      <c r="C708" s="3">
        <v>85292.183333333334</v>
      </c>
      <c r="D708" s="3">
        <v>47130.631999999998</v>
      </c>
      <c r="E708" s="3">
        <v>48839</v>
      </c>
      <c r="F708" s="38">
        <v>4465020</v>
      </c>
      <c r="G708" s="38">
        <v>8527.1730000000007</v>
      </c>
      <c r="H708" s="38">
        <v>4091.7959999999998</v>
      </c>
      <c r="I708" s="13">
        <v>4478529</v>
      </c>
      <c r="J708" s="13">
        <v>4493427</v>
      </c>
      <c r="K708" s="3">
        <v>8539.4359999999997</v>
      </c>
      <c r="L708" s="3">
        <v>4091.7959999999998</v>
      </c>
      <c r="M708" s="3">
        <v>5447655.7829999998</v>
      </c>
      <c r="N708" s="3">
        <v>490289.02046999999</v>
      </c>
      <c r="O708" s="3">
        <v>11155.772315</v>
      </c>
      <c r="P708" s="3">
        <v>6539.416905</v>
      </c>
      <c r="Q708" s="3">
        <v>507984.20968999999</v>
      </c>
      <c r="R708" s="3">
        <v>6997397.233</v>
      </c>
      <c r="S708" s="3">
        <v>754305.98530299996</v>
      </c>
      <c r="T708" s="3">
        <v>5947.652</v>
      </c>
      <c r="U708" s="4">
        <v>77.85260149743452</v>
      </c>
      <c r="V708" s="4">
        <v>67.344581587264742</v>
      </c>
      <c r="W708" s="13">
        <v>317057</v>
      </c>
      <c r="X708" s="5">
        <v>5690</v>
      </c>
      <c r="Z708" s="5"/>
    </row>
    <row r="709" spans="1:15359 15361:16167" ht="12" customHeight="1" x14ac:dyDescent="0.2">
      <c r="A709" s="2">
        <v>2023</v>
      </c>
      <c r="B709" s="1" t="s">
        <v>27</v>
      </c>
      <c r="C709" s="3">
        <v>77101.95</v>
      </c>
      <c r="D709" s="3">
        <v>41396.720999999998</v>
      </c>
      <c r="E709" s="3">
        <v>45871</v>
      </c>
      <c r="F709" s="38">
        <v>3969905</v>
      </c>
      <c r="G709" s="38">
        <v>8776.9500000000007</v>
      </c>
      <c r="H709" s="38">
        <v>4000.6149999999998</v>
      </c>
      <c r="I709" s="13">
        <v>3983719</v>
      </c>
      <c r="J709" s="13">
        <v>3998077</v>
      </c>
      <c r="K709" s="3">
        <v>8789.5499999999993</v>
      </c>
      <c r="L709" s="3">
        <v>4000.6149999999998</v>
      </c>
      <c r="M709" s="3">
        <v>4608046.1940000001</v>
      </c>
      <c r="N709" s="3">
        <v>414724.15746000002</v>
      </c>
      <c r="O709" s="3">
        <v>10939.009454999999</v>
      </c>
      <c r="P709" s="3">
        <v>6053.3074589999997</v>
      </c>
      <c r="Q709" s="3">
        <v>431716.47437399998</v>
      </c>
      <c r="R709" s="3">
        <v>5965320.6840000004</v>
      </c>
      <c r="S709" s="3">
        <v>646347.35288100003</v>
      </c>
      <c r="T709" s="3">
        <v>5305.1310000000003</v>
      </c>
      <c r="U709" s="4">
        <v>77.247250199969287</v>
      </c>
      <c r="V709" s="4">
        <v>66.793260999629084</v>
      </c>
      <c r="W709" s="13">
        <v>311439</v>
      </c>
      <c r="X709" s="5">
        <v>5334</v>
      </c>
      <c r="Z709" s="5"/>
    </row>
    <row r="710" spans="1:15359 15361:16167" ht="12" customHeight="1" x14ac:dyDescent="0.2">
      <c r="A710" s="2">
        <v>2023</v>
      </c>
      <c r="B710" s="1" t="s">
        <v>28</v>
      </c>
      <c r="C710" s="3">
        <v>88483.433333333334</v>
      </c>
      <c r="D710" s="3">
        <v>47424.082999999999</v>
      </c>
      <c r="E710" s="3">
        <v>52504</v>
      </c>
      <c r="F710" s="38">
        <v>4792415</v>
      </c>
      <c r="G710" s="38">
        <v>10428.297</v>
      </c>
      <c r="H710" s="38">
        <v>4220.8440000000001</v>
      </c>
      <c r="I710" s="13">
        <v>4809119</v>
      </c>
      <c r="J710" s="13">
        <v>4825041</v>
      </c>
      <c r="K710" s="3">
        <v>10449.616</v>
      </c>
      <c r="L710" s="3">
        <v>4220.8440000000001</v>
      </c>
      <c r="M710" s="3">
        <v>5593927.0070000002</v>
      </c>
      <c r="N710" s="3">
        <v>503453.43063000002</v>
      </c>
      <c r="O710" s="3">
        <v>12774.756606000001</v>
      </c>
      <c r="P710" s="3">
        <v>6653.0002119999999</v>
      </c>
      <c r="Q710" s="3">
        <v>522881.18744800001</v>
      </c>
      <c r="R710" s="3">
        <v>6833984.3210000005</v>
      </c>
      <c r="S710" s="3">
        <v>741423.67475699994</v>
      </c>
      <c r="T710" s="3">
        <v>6051.4430000000002</v>
      </c>
      <c r="U710" s="4">
        <v>81.854548448560891</v>
      </c>
      <c r="V710" s="4">
        <v>70.523939988748424</v>
      </c>
      <c r="W710" s="13">
        <v>351270</v>
      </c>
      <c r="X710" s="5">
        <v>6058</v>
      </c>
      <c r="Z710" s="5"/>
    </row>
    <row r="711" spans="1:15359 15361:16167" ht="12" customHeight="1" x14ac:dyDescent="0.2">
      <c r="A711" s="2">
        <v>2023</v>
      </c>
      <c r="B711" s="1" t="s">
        <v>29</v>
      </c>
      <c r="C711" s="3">
        <v>86716.9</v>
      </c>
      <c r="D711" s="3">
        <v>47423.582000000002</v>
      </c>
      <c r="E711" s="3">
        <v>49952</v>
      </c>
      <c r="F711" s="38">
        <v>4666484</v>
      </c>
      <c r="G711" s="38">
        <v>8296.1389999999992</v>
      </c>
      <c r="H711" s="38">
        <v>3428.393</v>
      </c>
      <c r="I711" s="13">
        <v>4682325</v>
      </c>
      <c r="J711" s="13">
        <v>4697335</v>
      </c>
      <c r="K711" s="3">
        <v>8315.6929999999993</v>
      </c>
      <c r="L711" s="3">
        <v>3428.393</v>
      </c>
      <c r="M711" s="3">
        <v>5637956.0930000003</v>
      </c>
      <c r="N711" s="3">
        <v>507416.04836999997</v>
      </c>
      <c r="O711" s="3">
        <v>10549.206362000001</v>
      </c>
      <c r="P711" s="3">
        <v>5460.9850829999996</v>
      </c>
      <c r="Q711" s="3">
        <v>523426.23981499998</v>
      </c>
      <c r="R711" s="3">
        <v>7070159.6500000004</v>
      </c>
      <c r="S711" s="3">
        <v>764377.64657900005</v>
      </c>
      <c r="T711" s="3">
        <v>6048.2179999999998</v>
      </c>
      <c r="U711" s="4">
        <v>79.742981376665227</v>
      </c>
      <c r="V711" s="4">
        <v>68.477439411999171</v>
      </c>
      <c r="W711" s="13">
        <v>307485</v>
      </c>
      <c r="X711" s="5">
        <v>5414</v>
      </c>
      <c r="Z711" s="5"/>
    </row>
    <row r="712" spans="1:15359 15361:16167" ht="12" customHeight="1" x14ac:dyDescent="0.2">
      <c r="A712" s="2">
        <v>2023</v>
      </c>
      <c r="B712" s="1" t="s">
        <v>30</v>
      </c>
      <c r="C712" s="3">
        <v>89065.45</v>
      </c>
      <c r="D712" s="3">
        <v>48089.267</v>
      </c>
      <c r="E712" s="3">
        <v>52311</v>
      </c>
      <c r="F712" s="38">
        <v>4595862</v>
      </c>
      <c r="G712" s="38">
        <v>10679.618</v>
      </c>
      <c r="H712" s="38">
        <v>4696.2110000000002</v>
      </c>
      <c r="I712" s="13">
        <v>4613910</v>
      </c>
      <c r="J712" s="13">
        <v>4629474</v>
      </c>
      <c r="K712" s="3">
        <v>10703.915000000001</v>
      </c>
      <c r="L712" s="3">
        <v>4696.2110000000002</v>
      </c>
      <c r="M712" s="3">
        <v>5417653.1869999999</v>
      </c>
      <c r="N712" s="3">
        <v>487588.78683</v>
      </c>
      <c r="O712" s="3">
        <v>13229.402556999999</v>
      </c>
      <c r="P712" s="3">
        <v>7173.3647950000004</v>
      </c>
      <c r="Q712" s="3">
        <v>507991.55418199999</v>
      </c>
      <c r="R712" s="3">
        <v>7051711.7010000004</v>
      </c>
      <c r="S712" s="3">
        <v>767776.52054699999</v>
      </c>
      <c r="T712" s="3">
        <v>6169.9179999999997</v>
      </c>
      <c r="U712" s="4">
        <v>76.827491206592086</v>
      </c>
      <c r="V712" s="4">
        <v>66.163986601216067</v>
      </c>
      <c r="W712" s="13">
        <v>366919</v>
      </c>
      <c r="X712" s="5">
        <v>6245</v>
      </c>
      <c r="Z712" s="5"/>
    </row>
    <row r="713" spans="1:15359 15361:16167" ht="12" customHeight="1" x14ac:dyDescent="0.2">
      <c r="A713" s="2">
        <v>2023</v>
      </c>
      <c r="B713" s="1" t="s">
        <v>31</v>
      </c>
      <c r="C713" s="3">
        <v>87332.3</v>
      </c>
      <c r="D713" s="3">
        <v>46935.123</v>
      </c>
      <c r="E713" s="3">
        <v>50299</v>
      </c>
      <c r="F713" s="38">
        <v>4551966</v>
      </c>
      <c r="G713" s="38">
        <v>9730.1010000000006</v>
      </c>
      <c r="H713" s="38">
        <v>4156.268</v>
      </c>
      <c r="I713" s="13">
        <v>4569285</v>
      </c>
      <c r="J713" s="13">
        <v>4585050</v>
      </c>
      <c r="K713" s="3">
        <v>9754.5439999999999</v>
      </c>
      <c r="L713" s="3">
        <v>4156.268</v>
      </c>
      <c r="M713" s="3">
        <v>5433675.3640000001</v>
      </c>
      <c r="N713" s="3">
        <v>489030.78275999997</v>
      </c>
      <c r="O713" s="3">
        <v>11905.086123999999</v>
      </c>
      <c r="P713" s="3">
        <v>6496.3825100000004</v>
      </c>
      <c r="Q713" s="3">
        <v>507432.25139400002</v>
      </c>
      <c r="R713" s="3">
        <v>6930099.6830000002</v>
      </c>
      <c r="S713" s="3">
        <v>752338.68971199996</v>
      </c>
      <c r="T713" s="3">
        <v>5988.6670000000004</v>
      </c>
      <c r="U713" s="4">
        <v>78.406886084613902</v>
      </c>
      <c r="V713" s="4">
        <v>67.447315728006529</v>
      </c>
      <c r="W713" s="13">
        <v>336516</v>
      </c>
      <c r="X713" s="5">
        <v>5738</v>
      </c>
      <c r="Z713" s="5"/>
    </row>
    <row r="714" spans="1:15359 15361:16167" ht="12" customHeight="1" x14ac:dyDescent="0.2">
      <c r="C714" s="40"/>
      <c r="D714" s="40"/>
      <c r="E714" s="40"/>
      <c r="F714" s="5"/>
      <c r="G714" s="5"/>
      <c r="H714" s="5"/>
      <c r="M714" s="3"/>
      <c r="N714" s="3"/>
      <c r="O714" s="3"/>
      <c r="P714" s="3"/>
      <c r="Q714" s="3"/>
      <c r="R714" s="3"/>
      <c r="S714" s="3"/>
      <c r="W714" s="13"/>
      <c r="X714" s="5"/>
    </row>
    <row r="715" spans="1:15359 15361:16167" ht="12" customHeight="1" x14ac:dyDescent="0.2">
      <c r="A715" s="2" t="s">
        <v>165</v>
      </c>
      <c r="C715" s="3">
        <f t="shared" ref="C715:T715" si="16">SUM(C699:C704,C708:C713)</f>
        <v>1016984.5</v>
      </c>
      <c r="D715" s="3">
        <f t="shared" si="16"/>
        <v>551567.55700000003</v>
      </c>
      <c r="E715" s="3">
        <f t="shared" si="16"/>
        <v>593237</v>
      </c>
      <c r="F715" s="5">
        <f t="shared" si="16"/>
        <v>54842819</v>
      </c>
      <c r="G715" s="5">
        <f t="shared" si="16"/>
        <v>117117.31999999999</v>
      </c>
      <c r="H715" s="5">
        <f t="shared" si="16"/>
        <v>52620.244000000006</v>
      </c>
      <c r="I715" s="13">
        <f t="shared" si="16"/>
        <v>55035125</v>
      </c>
      <c r="J715" s="13">
        <f t="shared" si="16"/>
        <v>55251130</v>
      </c>
      <c r="K715" s="3">
        <f t="shared" si="16"/>
        <v>117290.91699999999</v>
      </c>
      <c r="L715" s="3">
        <f t="shared" si="16"/>
        <v>52620.244000000006</v>
      </c>
      <c r="M715" s="3">
        <f t="shared" si="16"/>
        <v>65736892.829999998</v>
      </c>
      <c r="N715" s="3">
        <f t="shared" si="16"/>
        <v>5916320.3546999991</v>
      </c>
      <c r="O715" s="3">
        <f t="shared" si="16"/>
        <v>146013.93032499999</v>
      </c>
      <c r="P715" s="3">
        <f t="shared" si="16"/>
        <v>81336.082242999983</v>
      </c>
      <c r="Q715" s="3">
        <f t="shared" si="16"/>
        <v>6143670.3672679998</v>
      </c>
      <c r="R715" s="3">
        <f t="shared" si="16"/>
        <v>81078809.417000011</v>
      </c>
      <c r="S715" s="3">
        <f t="shared" si="16"/>
        <v>8789858.0510079991</v>
      </c>
      <c r="T715" s="3">
        <f t="shared" si="16"/>
        <v>69906.012000000002</v>
      </c>
      <c r="U715" s="4">
        <v>82.963344121566479</v>
      </c>
      <c r="V715" s="4">
        <v>66.034159129675757</v>
      </c>
      <c r="W715" s="13">
        <f t="shared" ref="W715:X715" si="17">SUM(W699:W704,W708:W713)</f>
        <v>3876681</v>
      </c>
      <c r="X715" s="3">
        <f t="shared" si="17"/>
        <v>68404</v>
      </c>
    </row>
    <row r="716" spans="1:15359 15361:16167" ht="12" customHeight="1" x14ac:dyDescent="0.2">
      <c r="F716" s="5"/>
      <c r="G716" s="5"/>
      <c r="H716" s="5"/>
      <c r="M716" s="3"/>
      <c r="N716" s="3"/>
      <c r="O716" s="3"/>
      <c r="P716" s="3"/>
      <c r="Q716" s="3"/>
      <c r="R716" s="3"/>
      <c r="S716" s="3"/>
      <c r="W716" s="13"/>
      <c r="X716" s="5"/>
    </row>
    <row r="717" spans="1:15359 15361:16167" ht="12" customHeight="1" x14ac:dyDescent="0.2">
      <c r="A717" s="2">
        <v>2023</v>
      </c>
      <c r="B717" s="1" t="s">
        <v>0</v>
      </c>
      <c r="C717" s="3">
        <v>90721.35</v>
      </c>
      <c r="D717" s="3">
        <v>49412.578999999998</v>
      </c>
      <c r="E717" s="3">
        <v>51930</v>
      </c>
      <c r="F717" s="38">
        <v>4967267</v>
      </c>
      <c r="G717" s="38">
        <v>9418.7260000000006</v>
      </c>
      <c r="H717" s="38">
        <v>3856.558</v>
      </c>
      <c r="I717" s="13">
        <v>4984693</v>
      </c>
      <c r="J717" s="13">
        <v>5004612</v>
      </c>
      <c r="K717" s="3">
        <v>9440.9560000000001</v>
      </c>
      <c r="L717" s="3">
        <v>3856.558</v>
      </c>
      <c r="M717" s="3">
        <v>6078025.8130000001</v>
      </c>
      <c r="N717" s="3">
        <v>547022.32316999999</v>
      </c>
      <c r="O717" s="3">
        <v>11684.579421</v>
      </c>
      <c r="P717" s="3">
        <v>5969.8598890000003</v>
      </c>
      <c r="Q717" s="3">
        <v>564676.76248000003</v>
      </c>
      <c r="R717" s="3">
        <v>7335425.4709999999</v>
      </c>
      <c r="S717" s="3">
        <v>792837.44903699995</v>
      </c>
      <c r="T717" s="3">
        <v>6258.19</v>
      </c>
      <c r="U717" s="4">
        <v>82.858531342578218</v>
      </c>
      <c r="V717" s="4">
        <v>71.222261658536752</v>
      </c>
      <c r="W717" s="13">
        <v>335688</v>
      </c>
      <c r="X717" s="38">
        <v>5677</v>
      </c>
      <c r="Z717" s="5"/>
    </row>
    <row r="718" spans="1:15359 15361:16167" ht="12" customHeight="1" x14ac:dyDescent="0.2">
      <c r="A718" s="2">
        <v>2023</v>
      </c>
      <c r="B718" s="1" t="s">
        <v>21</v>
      </c>
      <c r="C718" s="3">
        <v>91642.85</v>
      </c>
      <c r="D718" s="3">
        <v>49486.089</v>
      </c>
      <c r="E718" s="3">
        <v>52990</v>
      </c>
      <c r="F718" s="38">
        <v>4849180</v>
      </c>
      <c r="G718" s="38">
        <v>10584.064</v>
      </c>
      <c r="H718" s="38">
        <v>4491.125</v>
      </c>
      <c r="I718" s="13">
        <v>4868264</v>
      </c>
      <c r="J718" s="13">
        <v>4886748</v>
      </c>
      <c r="K718" s="3">
        <v>10603.37</v>
      </c>
      <c r="L718" s="3">
        <v>4491.125</v>
      </c>
      <c r="M718" s="3">
        <v>5813558.5060000001</v>
      </c>
      <c r="N718" s="3">
        <v>523220.26553999999</v>
      </c>
      <c r="O718" s="3">
        <v>13098.995335</v>
      </c>
      <c r="P718" s="3">
        <v>6936.6597119999997</v>
      </c>
      <c r="Q718" s="3">
        <v>543255.92058699997</v>
      </c>
      <c r="R718" s="3">
        <v>7279364.608</v>
      </c>
      <c r="S718" s="3">
        <v>792186.71603799996</v>
      </c>
      <c r="T718" s="3">
        <v>6264.393</v>
      </c>
      <c r="U718" s="4">
        <v>79.863543304465296</v>
      </c>
      <c r="V718" s="4">
        <v>68.576752120259087</v>
      </c>
      <c r="W718" s="13">
        <v>383726</v>
      </c>
      <c r="X718" s="38">
        <v>6612</v>
      </c>
      <c r="Z718" s="5"/>
    </row>
    <row r="719" spans="1:15359 15361:16167" ht="12" customHeight="1" x14ac:dyDescent="0.2">
      <c r="A719" s="2">
        <v>2023</v>
      </c>
      <c r="B719" s="1" t="s">
        <v>22</v>
      </c>
      <c r="C719" s="3">
        <v>89930.25</v>
      </c>
      <c r="D719" s="3">
        <v>49009.048999999999</v>
      </c>
      <c r="E719" s="3">
        <v>51430</v>
      </c>
      <c r="F719" s="38">
        <v>4945863</v>
      </c>
      <c r="G719" s="38">
        <v>9200.1630000000005</v>
      </c>
      <c r="H719" s="38">
        <v>3399.1120000000001</v>
      </c>
      <c r="I719" s="13">
        <v>4962903</v>
      </c>
      <c r="J719" s="13">
        <v>4981505</v>
      </c>
      <c r="K719" s="3">
        <v>9223.8539999999994</v>
      </c>
      <c r="L719" s="3">
        <v>3399.1120000000001</v>
      </c>
      <c r="M719" s="3">
        <v>5969911.7860000003</v>
      </c>
      <c r="N719" s="3">
        <v>537292.06073999999</v>
      </c>
      <c r="O719" s="3">
        <v>11615.358616</v>
      </c>
      <c r="P719" s="3">
        <v>5401.4179999999997</v>
      </c>
      <c r="Q719" s="3">
        <v>554308.83735599997</v>
      </c>
      <c r="R719" s="3">
        <v>7310251.9570000004</v>
      </c>
      <c r="S719" s="3">
        <v>790676.76224099996</v>
      </c>
      <c r="T719" s="3">
        <v>6201.2139999999999</v>
      </c>
      <c r="U719" s="4">
        <v>81.664925109502619</v>
      </c>
      <c r="V719" s="4">
        <v>70.105618860598995</v>
      </c>
      <c r="W719" s="13">
        <v>333095</v>
      </c>
      <c r="X719" s="38">
        <v>5818</v>
      </c>
      <c r="Z719" s="5"/>
    </row>
    <row r="720" spans="1:15359 15361:16167" ht="12" customHeight="1" x14ac:dyDescent="0.2">
      <c r="A720" s="2">
        <v>2023</v>
      </c>
      <c r="B720" s="1" t="s">
        <v>23</v>
      </c>
      <c r="C720" s="3">
        <v>92127.416666666672</v>
      </c>
      <c r="D720" s="3">
        <v>50149.023999999998</v>
      </c>
      <c r="E720" s="3">
        <v>52844</v>
      </c>
      <c r="F720" s="38">
        <v>5148463</v>
      </c>
      <c r="G720" s="38">
        <v>9612.7620000000006</v>
      </c>
      <c r="H720" s="38">
        <v>3946.5639999999999</v>
      </c>
      <c r="I720" s="13">
        <v>5166250</v>
      </c>
      <c r="J720" s="13">
        <v>5183904</v>
      </c>
      <c r="K720" s="3">
        <v>9629.9940000000006</v>
      </c>
      <c r="L720" s="3">
        <v>3946.5639999999999</v>
      </c>
      <c r="M720" s="3">
        <v>6192388.3779999996</v>
      </c>
      <c r="N720" s="3">
        <v>557314.95401999995</v>
      </c>
      <c r="O720" s="3">
        <v>12083.156272</v>
      </c>
      <c r="P720" s="3">
        <v>6125.0122419999998</v>
      </c>
      <c r="Q720" s="3">
        <v>575523.12253399997</v>
      </c>
      <c r="R720" s="3">
        <v>7494476.1550000003</v>
      </c>
      <c r="S720" s="3">
        <v>809776.11719799996</v>
      </c>
      <c r="T720" s="3">
        <v>6403.9459999999999</v>
      </c>
      <c r="U720" s="4">
        <v>82.626033493597788</v>
      </c>
      <c r="V720" s="4">
        <v>71.071881512810492</v>
      </c>
      <c r="W720" s="13">
        <v>368079</v>
      </c>
      <c r="X720" s="38">
        <v>6129</v>
      </c>
      <c r="Z720" s="5"/>
    </row>
    <row r="721" spans="1:26" ht="12" customHeight="1" x14ac:dyDescent="0.2">
      <c r="A721" s="2">
        <v>2023</v>
      </c>
      <c r="B721" s="1" t="s">
        <v>24</v>
      </c>
      <c r="C721" s="3">
        <v>88289.933333333334</v>
      </c>
      <c r="D721" s="3">
        <v>47242.525999999998</v>
      </c>
      <c r="E721" s="3">
        <v>51115</v>
      </c>
      <c r="F721" s="38">
        <v>5003403</v>
      </c>
      <c r="G721" s="38">
        <v>9425.4480000000003</v>
      </c>
      <c r="H721" s="38">
        <v>5624.2780000000002</v>
      </c>
      <c r="I721" s="13">
        <v>5020954</v>
      </c>
      <c r="J721" s="13">
        <v>5037798</v>
      </c>
      <c r="K721" s="3">
        <v>9443.1129999999994</v>
      </c>
      <c r="L721" s="3">
        <v>5624.2780000000002</v>
      </c>
      <c r="M721" s="3">
        <v>5895923.3289999999</v>
      </c>
      <c r="N721" s="3">
        <v>530633.09961000003</v>
      </c>
      <c r="O721" s="3">
        <v>11589.103442</v>
      </c>
      <c r="P721" s="3">
        <v>8415.7061799999992</v>
      </c>
      <c r="Q721" s="3">
        <v>550637.90923200001</v>
      </c>
      <c r="R721" s="3">
        <v>6919858.1409999998</v>
      </c>
      <c r="S721" s="3">
        <v>749483.88725499995</v>
      </c>
      <c r="T721" s="3">
        <v>6064.7120000000004</v>
      </c>
      <c r="U721" s="4">
        <v>85.202950824479913</v>
      </c>
      <c r="V721" s="4">
        <v>73.468945576498328</v>
      </c>
      <c r="W721" s="13">
        <v>372800</v>
      </c>
      <c r="X721" s="38">
        <v>6214</v>
      </c>
      <c r="Z721" s="5"/>
    </row>
    <row r="722" spans="1:26" ht="12" customHeight="1" x14ac:dyDescent="0.2">
      <c r="A722" s="2">
        <v>2023</v>
      </c>
      <c r="B722" s="1" t="s">
        <v>25</v>
      </c>
      <c r="C722" s="3">
        <v>89111.05</v>
      </c>
      <c r="D722" s="3">
        <v>48363.855000000003</v>
      </c>
      <c r="E722" s="3">
        <v>50139</v>
      </c>
      <c r="F722" s="38">
        <v>4869032</v>
      </c>
      <c r="G722" s="38">
        <v>7831.9660000000003</v>
      </c>
      <c r="H722" s="38">
        <v>6945.29</v>
      </c>
      <c r="I722" s="13">
        <v>4883326</v>
      </c>
      <c r="J722" s="44">
        <v>4900642</v>
      </c>
      <c r="K722" s="3">
        <v>7844.2439999999997</v>
      </c>
      <c r="L722" s="3">
        <v>6945.29</v>
      </c>
      <c r="M722" s="3">
        <v>5851066.4160000002</v>
      </c>
      <c r="N722" s="3">
        <v>526595.97744000005</v>
      </c>
      <c r="O722" s="3">
        <v>9846.984907</v>
      </c>
      <c r="P722" s="3">
        <v>9564.9543099999992</v>
      </c>
      <c r="Q722" s="3">
        <v>546007.91665699997</v>
      </c>
      <c r="R722" s="3">
        <v>7166639.2359999996</v>
      </c>
      <c r="S722" s="3">
        <v>771909.32051400002</v>
      </c>
      <c r="T722" s="3">
        <v>6119.6989999999996</v>
      </c>
      <c r="U722" s="4">
        <v>81.643099691812083</v>
      </c>
      <c r="V722" s="4">
        <v>70.734722608793405</v>
      </c>
      <c r="W722" s="13">
        <v>312291</v>
      </c>
      <c r="X722" s="38">
        <v>5728</v>
      </c>
      <c r="Z722" s="5"/>
    </row>
    <row r="723" spans="1:26" ht="12" customHeight="1" x14ac:dyDescent="0.2">
      <c r="F723" s="5"/>
      <c r="G723" s="5"/>
      <c r="H723" s="5"/>
      <c r="M723" s="3"/>
      <c r="N723" s="3"/>
      <c r="O723" s="3"/>
      <c r="P723" s="3"/>
      <c r="Q723" s="3"/>
      <c r="R723" s="3"/>
      <c r="S723" s="3"/>
      <c r="W723" s="13"/>
      <c r="X723" s="5"/>
    </row>
    <row r="724" spans="1:26" ht="12" customHeight="1" x14ac:dyDescent="0.2">
      <c r="A724" s="2" t="s">
        <v>168</v>
      </c>
      <c r="C724" s="3">
        <f t="shared" ref="C724:X724" si="18">SUM(C708:C713,C717:C722)</f>
        <v>1055815.0666666667</v>
      </c>
      <c r="D724" s="3">
        <f t="shared" si="18"/>
        <v>572062.52999999991</v>
      </c>
      <c r="E724" s="3">
        <f t="shared" si="18"/>
        <v>610224</v>
      </c>
      <c r="F724" s="5">
        <f t="shared" si="18"/>
        <v>56824860</v>
      </c>
      <c r="G724" s="5">
        <f t="shared" si="18"/>
        <v>112511.40700000001</v>
      </c>
      <c r="H724" s="5">
        <f t="shared" si="18"/>
        <v>52857.053999999996</v>
      </c>
      <c r="I724" s="13">
        <f t="shared" si="18"/>
        <v>57023277</v>
      </c>
      <c r="J724" s="13">
        <f t="shared" si="18"/>
        <v>57223613</v>
      </c>
      <c r="K724" s="3">
        <f t="shared" si="18"/>
        <v>112738.28500000002</v>
      </c>
      <c r="L724" s="3">
        <f t="shared" si="18"/>
        <v>52857.053999999996</v>
      </c>
      <c r="M724" s="3">
        <f t="shared" si="18"/>
        <v>67939787.855999991</v>
      </c>
      <c r="N724" s="3">
        <f t="shared" si="18"/>
        <v>6114580.90704</v>
      </c>
      <c r="O724" s="3">
        <f t="shared" si="18"/>
        <v>140471.41141200002</v>
      </c>
      <c r="P724" s="3">
        <f t="shared" si="18"/>
        <v>80790.067297000001</v>
      </c>
      <c r="Q724" s="3">
        <f t="shared" si="18"/>
        <v>6335842.3857490001</v>
      </c>
      <c r="R724" s="3">
        <f t="shared" si="18"/>
        <v>84354688.840000004</v>
      </c>
      <c r="S724" s="3">
        <f t="shared" si="18"/>
        <v>9133440.1220619995</v>
      </c>
      <c r="T724" s="3">
        <f>SUM(T708:T713,T717:T722)</f>
        <v>72823.183000000005</v>
      </c>
      <c r="U724" s="4">
        <f>M724/R724*100</f>
        <v>80.540618180531709</v>
      </c>
      <c r="V724" s="4">
        <f>Q724/S724*100</f>
        <v>69.369725985772348</v>
      </c>
      <c r="W724" s="13">
        <f t="shared" si="18"/>
        <v>4096365</v>
      </c>
      <c r="X724" s="3">
        <f t="shared" si="18"/>
        <v>70657</v>
      </c>
    </row>
    <row r="725" spans="1:26" ht="12" customHeight="1" x14ac:dyDescent="0.2">
      <c r="F725" s="5"/>
      <c r="G725" s="5"/>
      <c r="H725" s="5"/>
      <c r="M725" s="3"/>
      <c r="N725" s="3"/>
      <c r="O725" s="3"/>
      <c r="P725" s="3"/>
      <c r="Q725" s="3"/>
      <c r="R725" s="3"/>
      <c r="S725" s="3"/>
      <c r="W725" s="13"/>
      <c r="X725" s="5"/>
    </row>
    <row r="726" spans="1:26" ht="12" customHeight="1" x14ac:dyDescent="0.2">
      <c r="A726" s="2">
        <v>2024</v>
      </c>
      <c r="B726" s="1" t="s">
        <v>26</v>
      </c>
      <c r="C726" s="3">
        <v>90126.399999999994</v>
      </c>
      <c r="D726" s="3">
        <v>49676.588000000003</v>
      </c>
      <c r="E726" s="3">
        <v>50659</v>
      </c>
      <c r="F726" s="5">
        <v>4758363</v>
      </c>
      <c r="G726" s="5">
        <v>7753.3220000000001</v>
      </c>
      <c r="H726" s="5">
        <v>4532.17</v>
      </c>
      <c r="I726" s="13">
        <v>4771988</v>
      </c>
      <c r="J726" s="13">
        <v>4791114</v>
      </c>
      <c r="K726" s="3">
        <v>7768.8</v>
      </c>
      <c r="L726" s="3">
        <v>4532.17</v>
      </c>
      <c r="M726" s="3">
        <v>5772698.5559999999</v>
      </c>
      <c r="N726" s="3">
        <v>519542.87004000001</v>
      </c>
      <c r="O726" s="3">
        <v>9632.75576</v>
      </c>
      <c r="P726" s="3">
        <v>6472.579017</v>
      </c>
      <c r="Q726" s="3">
        <v>535648.20481699996</v>
      </c>
      <c r="R726" s="3">
        <v>7483279.2290000003</v>
      </c>
      <c r="S726" s="3">
        <v>801163.02521700005</v>
      </c>
      <c r="T726" s="3">
        <v>6331.6220000000003</v>
      </c>
      <c r="U726" s="4">
        <v>77.141295671943183</v>
      </c>
      <c r="V726" s="4">
        <v>66.858827474210543</v>
      </c>
      <c r="W726" s="13">
        <v>368648</v>
      </c>
      <c r="X726" s="5">
        <v>6501</v>
      </c>
    </row>
    <row r="727" spans="1:26" ht="12" customHeight="1" x14ac:dyDescent="0.2">
      <c r="A727" s="2">
        <v>2024</v>
      </c>
      <c r="B727" s="1" t="s">
        <v>27</v>
      </c>
      <c r="C727" s="3">
        <v>82865.066666666666</v>
      </c>
      <c r="D727" s="3">
        <v>44392.976999999999</v>
      </c>
      <c r="E727" s="3">
        <v>48588</v>
      </c>
      <c r="F727" s="5">
        <v>4532750</v>
      </c>
      <c r="G727" s="5">
        <v>8395.5879999999997</v>
      </c>
      <c r="H727" s="5">
        <v>4149.7380000000003</v>
      </c>
      <c r="I727" s="13">
        <v>4547109</v>
      </c>
      <c r="J727" s="13">
        <v>4565493</v>
      </c>
      <c r="K727" s="3">
        <v>8411.3580000000002</v>
      </c>
      <c r="L727" s="3">
        <v>4149.7380000000003</v>
      </c>
      <c r="M727" s="3">
        <v>5247142.8930000002</v>
      </c>
      <c r="N727" s="3">
        <v>472242.86037000001</v>
      </c>
      <c r="O727" s="3">
        <v>10803.595143</v>
      </c>
      <c r="P727" s="3">
        <v>6182.4988030000004</v>
      </c>
      <c r="Q727" s="3">
        <v>489228.95431599999</v>
      </c>
      <c r="R727" s="3">
        <v>6508822.1050000004</v>
      </c>
      <c r="S727" s="3">
        <v>701824.34619900002</v>
      </c>
      <c r="T727" s="3">
        <v>5784.7889999999998</v>
      </c>
      <c r="U727" s="4">
        <v>80.615859649462635</v>
      </c>
      <c r="V727" s="4">
        <v>69.70817654953234</v>
      </c>
      <c r="W727" s="13">
        <v>364007</v>
      </c>
      <c r="X727" s="5">
        <v>6083</v>
      </c>
    </row>
    <row r="728" spans="1:26" ht="12" customHeight="1" x14ac:dyDescent="0.2">
      <c r="A728" s="2">
        <v>2024</v>
      </c>
      <c r="B728" s="1" t="s">
        <v>28</v>
      </c>
      <c r="C728" s="3">
        <v>88899.566666666666</v>
      </c>
      <c r="D728" s="3">
        <v>48221.256000000001</v>
      </c>
      <c r="E728" s="3">
        <v>51802</v>
      </c>
      <c r="F728" s="5">
        <v>4939594</v>
      </c>
      <c r="G728" s="5">
        <v>8246.24</v>
      </c>
      <c r="H728" s="5">
        <v>3825.5880000000002</v>
      </c>
      <c r="I728" s="13">
        <v>4955691</v>
      </c>
      <c r="J728" s="13">
        <v>4972150</v>
      </c>
      <c r="K728" s="3">
        <v>8262.7790000000005</v>
      </c>
      <c r="L728" s="3">
        <v>3825.5880000000002</v>
      </c>
      <c r="M728" s="3">
        <v>5774977.2089999998</v>
      </c>
      <c r="N728" s="3">
        <v>519747.94880999997</v>
      </c>
      <c r="O728" s="3">
        <v>10877.031009</v>
      </c>
      <c r="P728" s="3">
        <v>5935.0794260000002</v>
      </c>
      <c r="Q728" s="3">
        <v>536560.05924500001</v>
      </c>
      <c r="R728" s="3">
        <v>7178462.6979999999</v>
      </c>
      <c r="S728" s="3">
        <v>768826.69908699999</v>
      </c>
      <c r="T728" s="3">
        <v>6318.4170000000004</v>
      </c>
      <c r="U728" s="4">
        <v>80.448662226927397</v>
      </c>
      <c r="V728" s="4">
        <v>69.789467494063075</v>
      </c>
      <c r="W728" s="13">
        <v>351563</v>
      </c>
      <c r="X728" s="5">
        <v>5931</v>
      </c>
    </row>
    <row r="729" spans="1:26" ht="12" customHeight="1" x14ac:dyDescent="0.2">
      <c r="A729" s="2">
        <v>2024</v>
      </c>
      <c r="B729" s="1" t="s">
        <v>29</v>
      </c>
      <c r="C729" s="3">
        <v>91892.483333333337</v>
      </c>
      <c r="D729" s="3">
        <v>50243.718999999997</v>
      </c>
      <c r="E729" s="3">
        <v>52429</v>
      </c>
      <c r="F729" s="5">
        <v>4890653</v>
      </c>
      <c r="G729" s="5">
        <v>8371.85</v>
      </c>
      <c r="H729" s="5">
        <v>3891.5450000000001</v>
      </c>
      <c r="I729" s="13">
        <v>4907713</v>
      </c>
      <c r="J729" s="13">
        <v>4922003</v>
      </c>
      <c r="K729" s="3">
        <v>8390.1049999999996</v>
      </c>
      <c r="L729" s="3">
        <v>3891.5450000000001</v>
      </c>
      <c r="M729" s="3">
        <v>5870963.193</v>
      </c>
      <c r="N729" s="3">
        <v>528386.68737000006</v>
      </c>
      <c r="O729" s="3">
        <v>11011.749641</v>
      </c>
      <c r="P729" s="3">
        <v>5910.6927779999996</v>
      </c>
      <c r="Q729" s="3">
        <v>545309.12978900003</v>
      </c>
      <c r="R729" s="3">
        <v>7565692.659</v>
      </c>
      <c r="S729" s="3">
        <v>807370.86019899999</v>
      </c>
      <c r="T729" s="3">
        <v>6469.2219999999998</v>
      </c>
      <c r="U729" s="4">
        <v>77.59981085163453</v>
      </c>
      <c r="V729" s="4">
        <v>67.541343968568896</v>
      </c>
      <c r="W729" s="13">
        <v>368360</v>
      </c>
      <c r="X729" s="5">
        <v>6309</v>
      </c>
    </row>
    <row r="730" spans="1:26" ht="12" customHeight="1" x14ac:dyDescent="0.2">
      <c r="A730" s="2">
        <v>2024</v>
      </c>
      <c r="B730" s="1" t="s">
        <v>30</v>
      </c>
      <c r="C730" s="3">
        <v>89175.883333333331</v>
      </c>
      <c r="D730" s="3">
        <v>48090.042000000001</v>
      </c>
      <c r="E730" s="3">
        <v>52322</v>
      </c>
      <c r="F730" s="5">
        <v>4705774</v>
      </c>
      <c r="G730" s="5">
        <v>9293.82</v>
      </c>
      <c r="H730" s="5">
        <v>4590.9979999999996</v>
      </c>
      <c r="I730" s="13">
        <v>4723740</v>
      </c>
      <c r="J730" s="13">
        <v>4739808</v>
      </c>
      <c r="K730" s="3">
        <v>9311.1309999999994</v>
      </c>
      <c r="L730" s="3">
        <v>4590.9979999999996</v>
      </c>
      <c r="M730" s="3">
        <v>5537325.2800000003</v>
      </c>
      <c r="N730" s="3">
        <v>498359.27519999997</v>
      </c>
      <c r="O730" s="3">
        <v>11757.400116000001</v>
      </c>
      <c r="P730" s="3">
        <v>6856.7511619999996</v>
      </c>
      <c r="Q730" s="3">
        <v>516973.42647800001</v>
      </c>
      <c r="R730" s="3">
        <v>7069297.5980000002</v>
      </c>
      <c r="S730" s="3">
        <v>762467.71001599997</v>
      </c>
      <c r="T730" s="3">
        <v>6206.9790000000003</v>
      </c>
      <c r="U730" s="4">
        <v>78.329214511588603</v>
      </c>
      <c r="V730" s="4">
        <v>67.802664911167398</v>
      </c>
      <c r="W730" s="13">
        <v>395129</v>
      </c>
      <c r="X730" s="5">
        <v>6578</v>
      </c>
    </row>
    <row r="731" spans="1:26" ht="12" customHeight="1" x14ac:dyDescent="0.2">
      <c r="A731" s="2">
        <v>2024</v>
      </c>
      <c r="B731" s="1" t="s">
        <v>31</v>
      </c>
      <c r="C731" s="3">
        <v>85522.6</v>
      </c>
      <c r="D731" s="3">
        <v>46348.894999999997</v>
      </c>
      <c r="E731" s="3">
        <v>49195</v>
      </c>
      <c r="F731" s="5">
        <v>4562762</v>
      </c>
      <c r="G731" s="5">
        <v>8261.9150000000009</v>
      </c>
      <c r="H731" s="5">
        <v>3949.0740000000001</v>
      </c>
      <c r="I731" s="13">
        <v>4579330</v>
      </c>
      <c r="J731" s="13">
        <v>4593011</v>
      </c>
      <c r="K731" s="3">
        <v>8283.7759999999998</v>
      </c>
      <c r="L731" s="3">
        <v>3949.0740000000001</v>
      </c>
      <c r="M731" s="3">
        <v>5468546.0209999997</v>
      </c>
      <c r="N731" s="3">
        <v>492169.14189000003</v>
      </c>
      <c r="O731" s="3">
        <v>10523.590356999999</v>
      </c>
      <c r="P731" s="3">
        <v>5985.7235170000004</v>
      </c>
      <c r="Q731" s="3">
        <v>508678.45576400001</v>
      </c>
      <c r="R731" s="3">
        <v>6931015.7819999997</v>
      </c>
      <c r="S731" s="3">
        <v>747536.75475800002</v>
      </c>
      <c r="T731" s="3">
        <v>5956.1109999999999</v>
      </c>
      <c r="U731" s="4">
        <v>78.899633084113503</v>
      </c>
      <c r="V731" s="4">
        <v>68.047283632050224</v>
      </c>
      <c r="W731" s="13">
        <v>340158</v>
      </c>
      <c r="X731" s="5">
        <v>5679</v>
      </c>
    </row>
    <row r="732" spans="1:26" ht="12" customHeight="1" x14ac:dyDescent="0.2">
      <c r="C732" s="50"/>
      <c r="D732" s="50"/>
      <c r="E732" s="50"/>
      <c r="F732" s="5"/>
      <c r="G732" s="5"/>
      <c r="H732" s="5"/>
      <c r="M732" s="3"/>
      <c r="N732" s="3"/>
      <c r="O732" s="3"/>
      <c r="P732" s="3"/>
      <c r="Q732" s="3"/>
      <c r="R732" s="3"/>
      <c r="S732" s="3"/>
      <c r="W732" s="13"/>
      <c r="X732" s="5"/>
    </row>
    <row r="733" spans="1:26" ht="12" customHeight="1" x14ac:dyDescent="0.2">
      <c r="A733" s="2" t="s">
        <v>167</v>
      </c>
      <c r="C733" s="3">
        <f t="shared" ref="C733:X733" si="19">SUM(C717:C722,C726:C731)</f>
        <v>1070304.8500000001</v>
      </c>
      <c r="D733" s="3">
        <f t="shared" si="19"/>
        <v>580636.59899999993</v>
      </c>
      <c r="E733" s="3">
        <f t="shared" si="19"/>
        <v>615443</v>
      </c>
      <c r="F733" s="5">
        <f t="shared" si="19"/>
        <v>58173104</v>
      </c>
      <c r="G733" s="5">
        <f t="shared" si="19"/>
        <v>106395.86400000003</v>
      </c>
      <c r="H733" s="5">
        <f t="shared" si="19"/>
        <v>53202.04</v>
      </c>
      <c r="I733" s="13">
        <f t="shared" si="19"/>
        <v>58371961</v>
      </c>
      <c r="J733" s="13">
        <f t="shared" si="19"/>
        <v>58578788</v>
      </c>
      <c r="K733" s="3">
        <f t="shared" si="19"/>
        <v>106613.47999999998</v>
      </c>
      <c r="L733" s="3">
        <f t="shared" si="19"/>
        <v>53202.04</v>
      </c>
      <c r="M733" s="3">
        <f t="shared" si="19"/>
        <v>69472527.379999995</v>
      </c>
      <c r="N733" s="3">
        <f t="shared" si="19"/>
        <v>6252527.4642000003</v>
      </c>
      <c r="O733" s="3">
        <f t="shared" si="19"/>
        <v>134524.30001900002</v>
      </c>
      <c r="P733" s="3">
        <f t="shared" si="19"/>
        <v>79756.93503600001</v>
      </c>
      <c r="Q733" s="3">
        <f t="shared" si="19"/>
        <v>6466808.6992549999</v>
      </c>
      <c r="R733" s="3">
        <f t="shared" si="19"/>
        <v>86242585.639000013</v>
      </c>
      <c r="S733" s="3">
        <f t="shared" si="19"/>
        <v>9296059.6477589998</v>
      </c>
      <c r="T733" s="3">
        <f t="shared" si="19"/>
        <v>74379.294000000009</v>
      </c>
      <c r="U733" s="4">
        <f>M733/R733*100</f>
        <v>80.554782611461519</v>
      </c>
      <c r="V733" s="4">
        <f>Q733/S733*100</f>
        <v>69.56505169170201</v>
      </c>
      <c r="W733" s="13">
        <f t="shared" si="19"/>
        <v>4293544</v>
      </c>
      <c r="X733" s="5">
        <f t="shared" si="19"/>
        <v>73259</v>
      </c>
    </row>
    <row r="734" spans="1:26" ht="12" customHeight="1" x14ac:dyDescent="0.2">
      <c r="F734" s="5"/>
      <c r="G734" s="5"/>
      <c r="H734" s="5"/>
      <c r="M734" s="3"/>
      <c r="N734" s="3"/>
      <c r="O734" s="3"/>
      <c r="P734" s="3"/>
      <c r="Q734" s="3"/>
      <c r="R734" s="3"/>
      <c r="S734" s="3"/>
      <c r="W734" s="13"/>
      <c r="X734" s="5"/>
    </row>
    <row r="735" spans="1:26" ht="12" customHeight="1" x14ac:dyDescent="0.2">
      <c r="A735" s="2">
        <v>2024</v>
      </c>
      <c r="B735" s="1" t="s">
        <v>0</v>
      </c>
      <c r="C735" s="3">
        <v>94913.116666666669</v>
      </c>
      <c r="D735" s="3">
        <v>51409.747000000003</v>
      </c>
      <c r="E735" s="3">
        <v>53984</v>
      </c>
      <c r="F735" s="5">
        <v>5115711</v>
      </c>
      <c r="G735" s="5">
        <v>9243.5669999999991</v>
      </c>
      <c r="H735" s="5">
        <v>4503.848</v>
      </c>
      <c r="I735" s="13">
        <v>5134146</v>
      </c>
      <c r="J735" s="13">
        <v>5146805</v>
      </c>
      <c r="K735" s="3">
        <v>9262.518</v>
      </c>
      <c r="L735" s="3">
        <v>4503.848</v>
      </c>
      <c r="M735" s="3">
        <v>6252614.6500000004</v>
      </c>
      <c r="N735" s="3">
        <v>562735.31850000005</v>
      </c>
      <c r="O735" s="3">
        <v>11797.847811</v>
      </c>
      <c r="P735" s="3">
        <v>6612.9830099999999</v>
      </c>
      <c r="Q735" s="3">
        <v>581146.14932099998</v>
      </c>
      <c r="R735" s="3">
        <v>7667317.5619999999</v>
      </c>
      <c r="S735" s="3">
        <v>833254.84065200004</v>
      </c>
      <c r="T735" s="3">
        <v>6503.9369999999999</v>
      </c>
      <c r="U735" s="4">
        <v>81.548919807216407</v>
      </c>
      <c r="V735" s="4">
        <v>69.744107200897673</v>
      </c>
      <c r="W735" s="13">
        <v>400307</v>
      </c>
      <c r="X735" s="5">
        <v>6745</v>
      </c>
    </row>
    <row r="736" spans="1:26" ht="12" customHeight="1" x14ac:dyDescent="0.2">
      <c r="A736" s="2">
        <v>2024</v>
      </c>
      <c r="B736" s="1" t="s">
        <v>21</v>
      </c>
      <c r="C736" s="3">
        <v>89103.883333333331</v>
      </c>
      <c r="D736" s="3">
        <v>48189.355000000003</v>
      </c>
      <c r="E736" s="3">
        <v>50900</v>
      </c>
      <c r="F736" s="5">
        <v>4924639</v>
      </c>
      <c r="G736" s="5">
        <v>9199.8850000000002</v>
      </c>
      <c r="H736" s="5">
        <v>4271.4390000000003</v>
      </c>
      <c r="I736" s="13">
        <v>4940942</v>
      </c>
      <c r="J736" s="13">
        <v>4950517</v>
      </c>
      <c r="K736" s="3">
        <v>9220.9429999999993</v>
      </c>
      <c r="L736" s="3">
        <v>4271.4390000000003</v>
      </c>
      <c r="M736" s="3">
        <v>5958837.3430000003</v>
      </c>
      <c r="N736" s="3">
        <v>536295.36086999997</v>
      </c>
      <c r="O736" s="3">
        <v>12057.395388999999</v>
      </c>
      <c r="P736" s="3">
        <v>6409.9892970000001</v>
      </c>
      <c r="Q736" s="3">
        <v>554762.74555600004</v>
      </c>
      <c r="R736" s="3">
        <v>7147980.1909999996</v>
      </c>
      <c r="S736" s="3">
        <v>784894.01944499998</v>
      </c>
      <c r="T736" s="3">
        <v>6071.3320000000003</v>
      </c>
      <c r="U736" s="4">
        <v>83.363931960846145</v>
      </c>
      <c r="V736" s="4">
        <v>70.679955740811195</v>
      </c>
      <c r="W736" s="13">
        <v>372539</v>
      </c>
      <c r="X736" s="5">
        <v>6246</v>
      </c>
    </row>
    <row r="737" spans="1:27" ht="12" customHeight="1" x14ac:dyDescent="0.2">
      <c r="A737" s="2">
        <v>2024</v>
      </c>
      <c r="B737" s="1" t="s">
        <v>22</v>
      </c>
      <c r="C737" s="3">
        <v>87645.85</v>
      </c>
      <c r="D737" s="3">
        <v>48488.705000000002</v>
      </c>
      <c r="E737" s="3">
        <v>50797</v>
      </c>
      <c r="F737" s="5">
        <v>4988080</v>
      </c>
      <c r="G737" s="5">
        <v>8719.6849999999995</v>
      </c>
      <c r="H737" s="5">
        <v>4060.0529999999999</v>
      </c>
      <c r="I737" s="13">
        <v>5004472</v>
      </c>
      <c r="J737" s="13">
        <v>5013609</v>
      </c>
      <c r="K737" s="3">
        <v>8736.4429999999993</v>
      </c>
      <c r="L737" s="3">
        <v>4060.0529999999999</v>
      </c>
      <c r="M737" s="3">
        <v>6074040.2599999998</v>
      </c>
      <c r="N737" s="3">
        <v>546663.62340000004</v>
      </c>
      <c r="O737" s="3">
        <v>11369.816148</v>
      </c>
      <c r="P737" s="3">
        <v>5992.9535299999998</v>
      </c>
      <c r="Q737" s="3">
        <v>564026.39307800005</v>
      </c>
      <c r="R737" s="3">
        <v>7243984.1830000002</v>
      </c>
      <c r="S737" s="3">
        <v>800202.93193099997</v>
      </c>
      <c r="T737" s="3">
        <v>6136.4960000000001</v>
      </c>
      <c r="U737" s="4">
        <v>83.84944122675482</v>
      </c>
      <c r="V737" s="4">
        <v>70.485419456902846</v>
      </c>
      <c r="W737" s="13">
        <v>348660</v>
      </c>
      <c r="X737" s="5">
        <v>5997</v>
      </c>
    </row>
    <row r="738" spans="1:27" ht="12" customHeight="1" x14ac:dyDescent="0.2">
      <c r="A738" s="2">
        <v>2024</v>
      </c>
      <c r="B738" s="1" t="s">
        <v>23</v>
      </c>
      <c r="C738" s="3">
        <v>91907.383333333331</v>
      </c>
      <c r="D738" s="3">
        <v>49843.856</v>
      </c>
      <c r="E738" s="3">
        <v>52714</v>
      </c>
      <c r="F738" s="5">
        <v>5343461</v>
      </c>
      <c r="G738" s="5">
        <v>9625.2790000000005</v>
      </c>
      <c r="H738" s="5">
        <v>4561.8</v>
      </c>
      <c r="I738" s="13">
        <v>5359766</v>
      </c>
      <c r="J738" s="13">
        <v>5368451</v>
      </c>
      <c r="K738" s="3">
        <v>9644.7060000000001</v>
      </c>
      <c r="L738" s="3">
        <v>4561.8</v>
      </c>
      <c r="M738" s="3">
        <v>6436758.6339999996</v>
      </c>
      <c r="N738" s="3">
        <v>579308.27705999999</v>
      </c>
      <c r="O738" s="3">
        <v>12606.946914</v>
      </c>
      <c r="P738" s="3">
        <v>7012.8289809999997</v>
      </c>
      <c r="Q738" s="3">
        <v>598928.05295499996</v>
      </c>
      <c r="R738" s="3">
        <v>7434585.5630000001</v>
      </c>
      <c r="S738" s="3">
        <v>821136.13406199997</v>
      </c>
      <c r="T738" s="3">
        <v>6342.3440000000001</v>
      </c>
      <c r="U738" s="4">
        <v>86.578580331822053</v>
      </c>
      <c r="V738" s="4">
        <v>72.938947405982475</v>
      </c>
      <c r="W738" s="13">
        <v>395853</v>
      </c>
      <c r="X738" s="5">
        <v>6649</v>
      </c>
    </row>
    <row r="739" spans="1:27" ht="12" customHeight="1" x14ac:dyDescent="0.2">
      <c r="A739" s="2">
        <v>2024</v>
      </c>
      <c r="B739" s="1" t="s">
        <v>24</v>
      </c>
      <c r="C739" s="3">
        <v>86016.53333333334</v>
      </c>
      <c r="D739" s="3">
        <v>46468.516000000003</v>
      </c>
      <c r="E739" s="3">
        <v>49427</v>
      </c>
      <c r="F739" s="5">
        <v>5059515</v>
      </c>
      <c r="G739" s="5">
        <v>9167.4609999999993</v>
      </c>
      <c r="H739" s="5">
        <v>4705.2879999999996</v>
      </c>
      <c r="I739" s="13">
        <v>5074967</v>
      </c>
      <c r="J739" s="13">
        <v>5086011</v>
      </c>
      <c r="K739" s="3">
        <v>9188.9490000000005</v>
      </c>
      <c r="L739" s="3">
        <v>4705.2879999999996</v>
      </c>
      <c r="M739" s="3">
        <v>6016646.9850000003</v>
      </c>
      <c r="N739" s="3">
        <v>541498.22864999995</v>
      </c>
      <c r="O739" s="3">
        <v>11722.276736</v>
      </c>
      <c r="P739" s="3">
        <v>7392.7899589999997</v>
      </c>
      <c r="Q739" s="3">
        <v>560613.29534499999</v>
      </c>
      <c r="R739" s="3">
        <v>6914165.3049999997</v>
      </c>
      <c r="S739" s="3">
        <v>746929.231623</v>
      </c>
      <c r="T739" s="3">
        <v>5922.8990000000003</v>
      </c>
      <c r="U739" s="4">
        <v>87.019137084400384</v>
      </c>
      <c r="V739" s="4">
        <v>75.055744454778576</v>
      </c>
      <c r="W739" s="13">
        <v>345477</v>
      </c>
      <c r="X739" s="5">
        <v>5891</v>
      </c>
    </row>
    <row r="740" spans="1:27" ht="12" customHeight="1" x14ac:dyDescent="0.2">
      <c r="A740" s="2">
        <v>2024</v>
      </c>
      <c r="B740" s="1" t="s">
        <v>25</v>
      </c>
      <c r="C740" s="3">
        <v>87875.733333333337</v>
      </c>
      <c r="D740" s="3">
        <v>48759.381999999998</v>
      </c>
      <c r="E740" s="3">
        <v>49759</v>
      </c>
      <c r="F740" s="5">
        <v>5058578</v>
      </c>
      <c r="G740" s="5">
        <v>8850.4179999999997</v>
      </c>
      <c r="H740" s="5">
        <v>5349.7579999999998</v>
      </c>
      <c r="I740" s="13">
        <v>5072195</v>
      </c>
      <c r="J740" s="49">
        <v>5091688</v>
      </c>
      <c r="K740" s="3">
        <v>8869.4130000000005</v>
      </c>
      <c r="L740" s="3">
        <v>5349.7579999999998</v>
      </c>
      <c r="M740" s="3">
        <v>6173837.7319999998</v>
      </c>
      <c r="N740" s="3">
        <v>555645.39587999997</v>
      </c>
      <c r="O740" s="3">
        <v>11412.95283</v>
      </c>
      <c r="P740" s="3">
        <v>8297.6823750000003</v>
      </c>
      <c r="Q740" s="3">
        <v>575356.03108500002</v>
      </c>
      <c r="R740" s="3">
        <v>7363151.2419999996</v>
      </c>
      <c r="S740" s="3">
        <v>782094.44685099996</v>
      </c>
      <c r="T740" s="3">
        <v>6168.0940000000001</v>
      </c>
      <c r="U740" s="4">
        <v>83.847764755719524</v>
      </c>
      <c r="V740" s="4">
        <v>73.566055020796412</v>
      </c>
      <c r="W740" s="13">
        <v>324724</v>
      </c>
      <c r="X740" s="5">
        <v>6073</v>
      </c>
    </row>
    <row r="741" spans="1:27" ht="12" customHeight="1" x14ac:dyDescent="0.2">
      <c r="F741" s="5"/>
      <c r="G741" s="5"/>
      <c r="H741" s="5"/>
      <c r="M741" s="3"/>
      <c r="N741" s="3"/>
      <c r="O741" s="3"/>
      <c r="P741" s="3"/>
      <c r="Q741" s="3"/>
      <c r="R741" s="3"/>
      <c r="S741" s="3"/>
      <c r="W741" s="13"/>
      <c r="X741" s="5"/>
    </row>
    <row r="742" spans="1:27" ht="12" customHeight="1" x14ac:dyDescent="0.2">
      <c r="A742" s="2" t="s">
        <v>170</v>
      </c>
      <c r="C742" s="3">
        <f t="shared" ref="C742:X742" si="20">SUM(C726:C731,C735:C740)</f>
        <v>1065944.5</v>
      </c>
      <c r="D742" s="3">
        <f t="shared" si="20"/>
        <v>580133.03799999994</v>
      </c>
      <c r="E742" s="3">
        <f t="shared" si="20"/>
        <v>612576</v>
      </c>
      <c r="F742" s="3">
        <f t="shared" si="20"/>
        <v>58879880</v>
      </c>
      <c r="G742" s="3">
        <f t="shared" si="20"/>
        <v>105129.02999999998</v>
      </c>
      <c r="H742" s="3">
        <f t="shared" si="20"/>
        <v>52391.298999999999</v>
      </c>
      <c r="I742" s="13">
        <f t="shared" si="20"/>
        <v>59072059</v>
      </c>
      <c r="J742" s="13">
        <f t="shared" si="20"/>
        <v>59240660</v>
      </c>
      <c r="K742" s="3">
        <f t="shared" si="20"/>
        <v>105350.921</v>
      </c>
      <c r="L742" s="3">
        <f t="shared" si="20"/>
        <v>52391.298999999999</v>
      </c>
      <c r="M742" s="3">
        <f t="shared" si="20"/>
        <v>70584388.755999997</v>
      </c>
      <c r="N742" s="3">
        <f t="shared" si="20"/>
        <v>6352594.9880400002</v>
      </c>
      <c r="O742" s="3">
        <f t="shared" si="20"/>
        <v>135573.357854</v>
      </c>
      <c r="P742" s="3">
        <f t="shared" si="20"/>
        <v>79062.551854999998</v>
      </c>
      <c r="Q742" s="3">
        <f t="shared" si="20"/>
        <v>6567230.8977490002</v>
      </c>
      <c r="R742" s="3">
        <f t="shared" si="20"/>
        <v>86507754.116999999</v>
      </c>
      <c r="S742" s="3">
        <f t="shared" si="20"/>
        <v>9357701.0000400003</v>
      </c>
      <c r="T742" s="3">
        <f t="shared" si="20"/>
        <v>74212.241999999998</v>
      </c>
      <c r="U742" s="4">
        <f>M742/R742*100</f>
        <v>81.593135177843166</v>
      </c>
      <c r="V742" s="4">
        <f>Q742/S742*100</f>
        <v>70.179960844238636</v>
      </c>
      <c r="W742" s="13">
        <f t="shared" si="20"/>
        <v>4375425</v>
      </c>
      <c r="X742" s="3">
        <f t="shared" si="20"/>
        <v>74682</v>
      </c>
    </row>
    <row r="743" spans="1:27" ht="12" customHeight="1" x14ac:dyDescent="0.2">
      <c r="F743" s="5"/>
      <c r="G743" s="5"/>
      <c r="H743" s="5"/>
      <c r="M743" s="3"/>
      <c r="N743" s="3"/>
      <c r="O743" s="3"/>
      <c r="P743" s="3"/>
      <c r="Q743" s="3"/>
      <c r="R743" s="3"/>
      <c r="S743" s="3"/>
      <c r="W743" s="13"/>
      <c r="X743" s="5"/>
    </row>
    <row r="744" spans="1:27" ht="12" customHeight="1" x14ac:dyDescent="0.2">
      <c r="A744" s="2">
        <v>2025</v>
      </c>
      <c r="B744" s="1" t="s">
        <v>26</v>
      </c>
      <c r="C744" s="3">
        <v>87009.766666666663</v>
      </c>
      <c r="D744" s="3">
        <v>48280.752</v>
      </c>
      <c r="E744" s="3">
        <v>48977</v>
      </c>
      <c r="F744" s="5">
        <v>5055062</v>
      </c>
      <c r="G744" s="5">
        <v>8010.5519999999997</v>
      </c>
      <c r="H744" s="5">
        <v>4069.674</v>
      </c>
      <c r="I744" s="13">
        <v>5067623</v>
      </c>
      <c r="J744" s="13">
        <v>5091308</v>
      </c>
      <c r="K744" s="3">
        <v>8024.5929999999998</v>
      </c>
      <c r="L744" s="3">
        <v>4069.674</v>
      </c>
      <c r="M744" s="3">
        <v>6201945.8329999996</v>
      </c>
      <c r="N744" s="3">
        <v>558175.12497</v>
      </c>
      <c r="O744" s="3">
        <v>10186.529847</v>
      </c>
      <c r="P744" s="3">
        <v>6107.5390820000002</v>
      </c>
      <c r="Q744" s="3">
        <v>574469.19389899995</v>
      </c>
      <c r="R744" s="3">
        <v>7370323.0820000004</v>
      </c>
      <c r="S744" s="3">
        <v>786177.90198099997</v>
      </c>
      <c r="T744" s="3">
        <v>6185.4369999999999</v>
      </c>
      <c r="U744" s="4">
        <v>84.147543655807411</v>
      </c>
      <c r="V744" s="4">
        <v>73.071144896271008</v>
      </c>
      <c r="W744" s="13">
        <v>358852</v>
      </c>
      <c r="X744" s="5">
        <v>6392</v>
      </c>
      <c r="Z744" s="52"/>
      <c r="AA744" s="43"/>
    </row>
    <row r="745" spans="1:27" ht="12" customHeight="1" x14ac:dyDescent="0.2">
      <c r="A745" s="2">
        <v>2025</v>
      </c>
      <c r="B745" s="1" t="s">
        <v>27</v>
      </c>
      <c r="C745" s="3">
        <v>77180.649999999994</v>
      </c>
      <c r="D745" s="3">
        <v>42094.792999999998</v>
      </c>
      <c r="E745" s="3">
        <v>45005</v>
      </c>
      <c r="F745" s="5">
        <v>4316426</v>
      </c>
      <c r="G745" s="5">
        <v>8338.82</v>
      </c>
      <c r="H745" s="5">
        <v>3884.8910000000001</v>
      </c>
      <c r="I745" s="13">
        <v>4329634</v>
      </c>
      <c r="J745" s="13">
        <v>4347351</v>
      </c>
      <c r="K745" s="3">
        <v>8354.4629999999997</v>
      </c>
      <c r="L745" s="3">
        <v>3884.8910000000001</v>
      </c>
      <c r="M745" s="3">
        <v>5029321.3890000004</v>
      </c>
      <c r="N745" s="3">
        <v>452638.92501000001</v>
      </c>
      <c r="O745" s="3">
        <v>10594.799867</v>
      </c>
      <c r="P745" s="3">
        <v>5869.0618039999999</v>
      </c>
      <c r="Q745" s="3">
        <v>469102.78668100003</v>
      </c>
      <c r="R745" s="3">
        <v>6238397.0899999999</v>
      </c>
      <c r="S745" s="3">
        <v>672436.90251100005</v>
      </c>
      <c r="T745" s="3">
        <v>5417.7830000000004</v>
      </c>
      <c r="U745" s="4">
        <v>80.618808268263024</v>
      </c>
      <c r="V745" s="4">
        <v>69.761606617555643</v>
      </c>
      <c r="W745" s="13">
        <v>326442</v>
      </c>
      <c r="X745" s="5">
        <v>5511</v>
      </c>
      <c r="Z745" s="52"/>
      <c r="AA745" s="43"/>
    </row>
    <row r="746" spans="1:27" ht="12" customHeight="1" x14ac:dyDescent="0.2">
      <c r="A746" s="2">
        <v>2025</v>
      </c>
      <c r="B746" s="1" t="s">
        <v>28</v>
      </c>
      <c r="C746" s="3">
        <v>84151.28333333334</v>
      </c>
      <c r="D746" s="3">
        <v>45972.298000000003</v>
      </c>
      <c r="E746" s="3">
        <v>48935</v>
      </c>
      <c r="F746" s="5">
        <v>4708428</v>
      </c>
      <c r="G746" s="5">
        <v>8668.89</v>
      </c>
      <c r="H746" s="5">
        <v>3973.884</v>
      </c>
      <c r="I746" s="13">
        <v>4722849</v>
      </c>
      <c r="J746" s="13">
        <v>4743439</v>
      </c>
      <c r="K746" s="3">
        <v>8685.2180000000008</v>
      </c>
      <c r="L746" s="3">
        <v>3973.884</v>
      </c>
      <c r="M746" s="3">
        <v>5544111.8140000002</v>
      </c>
      <c r="N746" s="3">
        <v>498970.06326000002</v>
      </c>
      <c r="O746" s="3">
        <v>10975.234200999999</v>
      </c>
      <c r="P746" s="3">
        <v>5860.8435149999996</v>
      </c>
      <c r="Q746" s="3">
        <v>515806.140976</v>
      </c>
      <c r="R746" s="3">
        <v>6864153.784</v>
      </c>
      <c r="S746" s="3">
        <v>734839.51964900002</v>
      </c>
      <c r="T746" s="3">
        <v>5932.2629999999999</v>
      </c>
      <c r="U746" s="4">
        <v>80.769050176629904</v>
      </c>
      <c r="V746" s="4">
        <v>70.193032244969288</v>
      </c>
      <c r="W746" s="13">
        <v>344207</v>
      </c>
      <c r="X746" s="5">
        <v>5830</v>
      </c>
      <c r="Z746" s="52"/>
      <c r="AA746" s="43"/>
    </row>
    <row r="747" spans="1:27" ht="12" customHeight="1" x14ac:dyDescent="0.2">
      <c r="A747" s="2">
        <v>2025</v>
      </c>
      <c r="B747" s="1" t="s">
        <v>29</v>
      </c>
      <c r="C747" s="3">
        <v>88646.316666666666</v>
      </c>
      <c r="D747" s="3">
        <v>48894.472999999998</v>
      </c>
      <c r="E747" s="3">
        <v>50592</v>
      </c>
      <c r="F747" s="5">
        <v>5042544</v>
      </c>
      <c r="G747" s="5">
        <v>8782.2340000000004</v>
      </c>
      <c r="H747" s="5">
        <v>3827.0569999999998</v>
      </c>
      <c r="I747" s="13">
        <v>5058203</v>
      </c>
      <c r="J747" s="13">
        <v>5081260</v>
      </c>
      <c r="K747" s="3">
        <v>8797.6980000000003</v>
      </c>
      <c r="L747" s="3">
        <v>3827.0569999999998</v>
      </c>
      <c r="M747" s="3">
        <v>6123453.0939999996</v>
      </c>
      <c r="N747" s="3">
        <v>551110.77845999994</v>
      </c>
      <c r="O747" s="3">
        <v>11329.076569000001</v>
      </c>
      <c r="P747" s="3">
        <v>5734.7901259999999</v>
      </c>
      <c r="Q747" s="3">
        <v>568174.64515500003</v>
      </c>
      <c r="R747" s="3">
        <v>7403787.6399999997</v>
      </c>
      <c r="S747" s="3">
        <v>808037.38504299999</v>
      </c>
      <c r="T747" s="3">
        <v>6294.0119999999997</v>
      </c>
      <c r="U747" s="4">
        <v>82.707033099074692</v>
      </c>
      <c r="V747" s="4">
        <v>70.315390806424688</v>
      </c>
      <c r="W747" s="13">
        <v>371753</v>
      </c>
      <c r="X747" s="5">
        <v>6414</v>
      </c>
      <c r="Z747" s="52"/>
      <c r="AA747" s="43"/>
    </row>
    <row r="748" spans="1:27" ht="12" customHeight="1" x14ac:dyDescent="0.2">
      <c r="A748" s="2">
        <v>2025</v>
      </c>
      <c r="B748" s="1" t="s">
        <v>30</v>
      </c>
      <c r="C748" s="3">
        <v>87331.95</v>
      </c>
      <c r="D748" s="3">
        <v>47640.635000000002</v>
      </c>
      <c r="E748" s="3">
        <v>50261</v>
      </c>
      <c r="F748" s="5">
        <v>4792789</v>
      </c>
      <c r="G748" s="5">
        <v>9368.6579999999994</v>
      </c>
      <c r="H748" s="5">
        <v>4260.8389999999999</v>
      </c>
      <c r="I748" s="13">
        <v>4809010</v>
      </c>
      <c r="J748" s="13">
        <v>4835936</v>
      </c>
      <c r="K748" s="3">
        <v>9377.5879999999997</v>
      </c>
      <c r="L748" s="3">
        <v>4260.8389999999999</v>
      </c>
      <c r="M748" s="3">
        <v>5700965.3190000001</v>
      </c>
      <c r="N748" s="3">
        <v>513086.87871000002</v>
      </c>
      <c r="O748" s="3">
        <v>11936.4568</v>
      </c>
      <c r="P748" s="3">
        <v>6301.5556589999997</v>
      </c>
      <c r="Q748" s="3">
        <v>531324.89116899995</v>
      </c>
      <c r="R748" s="3">
        <v>7066836.0839999998</v>
      </c>
      <c r="S748" s="3">
        <v>757939.416142</v>
      </c>
      <c r="T748" s="3">
        <v>6107.393</v>
      </c>
      <c r="U748" s="4">
        <v>80.672103487832942</v>
      </c>
      <c r="V748" s="4">
        <v>70.101234987026487</v>
      </c>
      <c r="W748" s="13">
        <v>368340</v>
      </c>
      <c r="X748" s="5">
        <v>6239</v>
      </c>
      <c r="Z748" s="52"/>
    </row>
    <row r="749" spans="1:27" ht="12" customHeight="1" x14ac:dyDescent="0.2">
      <c r="A749" s="2">
        <v>2025</v>
      </c>
      <c r="B749" s="1" t="s">
        <v>31</v>
      </c>
      <c r="C749" s="3">
        <v>85807.55</v>
      </c>
      <c r="D749" s="3">
        <v>46946.737999999998</v>
      </c>
      <c r="E749" s="3">
        <v>48581</v>
      </c>
      <c r="F749" s="5">
        <v>4655511</v>
      </c>
      <c r="G749" s="5">
        <v>8834.7469999999994</v>
      </c>
      <c r="H749" s="5">
        <v>4024.105</v>
      </c>
      <c r="I749" s="13">
        <v>4671429</v>
      </c>
      <c r="J749" s="13">
        <v>4699930</v>
      </c>
      <c r="K749" s="3">
        <v>8840.7759999999998</v>
      </c>
      <c r="L749" s="3">
        <v>4024.105</v>
      </c>
      <c r="M749" s="3">
        <v>5621158.3640000001</v>
      </c>
      <c r="N749" s="3">
        <v>505904.25276</v>
      </c>
      <c r="O749" s="3">
        <v>11255.922423</v>
      </c>
      <c r="P749" s="3">
        <v>5866.8146100000004</v>
      </c>
      <c r="Q749" s="3">
        <v>523026.98979299999</v>
      </c>
      <c r="R749" s="3">
        <v>7019960.4630000005</v>
      </c>
      <c r="S749" s="3">
        <v>751740.41564799997</v>
      </c>
      <c r="T749" s="3">
        <v>5976.3819999999996</v>
      </c>
      <c r="U749" s="4">
        <v>80.073931949152055</v>
      </c>
      <c r="V749" s="4">
        <v>69.575478304189744</v>
      </c>
      <c r="W749" s="13">
        <v>353989</v>
      </c>
      <c r="X749" s="5">
        <v>5978</v>
      </c>
      <c r="Z749" s="52"/>
    </row>
    <row r="750" spans="1:27" ht="12" customHeight="1" x14ac:dyDescent="0.2">
      <c r="F750" s="5"/>
      <c r="G750" s="5"/>
      <c r="H750" s="5"/>
      <c r="M750" s="3"/>
      <c r="N750" s="3"/>
      <c r="O750" s="3"/>
      <c r="P750" s="3"/>
      <c r="Q750" s="3"/>
      <c r="R750" s="3"/>
      <c r="S750" s="3"/>
      <c r="W750" s="13"/>
      <c r="X750" s="5"/>
    </row>
    <row r="751" spans="1:27" ht="12" customHeight="1" x14ac:dyDescent="0.2">
      <c r="A751" s="2" t="s">
        <v>171</v>
      </c>
      <c r="C751" s="3">
        <f t="shared" ref="C751:X751" si="21">SUM(C735:C740,C744:C749)</f>
        <v>1047590.0166666666</v>
      </c>
      <c r="D751" s="3">
        <f t="shared" si="21"/>
        <v>572989.25</v>
      </c>
      <c r="E751" s="3">
        <f t="shared" si="21"/>
        <v>599932</v>
      </c>
      <c r="F751" s="3">
        <f t="shared" si="21"/>
        <v>59060744</v>
      </c>
      <c r="G751" s="3">
        <f t="shared" si="21"/>
        <v>106810.19599999998</v>
      </c>
      <c r="H751" s="3">
        <f t="shared" si="21"/>
        <v>51492.636000000006</v>
      </c>
      <c r="I751" s="13">
        <f t="shared" si="21"/>
        <v>59245236</v>
      </c>
      <c r="J751" s="13">
        <f t="shared" si="21"/>
        <v>59456305</v>
      </c>
      <c r="K751" s="3">
        <f t="shared" si="21"/>
        <v>107003.30800000002</v>
      </c>
      <c r="L751" s="3">
        <f t="shared" si="21"/>
        <v>51492.636000000006</v>
      </c>
      <c r="M751" s="3">
        <f t="shared" si="21"/>
        <v>71133691.416999996</v>
      </c>
      <c r="N751" s="3">
        <f t="shared" si="21"/>
        <v>6402032.2275299998</v>
      </c>
      <c r="O751" s="3">
        <f t="shared" si="21"/>
        <v>137245.25553499997</v>
      </c>
      <c r="P751" s="3">
        <f t="shared" si="21"/>
        <v>77459.831947999992</v>
      </c>
      <c r="Q751" s="3">
        <f t="shared" si="21"/>
        <v>6616737.3150129998</v>
      </c>
      <c r="R751" s="3">
        <f t="shared" si="21"/>
        <v>85734642.188999996</v>
      </c>
      <c r="S751" s="3">
        <f t="shared" si="21"/>
        <v>9279683.1455380004</v>
      </c>
      <c r="T751" s="3">
        <f t="shared" si="21"/>
        <v>73058.372000000003</v>
      </c>
      <c r="U751" s="4">
        <f>M751/R751*100</f>
        <v>82.969602019435101</v>
      </c>
      <c r="V751" s="4">
        <f>Q751/S751*100</f>
        <v>71.303483225012499</v>
      </c>
      <c r="W751" s="13">
        <f t="shared" si="21"/>
        <v>4311143</v>
      </c>
      <c r="X751" s="3">
        <f t="shared" si="21"/>
        <v>73965</v>
      </c>
    </row>
    <row r="752" spans="1:27" ht="12" customHeight="1" x14ac:dyDescent="0.2">
      <c r="F752" s="5"/>
      <c r="G752" s="5"/>
      <c r="H752" s="5"/>
      <c r="M752" s="3"/>
      <c r="N752" s="3"/>
      <c r="O752" s="3"/>
      <c r="P752" s="3"/>
      <c r="Q752" s="3"/>
      <c r="R752" s="3"/>
      <c r="S752" s="3"/>
      <c r="W752" s="13"/>
      <c r="X752" s="5"/>
    </row>
    <row r="753" spans="1:27" ht="13.5" customHeight="1" x14ac:dyDescent="0.2">
      <c r="A753" s="2">
        <v>2025</v>
      </c>
      <c r="B753" s="33" t="s">
        <v>0</v>
      </c>
      <c r="C753" s="3">
        <v>94839.46666666666</v>
      </c>
      <c r="D753" s="3">
        <v>51985.108</v>
      </c>
      <c r="E753" s="3">
        <v>52711</v>
      </c>
      <c r="F753" s="3">
        <v>5299819</v>
      </c>
      <c r="G753" s="3">
        <v>9367.0349999999999</v>
      </c>
      <c r="H753" s="3">
        <v>4502.0389999999998</v>
      </c>
      <c r="I753" s="13">
        <v>5317379</v>
      </c>
      <c r="J753" s="13">
        <v>5349585</v>
      </c>
      <c r="K753" s="3">
        <v>9375.7839999999997</v>
      </c>
      <c r="L753" s="3">
        <v>4502.0389999999998</v>
      </c>
      <c r="M753" s="3">
        <v>6527809.5180000002</v>
      </c>
      <c r="N753" s="3">
        <v>587502.85661999998</v>
      </c>
      <c r="O753" s="3">
        <v>11916.428075</v>
      </c>
      <c r="P753" s="3">
        <v>6489.3159059999998</v>
      </c>
      <c r="Q753" s="3">
        <v>605908.60060100001</v>
      </c>
      <c r="R753" s="3">
        <v>7827034.3109999998</v>
      </c>
      <c r="S753" s="3">
        <v>855514.850905</v>
      </c>
      <c r="T753" s="3">
        <v>6537.3370000000004</v>
      </c>
      <c r="U753" s="4">
        <v>83.400803658493118</v>
      </c>
      <c r="V753" s="4">
        <v>70.823855361487205</v>
      </c>
      <c r="W753" s="13">
        <v>411940</v>
      </c>
      <c r="X753" s="5">
        <v>6884</v>
      </c>
      <c r="Z753" s="52"/>
    </row>
    <row r="754" spans="1:27" ht="13.5" customHeight="1" x14ac:dyDescent="0.2">
      <c r="A754" s="2">
        <v>2025</v>
      </c>
      <c r="B754" s="33" t="s">
        <v>21</v>
      </c>
      <c r="C754" s="3">
        <v>89366.03333333334</v>
      </c>
      <c r="D754" s="3">
        <v>48938.557000000001</v>
      </c>
      <c r="E754" s="3">
        <v>50576</v>
      </c>
      <c r="F754" s="3">
        <v>5013956</v>
      </c>
      <c r="G754" s="3">
        <v>8705.3629999999994</v>
      </c>
      <c r="H754" s="3">
        <v>4009.5520000000001</v>
      </c>
      <c r="I754" s="13">
        <v>5031063</v>
      </c>
      <c r="J754" s="13">
        <v>5062012</v>
      </c>
      <c r="K754" s="3">
        <v>8711.6720000000005</v>
      </c>
      <c r="L754" s="3">
        <v>4009.5520000000001</v>
      </c>
      <c r="M754" s="3">
        <v>6050727.1169999996</v>
      </c>
      <c r="N754" s="3">
        <v>544565.44053000002</v>
      </c>
      <c r="O754" s="3">
        <v>11174.572303000001</v>
      </c>
      <c r="P754" s="3">
        <v>5890.9724150000002</v>
      </c>
      <c r="Q754" s="3">
        <v>561630.98524800001</v>
      </c>
      <c r="R754" s="3">
        <v>7358178.1869999999</v>
      </c>
      <c r="S754" s="3">
        <v>792716.23935100005</v>
      </c>
      <c r="T754" s="3">
        <v>6227.9290000000001</v>
      </c>
      <c r="U754" s="4">
        <v>82.23132089530084</v>
      </c>
      <c r="V754" s="4">
        <v>70.848931479921433</v>
      </c>
      <c r="W754" s="13">
        <v>356789</v>
      </c>
      <c r="X754" s="5">
        <v>5969</v>
      </c>
      <c r="Z754" s="52"/>
    </row>
    <row r="755" spans="1:27" ht="13.5" customHeight="1" x14ac:dyDescent="0.2">
      <c r="A755" s="2">
        <v>2025</v>
      </c>
      <c r="B755" s="33" t="s">
        <v>22</v>
      </c>
      <c r="C755" s="3">
        <v>91703.733333333337</v>
      </c>
      <c r="D755" s="3">
        <v>50294.874000000003</v>
      </c>
      <c r="E755" s="3">
        <v>51850</v>
      </c>
      <c r="F755" s="3">
        <v>5075653</v>
      </c>
      <c r="G755" s="3">
        <v>9127.9439999999995</v>
      </c>
      <c r="H755" s="3">
        <v>4193.1400000000003</v>
      </c>
      <c r="I755" s="13">
        <v>5092677</v>
      </c>
      <c r="J755" s="13">
        <v>5120700</v>
      </c>
      <c r="K755" s="3">
        <v>9133.8790000000008</v>
      </c>
      <c r="L755" s="3">
        <v>4193.1400000000003</v>
      </c>
      <c r="M755" s="3">
        <v>6190050.4560000002</v>
      </c>
      <c r="N755" s="3">
        <v>557104.54104000004</v>
      </c>
      <c r="O755" s="3">
        <v>11523.363939000001</v>
      </c>
      <c r="P755" s="3">
        <v>6124.4840039999999</v>
      </c>
      <c r="Q755" s="3">
        <v>574752.38898299995</v>
      </c>
      <c r="R755" s="3">
        <v>7602210.7350000003</v>
      </c>
      <c r="S755" s="3">
        <v>821164.65093899996</v>
      </c>
      <c r="T755" s="3">
        <v>6403.7150000000001</v>
      </c>
      <c r="U755" s="4">
        <v>81.424347098160254</v>
      </c>
      <c r="V755" s="4">
        <v>69.992344205972799</v>
      </c>
      <c r="W755" s="13">
        <v>381968</v>
      </c>
      <c r="X755" s="5">
        <v>6332</v>
      </c>
      <c r="Z755" s="52"/>
    </row>
    <row r="756" spans="1:27" ht="13.5" customHeight="1" x14ac:dyDescent="0.2">
      <c r="A756" s="2">
        <v>2025</v>
      </c>
      <c r="B756" s="33" t="s">
        <v>23</v>
      </c>
      <c r="C756" s="3">
        <v>93836.03333333334</v>
      </c>
      <c r="D756" s="3">
        <v>51225.372000000003</v>
      </c>
      <c r="E756" s="3">
        <v>52594</v>
      </c>
      <c r="F756" s="3">
        <v>5522811</v>
      </c>
      <c r="G756" s="3">
        <v>9129.7579999999998</v>
      </c>
      <c r="H756" s="3">
        <v>4340.7719999999999</v>
      </c>
      <c r="I756" s="13">
        <v>5540874</v>
      </c>
      <c r="J756" s="13">
        <v>5568161</v>
      </c>
      <c r="K756" s="3">
        <v>9137.2150000000001</v>
      </c>
      <c r="L756" s="3">
        <v>4340.7719999999999</v>
      </c>
      <c r="M756" s="3">
        <v>6697356.0159999998</v>
      </c>
      <c r="N756" s="3">
        <v>602762.04143999994</v>
      </c>
      <c r="O756" s="3">
        <v>11700.821663999999</v>
      </c>
      <c r="P756" s="3">
        <v>6628.8303340000002</v>
      </c>
      <c r="Q756" s="3">
        <v>621091.69343800005</v>
      </c>
      <c r="R756" s="3">
        <v>7827126.0539999995</v>
      </c>
      <c r="S756" s="3">
        <v>843809.81213400001</v>
      </c>
      <c r="T756" s="3">
        <v>6638.0060000000003</v>
      </c>
      <c r="U756" s="4">
        <v>85.56596597262363</v>
      </c>
      <c r="V756" s="4">
        <v>73.605649579643483</v>
      </c>
      <c r="W756" s="13">
        <v>398739</v>
      </c>
      <c r="X756" s="5">
        <v>6821</v>
      </c>
      <c r="Z756" s="52"/>
    </row>
    <row r="757" spans="1:27" x14ac:dyDescent="0.2">
      <c r="A757" s="2">
        <v>2025</v>
      </c>
      <c r="B757" s="33" t="s">
        <v>24</v>
      </c>
      <c r="C757" s="3">
        <v>87845.516666666663</v>
      </c>
      <c r="D757" s="3">
        <v>47523.050999999999</v>
      </c>
      <c r="E757" s="3">
        <v>49348</v>
      </c>
      <c r="F757" s="3">
        <v>5153509</v>
      </c>
      <c r="G757" s="3">
        <v>8961.7170000000006</v>
      </c>
      <c r="H757" s="3">
        <v>4538.6959999999999</v>
      </c>
      <c r="I757" s="13">
        <v>5169223</v>
      </c>
      <c r="J757" s="13">
        <v>5194028</v>
      </c>
      <c r="K757" s="3">
        <v>8967.7669999999998</v>
      </c>
      <c r="L757" s="3">
        <v>4538.6959999999999</v>
      </c>
      <c r="M757" s="3">
        <v>6127519.7470000004</v>
      </c>
      <c r="N757" s="3">
        <v>551476.77723000001</v>
      </c>
      <c r="O757" s="3">
        <v>11447.414156000001</v>
      </c>
      <c r="P757" s="3">
        <v>7061.1847870000001</v>
      </c>
      <c r="Q757" s="3">
        <v>569985.37617299997</v>
      </c>
      <c r="R757" s="5">
        <v>7197070.1229999997</v>
      </c>
      <c r="S757" s="5">
        <v>772254.26209800004</v>
      </c>
      <c r="T757" s="5">
        <v>6181.991</v>
      </c>
      <c r="U757" s="37">
        <v>85.139086354293113</v>
      </c>
      <c r="V757" s="37">
        <v>73.807993577725057</v>
      </c>
      <c r="W757" s="5">
        <v>357586</v>
      </c>
      <c r="X757" s="5">
        <v>5951</v>
      </c>
      <c r="Z757" s="52"/>
    </row>
    <row r="758" spans="1:27" ht="13.5" customHeight="1" x14ac:dyDescent="0.2">
      <c r="A758" s="2">
        <v>2025</v>
      </c>
      <c r="B758" s="33" t="s">
        <v>25</v>
      </c>
      <c r="C758" s="3">
        <v>92456.96666666666</v>
      </c>
      <c r="D758" s="3">
        <v>51036.900999999998</v>
      </c>
      <c r="E758" s="3">
        <v>51394</v>
      </c>
      <c r="F758" s="3">
        <v>5254281</v>
      </c>
      <c r="G758" s="3">
        <v>9178.9189999999999</v>
      </c>
      <c r="H758" s="3">
        <v>5704.0889999999999</v>
      </c>
      <c r="I758" s="13">
        <v>5270040</v>
      </c>
      <c r="J758" s="13">
        <v>5295827</v>
      </c>
      <c r="K758" s="3">
        <v>9185.08</v>
      </c>
      <c r="L758" s="3">
        <v>5704.0889999999999</v>
      </c>
      <c r="M758" s="3">
        <v>6386278.7419999996</v>
      </c>
      <c r="N758" s="3">
        <v>574765.08678000001</v>
      </c>
      <c r="O758" s="3">
        <v>11648.735999</v>
      </c>
      <c r="P758" s="3">
        <v>8822.9027729999998</v>
      </c>
      <c r="Q758" s="3">
        <v>595236.72555199999</v>
      </c>
      <c r="R758" s="3">
        <v>7729707.5190000003</v>
      </c>
      <c r="S758" s="3">
        <v>832839.76607699995</v>
      </c>
      <c r="T758" s="3">
        <v>6481.2349999999997</v>
      </c>
      <c r="U758" s="4">
        <v>82.619927420309423</v>
      </c>
      <c r="V758" s="4">
        <v>71.470737805400077</v>
      </c>
      <c r="W758" s="13">
        <v>368178</v>
      </c>
      <c r="X758" s="5">
        <v>6664</v>
      </c>
      <c r="Z758" s="52"/>
    </row>
    <row r="759" spans="1:27" x14ac:dyDescent="0.2">
      <c r="M759" s="3"/>
      <c r="N759" s="3"/>
      <c r="O759" s="3"/>
      <c r="P759" s="3"/>
      <c r="Q759" s="3"/>
      <c r="R759" s="3"/>
      <c r="S759" s="3"/>
      <c r="W759" s="5"/>
      <c r="X759" s="5"/>
    </row>
    <row r="760" spans="1:27" ht="14.25" customHeight="1" x14ac:dyDescent="0.2">
      <c r="A760" s="2" t="s">
        <v>173</v>
      </c>
      <c r="C760" s="3">
        <f t="shared" ref="C760:X760" si="22">SUM(C744:C749,C753:C758)</f>
        <v>1060175.2666666666</v>
      </c>
      <c r="D760" s="3">
        <f t="shared" si="22"/>
        <v>580833.55200000003</v>
      </c>
      <c r="E760" s="3">
        <f t="shared" si="22"/>
        <v>600824</v>
      </c>
      <c r="F760" s="3">
        <f t="shared" si="22"/>
        <v>59890789</v>
      </c>
      <c r="G760" s="3">
        <f t="shared" si="22"/>
        <v>106474.637</v>
      </c>
      <c r="H760" s="3">
        <f t="shared" si="22"/>
        <v>51328.738000000005</v>
      </c>
      <c r="I760" s="13">
        <f t="shared" si="22"/>
        <v>60080004</v>
      </c>
      <c r="J760" s="13">
        <f t="shared" si="22"/>
        <v>60389537</v>
      </c>
      <c r="K760" s="3">
        <f t="shared" si="22"/>
        <v>106591.73299999999</v>
      </c>
      <c r="L760" s="3">
        <f t="shared" si="22"/>
        <v>51328.738000000005</v>
      </c>
      <c r="M760" s="3">
        <f t="shared" si="22"/>
        <v>72200697.409000009</v>
      </c>
      <c r="N760" s="3">
        <f t="shared" si="22"/>
        <v>6498062.7668099999</v>
      </c>
      <c r="O760" s="3">
        <f t="shared" si="22"/>
        <v>135689.355843</v>
      </c>
      <c r="P760" s="3">
        <f t="shared" si="22"/>
        <v>76758.295014999996</v>
      </c>
      <c r="Q760" s="3">
        <f t="shared" si="22"/>
        <v>6710510.4176679999</v>
      </c>
      <c r="R760" s="3">
        <f t="shared" si="22"/>
        <v>87504785.071999982</v>
      </c>
      <c r="S760" s="3">
        <f t="shared" si="22"/>
        <v>9429471.122477999</v>
      </c>
      <c r="T760" s="3">
        <f t="shared" si="22"/>
        <v>74383.482999999993</v>
      </c>
      <c r="U760" s="4">
        <f>M760/R760*100</f>
        <v>82.510570535762611</v>
      </c>
      <c r="V760" s="4">
        <f>Q760/S760*100</f>
        <v>71.165289447373851</v>
      </c>
      <c r="W760" s="15">
        <f t="shared" si="22"/>
        <v>4398783</v>
      </c>
      <c r="X760" s="5">
        <f t="shared" si="22"/>
        <v>74985</v>
      </c>
    </row>
    <row r="761" spans="1:27" x14ac:dyDescent="0.2">
      <c r="I761" s="3"/>
      <c r="J761" s="3"/>
      <c r="K761" s="13"/>
      <c r="M761" s="3"/>
      <c r="N761" s="3"/>
      <c r="O761" s="3"/>
      <c r="P761" s="3"/>
      <c r="Q761" s="3"/>
      <c r="R761" s="3"/>
      <c r="S761" s="3"/>
      <c r="V761" s="37"/>
      <c r="W761" s="15"/>
      <c r="X761" s="5"/>
    </row>
    <row r="762" spans="1:27" x14ac:dyDescent="0.2">
      <c r="A762" s="2">
        <v>2026</v>
      </c>
      <c r="B762" s="1" t="s">
        <v>26</v>
      </c>
      <c r="C762" s="3">
        <v>88376.6</v>
      </c>
      <c r="D762" s="3">
        <v>49337.877999999997</v>
      </c>
      <c r="E762" s="3">
        <v>49023</v>
      </c>
      <c r="F762" s="3">
        <v>5012197</v>
      </c>
      <c r="G762" s="3">
        <v>7917.4849999999997</v>
      </c>
      <c r="H762" s="3">
        <v>3707.33</v>
      </c>
      <c r="I762" s="13">
        <v>5025944</v>
      </c>
      <c r="J762" s="13">
        <v>5051332</v>
      </c>
      <c r="K762" s="3">
        <v>7919.3010000000004</v>
      </c>
      <c r="L762" s="3">
        <v>3707.33</v>
      </c>
      <c r="M762" s="3">
        <v>6125647.7340000002</v>
      </c>
      <c r="N762" s="3">
        <v>551308.29605999996</v>
      </c>
      <c r="O762" s="3">
        <v>9721.7989390000002</v>
      </c>
      <c r="P762" s="3">
        <v>5550.8713969999999</v>
      </c>
      <c r="Q762" s="3">
        <v>566580.966396</v>
      </c>
      <c r="R762" s="3">
        <v>7557576.5499999998</v>
      </c>
      <c r="S762" s="3">
        <v>825737.98704799998</v>
      </c>
      <c r="T762" s="3">
        <v>6296.11</v>
      </c>
      <c r="U762" s="4">
        <v>81.053068976191838</v>
      </c>
      <c r="V762" s="4">
        <v>68.615102524411881</v>
      </c>
      <c r="W762" s="15">
        <v>353274</v>
      </c>
      <c r="X762" s="5">
        <v>6386</v>
      </c>
      <c r="Z762" s="52"/>
      <c r="AA762" s="52"/>
    </row>
    <row r="763" spans="1:27" x14ac:dyDescent="0.2">
      <c r="A763" s="2">
        <v>2026</v>
      </c>
      <c r="B763" s="1" t="s">
        <v>27</v>
      </c>
      <c r="C763" s="3">
        <v>79265.833333333328</v>
      </c>
      <c r="D763" s="3">
        <v>43127.591</v>
      </c>
      <c r="E763" s="3">
        <v>45680</v>
      </c>
      <c r="F763" s="3">
        <v>4374258</v>
      </c>
      <c r="G763" s="3">
        <v>6788.4210000000003</v>
      </c>
      <c r="H763" s="3">
        <v>5454.6540000000005</v>
      </c>
      <c r="I763" s="13">
        <v>4389713</v>
      </c>
      <c r="J763" s="13">
        <v>4411134</v>
      </c>
      <c r="K763" s="3">
        <v>6794.3950000000004</v>
      </c>
      <c r="L763" s="3">
        <v>5454.6540000000005</v>
      </c>
      <c r="M763" s="3">
        <v>5089370.8810000001</v>
      </c>
      <c r="N763" s="3">
        <v>458043.37929000001</v>
      </c>
      <c r="O763" s="3">
        <v>9019.7999889999992</v>
      </c>
      <c r="P763" s="3">
        <v>7172.6767399999999</v>
      </c>
      <c r="Q763" s="3">
        <v>474235.856019</v>
      </c>
      <c r="R763" s="3">
        <v>6423126.659</v>
      </c>
      <c r="S763" s="3">
        <v>708750.496591</v>
      </c>
      <c r="T763" s="3">
        <v>5598.835</v>
      </c>
      <c r="U763" s="4">
        <v>79.235100772438315</v>
      </c>
      <c r="V763" s="4">
        <v>66.911537741421597</v>
      </c>
      <c r="W763" s="15">
        <v>359810</v>
      </c>
      <c r="X763" s="5">
        <v>5985</v>
      </c>
      <c r="Z763" s="52"/>
      <c r="AA763" s="52"/>
    </row>
    <row r="764" spans="1:27" x14ac:dyDescent="0.2">
      <c r="A764" s="2">
        <v>2026</v>
      </c>
      <c r="B764" s="1" t="s">
        <v>28</v>
      </c>
      <c r="C764" s="3">
        <v>89652.733333333337</v>
      </c>
      <c r="D764" s="3">
        <v>48864.822</v>
      </c>
      <c r="E764" s="3">
        <v>51426</v>
      </c>
      <c r="F764" s="3">
        <v>5072139</v>
      </c>
      <c r="G764" s="3">
        <v>7471.9830000000002</v>
      </c>
      <c r="H764" s="3">
        <v>6194.3530000000001</v>
      </c>
      <c r="I764" s="13">
        <v>5089256</v>
      </c>
      <c r="J764" s="13">
        <v>5111786</v>
      </c>
      <c r="K764" s="3">
        <v>7482.9309999999996</v>
      </c>
      <c r="L764" s="3">
        <v>6194.3530000000001</v>
      </c>
      <c r="M764" s="3">
        <v>5971801.25</v>
      </c>
      <c r="N764" s="3">
        <v>537462.11250000005</v>
      </c>
      <c r="O764" s="3">
        <v>9652.8838880000003</v>
      </c>
      <c r="P764" s="3">
        <v>8092.58673</v>
      </c>
      <c r="Q764" s="3">
        <v>555207.58311799995</v>
      </c>
      <c r="R764" s="3">
        <v>7315614.7889999999</v>
      </c>
      <c r="S764" s="3">
        <v>807849.70797600003</v>
      </c>
      <c r="T764" s="3">
        <v>6337.915</v>
      </c>
      <c r="U764" s="4">
        <v>81.630887112582769</v>
      </c>
      <c r="V764" s="4">
        <v>68.726593280453883</v>
      </c>
      <c r="W764" s="15">
        <v>392515</v>
      </c>
      <c r="X764" s="38">
        <v>6621</v>
      </c>
      <c r="Z764" s="52"/>
      <c r="AA764" s="52"/>
    </row>
    <row r="765" spans="1:27" x14ac:dyDescent="0.2">
      <c r="A765" s="2">
        <v>2026</v>
      </c>
      <c r="B765" s="1" t="s">
        <v>29</v>
      </c>
      <c r="C765" s="3">
        <v>90388.916666666672</v>
      </c>
      <c r="D765" s="3">
        <v>49825.131999999998</v>
      </c>
      <c r="E765" s="3">
        <v>50858</v>
      </c>
      <c r="F765" s="3">
        <v>5076699</v>
      </c>
      <c r="G765" s="3">
        <v>6944.1880000000001</v>
      </c>
      <c r="H765" s="3">
        <v>5814.0969999999998</v>
      </c>
      <c r="I765" s="13">
        <v>5094084</v>
      </c>
      <c r="J765" s="13">
        <v>5117486</v>
      </c>
      <c r="K765" s="3">
        <v>6952.7139999999999</v>
      </c>
      <c r="L765" s="3">
        <v>5814.0969999999998</v>
      </c>
      <c r="M765" s="3">
        <v>6136737.432</v>
      </c>
      <c r="N765" s="3">
        <v>552306.36887999997</v>
      </c>
      <c r="O765" s="3">
        <v>9543.2281220000004</v>
      </c>
      <c r="P765" s="3">
        <v>7554.4405539999998</v>
      </c>
      <c r="Q765" s="3">
        <v>569404.03755600005</v>
      </c>
      <c r="R765" s="3">
        <v>7577079.8550000004</v>
      </c>
      <c r="S765" s="3">
        <v>811931.47178799997</v>
      </c>
      <c r="T765" s="3">
        <v>6399.7370000000001</v>
      </c>
      <c r="U765" s="4">
        <v>80.990797898882633</v>
      </c>
      <c r="V765" s="4">
        <v>70.129568484650974</v>
      </c>
      <c r="W765" s="15">
        <v>394560</v>
      </c>
      <c r="X765" s="38">
        <v>6443</v>
      </c>
      <c r="Z765" s="52"/>
      <c r="AA765" s="52"/>
    </row>
    <row r="766" spans="1:27" x14ac:dyDescent="0.2">
      <c r="A766" s="2">
        <v>2026</v>
      </c>
      <c r="B766" s="1" t="s">
        <v>30</v>
      </c>
      <c r="C766" s="3">
        <v>84964.55</v>
      </c>
      <c r="D766" s="3">
        <v>46322.957000000002</v>
      </c>
      <c r="E766" s="3">
        <v>48333</v>
      </c>
      <c r="F766" s="3">
        <v>4734892</v>
      </c>
      <c r="G766" s="3">
        <v>6836.7420000000002</v>
      </c>
      <c r="H766" s="3">
        <v>5824.7370000000001</v>
      </c>
      <c r="I766" s="13">
        <v>4752172</v>
      </c>
      <c r="J766" s="13">
        <v>4778039</v>
      </c>
      <c r="K766" s="3">
        <v>6839.9979999999996</v>
      </c>
      <c r="L766" s="3">
        <v>5824.7370000000001</v>
      </c>
      <c r="M766" s="3">
        <v>5635342.602</v>
      </c>
      <c r="N766" s="3">
        <v>507180.83418000001</v>
      </c>
      <c r="O766" s="3">
        <v>9207.3198329999996</v>
      </c>
      <c r="P766" s="3">
        <v>7691.1327760000004</v>
      </c>
      <c r="Q766" s="3">
        <v>524079.28678899998</v>
      </c>
      <c r="R766" s="3">
        <v>6918741.8689999999</v>
      </c>
      <c r="S766" s="3">
        <v>764350.78094500001</v>
      </c>
      <c r="T766" s="3">
        <v>5944.0780000000004</v>
      </c>
      <c r="U766" s="4">
        <v>81.450395298740972</v>
      </c>
      <c r="V766" s="4">
        <v>68.565284402674138</v>
      </c>
      <c r="W766" s="15">
        <v>377016</v>
      </c>
      <c r="X766" s="38">
        <v>6307</v>
      </c>
      <c r="Z766" s="52"/>
      <c r="AA766" s="52"/>
    </row>
    <row r="767" spans="1:27" x14ac:dyDescent="0.2">
      <c r="A767" s="2">
        <v>2026</v>
      </c>
      <c r="B767" s="1" t="s">
        <v>31</v>
      </c>
      <c r="C767" s="3">
        <v>83987</v>
      </c>
      <c r="D767" s="3">
        <v>45725.101000000002</v>
      </c>
      <c r="E767" s="3">
        <v>47474</v>
      </c>
      <c r="F767" s="3">
        <v>4650380</v>
      </c>
      <c r="G767" s="3">
        <v>6904.0659999999998</v>
      </c>
      <c r="H767" s="3">
        <v>6374.8389999999999</v>
      </c>
      <c r="I767" s="13">
        <v>4667184</v>
      </c>
      <c r="J767" s="13">
        <v>4693074</v>
      </c>
      <c r="K767" s="3">
        <v>6911.21</v>
      </c>
      <c r="L767" s="3">
        <v>6374.8389999999999</v>
      </c>
      <c r="M767" s="3">
        <v>5573046.5070000002</v>
      </c>
      <c r="N767" s="3">
        <v>501574.18563000002</v>
      </c>
      <c r="O767" s="3">
        <v>8886.1576490000007</v>
      </c>
      <c r="P767" s="3">
        <v>8143.7938439999998</v>
      </c>
      <c r="Q767" s="3">
        <v>518604.13712299999</v>
      </c>
      <c r="R767" s="3">
        <v>6838464.216</v>
      </c>
      <c r="S767" s="3">
        <v>756263.23900299997</v>
      </c>
      <c r="T767" s="3">
        <v>5834.2290000000003</v>
      </c>
      <c r="U767" s="4">
        <v>81.495586303730391</v>
      </c>
      <c r="V767" s="4">
        <v>68.574553194822514</v>
      </c>
      <c r="W767" s="54">
        <v>409862</v>
      </c>
      <c r="X767" s="53">
        <v>6670</v>
      </c>
      <c r="Y767" s="53"/>
      <c r="Z767" s="52"/>
    </row>
    <row r="768" spans="1:27" x14ac:dyDescent="0.2">
      <c r="M768" s="3"/>
      <c r="N768" s="3"/>
      <c r="O768" s="3"/>
      <c r="P768" s="3"/>
      <c r="Q768" s="3"/>
      <c r="R768" s="3"/>
      <c r="S768" s="3"/>
      <c r="W768" s="5"/>
      <c r="Z768" s="52"/>
    </row>
    <row r="769" spans="1:26" x14ac:dyDescent="0.2">
      <c r="A769" s="2" t="s">
        <v>174</v>
      </c>
      <c r="C769" s="3">
        <v>1066683.3833333333</v>
      </c>
      <c r="D769" s="3">
        <v>584207.34400000004</v>
      </c>
      <c r="E769" s="3">
        <v>601267</v>
      </c>
      <c r="F769" s="3">
        <v>60240594</v>
      </c>
      <c r="G769" s="3">
        <v>97333.620999999999</v>
      </c>
      <c r="H769" s="3">
        <v>60658.298000000003</v>
      </c>
      <c r="I769" s="13">
        <v>60439609</v>
      </c>
      <c r="J769" s="13">
        <v>60753164</v>
      </c>
      <c r="K769" s="3">
        <v>97411.945999999982</v>
      </c>
      <c r="L769" s="3">
        <v>60658.298000000003</v>
      </c>
      <c r="M769" s="3">
        <v>72511688.002000004</v>
      </c>
      <c r="N769" s="3">
        <v>6526051.9201800004</v>
      </c>
      <c r="O769" s="3">
        <v>125442.52455600002</v>
      </c>
      <c r="P769" s="3">
        <v>85223.192259999996</v>
      </c>
      <c r="Q769" s="3">
        <v>6736717.6369960001</v>
      </c>
      <c r="R769" s="3">
        <v>88171930.866999984</v>
      </c>
      <c r="S769" s="3">
        <v>9593183.2648549993</v>
      </c>
      <c r="T769" s="3">
        <v>74881.116999999998</v>
      </c>
      <c r="U769" s="4">
        <f>M769/R769*100</f>
        <v>82.238970258435018</v>
      </c>
      <c r="V769" s="4">
        <f>Q769/S769*100</f>
        <v>70.224006474224538</v>
      </c>
      <c r="W769" s="54">
        <v>4562237</v>
      </c>
      <c r="X769" s="53">
        <v>77033</v>
      </c>
      <c r="Y769" s="53"/>
      <c r="Z769" s="52"/>
    </row>
    <row r="770" spans="1:26" x14ac:dyDescent="0.2">
      <c r="M770" s="3"/>
      <c r="N770" s="3"/>
      <c r="O770" s="3"/>
      <c r="P770" s="3"/>
      <c r="Q770" s="3"/>
      <c r="R770" s="3"/>
      <c r="S770" s="3"/>
      <c r="W770" s="5"/>
      <c r="Z770" s="52"/>
    </row>
    <row r="771" spans="1:26" x14ac:dyDescent="0.2">
      <c r="M771" s="3"/>
      <c r="N771" s="3"/>
      <c r="O771" s="3"/>
      <c r="P771" s="3"/>
      <c r="Q771" s="3"/>
      <c r="R771" s="3"/>
      <c r="S771" s="3"/>
      <c r="W771" s="5"/>
      <c r="X771" s="5"/>
    </row>
    <row r="772" spans="1:26" x14ac:dyDescent="0.2">
      <c r="A772" s="2" t="s">
        <v>1</v>
      </c>
      <c r="B772" s="1" t="s">
        <v>2</v>
      </c>
      <c r="C772" s="3" t="s">
        <v>3</v>
      </c>
      <c r="D772" s="3" t="s">
        <v>5</v>
      </c>
      <c r="E772" s="3" t="s">
        <v>5</v>
      </c>
      <c r="F772" s="3" t="s">
        <v>9</v>
      </c>
      <c r="G772" s="3" t="s">
        <v>10</v>
      </c>
      <c r="H772" s="3" t="s">
        <v>11</v>
      </c>
      <c r="I772" s="13" t="s">
        <v>9</v>
      </c>
      <c r="J772" s="13" t="s">
        <v>149</v>
      </c>
      <c r="K772" s="3" t="s">
        <v>10</v>
      </c>
      <c r="L772" s="3" t="s">
        <v>11</v>
      </c>
      <c r="M772" s="4" t="s">
        <v>13</v>
      </c>
      <c r="N772" s="4" t="s">
        <v>14</v>
      </c>
      <c r="O772" s="4" t="s">
        <v>10</v>
      </c>
      <c r="P772" s="4" t="s">
        <v>11</v>
      </c>
      <c r="Q772" s="4" t="s">
        <v>13</v>
      </c>
      <c r="R772" s="4" t="s">
        <v>16</v>
      </c>
      <c r="S772" s="4" t="s">
        <v>16</v>
      </c>
      <c r="T772" s="3" t="s">
        <v>16</v>
      </c>
      <c r="U772" s="4" t="s">
        <v>18</v>
      </c>
      <c r="V772" s="4" t="s">
        <v>20</v>
      </c>
      <c r="W772" s="5" t="s">
        <v>120</v>
      </c>
      <c r="X772" s="5" t="s">
        <v>121</v>
      </c>
    </row>
    <row r="773" spans="1:26" x14ac:dyDescent="0.2">
      <c r="C773" s="3" t="s">
        <v>4</v>
      </c>
      <c r="D773" s="3" t="s">
        <v>6</v>
      </c>
      <c r="E773" s="3" t="s">
        <v>144</v>
      </c>
      <c r="F773" s="3" t="s">
        <v>8</v>
      </c>
      <c r="G773" s="3" t="s">
        <v>145</v>
      </c>
      <c r="H773" s="3" t="s">
        <v>145</v>
      </c>
      <c r="I773" s="13" t="s">
        <v>79</v>
      </c>
      <c r="J773" s="13" t="s">
        <v>103</v>
      </c>
      <c r="K773" s="3" t="s">
        <v>146</v>
      </c>
      <c r="L773" s="3" t="s">
        <v>146</v>
      </c>
      <c r="M773" s="4" t="s">
        <v>12</v>
      </c>
      <c r="N773" s="4" t="s">
        <v>15</v>
      </c>
      <c r="O773" s="4" t="s">
        <v>147</v>
      </c>
      <c r="P773" s="4" t="s">
        <v>147</v>
      </c>
      <c r="Q773" s="4" t="s">
        <v>147</v>
      </c>
      <c r="R773" s="4" t="s">
        <v>17</v>
      </c>
      <c r="S773" s="4" t="s">
        <v>15</v>
      </c>
      <c r="T773" s="3" t="s">
        <v>91</v>
      </c>
      <c r="U773" s="4" t="s">
        <v>19</v>
      </c>
      <c r="V773" s="4" t="s">
        <v>148</v>
      </c>
      <c r="W773" s="5" t="s">
        <v>150</v>
      </c>
      <c r="X773" s="5" t="s">
        <v>151</v>
      </c>
    </row>
    <row r="774" spans="1:26" x14ac:dyDescent="0.2">
      <c r="D774" s="3" t="s">
        <v>7</v>
      </c>
      <c r="N774" s="4" t="s">
        <v>7</v>
      </c>
      <c r="O774" s="4" t="s">
        <v>7</v>
      </c>
      <c r="P774" s="4" t="s">
        <v>7</v>
      </c>
      <c r="Q774" s="4" t="s">
        <v>7</v>
      </c>
      <c r="R774" s="4" t="s">
        <v>7</v>
      </c>
      <c r="S774" s="4" t="s">
        <v>7</v>
      </c>
      <c r="T774" s="3" t="s">
        <v>7</v>
      </c>
    </row>
    <row r="775" spans="1:26" x14ac:dyDescent="0.2">
      <c r="A775" s="2" t="s">
        <v>76</v>
      </c>
      <c r="B775" s="1" t="s">
        <v>113</v>
      </c>
      <c r="C775" s="36"/>
      <c r="T775" s="50"/>
      <c r="U775" s="50"/>
      <c r="V775" s="50"/>
    </row>
    <row r="776" spans="1:26" x14ac:dyDescent="0.2">
      <c r="B776" s="1" t="s">
        <v>128</v>
      </c>
      <c r="C776" s="36"/>
      <c r="V776" s="36"/>
    </row>
    <row r="777" spans="1:26" x14ac:dyDescent="0.2">
      <c r="B777" s="1" t="s">
        <v>129</v>
      </c>
      <c r="C777" s="36"/>
      <c r="M777" s="3"/>
      <c r="N777" s="3"/>
      <c r="O777" s="3"/>
      <c r="P777" s="3"/>
      <c r="Q777" s="3"/>
      <c r="R777" s="3"/>
      <c r="S777" s="3"/>
      <c r="U777" s="39"/>
      <c r="V777" s="36"/>
    </row>
    <row r="778" spans="1:26" x14ac:dyDescent="0.2">
      <c r="A778" s="2" t="s">
        <v>114</v>
      </c>
      <c r="B778" s="1" t="s">
        <v>119</v>
      </c>
      <c r="C778" s="36"/>
      <c r="N778" s="50"/>
      <c r="O778" s="50"/>
      <c r="P778" s="50"/>
      <c r="Q778" s="50"/>
      <c r="R778" s="50"/>
      <c r="V778" s="36"/>
    </row>
    <row r="779" spans="1:26" x14ac:dyDescent="0.2">
      <c r="A779" s="2" t="s">
        <v>115</v>
      </c>
      <c r="B779" s="1" t="s">
        <v>152</v>
      </c>
      <c r="C779" s="36"/>
      <c r="V779" s="36"/>
    </row>
    <row r="780" spans="1:26" x14ac:dyDescent="0.2">
      <c r="A780" s="2" t="s">
        <v>117</v>
      </c>
      <c r="B780" s="1" t="s">
        <v>160</v>
      </c>
      <c r="V780" s="36"/>
    </row>
    <row r="781" spans="1:26" x14ac:dyDescent="0.2">
      <c r="A781" s="2" t="s">
        <v>122</v>
      </c>
      <c r="B781" s="1" t="s">
        <v>116</v>
      </c>
      <c r="N781" s="3"/>
      <c r="O781" s="3"/>
      <c r="P781" s="3"/>
      <c r="Q781" s="3"/>
      <c r="R781" s="36"/>
      <c r="S781" s="36"/>
      <c r="T781" s="36"/>
      <c r="U781" s="36"/>
      <c r="V781" s="36"/>
    </row>
    <row r="782" spans="1:26" x14ac:dyDescent="0.2">
      <c r="A782" s="2" t="s">
        <v>143</v>
      </c>
      <c r="B782" s="1" t="s">
        <v>133</v>
      </c>
      <c r="N782" s="3"/>
      <c r="O782" s="3"/>
      <c r="P782" s="3"/>
      <c r="Q782" s="3"/>
      <c r="R782" s="3"/>
      <c r="S782" s="3"/>
      <c r="W782" s="5"/>
      <c r="X782" s="5"/>
    </row>
    <row r="783" spans="1:26" x14ac:dyDescent="0.2">
      <c r="M783" s="3"/>
      <c r="N783" s="3"/>
      <c r="O783" s="3"/>
      <c r="P783" s="3"/>
      <c r="Q783" s="3"/>
      <c r="R783" s="3"/>
      <c r="S783" s="3"/>
      <c r="U783" s="3"/>
      <c r="V783" s="36"/>
    </row>
  </sheetData>
  <pageMargins left="0.7" right="0.7" top="0.75" bottom="0.75" header="0.3" footer="0.3"/>
  <pageSetup paperSize="9" orientation="portrait" r:id="rId1"/>
  <headerFooter>
    <oddHeader>&amp;C&amp;"Aptos"&amp;14&amp;KFF0000 OFFICIAL&amp;1#_x000D_</oddHeader>
    <oddFooter>&amp;C_x000D_&amp;1#&amp;"Aptos"&amp;14&amp;KFF0000 OFFICIAL</oddFooter>
  </headerFooter>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International airlines</vt:lpstr>
      <vt:lpstr>Domestic airlines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Transport</dc:creator>
  <cp:lastModifiedBy>Yu, Yi</cp:lastModifiedBy>
  <cp:lastPrinted>2003-03-10T22:57:03Z</cp:lastPrinted>
  <dcterms:created xsi:type="dcterms:W3CDTF">2001-03-01T06:30:57Z</dcterms:created>
  <dcterms:modified xsi:type="dcterms:W3CDTF">2026-09-15T01:58:30Z</dcterms:modified>
</cp:coreProperties>
</file>