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Table_1!$A$1:$I$135</definedName>
    <definedName name="_xlnm.Print_Area" localSheetId="4">Table_2!$A$1:$P$146</definedName>
    <definedName name="_xlnm.Print_Area" localSheetId="5">Table_3!$A$1:$K$132</definedName>
    <definedName name="_xlnm.Print_Area" localSheetId="6">Table_4!$A$1:$N$64</definedName>
    <definedName name="_xlnm.Print_Area" localSheetId="7">Table_5!$A$1:$Q$288</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8" i="3" l="1"/>
  <c r="E10" i="3" l="1"/>
</calcChain>
</file>

<file path=xl/sharedStrings.xml><?xml version="1.0" encoding="utf-8"?>
<sst xmlns="http://schemas.openxmlformats.org/spreadsheetml/2006/main" count="2233" uniqueCount="378">
  <si>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</si>
  <si>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</si>
  <si>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</si>
  <si>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</si>
  <si>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</si>
  <si>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</si>
  <si>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</si>
  <si>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</si>
  <si>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</si>
  <si>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</si>
  <si>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</si>
  <si>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</si>
  <si>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</si>
  <si>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</si>
  <si>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</si>
  <si>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</si>
  <si>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</si>
  <si>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</si>
  <si>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</si>
  <si>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</si>
  <si>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</si>
  <si>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</si>
  <si>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</si>
  <si>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</si>
  <si>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</si>
  <si>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</si>
  <si>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</si>
  <si>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</si>
  <si>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</si>
  <si>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</si>
  <si>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</si>
  <si>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</si>
  <si>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</si>
  <si>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</si>
  <si>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</si>
  <si>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</si>
  <si>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</si>
  <si>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</si>
  <si>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</si>
  <si>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</si>
  <si>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</si>
  <si>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</si>
  <si>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</si>
  <si>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</si>
  <si>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</si>
  <si>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</si>
  <si>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</si>
  <si>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</si>
  <si>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</si>
  <si>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</si>
  <si>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</si>
  <si>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</si>
  <si>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</si>
  <si>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</si>
  <si>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</si>
  <si>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</si>
  <si>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</si>
  <si>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</si>
  <si>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</si>
  <si>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</si>
  <si>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</si>
  <si>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</si>
  <si>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</si>
  <si>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</si>
  <si>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</si>
  <si>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</si>
  <si>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</si>
  <si>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</si>
  <si>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</si>
  <si>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</si>
  <si>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</si>
  <si>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</si>
  <si>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</si>
  <si>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</si>
  <si>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</si>
  <si>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</si>
  <si>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</si>
  <si>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</si>
  <si>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</si>
  <si>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</si>
  <si>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</si>
  <si>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</si>
  <si>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</si>
  <si>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</si>
  <si>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</si>
  <si>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</si>
  <si>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</si>
  <si>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</si>
  <si>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</si>
  <si>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</si>
  <si>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</si>
  <si>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</si>
  <si>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</si>
  <si>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</si>
  <si>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</si>
  <si>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</si>
  <si>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</si>
  <si>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</si>
  <si>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</si>
  <si>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</si>
  <si>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</si>
  <si>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</si>
  <si>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</si>
  <si>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</si>
  <si>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</si>
  <si>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</si>
  <si>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</si>
  <si>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</si>
  <si>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</si>
  <si>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</si>
  <si>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</si>
  <si>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</si>
  <si>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</si>
  <si>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</si>
  <si>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</si>
  <si>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</si>
  <si>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</si>
  <si>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</si>
  <si>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</si>
  <si>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</si>
  <si>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</si>
  <si>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</si>
  <si>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</si>
  <si>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</si>
  <si>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</si>
  <si>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</si>
  <si>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</si>
  <si>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</si>
  <si>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</si>
  <si>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</si>
  <si>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</si>
  <si>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</si>
  <si>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</si>
  <si>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</si>
  <si>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</si>
  <si>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</si>
  <si>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</si>
  <si>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</si>
  <si>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</si>
  <si>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</si>
  <si>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</si>
  <si>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</si>
  <si>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</si>
  <si>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</si>
  <si>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</si>
  <si>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</si>
  <si>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</si>
  <si>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</si>
  <si>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</si>
  <si>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</si>
  <si>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</si>
  <si>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</si>
  <si>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</si>
  <si>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</si>
  <si>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</si>
  <si>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</si>
  <si>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</si>
  <si>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</si>
  <si>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</si>
  <si>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</si>
  <si>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</si>
  <si>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</si>
  <si>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</si>
  <si>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</si>
  <si>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</si>
  <si>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</si>
  <si>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</si>
  <si>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</si>
  <si>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</si>
  <si>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</si>
  <si>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</si>
  <si>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</si>
  <si>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</si>
  <si>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</si>
  <si>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</si>
  <si>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</si>
  <si>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</si>
  <si>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</si>
  <si>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</si>
  <si>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</si>
  <si>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</si>
  <si>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</si>
  <si>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</si>
  <si>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</si>
  <si>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</si>
  <si>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</si>
  <si>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</si>
  <si>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</si>
  <si>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</si>
  <si>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</si>
  <si>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</si>
  <si>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</si>
  <si>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</si>
  <si>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</si>
  <si>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</si>
  <si>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</si>
  <si>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</si>
  <si>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</si>
  <si>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</si>
  <si>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</si>
  <si>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</si>
  <si>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</si>
  <si>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</si>
  <si>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</si>
  <si>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</si>
  <si>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</si>
  <si>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</si>
  <si>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</si>
  <si>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</si>
  <si>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</si>
  <si>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</si>
  <si>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</si>
  <si>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</si>
  <si>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</si>
  <si>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</si>
  <si>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</si>
  <si>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</si>
  <si>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</si>
  <si>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</si>
  <si>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</si>
  <si>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</si>
  <si>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</si>
  <si>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</si>
  <si>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</si>
  <si>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</si>
  <si>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</si>
  <si>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</si>
  <si>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</si>
  <si>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</si>
  <si>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</si>
  <si>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</si>
  <si>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</si>
  <si>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</si>
  <si>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</si>
  <si>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</si>
  <si>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</si>
  <si>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</si>
  <si>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</si>
  <si>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</si>
  <si>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</si>
  <si>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</si>
  <si>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</si>
  <si>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</si>
  <si>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</si>
  <si>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</si>
  <si>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</si>
  <si>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</si>
  <si>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</si>
  <si>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</si>
  <si>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</si>
  <si>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</si>
  <si>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</si>
  <si>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</si>
  <si>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</si>
  <si>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</si>
  <si>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</si>
  <si>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</si>
  <si>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</si>
  <si>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</si>
  <si>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</si>
  <si>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</si>
  <si>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</si>
  <si>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</si>
  <si>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</si>
  <si>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</si>
  <si>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</si>
  <si>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</si>
  <si>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</si>
  <si>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</si>
  <si>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</si>
  <si>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</si>
  <si>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</si>
  <si>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Suva</t>
  </si>
  <si>
    <t>Cebu Pacific Air</t>
  </si>
  <si>
    <t>Please refer to explanatory notes - paragraphs 4, 5, and 7 in particular.</t>
  </si>
  <si>
    <t>Nauru Airlines</t>
  </si>
  <si>
    <t>Port Hedland</t>
  </si>
  <si>
    <t>Service to/from</t>
  </si>
  <si>
    <t>No. of</t>
  </si>
  <si>
    <t>Seat</t>
  </si>
  <si>
    <t>Carried</t>
  </si>
  <si>
    <t>Available</t>
  </si>
  <si>
    <t>Utilisation %</t>
  </si>
  <si>
    <t>Air Caledonie International</t>
  </si>
  <si>
    <t>Wuhan</t>
  </si>
  <si>
    <t>Malindo Air</t>
  </si>
  <si>
    <t>Xiamen Airlines</t>
  </si>
  <si>
    <t>Fuzhou</t>
  </si>
  <si>
    <t>All Nippon Airways</t>
  </si>
  <si>
    <t>American Airlines</t>
  </si>
  <si>
    <t>Xiamen</t>
  </si>
  <si>
    <t>Seat Factors shown in this table:</t>
  </si>
  <si>
    <t>Canberra</t>
  </si>
  <si>
    <t>Beijing Capital Airlines</t>
  </si>
  <si>
    <t>Hainan Airlines</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</si>
  <si>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</si>
  <si>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</si>
  <si>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</si>
  <si>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</si>
  <si>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</si>
  <si>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</si>
  <si>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</si>
  <si>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</si>
  <si>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</si>
  <si>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</si>
  <si>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</si>
  <si>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</si>
  <si>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</si>
  <si>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</si>
  <si>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</si>
  <si>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</si>
  <si>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</si>
  <si>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</si>
  <si>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Zhengzhou</t>
  </si>
  <si>
    <t>Haikou</t>
  </si>
  <si>
    <t>Houston</t>
  </si>
  <si>
    <t>Tianjin</t>
  </si>
  <si>
    <t>Donghai Airlines</t>
  </si>
  <si>
    <t>Samoa Airways</t>
  </si>
  <si>
    <t>Sydney-Canberra</t>
  </si>
  <si>
    <t>Avalon</t>
  </si>
  <si>
    <t>(a) Scheduled passenger services commenced December 2018.</t>
  </si>
  <si>
    <t>Avalon (a)</t>
  </si>
  <si>
    <t xml:space="preserve">Traffic shown in this table for China Airlines, Emirates, Qantas Airways and Singapore Airlines will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</si>
  <si>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</si>
  <si>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</si>
  <si>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</si>
  <si>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Sunshine Coast</t>
  </si>
  <si>
    <t>Norfolk Island</t>
  </si>
  <si>
    <t>(e) Scheduled services ceased September 2018.</t>
  </si>
  <si>
    <t>Townsville (e)</t>
  </si>
  <si>
    <t>Brisbane-Cairns</t>
  </si>
  <si>
    <t>Munda</t>
  </si>
  <si>
    <t>Thai AirAsia X</t>
  </si>
  <si>
    <t>Guiyang</t>
  </si>
  <si>
    <t>&gt;999.9</t>
  </si>
  <si>
    <t>Please refer to explanatory notes - paragraphs 3 and 8 in particular.</t>
  </si>
  <si>
    <t>Air Chathams</t>
  </si>
  <si>
    <t xml:space="preserve">(b) Seasonal services only. </t>
  </si>
  <si>
    <t>(c) Scheduled services (seasonal) recommenced November 2018.</t>
  </si>
  <si>
    <t>Sunshine Coast (b)</t>
  </si>
  <si>
    <t>Newcastle (c)</t>
  </si>
  <si>
    <t>Norfolk Island (d)</t>
  </si>
  <si>
    <t>(d) Scheduled services ceased May 2017 and recommenced September 2019.</t>
  </si>
  <si>
    <t xml:space="preserve">TABLE 2       SCHEDULED OPERATOR MARKET SHARES AND GROWTH: October   </t>
  </si>
  <si>
    <t xml:space="preserve">TABLE 3       AIRLINE PASSENGER CAPACITY AND UTILISATION TO AND FROM AUSTRALIA BY OPERATOR: October 2019   </t>
  </si>
  <si>
    <t xml:space="preserve">TABLE 1       SCHEDULED INTERNATIONAL AIR TRAFFIC TO AND FROM AUSTRALIA: October 2019   </t>
  </si>
  <si>
    <t xml:space="preserve">TABLE 4       SCHEDULED INTERNATIONAL AIRPORT TRAFFIC AND AIRCRAFT MOVEMENTS: October   </t>
  </si>
  <si>
    <t xml:space="preserve">TABLE 5       SCHEDULED INTERNATIONAL TRAFFIC BY CITY PAIRS: October   </t>
  </si>
  <si>
    <t>Medan</t>
  </si>
  <si>
    <t>Luzon Island</t>
  </si>
  <si>
    <t>AUSTRALIAN CITY PAIRS: October 2019</t>
  </si>
  <si>
    <t>Please refer to explanatory notes - paragraphs 3, 6 and 13 in particular.</t>
  </si>
  <si>
    <t>Philippine Airlines (a)</t>
  </si>
  <si>
    <t>(a) No data received for services to and from Brisbane for the current month. Missing data have been estimated.</t>
  </si>
  <si>
    <t>(a) Services commenced September 2019</t>
  </si>
  <si>
    <t>(b) Services ceased October 2018.</t>
  </si>
  <si>
    <t>(c) No data received for services to and from Brisbane for the current month. Missing data have been estimated.</t>
  </si>
  <si>
    <t>(d) Services commenced June 2019.</t>
  </si>
  <si>
    <t>Hong Kong Airlines (b)</t>
  </si>
  <si>
    <t>Philippine Airlines (c)</t>
  </si>
  <si>
    <t>Thai AirAsia X (d)</t>
  </si>
  <si>
    <t>Air Chathams (a)</t>
  </si>
  <si>
    <t>(a) Freight flights only.</t>
  </si>
  <si>
    <t>(b) No data received for services to and from Brisbane for the current month. Missing data have been estimated.</t>
  </si>
  <si>
    <t>Philippine Airlines (b)</t>
  </si>
  <si>
    <t>Tasman Cargo Airlines (a)</t>
  </si>
  <si>
    <t>United Parcel Service (a)</t>
  </si>
  <si>
    <t>Polar Air Cargo (a)</t>
  </si>
  <si>
    <t>Pacific Air Express (a)</t>
  </si>
  <si>
    <t>Federal Express Corporation (a)</t>
  </si>
  <si>
    <t>YEAR ENDED OCTOBER 2019</t>
  </si>
  <si>
    <t>Chart I       International Passengers Carried (thousands) - October 2017 to October 2019</t>
  </si>
  <si>
    <t>Chart II       International Passengers by Major Airlines - Year ended October 2019</t>
  </si>
  <si>
    <t>2019/18</t>
  </si>
  <si>
    <t/>
  </si>
  <si>
    <t>YE Oct 2018</t>
  </si>
  <si>
    <t>YE Oct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</si>
</sst>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9"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b/>
      <sz val="10"/>
      <name val="Verdana"/>
      <family val="2"/>
    </font>
    <font>
      <sz val="10"/>
      <name val="Times New Roman"/>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7">
    <xf numFmtId="0" fontId="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3" fillId="0" borderId="0"/>
    <xf numFmtId="0" fontId="43" fillId="0" borderId="0"/>
    <xf numFmtId="0" fontId="43" fillId="0" borderId="0"/>
    <xf numFmtId="0" fontId="43" fillId="0" borderId="0"/>
    <xf numFmtId="0" fontId="43" fillId="0" borderId="0"/>
    <xf numFmtId="0" fontId="41" fillId="0" borderId="0"/>
    <xf numFmtId="0" fontId="43"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8" fillId="0" borderId="0"/>
    <xf numFmtId="0" fontId="48" fillId="0" borderId="0"/>
    <xf numFmtId="0" fontId="48" fillId="0" borderId="0"/>
    <xf numFmtId="0" fontId="48" fillId="0" borderId="0"/>
    <xf numFmtId="0" fontId="49"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7" fillId="0" borderId="0"/>
    <xf numFmtId="0" fontId="3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6" fillId="0" borderId="0"/>
    <xf numFmtId="0" fontId="36"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5" fillId="0" borderId="0"/>
    <xf numFmtId="0" fontId="3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41" fillId="0" borderId="0"/>
    <xf numFmtId="0" fontId="38" fillId="0" borderId="0"/>
    <xf numFmtId="0" fontId="48" fillId="0" borderId="0"/>
    <xf numFmtId="0" fontId="38" fillId="0" borderId="0"/>
    <xf numFmtId="0" fontId="38" fillId="0" borderId="0"/>
    <xf numFmtId="0" fontId="4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41" fillId="0" borderId="0"/>
    <xf numFmtId="0" fontId="34" fillId="0" borderId="0"/>
    <xf numFmtId="0" fontId="34"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3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38"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3" fillId="0" borderId="0"/>
    <xf numFmtId="0" fontId="52" fillId="0" borderId="0"/>
    <xf numFmtId="0" fontId="52" fillId="0" borderId="0"/>
    <xf numFmtId="0" fontId="52" fillId="0" borderId="0"/>
    <xf numFmtId="0" fontId="52" fillId="0" borderId="0"/>
    <xf numFmtId="0" fontId="52" fillId="0" borderId="0"/>
    <xf numFmtId="0" fontId="48"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4" fillId="0" borderId="0"/>
    <xf numFmtId="0" fontId="55" fillId="0" borderId="0"/>
    <xf numFmtId="0" fontId="33" fillId="0" borderId="0"/>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41" fillId="0" borderId="0"/>
    <xf numFmtId="0" fontId="48" fillId="0" borderId="0"/>
    <xf numFmtId="0" fontId="41" fillId="0" borderId="0"/>
    <xf numFmtId="0" fontId="38" fillId="0" borderId="0"/>
    <xf numFmtId="0" fontId="38" fillId="0" borderId="0"/>
    <xf numFmtId="0" fontId="41" fillId="0" borderId="0"/>
    <xf numFmtId="0" fontId="48" fillId="0" borderId="0"/>
    <xf numFmtId="0" fontId="48" fillId="0" borderId="0"/>
    <xf numFmtId="0" fontId="41" fillId="0" borderId="0"/>
    <xf numFmtId="0" fontId="48" fillId="0" borderId="0"/>
    <xf numFmtId="0" fontId="48" fillId="0" borderId="0"/>
    <xf numFmtId="0" fontId="41" fillId="0" borderId="0"/>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2" fillId="0" borderId="0"/>
    <xf numFmtId="0" fontId="3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1" fillId="0" borderId="0"/>
    <xf numFmtId="0" fontId="3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38" fillId="0" borderId="0"/>
    <xf numFmtId="0" fontId="38" fillId="0" borderId="0"/>
    <xf numFmtId="0" fontId="38" fillId="0" borderId="0"/>
    <xf numFmtId="0" fontId="3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0" fillId="0" borderId="0"/>
    <xf numFmtId="0" fontId="3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3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56" fillId="0" borderId="0"/>
    <xf numFmtId="0" fontId="56" fillId="0" borderId="0"/>
    <xf numFmtId="0" fontId="56" fillId="0" borderId="0"/>
    <xf numFmtId="0" fontId="56" fillId="0" borderId="0"/>
    <xf numFmtId="0" fontId="5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9" fillId="0" borderId="0"/>
    <xf numFmtId="0" fontId="58" fillId="0" borderId="0"/>
    <xf numFmtId="0" fontId="58" fillId="0" borderId="0"/>
    <xf numFmtId="0" fontId="58" fillId="0" borderId="0"/>
    <xf numFmtId="0" fontId="58" fillId="0" borderId="0"/>
    <xf numFmtId="0" fontId="5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60" fillId="0" borderId="0"/>
    <xf numFmtId="0" fontId="6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2" fillId="0" borderId="0" applyFont="0" applyFill="0" applyBorder="0" applyAlignment="0" applyProtection="0"/>
    <xf numFmtId="0" fontId="27" fillId="0" borderId="0"/>
    <xf numFmtId="0" fontId="27" fillId="0" borderId="0"/>
    <xf numFmtId="0" fontId="27" fillId="0" borderId="0"/>
    <xf numFmtId="0" fontId="2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48" fillId="0" borderId="0"/>
    <xf numFmtId="0" fontId="48" fillId="0" borderId="0"/>
    <xf numFmtId="0" fontId="48" fillId="0" borderId="0"/>
    <xf numFmtId="0" fontId="26" fillId="0" borderId="0"/>
    <xf numFmtId="0" fontId="48" fillId="0" borderId="0"/>
    <xf numFmtId="0" fontId="26" fillId="0" borderId="0"/>
    <xf numFmtId="0" fontId="26" fillId="0" borderId="0"/>
    <xf numFmtId="0" fontId="26"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6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3" fillId="0" borderId="0" applyFont="0" applyFill="0" applyBorder="0" applyAlignment="0" applyProtection="0"/>
    <xf numFmtId="0" fontId="22" fillId="0" borderId="0"/>
    <xf numFmtId="0" fontId="22" fillId="0" borderId="0"/>
    <xf numFmtId="0" fontId="22" fillId="0" borderId="0"/>
    <xf numFmtId="0" fontId="22" fillId="0" borderId="0"/>
    <xf numFmtId="0" fontId="64" fillId="0" borderId="0"/>
    <xf numFmtId="0" fontId="65" fillId="0" borderId="0"/>
    <xf numFmtId="0" fontId="6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3" fillId="0" borderId="0"/>
    <xf numFmtId="0" fontId="43" fillId="0" borderId="0"/>
    <xf numFmtId="0" fontId="4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1"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6" fillId="0" borderId="0"/>
    <xf numFmtId="0" fontId="6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8"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48" fillId="0" borderId="0"/>
    <xf numFmtId="0" fontId="48" fillId="0" borderId="0"/>
    <xf numFmtId="0" fontId="67" fillId="0" borderId="0"/>
    <xf numFmtId="0" fontId="67" fillId="0" borderId="0"/>
    <xf numFmtId="0" fontId="20" fillId="0" borderId="0"/>
    <xf numFmtId="0" fontId="20" fillId="0" borderId="0"/>
    <xf numFmtId="0" fontId="20" fillId="0" borderId="0"/>
    <xf numFmtId="0" fontId="20" fillId="0" borderId="0"/>
    <xf numFmtId="0" fontId="20" fillId="0" borderId="0"/>
    <xf numFmtId="0" fontId="69" fillId="0" borderId="0"/>
    <xf numFmtId="0" fontId="7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1"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8" fillId="0" borderId="0"/>
    <xf numFmtId="0" fontId="48" fillId="0" borderId="0"/>
    <xf numFmtId="0" fontId="48" fillId="0" borderId="0"/>
    <xf numFmtId="0" fontId="48" fillId="0" borderId="0"/>
    <xf numFmtId="0" fontId="4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2" fillId="0" borderId="0"/>
    <xf numFmtId="0" fontId="41" fillId="0" borderId="0"/>
    <xf numFmtId="0" fontId="73" fillId="0" borderId="0"/>
    <xf numFmtId="0" fontId="74" fillId="0" borderId="0"/>
    <xf numFmtId="0" fontId="7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6"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1" fillId="0" borderId="0"/>
    <xf numFmtId="9" fontId="48"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7" fillId="0" borderId="0"/>
    <xf numFmtId="0" fontId="7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79"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0" fillId="0" borderId="0"/>
    <xf numFmtId="0" fontId="81" fillId="0" borderId="0"/>
    <xf numFmtId="0" fontId="82" fillId="0" borderId="0"/>
    <xf numFmtId="0" fontId="83" fillId="0" borderId="0"/>
    <xf numFmtId="0" fontId="84" fillId="0" borderId="0"/>
    <xf numFmtId="0" fontId="85" fillId="0" borderId="0"/>
    <xf numFmtId="0" fontId="86" fillId="0" borderId="0"/>
    <xf numFmtId="0" fontId="48" fillId="0" borderId="0"/>
    <xf numFmtId="0" fontId="87" fillId="0" borderId="0"/>
    <xf numFmtId="0" fontId="48" fillId="0" borderId="0"/>
    <xf numFmtId="0" fontId="48" fillId="0" borderId="0"/>
    <xf numFmtId="0" fontId="48" fillId="0" borderId="0"/>
    <xf numFmtId="0" fontId="48" fillId="0" borderId="0"/>
    <xf numFmtId="9" fontId="10" fillId="0" borderId="0" applyFont="0" applyFill="0" applyBorder="0" applyAlignment="0" applyProtection="0"/>
    <xf numFmtId="0" fontId="41" fillId="0" borderId="0"/>
    <xf numFmtId="0" fontId="10" fillId="0" borderId="0"/>
    <xf numFmtId="0" fontId="88" fillId="0" borderId="0"/>
    <xf numFmtId="0" fontId="8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8" fillId="0" borderId="0"/>
    <xf numFmtId="0" fontId="48" fillId="0" borderId="0"/>
    <xf numFmtId="0" fontId="48" fillId="0" borderId="0"/>
    <xf numFmtId="0" fontId="48" fillId="0" borderId="0"/>
    <xf numFmtId="0" fontId="48"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8" fillId="0" borderId="0"/>
    <xf numFmtId="0" fontId="48" fillId="0" borderId="0"/>
    <xf numFmtId="0" fontId="48" fillId="0" borderId="0"/>
    <xf numFmtId="0" fontId="48" fillId="0" borderId="0"/>
    <xf numFmtId="0" fontId="48" fillId="0" borderId="0"/>
    <xf numFmtId="0" fontId="48" fillId="0" borderId="0"/>
    <xf numFmtId="0" fontId="5" fillId="0" borderId="0"/>
    <xf numFmtId="0" fontId="48" fillId="0" borderId="0"/>
    <xf numFmtId="0" fontId="48" fillId="0" borderId="0"/>
    <xf numFmtId="0" fontId="4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1" fillId="0" borderId="0"/>
    <xf numFmtId="0" fontId="92" fillId="0" borderId="0"/>
    <xf numFmtId="0" fontId="4" fillId="0" borderId="0"/>
    <xf numFmtId="0" fontId="4" fillId="0" borderId="0"/>
    <xf numFmtId="9" fontId="4" fillId="0" borderId="0" applyFont="0" applyFill="0" applyBorder="0" applyAlignment="0" applyProtection="0"/>
    <xf numFmtId="0" fontId="41" fillId="0" borderId="0"/>
    <xf numFmtId="0" fontId="9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4" fillId="0" borderId="0"/>
    <xf numFmtId="0" fontId="2" fillId="0" borderId="0"/>
    <xf numFmtId="0" fontId="2" fillId="0" borderId="0"/>
    <xf numFmtId="0" fontId="48" fillId="0" borderId="0"/>
    <xf numFmtId="0" fontId="48" fillId="0" borderId="0"/>
    <xf numFmtId="0" fontId="48"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48" fillId="0" borderId="0"/>
    <xf numFmtId="9" fontId="95" fillId="0" borderId="0" applyFont="0" applyFill="0" applyBorder="0" applyAlignment="0" applyProtection="0"/>
    <xf numFmtId="0" fontId="98" fillId="0" borderId="0"/>
    <xf numFmtId="9" fontId="98" fillId="0" borderId="0" applyFont="0" applyFill="0" applyBorder="0" applyAlignment="0" applyProtection="0"/>
  </cellStyleXfs>
  <cellXfs count="161">
    <xf numFmtId="0" fontId="0" fillId="0" borderId="0" xfId="0"/>
    <xf numFmtId="164" fontId="45" fillId="0" borderId="0" xfId="0" applyNumberFormat="1" applyFont="1" applyBorder="1" applyAlignment="1">
      <alignment horizontal="right"/>
    </xf>
    <xf numFmtId="0" fontId="45" fillId="0" borderId="0" xfId="0" applyFont="1"/>
    <xf numFmtId="0" fontId="45" fillId="0" borderId="0" xfId="0" applyFont="1" applyAlignment="1">
      <alignment vertical="center"/>
    </xf>
    <xf numFmtId="0" fontId="45" fillId="0" borderId="0" xfId="0" applyFont="1" applyBorder="1"/>
    <xf numFmtId="170" fontId="45" fillId="0" borderId="0" xfId="0" applyNumberFormat="1" applyFont="1" applyAlignment="1">
      <alignment vertical="center"/>
    </xf>
    <xf numFmtId="0" fontId="45" fillId="0" borderId="0" xfId="0" applyFont="1" applyAlignment="1">
      <alignment horizontal="centerContinuous"/>
    </xf>
    <xf numFmtId="164" fontId="45" fillId="0" borderId="0" xfId="0" applyNumberFormat="1" applyFont="1" applyBorder="1"/>
    <xf numFmtId="170" fontId="45" fillId="0" borderId="0" xfId="0" applyNumberFormat="1" applyFont="1" applyBorder="1" applyAlignment="1">
      <alignment horizontal="right"/>
    </xf>
    <xf numFmtId="171" fontId="45" fillId="0" borderId="0" xfId="0" applyNumberFormat="1" applyFont="1"/>
    <xf numFmtId="0" fontId="45" fillId="0" borderId="0" xfId="0" applyFont="1" applyAlignment="1">
      <alignment vertical="top"/>
    </xf>
    <xf numFmtId="164" fontId="45" fillId="0" borderId="0" xfId="0" applyNumberFormat="1" applyFont="1"/>
    <xf numFmtId="170" fontId="45" fillId="0" borderId="0" xfId="0" applyNumberFormat="1" applyFont="1"/>
    <xf numFmtId="0" fontId="45" fillId="0" borderId="1" xfId="0" applyFont="1" applyBorder="1" applyAlignment="1">
      <alignment vertical="center"/>
    </xf>
    <xf numFmtId="0" fontId="45" fillId="0" borderId="1" xfId="0" applyFont="1" applyBorder="1" applyAlignment="1">
      <alignment horizontal="center" vertical="center"/>
    </xf>
    <xf numFmtId="0" fontId="45" fillId="0" borderId="1" xfId="0" applyFont="1" applyBorder="1" applyAlignment="1">
      <alignment horizontal="right" vertical="center"/>
    </xf>
    <xf numFmtId="0" fontId="45" fillId="0" borderId="2" xfId="0" applyFont="1" applyBorder="1" applyAlignment="1">
      <alignment vertical="center"/>
    </xf>
    <xf numFmtId="17" fontId="45" fillId="0" borderId="2" xfId="0" applyNumberFormat="1" applyFont="1" applyBorder="1" applyAlignment="1">
      <alignment horizontal="center" vertical="center"/>
    </xf>
    <xf numFmtId="164" fontId="45" fillId="0" borderId="2" xfId="0" applyNumberFormat="1" applyFont="1" applyBorder="1" applyAlignment="1">
      <alignment vertical="center"/>
    </xf>
    <xf numFmtId="170" fontId="45" fillId="0" borderId="2" xfId="0" applyNumberFormat="1" applyFont="1" applyBorder="1" applyAlignment="1">
      <alignment horizontal="right" vertical="center"/>
    </xf>
    <xf numFmtId="0" fontId="45" fillId="0" borderId="3" xfId="0" applyFont="1" applyBorder="1" applyAlignment="1">
      <alignment vertical="center"/>
    </xf>
    <xf numFmtId="17" fontId="45" fillId="0" borderId="3" xfId="0" applyNumberFormat="1" applyFont="1" applyBorder="1" applyAlignment="1">
      <alignment horizontal="center" vertical="center"/>
    </xf>
    <xf numFmtId="0" fontId="45" fillId="0" borderId="3" xfId="0" applyFont="1" applyBorder="1" applyAlignment="1">
      <alignment horizontal="center" vertical="center"/>
    </xf>
    <xf numFmtId="0" fontId="45" fillId="0" borderId="0" xfId="0" applyFont="1" applyFill="1" applyAlignment="1">
      <alignment horizontal="left"/>
    </xf>
    <xf numFmtId="0" fontId="45" fillId="0" borderId="0" xfId="0" applyFont="1" applyFill="1" applyAlignment="1">
      <alignment horizontal="centerContinuous"/>
    </xf>
    <xf numFmtId="0" fontId="45" fillId="0" borderId="0" xfId="0" applyFont="1" applyAlignment="1"/>
    <xf numFmtId="0" fontId="45" fillId="0" borderId="0" xfId="0" applyFont="1" applyBorder="1" applyAlignment="1">
      <alignment horizontal="centerContinuous"/>
    </xf>
    <xf numFmtId="0" fontId="45" fillId="0" borderId="0" xfId="0" applyFont="1" applyBorder="1" applyAlignment="1">
      <alignment horizontal="centerContinuous" vertical="top"/>
    </xf>
    <xf numFmtId="17" fontId="45" fillId="0" borderId="0" xfId="0" applyNumberFormat="1" applyFont="1"/>
    <xf numFmtId="1" fontId="45" fillId="0" borderId="0" xfId="0" applyNumberFormat="1" applyFont="1"/>
    <xf numFmtId="0" fontId="45" fillId="0" borderId="2" xfId="0" applyFont="1" applyFill="1" applyBorder="1" applyAlignment="1">
      <alignment horizontal="centerContinuous" vertical="center"/>
    </xf>
    <xf numFmtId="173" fontId="45" fillId="0" borderId="2" xfId="0" applyNumberFormat="1" applyFont="1" applyBorder="1" applyAlignment="1">
      <alignment horizontal="left" vertical="center"/>
    </xf>
    <xf numFmtId="173" fontId="45" fillId="0" borderId="2" xfId="0" applyNumberFormat="1" applyFont="1" applyBorder="1" applyAlignment="1">
      <alignment horizontal="center" vertical="center"/>
    </xf>
    <xf numFmtId="174" fontId="45" fillId="0" borderId="2" xfId="0" applyNumberFormat="1" applyFont="1" applyBorder="1" applyAlignment="1">
      <alignment horizontal="right" vertical="center"/>
    </xf>
    <xf numFmtId="0" fontId="45" fillId="0" borderId="2" xfId="0" applyFont="1" applyBorder="1" applyAlignment="1">
      <alignment horizontal="right" vertical="center"/>
    </xf>
    <xf numFmtId="0" fontId="45" fillId="0" borderId="1" xfId="0" applyFont="1" applyBorder="1" applyAlignment="1">
      <alignment horizontal="left" vertical="center"/>
    </xf>
    <xf numFmtId="0" fontId="45" fillId="0" borderId="0" xfId="0" applyFont="1" applyBorder="1" applyAlignment="1">
      <alignment horizontal="left" vertical="center"/>
    </xf>
    <xf numFmtId="0" fontId="45" fillId="0" borderId="2" xfId="0" applyFont="1" applyBorder="1" applyAlignment="1">
      <alignment horizontal="left" vertical="center"/>
    </xf>
    <xf numFmtId="0" fontId="46" fillId="0" borderId="2" xfId="0" applyFont="1" applyFill="1" applyBorder="1" applyAlignment="1">
      <alignment horizontal="left" vertical="center"/>
    </xf>
    <xf numFmtId="0" fontId="47" fillId="0" borderId="0" xfId="0" applyFont="1" applyBorder="1" applyAlignment="1">
      <alignment vertical="top"/>
    </xf>
    <xf numFmtId="0" fontId="47" fillId="0" borderId="0" xfId="0" applyFont="1" applyAlignment="1">
      <alignment vertical="top"/>
    </xf>
    <xf numFmtId="0" fontId="39" fillId="0" borderId="0" xfId="0" applyFont="1" applyAlignment="1">
      <alignment horizontal="left" vertical="top"/>
    </xf>
    <xf numFmtId="166" fontId="45" fillId="0" borderId="0" xfId="0" applyNumberFormat="1" applyFont="1"/>
    <xf numFmtId="166" fontId="45" fillId="0" borderId="0" xfId="0" applyNumberFormat="1" applyFont="1" applyAlignment="1"/>
    <xf numFmtId="166" fontId="45" fillId="0" borderId="0" xfId="0" applyNumberFormat="1" applyFont="1" applyAlignment="1">
      <alignment horizontal="left"/>
    </xf>
    <xf numFmtId="166" fontId="45" fillId="0" borderId="0" xfId="0" applyNumberFormat="1" applyFont="1" applyAlignment="1">
      <alignment vertical="center"/>
    </xf>
    <xf numFmtId="166" fontId="45" fillId="0" borderId="1" xfId="0" applyNumberFormat="1" applyFont="1" applyBorder="1" applyAlignment="1">
      <alignment vertical="center"/>
    </xf>
    <xf numFmtId="166" fontId="45" fillId="0" borderId="1" xfId="0" applyNumberFormat="1" applyFont="1" applyBorder="1" applyAlignment="1">
      <alignment horizontal="right" vertical="center"/>
    </xf>
    <xf numFmtId="166" fontId="45" fillId="0" borderId="2" xfId="0" applyNumberFormat="1" applyFont="1" applyBorder="1" applyAlignment="1">
      <alignment vertical="center"/>
    </xf>
    <xf numFmtId="166" fontId="45" fillId="0" borderId="2" xfId="0" applyNumberFormat="1" applyFont="1" applyBorder="1" applyAlignment="1">
      <alignment horizontal="right" vertical="center"/>
    </xf>
    <xf numFmtId="166" fontId="45" fillId="0" borderId="0" xfId="0" applyNumberFormat="1" applyFont="1" applyBorder="1" applyAlignment="1">
      <alignment vertical="center"/>
    </xf>
    <xf numFmtId="166" fontId="45" fillId="0" borderId="0" xfId="0" applyNumberFormat="1" applyFont="1" applyBorder="1" applyAlignment="1">
      <alignment horizontal="right" vertical="center"/>
    </xf>
    <xf numFmtId="167" fontId="45" fillId="0" borderId="0" xfId="0" applyNumberFormat="1" applyFont="1" applyBorder="1"/>
    <xf numFmtId="1" fontId="45" fillId="0" borderId="2" xfId="0" applyNumberFormat="1" applyFont="1" applyBorder="1" applyAlignment="1">
      <alignment horizontal="left" vertical="center"/>
    </xf>
    <xf numFmtId="167" fontId="45" fillId="0" borderId="2" xfId="0" applyNumberFormat="1" applyFont="1" applyBorder="1" applyAlignment="1" applyProtection="1">
      <alignment horizontal="right" vertical="center"/>
      <protection locked="0"/>
    </xf>
    <xf numFmtId="0" fontId="45" fillId="0" borderId="0" xfId="0" applyFont="1"/>
    <xf numFmtId="166" fontId="47" fillId="0" borderId="0" xfId="0" applyNumberFormat="1" applyFont="1" applyAlignment="1">
      <alignment vertical="top"/>
    </xf>
    <xf numFmtId="168" fontId="45"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5" fillId="0" borderId="0" xfId="0" applyNumberFormat="1" applyFont="1"/>
    <xf numFmtId="164" fontId="45" fillId="0" borderId="0" xfId="0" applyNumberFormat="1" applyFont="1"/>
    <xf numFmtId="164" fontId="45" fillId="0" borderId="0" xfId="0" applyNumberFormat="1" applyFont="1" applyAlignment="1"/>
    <xf numFmtId="164" fontId="45" fillId="0" borderId="2" xfId="0" applyNumberFormat="1" applyFont="1" applyBorder="1" applyAlignment="1">
      <alignment horizontal="right" vertical="center"/>
    </xf>
    <xf numFmtId="0" fontId="45" fillId="0" borderId="0" xfId="0" applyFont="1" applyBorder="1" applyAlignment="1">
      <alignment vertical="center"/>
    </xf>
    <xf numFmtId="164" fontId="45" fillId="0" borderId="0" xfId="0" applyNumberFormat="1" applyFont="1" applyBorder="1" applyAlignment="1">
      <alignment horizontal="right" vertical="center"/>
    </xf>
    <xf numFmtId="170" fontId="45" fillId="0" borderId="0" xfId="0" applyNumberFormat="1" applyFont="1" applyBorder="1" applyAlignment="1">
      <alignment horizontal="right" vertical="center"/>
    </xf>
    <xf numFmtId="164" fontId="45" fillId="0" borderId="0" xfId="0" applyNumberFormat="1" applyFont="1" applyFill="1" applyBorder="1"/>
    <xf numFmtId="170" fontId="45" fillId="0" borderId="0" xfId="0" applyNumberFormat="1" applyFont="1" applyFill="1" applyBorder="1" applyAlignment="1">
      <alignment horizontal="right"/>
    </xf>
    <xf numFmtId="164" fontId="45" fillId="0" borderId="2" xfId="0" applyNumberFormat="1" applyFont="1" applyFill="1" applyBorder="1" applyAlignment="1">
      <alignment vertical="center"/>
    </xf>
    <xf numFmtId="170" fontId="45" fillId="0" borderId="2" xfId="0" applyNumberFormat="1" applyFont="1" applyFill="1" applyBorder="1" applyAlignment="1">
      <alignment horizontal="right" vertical="center"/>
    </xf>
    <xf numFmtId="0" fontId="45" fillId="0" borderId="0" xfId="0" applyFont="1" applyFill="1" applyAlignment="1"/>
    <xf numFmtId="0" fontId="45" fillId="0" borderId="0" xfId="0" applyFont="1" applyFill="1"/>
    <xf numFmtId="0" fontId="45" fillId="0" borderId="0" xfId="0" applyFont="1" applyFill="1" applyAlignment="1">
      <alignment vertical="center"/>
    </xf>
    <xf numFmtId="0" fontId="96" fillId="0" borderId="0" xfId="0" applyFont="1"/>
    <xf numFmtId="3" fontId="96" fillId="0" borderId="0" xfId="0" applyNumberFormat="1" applyFont="1"/>
    <xf numFmtId="0" fontId="96" fillId="0" borderId="0" xfId="0" applyFont="1" applyAlignment="1"/>
    <xf numFmtId="164" fontId="45" fillId="0" borderId="0" xfId="0" applyNumberFormat="1" applyFont="1" applyFill="1" applyAlignment="1"/>
    <xf numFmtId="168" fontId="45" fillId="0" borderId="0" xfId="0" applyNumberFormat="1" applyFont="1" applyFill="1" applyAlignment="1"/>
    <xf numFmtId="0" fontId="47" fillId="0" borderId="0" xfId="0" applyFont="1" applyFill="1" applyBorder="1" applyAlignment="1">
      <alignment vertical="top"/>
    </xf>
    <xf numFmtId="0" fontId="45" fillId="0" borderId="2" xfId="0" applyFont="1" applyBorder="1"/>
    <xf numFmtId="165" fontId="45" fillId="0" borderId="0" xfId="0" applyNumberFormat="1" applyFont="1" applyBorder="1" applyAlignment="1">
      <alignment horizontal="right"/>
    </xf>
    <xf numFmtId="0" fontId="45" fillId="0" borderId="2" xfId="0" applyFont="1" applyBorder="1" applyAlignment="1">
      <alignment horizontal="right"/>
    </xf>
    <xf numFmtId="164" fontId="45" fillId="0" borderId="4" xfId="0" applyNumberFormat="1" applyFont="1" applyBorder="1" applyAlignment="1">
      <alignment horizontal="left" vertical="center"/>
    </xf>
    <xf numFmtId="165" fontId="45" fillId="0" borderId="4" xfId="0" applyNumberFormat="1" applyFont="1" applyBorder="1" applyAlignment="1">
      <alignment horizontal="right" vertical="center"/>
    </xf>
    <xf numFmtId="0" fontId="45" fillId="0" borderId="0" xfId="0" applyFont="1" applyAlignment="1">
      <alignment horizontal="right" vertical="center"/>
    </xf>
    <xf numFmtId="164" fontId="45" fillId="0" borderId="0" xfId="0" quotePrefix="1" applyNumberFormat="1" applyFont="1" applyAlignment="1">
      <alignment horizontal="right" vertical="center"/>
    </xf>
    <xf numFmtId="165" fontId="45" fillId="0" borderId="0" xfId="0" quotePrefix="1" applyNumberFormat="1" applyFont="1" applyAlignment="1">
      <alignment horizontal="right" vertical="center"/>
    </xf>
    <xf numFmtId="0" fontId="45" fillId="0" borderId="0" xfId="0" quotePrefix="1" applyFont="1" applyAlignment="1">
      <alignment horizontal="right" vertical="center"/>
    </xf>
    <xf numFmtId="165" fontId="45" fillId="0" borderId="2" xfId="0" applyNumberFormat="1" applyFont="1" applyBorder="1" applyAlignment="1">
      <alignment horizontal="right" vertical="center"/>
    </xf>
    <xf numFmtId="0" fontId="45" fillId="0" borderId="0" xfId="0" applyFont="1" applyBorder="1" applyAlignment="1">
      <alignment horizontal="right"/>
    </xf>
    <xf numFmtId="164" fontId="45" fillId="0" borderId="0" xfId="0" applyNumberFormat="1" applyFont="1" applyAlignment="1">
      <alignment horizontal="right"/>
    </xf>
    <xf numFmtId="165" fontId="45" fillId="0" borderId="0" xfId="0" applyNumberFormat="1" applyFont="1" applyAlignment="1">
      <alignment horizontal="right"/>
    </xf>
    <xf numFmtId="0" fontId="45" fillId="0" borderId="0" xfId="0" applyFont="1" applyAlignment="1">
      <alignment horizontal="right"/>
    </xf>
    <xf numFmtId="0" fontId="47" fillId="0" borderId="2" xfId="0" applyFont="1" applyBorder="1" applyAlignment="1">
      <alignment vertical="top"/>
    </xf>
    <xf numFmtId="168" fontId="45" fillId="0" borderId="0" xfId="0" applyNumberFormat="1" applyFont="1" applyBorder="1" applyAlignment="1">
      <alignment horizontal="right"/>
    </xf>
    <xf numFmtId="164" fontId="45" fillId="0" borderId="4" xfId="0" applyNumberFormat="1" applyFont="1" applyBorder="1" applyAlignment="1">
      <alignment horizontal="right" vertical="center"/>
    </xf>
    <xf numFmtId="168" fontId="45" fillId="0" borderId="4" xfId="0" applyNumberFormat="1" applyFont="1" applyBorder="1" applyAlignment="1">
      <alignment horizontal="right" vertical="center"/>
    </xf>
    <xf numFmtId="164" fontId="45" fillId="0" borderId="0" xfId="0" applyNumberFormat="1" applyFont="1" applyAlignment="1">
      <alignment horizontal="right" vertical="center"/>
    </xf>
    <xf numFmtId="168" fontId="45" fillId="0" borderId="0" xfId="0" applyNumberFormat="1" applyFont="1" applyAlignment="1">
      <alignment horizontal="right" vertical="center"/>
    </xf>
    <xf numFmtId="165" fontId="45" fillId="0" borderId="0" xfId="0" applyNumberFormat="1" applyFont="1" applyAlignment="1">
      <alignment horizontal="right" vertical="center"/>
    </xf>
    <xf numFmtId="49" fontId="45" fillId="0" borderId="2" xfId="0" applyNumberFormat="1" applyFont="1" applyBorder="1" applyAlignment="1">
      <alignment vertical="center"/>
    </xf>
    <xf numFmtId="1" fontId="45" fillId="0" borderId="2" xfId="0" applyNumberFormat="1" applyFont="1" applyBorder="1" applyAlignment="1">
      <alignment horizontal="right" vertical="center"/>
    </xf>
    <xf numFmtId="168" fontId="45" fillId="0" borderId="2" xfId="0" applyNumberFormat="1" applyFont="1" applyBorder="1" applyAlignment="1">
      <alignment horizontal="right" vertical="center"/>
    </xf>
    <xf numFmtId="49" fontId="45" fillId="0" borderId="2" xfId="0" applyNumberFormat="1" applyFont="1" applyBorder="1" applyAlignment="1">
      <alignment horizontal="right" vertical="center"/>
    </xf>
    <xf numFmtId="2" fontId="45" fillId="0" borderId="0" xfId="0" applyNumberFormat="1" applyFont="1"/>
    <xf numFmtId="168" fontId="45" fillId="0" borderId="0" xfId="0" applyNumberFormat="1" applyFont="1" applyAlignment="1">
      <alignment horizontal="right"/>
    </xf>
    <xf numFmtId="2" fontId="45" fillId="0" borderId="0" xfId="0" applyNumberFormat="1" applyFont="1" applyAlignment="1">
      <alignment horizontal="right"/>
    </xf>
    <xf numFmtId="2" fontId="45" fillId="0" borderId="2" xfId="0" applyNumberFormat="1" applyFont="1" applyBorder="1" applyAlignment="1">
      <alignment horizontal="right" vertical="center"/>
    </xf>
    <xf numFmtId="0" fontId="45" fillId="0" borderId="0" xfId="0" applyFont="1" applyFill="1" applyBorder="1" applyAlignment="1">
      <alignment vertical="top"/>
    </xf>
    <xf numFmtId="164" fontId="45" fillId="0" borderId="0" xfId="0" applyNumberFormat="1" applyFont="1" applyFill="1" applyBorder="1" applyAlignment="1">
      <alignment horizontal="right" vertical="top"/>
    </xf>
    <xf numFmtId="168" fontId="45" fillId="0" borderId="0" xfId="0" applyNumberFormat="1" applyFont="1" applyFill="1" applyBorder="1" applyAlignment="1">
      <alignment horizontal="right" vertical="top"/>
    </xf>
    <xf numFmtId="0" fontId="45" fillId="0" borderId="0" xfId="0" applyFont="1" applyFill="1" applyBorder="1" applyAlignment="1">
      <alignment horizontal="right" vertical="top"/>
    </xf>
    <xf numFmtId="0" fontId="45" fillId="0" borderId="1" xfId="0" applyFont="1" applyFill="1" applyBorder="1" applyAlignment="1">
      <alignment vertical="center"/>
    </xf>
    <xf numFmtId="164" fontId="45" fillId="0" borderId="4" xfId="0" applyNumberFormat="1" applyFont="1" applyFill="1" applyBorder="1" applyAlignment="1">
      <alignment horizontal="right" vertical="center"/>
    </xf>
    <xf numFmtId="168" fontId="45" fillId="0" borderId="4" xfId="0" applyNumberFormat="1" applyFont="1" applyFill="1" applyBorder="1" applyAlignment="1">
      <alignment horizontal="right" vertical="center"/>
    </xf>
    <xf numFmtId="0" fontId="45" fillId="0" borderId="1" xfId="0" applyFont="1" applyFill="1" applyBorder="1" applyAlignment="1">
      <alignment horizontal="right" vertical="center"/>
    </xf>
    <xf numFmtId="164" fontId="45" fillId="0" borderId="0" xfId="0" applyNumberFormat="1" applyFont="1" applyFill="1" applyAlignment="1">
      <alignment horizontal="right" vertical="center"/>
    </xf>
    <xf numFmtId="168" fontId="45" fillId="0" borderId="0" xfId="0" applyNumberFormat="1" applyFont="1" applyFill="1" applyAlignment="1">
      <alignment horizontal="right" vertical="center"/>
    </xf>
    <xf numFmtId="0" fontId="45" fillId="0" borderId="0" xfId="0" applyFont="1" applyFill="1" applyAlignment="1">
      <alignment horizontal="right" vertical="center"/>
    </xf>
    <xf numFmtId="0" fontId="45" fillId="0" borderId="2" xfId="0" applyFont="1" applyFill="1" applyBorder="1" applyAlignment="1">
      <alignment vertical="center"/>
    </xf>
    <xf numFmtId="164" fontId="45" fillId="0" borderId="2" xfId="0" applyNumberFormat="1" applyFont="1" applyFill="1" applyBorder="1" applyAlignment="1">
      <alignment horizontal="right" vertical="center"/>
    </xf>
    <xf numFmtId="168" fontId="45" fillId="0" borderId="2" xfId="0" applyNumberFormat="1" applyFont="1" applyFill="1" applyBorder="1" applyAlignment="1">
      <alignment horizontal="right" vertical="center"/>
    </xf>
    <xf numFmtId="0" fontId="45" fillId="0" borderId="2" xfId="0" applyFont="1" applyFill="1" applyBorder="1" applyAlignment="1">
      <alignment horizontal="right" vertical="center"/>
    </xf>
    <xf numFmtId="0" fontId="45" fillId="0" borderId="0" xfId="0" applyFont="1" applyFill="1" applyBorder="1" applyAlignment="1">
      <alignment vertical="center"/>
    </xf>
    <xf numFmtId="164" fontId="45" fillId="0" borderId="0" xfId="0" applyNumberFormat="1" applyFont="1" applyFill="1" applyBorder="1" applyAlignment="1">
      <alignment horizontal="right" vertical="center"/>
    </xf>
    <xf numFmtId="168" fontId="45" fillId="0" borderId="0" xfId="0" applyNumberFormat="1" applyFont="1" applyFill="1" applyBorder="1" applyAlignment="1">
      <alignment horizontal="right" vertical="center"/>
    </xf>
    <xf numFmtId="0" fontId="45" fillId="0" borderId="0" xfId="0" applyFont="1" applyFill="1" applyBorder="1" applyAlignment="1">
      <alignment horizontal="right" vertical="center"/>
    </xf>
    <xf numFmtId="164" fontId="45" fillId="0" borderId="0" xfId="0" applyNumberFormat="1" applyFont="1" applyFill="1" applyAlignment="1">
      <alignment horizontal="right"/>
    </xf>
    <xf numFmtId="168" fontId="45" fillId="0" borderId="0" xfId="0" applyNumberFormat="1" applyFont="1" applyFill="1" applyAlignment="1">
      <alignment horizontal="right"/>
    </xf>
    <xf numFmtId="0" fontId="45" fillId="0" borderId="0" xfId="0" applyFont="1" applyFill="1" applyAlignment="1">
      <alignment horizontal="right"/>
    </xf>
    <xf numFmtId="0" fontId="45" fillId="0" borderId="0" xfId="0" applyFont="1" applyBorder="1" applyAlignment="1">
      <alignment vertical="top"/>
    </xf>
    <xf numFmtId="164" fontId="45" fillId="0" borderId="0" xfId="0" applyNumberFormat="1" applyFont="1" applyBorder="1" applyAlignment="1">
      <alignment vertical="top"/>
    </xf>
    <xf numFmtId="168" fontId="45" fillId="0" borderId="0" xfId="0" applyNumberFormat="1" applyFont="1" applyBorder="1" applyAlignment="1">
      <alignment horizontal="right" vertical="top"/>
    </xf>
    <xf numFmtId="168" fontId="45" fillId="0" borderId="0" xfId="0" applyNumberFormat="1" applyFont="1" applyBorder="1" applyAlignment="1">
      <alignment vertical="top"/>
    </xf>
    <xf numFmtId="164" fontId="45" fillId="0" borderId="4" xfId="0" applyNumberFormat="1" applyFont="1" applyBorder="1" applyAlignment="1">
      <alignment vertical="center"/>
    </xf>
    <xf numFmtId="168" fontId="45" fillId="0" borderId="1" xfId="0" applyNumberFormat="1" applyFont="1" applyBorder="1" applyAlignment="1">
      <alignment horizontal="right" vertical="center"/>
    </xf>
    <xf numFmtId="168" fontId="45" fillId="0" borderId="1" xfId="0" applyNumberFormat="1" applyFont="1" applyBorder="1" applyAlignment="1">
      <alignment vertical="center"/>
    </xf>
    <xf numFmtId="1" fontId="45" fillId="0" borderId="2" xfId="0" applyNumberFormat="1" applyFont="1" applyBorder="1" applyAlignment="1">
      <alignment vertical="center"/>
    </xf>
    <xf numFmtId="168" fontId="45" fillId="0" borderId="2" xfId="0" applyNumberFormat="1" applyFont="1" applyBorder="1" applyAlignment="1">
      <alignment vertical="center"/>
    </xf>
    <xf numFmtId="49" fontId="45" fillId="0" borderId="0" xfId="0" applyNumberFormat="1" applyFont="1" applyBorder="1" applyAlignment="1">
      <alignment vertical="center"/>
    </xf>
    <xf numFmtId="164" fontId="45" fillId="0" borderId="0" xfId="0" applyNumberFormat="1" applyFont="1" applyBorder="1" applyAlignment="1">
      <alignment vertical="center"/>
    </xf>
    <xf numFmtId="168" fontId="45" fillId="0" borderId="0" xfId="0" applyNumberFormat="1" applyFont="1" applyBorder="1" applyAlignment="1">
      <alignment horizontal="right" vertical="center"/>
    </xf>
    <xf numFmtId="168" fontId="45" fillId="0" borderId="0" xfId="0" applyNumberFormat="1" applyFont="1" applyBorder="1" applyAlignment="1">
      <alignment vertical="center"/>
    </xf>
    <xf numFmtId="164" fontId="45" fillId="0" borderId="2" xfId="0" applyNumberFormat="1" applyFont="1" applyBorder="1"/>
    <xf numFmtId="168" fontId="45" fillId="0" borderId="2" xfId="0" applyNumberFormat="1" applyFont="1" applyBorder="1" applyAlignment="1">
      <alignment horizontal="right"/>
    </xf>
    <xf numFmtId="168" fontId="45" fillId="0" borderId="2" xfId="0" applyNumberFormat="1" applyFont="1" applyBorder="1"/>
    <xf numFmtId="0" fontId="45" fillId="0" borderId="0" xfId="0" applyFont="1" applyAlignment="1">
      <alignment horizontal="left" vertical="center"/>
    </xf>
    <xf numFmtId="164" fontId="45" fillId="0" borderId="6" xfId="0" applyNumberFormat="1" applyFont="1" applyBorder="1" applyAlignment="1">
      <alignment horizontal="right" vertical="center"/>
    </xf>
    <xf numFmtId="1" fontId="45" fillId="0" borderId="6" xfId="0" applyNumberFormat="1" applyFont="1" applyBorder="1" applyAlignment="1">
      <alignment horizontal="right" vertical="center"/>
    </xf>
    <xf numFmtId="0" fontId="45" fillId="0" borderId="5" xfId="0" applyFont="1" applyBorder="1" applyAlignment="1">
      <alignment vertical="center"/>
    </xf>
    <xf numFmtId="165" fontId="45" fillId="0" borderId="6" xfId="0" applyNumberFormat="1" applyFont="1" applyBorder="1" applyAlignment="1">
      <alignment horizontal="right" vertical="center"/>
    </xf>
    <xf numFmtId="165" fontId="45" fillId="0" borderId="0" xfId="0" applyNumberFormat="1" applyFont="1" applyBorder="1" applyAlignment="1">
      <alignment horizontal="right" vertical="center"/>
    </xf>
    <xf numFmtId="0" fontId="45" fillId="0" borderId="0" xfId="0" applyFont="1" applyAlignment="1">
      <alignment horizontal="left"/>
    </xf>
    <xf numFmtId="0" fontId="97" fillId="0" borderId="0" xfId="0" applyFont="1" applyAlignment="1">
      <alignment horizontal="left"/>
    </xf>
    <xf numFmtId="0" fontId="97" fillId="0" borderId="2" xfId="0" applyFont="1" applyBorder="1" applyAlignment="1">
      <alignment horizontal="left" vertical="center"/>
    </xf>
  </cellXfs>
  <cellStyles count="2917">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2 2" xfId="2824"/>
    <cellStyle name="Normal 103" xfId="631"/>
    <cellStyle name="Normal 103 2" xfId="2825"/>
    <cellStyle name="Normal 104" xfId="632"/>
    <cellStyle name="Normal 104 2" xfId="2826"/>
    <cellStyle name="Normal 105" xfId="633"/>
    <cellStyle name="Normal 105 2" xfId="2827"/>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11" xfId="2828"/>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2 9" xfId="2829"/>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2 8" xfId="2831"/>
    <cellStyle name="Normal 14 2 3" xfId="2155"/>
    <cellStyle name="Normal 14 2 4" xfId="2299"/>
    <cellStyle name="Normal 14 2 5" xfId="2388"/>
    <cellStyle name="Normal 14 2 6" xfId="2471"/>
    <cellStyle name="Normal 14 2 7" xfId="2597"/>
    <cellStyle name="Normal 14 2 8" xfId="2697"/>
    <cellStyle name="Normal 14 2 9" xfId="2830"/>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2 8" xfId="2833"/>
    <cellStyle name="Normal 14 3 3" xfId="2156"/>
    <cellStyle name="Normal 14 3 4" xfId="2297"/>
    <cellStyle name="Normal 14 3 5" xfId="2390"/>
    <cellStyle name="Normal 14 3 6" xfId="2473"/>
    <cellStyle name="Normal 14 3 7" xfId="2599"/>
    <cellStyle name="Normal 14 3 8" xfId="2699"/>
    <cellStyle name="Normal 14 3 9" xfId="2832"/>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2 8" xfId="2835"/>
    <cellStyle name="Normal 14 4 3" xfId="2157"/>
    <cellStyle name="Normal 14 4 4" xfId="2295"/>
    <cellStyle name="Normal 14 4 5" xfId="2392"/>
    <cellStyle name="Normal 14 4 6" xfId="2475"/>
    <cellStyle name="Normal 14 4 7" xfId="2601"/>
    <cellStyle name="Normal 14 4 8" xfId="2701"/>
    <cellStyle name="Normal 14 4 9" xfId="2834"/>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2 8" xfId="2837"/>
    <cellStyle name="Normal 15 2 3" xfId="2158"/>
    <cellStyle name="Normal 15 2 4" xfId="2293"/>
    <cellStyle name="Normal 15 2 5" xfId="2394"/>
    <cellStyle name="Normal 15 2 6" xfId="2477"/>
    <cellStyle name="Normal 15 2 7" xfId="2603"/>
    <cellStyle name="Normal 15 2 8" xfId="2703"/>
    <cellStyle name="Normal 15 2 9" xfId="2836"/>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2 8" xfId="2839"/>
    <cellStyle name="Normal 15 3 3" xfId="2159"/>
    <cellStyle name="Normal 15 3 4" xfId="2291"/>
    <cellStyle name="Normal 15 3 5" xfId="2396"/>
    <cellStyle name="Normal 15 3 6" xfId="2479"/>
    <cellStyle name="Normal 15 3 7" xfId="2605"/>
    <cellStyle name="Normal 15 3 8" xfId="2705"/>
    <cellStyle name="Normal 15 3 9" xfId="2838"/>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2 8" xfId="2841"/>
    <cellStyle name="Normal 15 4 3" xfId="2160"/>
    <cellStyle name="Normal 15 4 4" xfId="2286"/>
    <cellStyle name="Normal 15 4 5" xfId="2398"/>
    <cellStyle name="Normal 15 4 6" xfId="2481"/>
    <cellStyle name="Normal 15 4 7" xfId="2607"/>
    <cellStyle name="Normal 15 4 8" xfId="2707"/>
    <cellStyle name="Normal 15 4 9" xfId="2840"/>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2 8" xfId="2843"/>
    <cellStyle name="Normal 16 2 3" xfId="2161"/>
    <cellStyle name="Normal 16 2 4" xfId="2283"/>
    <cellStyle name="Normal 16 2 5" xfId="2400"/>
    <cellStyle name="Normal 16 2 6" xfId="2483"/>
    <cellStyle name="Normal 16 2 7" xfId="2609"/>
    <cellStyle name="Normal 16 2 8" xfId="2709"/>
    <cellStyle name="Normal 16 2 9" xfId="2842"/>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2 8" xfId="2845"/>
    <cellStyle name="Normal 16 3 3" xfId="2162"/>
    <cellStyle name="Normal 16 3 4" xfId="2281"/>
    <cellStyle name="Normal 16 3 5" xfId="2402"/>
    <cellStyle name="Normal 16 3 6" xfId="2485"/>
    <cellStyle name="Normal 16 3 7" xfId="2611"/>
    <cellStyle name="Normal 16 3 8" xfId="2711"/>
    <cellStyle name="Normal 16 3 9" xfId="2844"/>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 2 8" xfId="2846"/>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26" xfId="2848"/>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41" xfId="2847"/>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18" xfId="2850"/>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30" xfId="284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 8" xfId="2852"/>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30" xfId="285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 8" xfId="2854"/>
    <cellStyle name="Normal 2 5 20" xfId="2720"/>
    <cellStyle name="Normal 2 5 21" xfId="2853"/>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12" xfId="2855"/>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2 9" xfId="2856"/>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10" xfId="2857"/>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2 8" xfId="2858"/>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2 8" xfId="2860"/>
    <cellStyle name="Normal 2 8 3" xfId="2165"/>
    <cellStyle name="Normal 2 8 4" xfId="2272"/>
    <cellStyle name="Normal 2 8 5" xfId="2411"/>
    <cellStyle name="Normal 2 8 6" xfId="2500"/>
    <cellStyle name="Normal 2 8 7" xfId="2626"/>
    <cellStyle name="Normal 2 8 8" xfId="2726"/>
    <cellStyle name="Normal 2 8 9" xfId="2859"/>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72" xfId="2915"/>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18" xfId="2862"/>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30" xfId="2861"/>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0 2 8" xfId="2863"/>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 8" xfId="2865"/>
    <cellStyle name="Normal 4 2 20" xfId="2731"/>
    <cellStyle name="Normal 4 2 21" xfId="2864"/>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11" xfId="2866"/>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2 9" xfId="2867"/>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11" xfId="2868"/>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2 9" xfId="2869"/>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11" xfId="2870"/>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2 9" xfId="2871"/>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11" xfId="2872"/>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2 9" xfId="2873"/>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2 8" xfId="2875"/>
    <cellStyle name="Normal 5 6 3" xfId="2171"/>
    <cellStyle name="Normal 5 6 4" xfId="2313"/>
    <cellStyle name="Normal 5 6 5" xfId="2424"/>
    <cellStyle name="Normal 5 6 6" xfId="2515"/>
    <cellStyle name="Normal 5 6 7" xfId="2641"/>
    <cellStyle name="Normal 5 6 8" xfId="2741"/>
    <cellStyle name="Normal 5 6 9" xfId="2874"/>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2 8" xfId="2877"/>
    <cellStyle name="Normal 5 7 3" xfId="2172"/>
    <cellStyle name="Normal 5 7 4" xfId="2315"/>
    <cellStyle name="Normal 5 7 5" xfId="2426"/>
    <cellStyle name="Normal 5 7 6" xfId="2517"/>
    <cellStyle name="Normal 5 7 7" xfId="2643"/>
    <cellStyle name="Normal 5 7 8" xfId="2743"/>
    <cellStyle name="Normal 5 7 9" xfId="2876"/>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2 8" xfId="2879"/>
    <cellStyle name="Normal 5 8 3" xfId="2173"/>
    <cellStyle name="Normal 5 8 4" xfId="2317"/>
    <cellStyle name="Normal 5 8 5" xfId="2428"/>
    <cellStyle name="Normal 5 8 6" xfId="2519"/>
    <cellStyle name="Normal 5 8 7" xfId="2645"/>
    <cellStyle name="Normal 5 8 8" xfId="2745"/>
    <cellStyle name="Normal 5 8 9" xfId="2878"/>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2 8" xfId="2881"/>
    <cellStyle name="Normal 53 2 3" xfId="2174"/>
    <cellStyle name="Normal 53 2 4" xfId="2319"/>
    <cellStyle name="Normal 53 2 5" xfId="2430"/>
    <cellStyle name="Normal 53 2 6" xfId="2521"/>
    <cellStyle name="Normal 53 2 7" xfId="2647"/>
    <cellStyle name="Normal 53 2 8" xfId="2747"/>
    <cellStyle name="Normal 53 2 9" xfId="2880"/>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2 8" xfId="2883"/>
    <cellStyle name="Normal 53 3 3" xfId="2175"/>
    <cellStyle name="Normal 53 3 4" xfId="2321"/>
    <cellStyle name="Normal 53 3 5" xfId="2432"/>
    <cellStyle name="Normal 53 3 6" xfId="2523"/>
    <cellStyle name="Normal 53 3 7" xfId="2649"/>
    <cellStyle name="Normal 53 3 8" xfId="2749"/>
    <cellStyle name="Normal 53 3 9" xfId="2882"/>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2 8" xfId="2885"/>
    <cellStyle name="Normal 53 4 3" xfId="2176"/>
    <cellStyle name="Normal 53 4 4" xfId="2323"/>
    <cellStyle name="Normal 53 4 5" xfId="2434"/>
    <cellStyle name="Normal 53 4 6" xfId="2525"/>
    <cellStyle name="Normal 53 4 7" xfId="2651"/>
    <cellStyle name="Normal 53 4 8" xfId="2751"/>
    <cellStyle name="Normal 53 4 9" xfId="2884"/>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2 8" xfId="2887"/>
    <cellStyle name="Normal 59 2 3" xfId="2177"/>
    <cellStyle name="Normal 59 2 4" xfId="2325"/>
    <cellStyle name="Normal 59 2 5" xfId="2436"/>
    <cellStyle name="Normal 59 2 6" xfId="2527"/>
    <cellStyle name="Normal 59 2 7" xfId="2653"/>
    <cellStyle name="Normal 59 2 8" xfId="2753"/>
    <cellStyle name="Normal 59 2 9" xfId="2886"/>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2 8" xfId="2889"/>
    <cellStyle name="Normal 59 3 3" xfId="2178"/>
    <cellStyle name="Normal 59 3 4" xfId="2327"/>
    <cellStyle name="Normal 59 3 5" xfId="2438"/>
    <cellStyle name="Normal 59 3 6" xfId="2529"/>
    <cellStyle name="Normal 59 3 7" xfId="2655"/>
    <cellStyle name="Normal 59 3 8" xfId="2755"/>
    <cellStyle name="Normal 59 3 9" xfId="2888"/>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11" xfId="2890"/>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2 9" xfId="2891"/>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11" xfId="2892"/>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2 9" xfId="2893"/>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11" xfId="2894"/>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2 9" xfId="2895"/>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2 8" xfId="2897"/>
    <cellStyle name="Normal 8 5 3" xfId="2182"/>
    <cellStyle name="Normal 8 5 4" xfId="2335"/>
    <cellStyle name="Normal 8 5 5" xfId="2448"/>
    <cellStyle name="Normal 8 5 6" xfId="2537"/>
    <cellStyle name="Normal 8 5 7" xfId="2663"/>
    <cellStyle name="Normal 8 5 8" xfId="2763"/>
    <cellStyle name="Normal 8 5 9" xfId="2896"/>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2 8" xfId="2899"/>
    <cellStyle name="Normal 8 6 3" xfId="2183"/>
    <cellStyle name="Normal 8 6 4" xfId="2337"/>
    <cellStyle name="Normal 8 6 5" xfId="2450"/>
    <cellStyle name="Normal 8 6 6" xfId="2539"/>
    <cellStyle name="Normal 8 6 7" xfId="2665"/>
    <cellStyle name="Normal 8 6 8" xfId="2765"/>
    <cellStyle name="Normal 8 6 9" xfId="2898"/>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2 8" xfId="2901"/>
    <cellStyle name="Normal 8 7 3" xfId="2184"/>
    <cellStyle name="Normal 8 7 4" xfId="2339"/>
    <cellStyle name="Normal 8 7 5" xfId="2452"/>
    <cellStyle name="Normal 8 7 6" xfId="2541"/>
    <cellStyle name="Normal 8 7 7" xfId="2667"/>
    <cellStyle name="Normal 8 7 8" xfId="2767"/>
    <cellStyle name="Normal 8 7 9" xfId="2900"/>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11" xfId="2902"/>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2 9" xfId="2903"/>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11" xfId="2904"/>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2 9" xfId="2905"/>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2 8" xfId="2907"/>
    <cellStyle name="Normal 9 4 3" xfId="2188"/>
    <cellStyle name="Normal 9 4 4" xfId="2350"/>
    <cellStyle name="Normal 9 4 5" xfId="2460"/>
    <cellStyle name="Normal 9 4 6" xfId="2548"/>
    <cellStyle name="Normal 9 4 7" xfId="2673"/>
    <cellStyle name="Normal 9 4 8" xfId="2774"/>
    <cellStyle name="Normal 9 4 9" xfId="2906"/>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2 8" xfId="2909"/>
    <cellStyle name="Normal 9 5 3" xfId="2189"/>
    <cellStyle name="Normal 9 5 4" xfId="2352"/>
    <cellStyle name="Normal 9 5 5" xfId="2462"/>
    <cellStyle name="Normal 9 5 6" xfId="2550"/>
    <cellStyle name="Normal 9 5 7" xfId="2675"/>
    <cellStyle name="Normal 9 5 8" xfId="2776"/>
    <cellStyle name="Normal 9 5 9" xfId="2908"/>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2 8" xfId="2911"/>
    <cellStyle name="Normal 9 6 3" xfId="2190"/>
    <cellStyle name="Normal 9 6 4" xfId="2354"/>
    <cellStyle name="Normal 9 6 5" xfId="2464"/>
    <cellStyle name="Normal 9 6 6" xfId="2552"/>
    <cellStyle name="Normal 9 6 7" xfId="2677"/>
    <cellStyle name="Normal 9 6 8" xfId="2778"/>
    <cellStyle name="Normal 9 6 9" xfId="2910"/>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2 2" xfId="2913"/>
    <cellStyle name="Normal 99 3" xfId="1138"/>
    <cellStyle name="Normal 99 4" xfId="2912"/>
    <cellStyle name="Percent 10" xfId="2441"/>
    <cellStyle name="Percent 11" xfId="2567"/>
    <cellStyle name="Percent 12" xfId="2694"/>
    <cellStyle name="Percent 13" xfId="2807"/>
    <cellStyle name="Percent 14" xfId="2914"/>
    <cellStyle name="Percent 15" xfId="2916"/>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0A2240"/>
      <color rgb="FF99DDE7"/>
      <color rgb="FF00A9C2"/>
      <color rgb="FF092140"/>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43009</c:v>
                </c:pt>
                <c:pt idx="1">
                  <c:v>43040</c:v>
                </c:pt>
                <c:pt idx="2">
                  <c:v>43070</c:v>
                </c:pt>
                <c:pt idx="3">
                  <c:v>43101</c:v>
                </c:pt>
                <c:pt idx="4">
                  <c:v>43132</c:v>
                </c:pt>
                <c:pt idx="5">
                  <c:v>43160</c:v>
                </c:pt>
                <c:pt idx="6">
                  <c:v>43191</c:v>
                </c:pt>
                <c:pt idx="7">
                  <c:v>43221</c:v>
                </c:pt>
                <c:pt idx="8">
                  <c:v>43252</c:v>
                </c:pt>
                <c:pt idx="9">
                  <c:v>43282</c:v>
                </c:pt>
                <c:pt idx="10">
                  <c:v>43313</c:v>
                </c:pt>
                <c:pt idx="11">
                  <c:v>43344</c:v>
                </c:pt>
                <c:pt idx="12">
                  <c:v>43374</c:v>
                </c:pt>
                <c:pt idx="13">
                  <c:v>43405</c:v>
                </c:pt>
                <c:pt idx="14">
                  <c:v>43435</c:v>
                </c:pt>
                <c:pt idx="15">
                  <c:v>43466</c:v>
                </c:pt>
                <c:pt idx="16">
                  <c:v>43497</c:v>
                </c:pt>
                <c:pt idx="17">
                  <c:v>43525</c:v>
                </c:pt>
                <c:pt idx="18">
                  <c:v>43556</c:v>
                </c:pt>
                <c:pt idx="19">
                  <c:v>43586</c:v>
                </c:pt>
                <c:pt idx="20">
                  <c:v>43617</c:v>
                </c:pt>
                <c:pt idx="21">
                  <c:v>43647</c:v>
                </c:pt>
                <c:pt idx="22">
                  <c:v>43678</c:v>
                </c:pt>
                <c:pt idx="23">
                  <c:v>43709</c:v>
                </c:pt>
                <c:pt idx="24">
                  <c:v>43739</c:v>
                </c:pt>
              </c:numCache>
            </c:numRef>
          </c:cat>
          <c:val>
            <c:numRef>
              <c:f>High_YTD!$C$133:$C$157</c:f>
              <c:numCache>
                <c:formatCode>0</c:formatCode>
                <c:ptCount val="25"/>
                <c:pt idx="0">
                  <c:v>1826.8710000000001</c:v>
                </c:pt>
                <c:pt idx="1">
                  <c:v>1571.174</c:v>
                </c:pt>
                <c:pt idx="2">
                  <c:v>1773.17</c:v>
                </c:pt>
                <c:pt idx="3">
                  <c:v>2098.4050000000002</c:v>
                </c:pt>
                <c:pt idx="4">
                  <c:v>1697.8050000000001</c:v>
                </c:pt>
                <c:pt idx="5">
                  <c:v>1660.037</c:v>
                </c:pt>
                <c:pt idx="6">
                  <c:v>1664.1410000000001</c:v>
                </c:pt>
                <c:pt idx="7">
                  <c:v>1477.2660000000001</c:v>
                </c:pt>
                <c:pt idx="8">
                  <c:v>1504.8330000000001</c:v>
                </c:pt>
                <c:pt idx="9">
                  <c:v>1994.17</c:v>
                </c:pt>
                <c:pt idx="10">
                  <c:v>1711.828</c:v>
                </c:pt>
                <c:pt idx="11">
                  <c:v>1710.672</c:v>
                </c:pt>
                <c:pt idx="12">
                  <c:v>1925.383</c:v>
                </c:pt>
                <c:pt idx="13">
                  <c:v>1636.769</c:v>
                </c:pt>
                <c:pt idx="14">
                  <c:v>1808.2819999999999</c:v>
                </c:pt>
                <c:pt idx="15">
                  <c:v>2187.442</c:v>
                </c:pt>
                <c:pt idx="16">
                  <c:v>1757.5250000000001</c:v>
                </c:pt>
                <c:pt idx="17">
                  <c:v>1629.5619999999999</c:v>
                </c:pt>
                <c:pt idx="18">
                  <c:v>1701.68</c:v>
                </c:pt>
                <c:pt idx="19">
                  <c:v>1579.94</c:v>
                </c:pt>
                <c:pt idx="20">
                  <c:v>1545.7539999999999</c:v>
                </c:pt>
                <c:pt idx="21">
                  <c:v>1985.1130000000001</c:v>
                </c:pt>
                <c:pt idx="22">
                  <c:v>1766.857</c:v>
                </c:pt>
                <c:pt idx="23">
                  <c:v>1721.451</c:v>
                </c:pt>
                <c:pt idx="24">
                  <c:v>1926.7270000000001</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43009</c:v>
                </c:pt>
                <c:pt idx="1">
                  <c:v>43040</c:v>
                </c:pt>
                <c:pt idx="2">
                  <c:v>43070</c:v>
                </c:pt>
                <c:pt idx="3">
                  <c:v>43101</c:v>
                </c:pt>
                <c:pt idx="4">
                  <c:v>43132</c:v>
                </c:pt>
                <c:pt idx="5">
                  <c:v>43160</c:v>
                </c:pt>
                <c:pt idx="6">
                  <c:v>43191</c:v>
                </c:pt>
                <c:pt idx="7">
                  <c:v>43221</c:v>
                </c:pt>
                <c:pt idx="8">
                  <c:v>43252</c:v>
                </c:pt>
                <c:pt idx="9">
                  <c:v>43282</c:v>
                </c:pt>
                <c:pt idx="10">
                  <c:v>43313</c:v>
                </c:pt>
                <c:pt idx="11">
                  <c:v>43344</c:v>
                </c:pt>
                <c:pt idx="12">
                  <c:v>43374</c:v>
                </c:pt>
                <c:pt idx="13">
                  <c:v>43405</c:v>
                </c:pt>
                <c:pt idx="14">
                  <c:v>43435</c:v>
                </c:pt>
                <c:pt idx="15">
                  <c:v>43466</c:v>
                </c:pt>
                <c:pt idx="16">
                  <c:v>43497</c:v>
                </c:pt>
                <c:pt idx="17">
                  <c:v>43525</c:v>
                </c:pt>
                <c:pt idx="18">
                  <c:v>43556</c:v>
                </c:pt>
                <c:pt idx="19">
                  <c:v>43586</c:v>
                </c:pt>
                <c:pt idx="20">
                  <c:v>43617</c:v>
                </c:pt>
                <c:pt idx="21">
                  <c:v>43647</c:v>
                </c:pt>
                <c:pt idx="22">
                  <c:v>43678</c:v>
                </c:pt>
                <c:pt idx="23">
                  <c:v>43709</c:v>
                </c:pt>
                <c:pt idx="24">
                  <c:v>43739</c:v>
                </c:pt>
              </c:numCache>
            </c:numRef>
          </c:cat>
          <c:val>
            <c:numRef>
              <c:f>High_YTD!$D$133:$D$157</c:f>
              <c:numCache>
                <c:formatCode>0</c:formatCode>
                <c:ptCount val="25"/>
                <c:pt idx="0">
                  <c:v>1543.057</c:v>
                </c:pt>
                <c:pt idx="1">
                  <c:v>1620.7349999999999</c:v>
                </c:pt>
                <c:pt idx="2">
                  <c:v>2053.7649999999999</c:v>
                </c:pt>
                <c:pt idx="3">
                  <c:v>1786.9960000000001</c:v>
                </c:pt>
                <c:pt idx="4">
                  <c:v>1489.8150000000001</c:v>
                </c:pt>
                <c:pt idx="5">
                  <c:v>1710.242</c:v>
                </c:pt>
                <c:pt idx="6">
                  <c:v>1697.992</c:v>
                </c:pt>
                <c:pt idx="7">
                  <c:v>1549.386</c:v>
                </c:pt>
                <c:pt idx="8">
                  <c:v>1772.0730000000001</c:v>
                </c:pt>
                <c:pt idx="9">
                  <c:v>1716.9449999999999</c:v>
                </c:pt>
                <c:pt idx="10">
                  <c:v>1757.645</c:v>
                </c:pt>
                <c:pt idx="11">
                  <c:v>1752.05</c:v>
                </c:pt>
                <c:pt idx="12">
                  <c:v>1622.374</c:v>
                </c:pt>
                <c:pt idx="13">
                  <c:v>1687.9069999999999</c:v>
                </c:pt>
                <c:pt idx="14">
                  <c:v>2142.297</c:v>
                </c:pt>
                <c:pt idx="15">
                  <c:v>1885.63</c:v>
                </c:pt>
                <c:pt idx="16">
                  <c:v>1499.2829999999999</c:v>
                </c:pt>
                <c:pt idx="17">
                  <c:v>1655.711</c:v>
                </c:pt>
                <c:pt idx="18">
                  <c:v>1801.316</c:v>
                </c:pt>
                <c:pt idx="19">
                  <c:v>1627.989</c:v>
                </c:pt>
                <c:pt idx="20">
                  <c:v>1782.85</c:v>
                </c:pt>
                <c:pt idx="21">
                  <c:v>1750.509</c:v>
                </c:pt>
                <c:pt idx="22">
                  <c:v>1801.8530000000001</c:v>
                </c:pt>
                <c:pt idx="23">
                  <c:v>1775.3230000000001</c:v>
                </c:pt>
                <c:pt idx="24">
                  <c:v>1660.5150000000001</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Emirates</c:v>
                </c:pt>
                <c:pt idx="4">
                  <c:v>Air New Zealand</c:v>
                </c:pt>
                <c:pt idx="5">
                  <c:v>Virgin Australia</c:v>
                </c:pt>
                <c:pt idx="6">
                  <c:v>Cathay Pacific Airways</c:v>
                </c:pt>
                <c:pt idx="7">
                  <c:v>China Southern Airlines</c:v>
                </c:pt>
                <c:pt idx="8">
                  <c:v>Qatar Airways</c:v>
                </c:pt>
                <c:pt idx="9">
                  <c:v>AirAsia X</c:v>
                </c:pt>
                <c:pt idx="10">
                  <c:v>Others</c:v>
                </c:pt>
              </c:strCache>
            </c:strRef>
          </c:cat>
          <c:val>
            <c:numRef>
              <c:f>High_YTD!$G$132:$G$142</c:f>
              <c:numCache>
                <c:formatCode>0.0%</c:formatCode>
                <c:ptCount val="11"/>
                <c:pt idx="0">
                  <c:v>0.17425491132261148</c:v>
                </c:pt>
                <c:pt idx="1">
                  <c:v>8.6822469294301499E-2</c:v>
                </c:pt>
                <c:pt idx="2">
                  <c:v>8.3110575015031912E-2</c:v>
                </c:pt>
                <c:pt idx="3">
                  <c:v>6.9532685457361992E-2</c:v>
                </c:pt>
                <c:pt idx="4">
                  <c:v>6.8038981258337849E-2</c:v>
                </c:pt>
                <c:pt idx="5">
                  <c:v>6.6642539980058271E-2</c:v>
                </c:pt>
                <c:pt idx="6">
                  <c:v>4.5268469646158868E-2</c:v>
                </c:pt>
                <c:pt idx="7">
                  <c:v>3.0969118904511372E-2</c:v>
                </c:pt>
                <c:pt idx="8">
                  <c:v>2.9854045361242781E-2</c:v>
                </c:pt>
                <c:pt idx="9">
                  <c:v>2.6463099816072415E-2</c:v>
                </c:pt>
                <c:pt idx="10">
                  <c:v>0.31904310394431157</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Oct 2018</c:v>
                </c:pt>
              </c:strCache>
            </c:strRef>
          </c:tx>
          <c:spPr>
            <a:ln w="25400">
              <a:solidFill>
                <a:schemeClr val="accent6">
                  <a:lumMod val="75000"/>
                </a:schemeClr>
              </a:solidFill>
              <a:prstDash val="solid"/>
            </a:ln>
          </c:spPr>
          <c:marker>
            <c:symbol val="none"/>
          </c:marker>
          <c:cat>
            <c:strRef>
              <c:f>High_Month!$B$66:$B$77</c:f>
              <c:strCache>
                <c:ptCount val="12"/>
                <c:pt idx="0">
                  <c:v>Nov</c:v>
                </c:pt>
                <c:pt idx="1">
                  <c:v>Dec</c:v>
                </c:pt>
                <c:pt idx="2">
                  <c:v>Jan</c:v>
                </c:pt>
                <c:pt idx="3">
                  <c:v>Feb</c:v>
                </c:pt>
                <c:pt idx="4">
                  <c:v>Mar</c:v>
                </c:pt>
                <c:pt idx="5">
                  <c:v>Apr</c:v>
                </c:pt>
                <c:pt idx="6">
                  <c:v>May</c:v>
                </c:pt>
                <c:pt idx="7">
                  <c:v>Jun</c:v>
                </c:pt>
                <c:pt idx="8">
                  <c:v>Jul</c:v>
                </c:pt>
                <c:pt idx="9">
                  <c:v>Aug</c:v>
                </c:pt>
                <c:pt idx="10">
                  <c:v>Sep</c:v>
                </c:pt>
                <c:pt idx="11">
                  <c:v>Oct</c:v>
                </c:pt>
              </c:strCache>
            </c:strRef>
          </c:cat>
          <c:val>
            <c:numRef>
              <c:f>High_Month!$C$66:$C$77</c:f>
              <c:numCache>
                <c:formatCode>0.000</c:formatCode>
                <c:ptCount val="12"/>
                <c:pt idx="0">
                  <c:v>3.1919089999999999</c:v>
                </c:pt>
                <c:pt idx="1">
                  <c:v>3.8269350000000002</c:v>
                </c:pt>
                <c:pt idx="2">
                  <c:v>3.8854009999999999</c:v>
                </c:pt>
                <c:pt idx="3">
                  <c:v>3.1876199999999999</c:v>
                </c:pt>
                <c:pt idx="4">
                  <c:v>3.370279</c:v>
                </c:pt>
                <c:pt idx="5">
                  <c:v>3.362133</c:v>
                </c:pt>
                <c:pt idx="6">
                  <c:v>3.0266519999999999</c:v>
                </c:pt>
                <c:pt idx="7">
                  <c:v>3.2769059999999999</c:v>
                </c:pt>
                <c:pt idx="8">
                  <c:v>3.7111149999999999</c:v>
                </c:pt>
                <c:pt idx="9">
                  <c:v>3.4694729999999998</c:v>
                </c:pt>
                <c:pt idx="10">
                  <c:v>3.4627219999999999</c:v>
                </c:pt>
                <c:pt idx="11">
                  <c:v>3.5477569999999998</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Oct 2019</c:v>
                </c:pt>
              </c:strCache>
            </c:strRef>
          </c:tx>
          <c:spPr>
            <a:ln w="25400">
              <a:solidFill>
                <a:srgbClr val="1D1DF3"/>
              </a:solidFill>
              <a:prstDash val="solid"/>
            </a:ln>
          </c:spPr>
          <c:marker>
            <c:symbol val="none"/>
          </c:marker>
          <c:cat>
            <c:strRef>
              <c:f>High_Month!$B$66:$B$77</c:f>
              <c:strCache>
                <c:ptCount val="12"/>
                <c:pt idx="0">
                  <c:v>Nov</c:v>
                </c:pt>
                <c:pt idx="1">
                  <c:v>Dec</c:v>
                </c:pt>
                <c:pt idx="2">
                  <c:v>Jan</c:v>
                </c:pt>
                <c:pt idx="3">
                  <c:v>Feb</c:v>
                </c:pt>
                <c:pt idx="4">
                  <c:v>Mar</c:v>
                </c:pt>
                <c:pt idx="5">
                  <c:v>Apr</c:v>
                </c:pt>
                <c:pt idx="6">
                  <c:v>May</c:v>
                </c:pt>
                <c:pt idx="7">
                  <c:v>Jun</c:v>
                </c:pt>
                <c:pt idx="8">
                  <c:v>Jul</c:v>
                </c:pt>
                <c:pt idx="9">
                  <c:v>Aug</c:v>
                </c:pt>
                <c:pt idx="10">
                  <c:v>Sep</c:v>
                </c:pt>
                <c:pt idx="11">
                  <c:v>Oct</c:v>
                </c:pt>
              </c:strCache>
            </c:strRef>
          </c:cat>
          <c:val>
            <c:numRef>
              <c:f>High_Month!$D$66:$D$77</c:f>
              <c:numCache>
                <c:formatCode>0.000</c:formatCode>
                <c:ptCount val="12"/>
                <c:pt idx="0">
                  <c:v>3.3246760000000002</c:v>
                </c:pt>
                <c:pt idx="1">
                  <c:v>3.9505789999999998</c:v>
                </c:pt>
                <c:pt idx="2">
                  <c:v>4.0730719999999998</c:v>
                </c:pt>
                <c:pt idx="3">
                  <c:v>3.2568079999999999</c:v>
                </c:pt>
                <c:pt idx="4">
                  <c:v>3.2852730000000001</c:v>
                </c:pt>
                <c:pt idx="5">
                  <c:v>3.502996</c:v>
                </c:pt>
                <c:pt idx="6">
                  <c:v>3.207929</c:v>
                </c:pt>
                <c:pt idx="7">
                  <c:v>3.3286039999999999</c:v>
                </c:pt>
                <c:pt idx="8">
                  <c:v>3.7356220000000002</c:v>
                </c:pt>
                <c:pt idx="9">
                  <c:v>3.5687099999999998</c:v>
                </c:pt>
                <c:pt idx="10">
                  <c:v>3.4967739999999998</c:v>
                </c:pt>
                <c:pt idx="11">
                  <c:v>3.5872419999999998</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2"/>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165</v>
      </c>
    </row>
    <row r="3" spans="1:2" x14ac:dyDescent="0.2">
      <c r="A3" s="59" t="s">
        <v>166</v>
      </c>
    </row>
    <row r="5" spans="1:2" ht="25.5" x14ac:dyDescent="0.2">
      <c r="A5" s="59">
        <v>1</v>
      </c>
      <c r="B5" s="58" t="s">
        <v>249</v>
      </c>
    </row>
    <row r="7" spans="1:2" x14ac:dyDescent="0.2">
      <c r="A7" s="59">
        <v>2</v>
      </c>
      <c r="B7" s="58" t="s">
        <v>167</v>
      </c>
    </row>
    <row r="9" spans="1:2" x14ac:dyDescent="0.2">
      <c r="A9" s="59" t="s">
        <v>168</v>
      </c>
    </row>
    <row r="11" spans="1:2" ht="54.95" customHeight="1" x14ac:dyDescent="0.2">
      <c r="A11" s="59">
        <v>3</v>
      </c>
      <c r="B11" s="58" t="s">
        <v>205</v>
      </c>
    </row>
    <row r="13" spans="1:2" x14ac:dyDescent="0.2">
      <c r="A13" s="59">
        <v>4</v>
      </c>
      <c r="B13" s="58" t="s">
        <v>169</v>
      </c>
    </row>
    <row r="15" spans="1:2" ht="25.5" x14ac:dyDescent="0.2">
      <c r="A15" s="59">
        <v>5</v>
      </c>
      <c r="B15" s="58" t="s">
        <v>250</v>
      </c>
    </row>
    <row r="17" spans="1:2" x14ac:dyDescent="0.2">
      <c r="A17" s="59" t="s">
        <v>170</v>
      </c>
    </row>
    <row r="19" spans="1:2" ht="25.5" x14ac:dyDescent="0.2">
      <c r="A19" s="59">
        <v>6</v>
      </c>
      <c r="B19" s="58" t="s">
        <v>171</v>
      </c>
    </row>
    <row r="21" spans="1:2" ht="39.950000000000003" customHeight="1" x14ac:dyDescent="0.2">
      <c r="A21" s="59">
        <v>7</v>
      </c>
      <c r="B21" s="58" t="s">
        <v>251</v>
      </c>
    </row>
    <row r="23" spans="1:2" ht="38.25" x14ac:dyDescent="0.2">
      <c r="B23" s="60" t="s">
        <v>172</v>
      </c>
    </row>
    <row r="25" spans="1:2" x14ac:dyDescent="0.2">
      <c r="A25" s="59">
        <v>8</v>
      </c>
      <c r="B25" s="58" t="s">
        <v>252</v>
      </c>
    </row>
    <row r="27" spans="1:2" ht="25.5" x14ac:dyDescent="0.2">
      <c r="A27" s="59">
        <v>9</v>
      </c>
      <c r="B27" s="58" t="s">
        <v>173</v>
      </c>
    </row>
    <row r="29" spans="1:2" x14ac:dyDescent="0.2">
      <c r="A29" s="59">
        <v>10</v>
      </c>
      <c r="B29" s="58" t="s">
        <v>174</v>
      </c>
    </row>
    <row r="31" spans="1:2" x14ac:dyDescent="0.2">
      <c r="A31" s="59" t="s">
        <v>175</v>
      </c>
    </row>
    <row r="33" spans="1:2" x14ac:dyDescent="0.2">
      <c r="A33" s="59">
        <v>11</v>
      </c>
      <c r="B33" s="58" t="s">
        <v>176</v>
      </c>
    </row>
    <row r="35" spans="1:2" x14ac:dyDescent="0.2">
      <c r="A35" s="59" t="s">
        <v>177</v>
      </c>
      <c r="B35" s="58" t="s">
        <v>178</v>
      </c>
    </row>
    <row r="36" spans="1:2" x14ac:dyDescent="0.2">
      <c r="A36" s="59" t="s">
        <v>179</v>
      </c>
      <c r="B36" s="58" t="s">
        <v>180</v>
      </c>
    </row>
    <row r="37" spans="1:2" x14ac:dyDescent="0.2">
      <c r="A37" s="59" t="s">
        <v>181</v>
      </c>
      <c r="B37" s="58" t="s">
        <v>182</v>
      </c>
    </row>
    <row r="38" spans="1:2" x14ac:dyDescent="0.2">
      <c r="A38" s="59" t="s">
        <v>183</v>
      </c>
      <c r="B38" s="58" t="s">
        <v>184</v>
      </c>
    </row>
    <row r="39" spans="1:2" x14ac:dyDescent="0.2">
      <c r="A39" s="59" t="s">
        <v>185</v>
      </c>
      <c r="B39" s="58" t="s">
        <v>186</v>
      </c>
    </row>
    <row r="40" spans="1:2" x14ac:dyDescent="0.2">
      <c r="A40" s="59" t="s">
        <v>187</v>
      </c>
      <c r="B40" s="58" t="s">
        <v>188</v>
      </c>
    </row>
    <row r="41" spans="1:2" x14ac:dyDescent="0.2">
      <c r="A41" s="59" t="s">
        <v>189</v>
      </c>
      <c r="B41" s="58" t="s">
        <v>190</v>
      </c>
    </row>
    <row r="42" spans="1:2" x14ac:dyDescent="0.2">
      <c r="A42" s="59" t="s">
        <v>191</v>
      </c>
      <c r="B42" s="58" t="s">
        <v>192</v>
      </c>
    </row>
    <row r="43" spans="1:2" x14ac:dyDescent="0.2">
      <c r="A43" s="59" t="s">
        <v>193</v>
      </c>
      <c r="B43" s="58" t="s">
        <v>194</v>
      </c>
    </row>
    <row r="45" spans="1:2" x14ac:dyDescent="0.2">
      <c r="A45" s="59" t="s">
        <v>195</v>
      </c>
    </row>
    <row r="47" spans="1:2" x14ac:dyDescent="0.2">
      <c r="A47" s="59">
        <v>12</v>
      </c>
      <c r="B47" s="58" t="s">
        <v>196</v>
      </c>
    </row>
    <row r="49" spans="1:2" ht="25.5" x14ac:dyDescent="0.2">
      <c r="B49" s="61" t="s">
        <v>253</v>
      </c>
    </row>
    <row r="50" spans="1:2" x14ac:dyDescent="0.2">
      <c r="B50" s="61" t="s">
        <v>254</v>
      </c>
    </row>
    <row r="51" spans="1:2" x14ac:dyDescent="0.2">
      <c r="B51" s="61" t="s">
        <v>255</v>
      </c>
    </row>
    <row r="52" spans="1:2" x14ac:dyDescent="0.2">
      <c r="B52" s="61"/>
    </row>
    <row r="53" spans="1:2" x14ac:dyDescent="0.2">
      <c r="B53" s="59" t="s">
        <v>197</v>
      </c>
    </row>
    <row r="55" spans="1:2" x14ac:dyDescent="0.2">
      <c r="A55" s="59">
        <v>13</v>
      </c>
      <c r="B55" s="58" t="s">
        <v>206</v>
      </c>
    </row>
    <row r="57" spans="1:2" x14ac:dyDescent="0.2">
      <c r="B57" s="61" t="s">
        <v>256</v>
      </c>
    </row>
    <row r="58" spans="1:2" x14ac:dyDescent="0.2">
      <c r="B58" s="61" t="s">
        <v>257</v>
      </c>
    </row>
    <row r="59" spans="1:2" x14ac:dyDescent="0.2">
      <c r="B59" s="61"/>
    </row>
    <row r="60" spans="1:2" ht="25.5" x14ac:dyDescent="0.2">
      <c r="B60" s="60" t="s">
        <v>198</v>
      </c>
    </row>
    <row r="61" spans="1:2" x14ac:dyDescent="0.2">
      <c r="B61" s="60"/>
    </row>
    <row r="62" spans="1:2" x14ac:dyDescent="0.2">
      <c r="B62" s="60" t="s">
        <v>199</v>
      </c>
    </row>
    <row r="64" spans="1:2" x14ac:dyDescent="0.2">
      <c r="B64" s="59" t="s">
        <v>207</v>
      </c>
    </row>
    <row r="65" spans="1:2" ht="25.5" x14ac:dyDescent="0.2">
      <c r="B65" s="58" t="s">
        <v>258</v>
      </c>
    </row>
    <row r="66" spans="1:2" x14ac:dyDescent="0.2">
      <c r="B66" s="61" t="s">
        <v>259</v>
      </c>
    </row>
    <row r="67" spans="1:2" x14ac:dyDescent="0.2">
      <c r="B67" s="61" t="s">
        <v>260</v>
      </c>
    </row>
    <row r="68" spans="1:2" ht="25.5" x14ac:dyDescent="0.2">
      <c r="B68" s="61" t="s">
        <v>261</v>
      </c>
    </row>
    <row r="69" spans="1:2" ht="38.25" x14ac:dyDescent="0.2">
      <c r="B69" s="61" t="s">
        <v>208</v>
      </c>
    </row>
    <row r="71" spans="1:2" x14ac:dyDescent="0.2">
      <c r="A71" s="59">
        <v>14</v>
      </c>
      <c r="B71" s="58" t="s">
        <v>200</v>
      </c>
    </row>
    <row r="73" spans="1:2" ht="25.5" x14ac:dyDescent="0.2">
      <c r="B73" s="62" t="s">
        <v>209</v>
      </c>
    </row>
    <row r="74" spans="1:2" ht="25.5" x14ac:dyDescent="0.2">
      <c r="B74" s="62" t="s">
        <v>210</v>
      </c>
    </row>
    <row r="76" spans="1:2" x14ac:dyDescent="0.2">
      <c r="A76" s="59">
        <v>15</v>
      </c>
      <c r="B76" s="58" t="s">
        <v>211</v>
      </c>
    </row>
    <row r="78" spans="1:2" ht="25.5" x14ac:dyDescent="0.2">
      <c r="B78" s="60" t="s">
        <v>201</v>
      </c>
    </row>
    <row r="79" spans="1:2" ht="25.5" x14ac:dyDescent="0.2">
      <c r="B79" s="60" t="s">
        <v>202</v>
      </c>
    </row>
    <row r="81" spans="1:2" x14ac:dyDescent="0.2">
      <c r="A81" s="59" t="s">
        <v>203</v>
      </c>
    </row>
    <row r="83" spans="1:2" x14ac:dyDescent="0.2">
      <c r="A83" s="59" t="s">
        <v>66</v>
      </c>
      <c r="B83" s="58" t="s">
        <v>262</v>
      </c>
    </row>
    <row r="84" spans="1:2" x14ac:dyDescent="0.2">
      <c r="A84" s="59" t="s">
        <v>65</v>
      </c>
      <c r="B84" s="61" t="s">
        <v>263</v>
      </c>
    </row>
    <row r="85" spans="1:2" x14ac:dyDescent="0.2">
      <c r="B85" s="61"/>
    </row>
    <row r="87" spans="1:2" x14ac:dyDescent="0.2">
      <c r="A87" s="59" t="s">
        <v>204</v>
      </c>
    </row>
    <row r="89" spans="1:2" ht="25.5" x14ac:dyDescent="0.2">
      <c r="B89" s="58" t="s">
        <v>264</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371</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372</v>
      </c>
    </row>
    <row r="25" spans="2:2" s="10" customFormat="1" ht="22.5" customHeight="1" x14ac:dyDescent="0.2">
      <c r="B25" s="39" t="s">
        <v>373</v>
      </c>
    </row>
    <row r="26" spans="2:2" ht="12" customHeight="1" x14ac:dyDescent="0.2"/>
    <row r="48" spans="2:2" ht="22.5" customHeight="1" thickBot="1" x14ac:dyDescent="0.25">
      <c r="B48" s="39" t="s">
        <v>301</v>
      </c>
    </row>
    <row r="49" spans="2:8" ht="18" customHeight="1" x14ac:dyDescent="0.2">
      <c r="B49" s="13" t="s">
        <v>2</v>
      </c>
      <c r="C49" s="35" t="s">
        <v>3</v>
      </c>
      <c r="D49" s="14" t="s">
        <v>153</v>
      </c>
      <c r="E49" s="14" t="s">
        <v>153</v>
      </c>
      <c r="F49" s="14" t="s">
        <v>153</v>
      </c>
      <c r="G49" s="15" t="s">
        <v>158</v>
      </c>
      <c r="H49" s="15" t="s">
        <v>152</v>
      </c>
    </row>
    <row r="50" spans="2:8" ht="18" customHeight="1" thickBot="1" x14ac:dyDescent="0.25">
      <c r="B50" s="16" t="s">
        <v>4</v>
      </c>
      <c r="C50" s="31" t="s">
        <v>4</v>
      </c>
      <c r="D50" s="32">
        <v>43009</v>
      </c>
      <c r="E50" s="32">
        <v>43374</v>
      </c>
      <c r="F50" s="32">
        <v>43739</v>
      </c>
      <c r="G50" s="33" t="s">
        <v>7</v>
      </c>
      <c r="H50" s="34" t="s">
        <v>374</v>
      </c>
    </row>
    <row r="51" spans="2:8" ht="22.5" customHeight="1" x14ac:dyDescent="0.2">
      <c r="B51" s="4" t="s">
        <v>12</v>
      </c>
      <c r="C51" s="4" t="s">
        <v>36</v>
      </c>
      <c r="D51" s="7">
        <v>1414062</v>
      </c>
      <c r="E51" s="7">
        <v>1512437</v>
      </c>
      <c r="F51" s="7">
        <v>1628307</v>
      </c>
      <c r="G51" s="8">
        <v>3.8477622616322947E-2</v>
      </c>
      <c r="H51" s="8">
        <v>7.6611455551537019E-2</v>
      </c>
    </row>
    <row r="52" spans="2:8" ht="15" customHeight="1" x14ac:dyDescent="0.2">
      <c r="B52" s="4" t="s">
        <v>13</v>
      </c>
      <c r="C52" s="4" t="s">
        <v>50</v>
      </c>
      <c r="D52" s="7">
        <v>1586077</v>
      </c>
      <c r="E52" s="7">
        <v>1550869</v>
      </c>
      <c r="F52" s="7">
        <v>1599136</v>
      </c>
      <c r="G52" s="8">
        <v>3.7788298840560293E-2</v>
      </c>
      <c r="H52" s="8">
        <v>3.1122551292211011E-2</v>
      </c>
    </row>
    <row r="53" spans="2:8" ht="15" customHeight="1" x14ac:dyDescent="0.2">
      <c r="B53" s="4" t="s">
        <v>12</v>
      </c>
      <c r="C53" s="4" t="s">
        <v>50</v>
      </c>
      <c r="D53" s="7">
        <v>1476737</v>
      </c>
      <c r="E53" s="7">
        <v>1537657</v>
      </c>
      <c r="F53" s="7">
        <v>1510370</v>
      </c>
      <c r="G53" s="8">
        <v>3.5690718562909625E-2</v>
      </c>
      <c r="H53" s="8">
        <v>-1.7745830181893622E-2</v>
      </c>
    </row>
    <row r="54" spans="2:8" ht="15" customHeight="1" x14ac:dyDescent="0.2">
      <c r="B54" s="4" t="s">
        <v>13</v>
      </c>
      <c r="C54" s="4" t="s">
        <v>36</v>
      </c>
      <c r="D54" s="7">
        <v>1226969</v>
      </c>
      <c r="E54" s="7">
        <v>1253855</v>
      </c>
      <c r="F54" s="7">
        <v>1242122</v>
      </c>
      <c r="G54" s="8">
        <v>2.9351898357884779E-2</v>
      </c>
      <c r="H54" s="8">
        <v>-9.3575413424997304E-3</v>
      </c>
    </row>
    <row r="55" spans="2:8" ht="15" customHeight="1" x14ac:dyDescent="0.2">
      <c r="B55" s="4" t="s">
        <v>10</v>
      </c>
      <c r="C55" s="4" t="s">
        <v>50</v>
      </c>
      <c r="D55" s="7">
        <v>1069861</v>
      </c>
      <c r="E55" s="7">
        <v>1120937</v>
      </c>
      <c r="F55" s="7">
        <v>1213627</v>
      </c>
      <c r="G55" s="8">
        <v>2.8678548764440714E-2</v>
      </c>
      <c r="H55" s="8">
        <v>8.2689749736158238E-2</v>
      </c>
    </row>
    <row r="56" spans="2:8" ht="15" customHeight="1" x14ac:dyDescent="0.2">
      <c r="B56" s="4" t="s">
        <v>12</v>
      </c>
      <c r="C56" s="4" t="s">
        <v>48</v>
      </c>
      <c r="D56" s="7">
        <v>1151443</v>
      </c>
      <c r="E56" s="7">
        <v>1123697</v>
      </c>
      <c r="F56" s="7">
        <v>1112239</v>
      </c>
      <c r="G56" s="8">
        <v>2.6282704982019001E-2</v>
      </c>
      <c r="H56" s="8">
        <v>-1.0196698932185456E-2</v>
      </c>
    </row>
    <row r="57" spans="2:8" ht="15" customHeight="1" x14ac:dyDescent="0.2">
      <c r="B57" s="4" t="s">
        <v>13</v>
      </c>
      <c r="C57" s="4" t="s">
        <v>14</v>
      </c>
      <c r="D57" s="7">
        <v>965207</v>
      </c>
      <c r="E57" s="7">
        <v>966293</v>
      </c>
      <c r="F57" s="7">
        <v>953606</v>
      </c>
      <c r="G57" s="8">
        <v>2.2534136248668866E-2</v>
      </c>
      <c r="H57" s="8">
        <v>-1.3129558011907362E-2</v>
      </c>
    </row>
    <row r="58" spans="2:8" ht="15" customHeight="1" x14ac:dyDescent="0.2">
      <c r="B58" s="4" t="s">
        <v>12</v>
      </c>
      <c r="C58" s="4" t="s">
        <v>14</v>
      </c>
      <c r="D58" s="7">
        <v>815904</v>
      </c>
      <c r="E58" s="7">
        <v>843815</v>
      </c>
      <c r="F58" s="7">
        <v>945169</v>
      </c>
      <c r="G58" s="8">
        <v>2.2334766165500328E-2</v>
      </c>
      <c r="H58" s="8">
        <v>0.12011400603212789</v>
      </c>
    </row>
    <row r="59" spans="2:8" ht="15" customHeight="1" x14ac:dyDescent="0.2">
      <c r="B59" s="4" t="s">
        <v>21</v>
      </c>
      <c r="C59" s="4" t="s">
        <v>50</v>
      </c>
      <c r="D59" s="7">
        <v>887206</v>
      </c>
      <c r="E59" s="7">
        <v>848812</v>
      </c>
      <c r="F59" s="7">
        <v>910687</v>
      </c>
      <c r="G59" s="8">
        <v>2.1519941084568998E-2</v>
      </c>
      <c r="H59" s="8">
        <v>7.2896000527796503E-2</v>
      </c>
    </row>
    <row r="60" spans="2:8" ht="15" customHeight="1" x14ac:dyDescent="0.2">
      <c r="B60" s="4" t="s">
        <v>8</v>
      </c>
      <c r="C60" s="4" t="s">
        <v>48</v>
      </c>
      <c r="D60" s="7">
        <v>853543</v>
      </c>
      <c r="E60" s="7">
        <v>866954</v>
      </c>
      <c r="F60" s="7">
        <v>885904</v>
      </c>
      <c r="G60" s="8">
        <v>2.0934307711193874E-2</v>
      </c>
      <c r="H60" s="8">
        <v>2.1858137802005642E-2</v>
      </c>
    </row>
    <row r="61" spans="2:8" ht="15" customHeight="1" x14ac:dyDescent="0.2">
      <c r="B61" s="4" t="s">
        <v>159</v>
      </c>
      <c r="C61" s="4"/>
      <c r="D61" s="7">
        <v>11447009</v>
      </c>
      <c r="E61" s="7">
        <v>11625326</v>
      </c>
      <c r="F61" s="7">
        <v>12001167</v>
      </c>
      <c r="G61" s="8">
        <v>0.28359294333406943</v>
      </c>
      <c r="H61" s="8">
        <v>3.2329501985578726E-2</v>
      </c>
    </row>
    <row r="62" spans="2:8" ht="15" customHeight="1" x14ac:dyDescent="0.2">
      <c r="B62" s="4" t="s">
        <v>154</v>
      </c>
      <c r="C62" s="4"/>
      <c r="D62" s="7">
        <v>27833031</v>
      </c>
      <c r="E62" s="7">
        <v>29693576</v>
      </c>
      <c r="F62" s="7">
        <v>30317118</v>
      </c>
      <c r="G62" s="8">
        <v>0.71640705666593063</v>
      </c>
      <c r="H62" s="8">
        <v>2.0999222188664644E-2</v>
      </c>
    </row>
    <row r="63" spans="2:8" ht="22.5" customHeight="1" thickBot="1" x14ac:dyDescent="0.25">
      <c r="B63" s="16" t="s">
        <v>155</v>
      </c>
      <c r="C63" s="16"/>
      <c r="D63" s="18">
        <v>39280040</v>
      </c>
      <c r="E63" s="18">
        <v>41318902</v>
      </c>
      <c r="F63" s="18">
        <v>42318285</v>
      </c>
      <c r="G63" s="19">
        <v>1</v>
      </c>
      <c r="H63" s="19">
        <v>2.4187065764719497E-2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39" t="s">
        <v>302</v>
      </c>
      <c r="C69" s="27"/>
      <c r="D69" s="27"/>
      <c r="E69" s="27"/>
      <c r="F69" s="27"/>
      <c r="G69" s="27"/>
      <c r="H69" s="27"/>
    </row>
    <row r="70" spans="2:8" s="3" customFormat="1" ht="18" customHeight="1" x14ac:dyDescent="0.2">
      <c r="B70" s="13" t="s">
        <v>2</v>
      </c>
      <c r="C70" s="35" t="s">
        <v>3</v>
      </c>
      <c r="D70" s="14" t="s">
        <v>153</v>
      </c>
      <c r="E70" s="14" t="s">
        <v>153</v>
      </c>
      <c r="F70" s="14" t="s">
        <v>153</v>
      </c>
      <c r="G70" s="15" t="s">
        <v>158</v>
      </c>
      <c r="H70" s="15" t="s">
        <v>152</v>
      </c>
    </row>
    <row r="71" spans="2:8" s="3" customFormat="1" ht="18" customHeight="1" thickBot="1" x14ac:dyDescent="0.25">
      <c r="B71" s="16" t="s">
        <v>4</v>
      </c>
      <c r="C71" s="31" t="s">
        <v>4</v>
      </c>
      <c r="D71" s="32">
        <v>43009</v>
      </c>
      <c r="E71" s="32">
        <v>43374</v>
      </c>
      <c r="F71" s="32">
        <v>43739</v>
      </c>
      <c r="G71" s="33" t="s">
        <v>7</v>
      </c>
      <c r="H71" s="34" t="s">
        <v>374</v>
      </c>
    </row>
    <row r="72" spans="2:8" ht="22.5" customHeight="1" x14ac:dyDescent="0.2">
      <c r="B72" s="4" t="s">
        <v>12</v>
      </c>
      <c r="C72" s="4" t="s">
        <v>50</v>
      </c>
      <c r="D72" s="7">
        <v>68624.535999999993</v>
      </c>
      <c r="E72" s="7">
        <v>67585.042000000001</v>
      </c>
      <c r="F72" s="7">
        <v>73627.504000000001</v>
      </c>
      <c r="G72" s="8">
        <v>6.6381881176623969E-2</v>
      </c>
      <c r="H72" s="8">
        <v>8.9405315454268705E-2</v>
      </c>
    </row>
    <row r="73" spans="2:8" ht="15" customHeight="1" x14ac:dyDescent="0.2">
      <c r="B73" s="4" t="s">
        <v>12</v>
      </c>
      <c r="C73" s="4" t="s">
        <v>36</v>
      </c>
      <c r="D73" s="7">
        <v>71891.289000000004</v>
      </c>
      <c r="E73" s="7">
        <v>72419.888000000006</v>
      </c>
      <c r="F73" s="7">
        <v>70686.13</v>
      </c>
      <c r="G73" s="8">
        <v>6.3729965401182073E-2</v>
      </c>
      <c r="H73" s="8">
        <v>-2.3940357378072739E-2</v>
      </c>
    </row>
    <row r="74" spans="2:8" ht="15" customHeight="1" x14ac:dyDescent="0.2">
      <c r="B74" s="4" t="s">
        <v>13</v>
      </c>
      <c r="C74" s="4" t="s">
        <v>50</v>
      </c>
      <c r="D74" s="7">
        <v>52537.803999999996</v>
      </c>
      <c r="E74" s="7">
        <v>54775.531999999999</v>
      </c>
      <c r="F74" s="7">
        <v>52304.582000000002</v>
      </c>
      <c r="G74" s="8">
        <v>4.715733059913297E-2</v>
      </c>
      <c r="H74" s="8">
        <v>-4.511047012742838E-2</v>
      </c>
    </row>
    <row r="75" spans="2:8" ht="15" customHeight="1" x14ac:dyDescent="0.2">
      <c r="B75" s="4" t="s">
        <v>10</v>
      </c>
      <c r="C75" s="4" t="s">
        <v>50</v>
      </c>
      <c r="D75" s="7">
        <v>49787.91</v>
      </c>
      <c r="E75" s="7">
        <v>51786.074000000001</v>
      </c>
      <c r="F75" s="7">
        <v>51326.756000000001</v>
      </c>
      <c r="G75" s="8">
        <v>4.6275731661004987E-2</v>
      </c>
      <c r="H75" s="8">
        <v>-8.8695273559451383E-3</v>
      </c>
    </row>
    <row r="76" spans="2:8" ht="15" customHeight="1" x14ac:dyDescent="0.2">
      <c r="B76" s="4" t="s">
        <v>12</v>
      </c>
      <c r="C76" s="4" t="s">
        <v>14</v>
      </c>
      <c r="D76" s="7">
        <v>37735.017</v>
      </c>
      <c r="E76" s="7">
        <v>41000.89</v>
      </c>
      <c r="F76" s="7">
        <v>36340.767</v>
      </c>
      <c r="G76" s="8">
        <v>3.2764501657714454E-2</v>
      </c>
      <c r="H76" s="8">
        <v>-0.11365906935190918</v>
      </c>
    </row>
    <row r="77" spans="2:8" ht="15" customHeight="1" x14ac:dyDescent="0.2">
      <c r="B77" s="4" t="s">
        <v>12</v>
      </c>
      <c r="C77" s="4" t="s">
        <v>48</v>
      </c>
      <c r="D77" s="7">
        <v>34307.815999999999</v>
      </c>
      <c r="E77" s="7">
        <v>36534.925999999999</v>
      </c>
      <c r="F77" s="7">
        <v>35330.373</v>
      </c>
      <c r="G77" s="8">
        <v>3.1853539709994834E-2</v>
      </c>
      <c r="H77" s="8">
        <v>-3.2969903921524296E-2</v>
      </c>
    </row>
    <row r="78" spans="2:8" ht="15" customHeight="1" x14ac:dyDescent="0.2">
      <c r="B78" s="4" t="s">
        <v>21</v>
      </c>
      <c r="C78" s="4" t="s">
        <v>50</v>
      </c>
      <c r="D78" s="7">
        <v>39584.461000000003</v>
      </c>
      <c r="E78" s="7">
        <v>39293.430999999997</v>
      </c>
      <c r="F78" s="7">
        <v>34747.957999999999</v>
      </c>
      <c r="G78" s="8">
        <v>3.1328439696751371E-2</v>
      </c>
      <c r="H78" s="8">
        <v>-0.11568022654982708</v>
      </c>
    </row>
    <row r="79" spans="2:8" ht="15" customHeight="1" x14ac:dyDescent="0.2">
      <c r="B79" s="4" t="s">
        <v>39</v>
      </c>
      <c r="C79" s="4" t="s">
        <v>50</v>
      </c>
      <c r="D79" s="7">
        <v>27773.666000000001</v>
      </c>
      <c r="E79" s="7">
        <v>27354.082999999999</v>
      </c>
      <c r="F79" s="7">
        <v>28734.151999999998</v>
      </c>
      <c r="G79" s="8">
        <v>2.5906447457122162E-2</v>
      </c>
      <c r="H79" s="8">
        <v>5.0452029410015302E-2</v>
      </c>
    </row>
    <row r="80" spans="2:8" ht="15" customHeight="1" x14ac:dyDescent="0.2">
      <c r="B80" s="4" t="s">
        <v>18</v>
      </c>
      <c r="C80" s="4" t="s">
        <v>50</v>
      </c>
      <c r="D80" s="7">
        <v>24942.423999999999</v>
      </c>
      <c r="E80" s="7">
        <v>28093.977999999999</v>
      </c>
      <c r="F80" s="7">
        <v>28235.196</v>
      </c>
      <c r="G80" s="8">
        <v>2.5456593311525111E-2</v>
      </c>
      <c r="H80" s="8">
        <v>5.0266288383937928E-3</v>
      </c>
    </row>
    <row r="81" spans="2:8" ht="15" customHeight="1" x14ac:dyDescent="0.2">
      <c r="B81" s="4" t="s">
        <v>10</v>
      </c>
      <c r="C81" s="4" t="s">
        <v>36</v>
      </c>
      <c r="D81" s="7">
        <v>24729.56</v>
      </c>
      <c r="E81" s="7">
        <v>26878.856</v>
      </c>
      <c r="F81" s="7">
        <v>25932.214</v>
      </c>
      <c r="G81" s="8">
        <v>2.3380245898255419E-2</v>
      </c>
      <c r="H81" s="8">
        <v>-3.5218835206379313E-2</v>
      </c>
    </row>
    <row r="82" spans="2:8" ht="15" customHeight="1" x14ac:dyDescent="0.2">
      <c r="B82" s="4" t="s">
        <v>159</v>
      </c>
      <c r="C82" s="4"/>
      <c r="D82" s="7">
        <v>431914.48300000007</v>
      </c>
      <c r="E82" s="7">
        <v>445722.69999999995</v>
      </c>
      <c r="F82" s="7">
        <v>437265.63199999998</v>
      </c>
      <c r="G82" s="8">
        <v>0.39423467656930733</v>
      </c>
      <c r="H82" s="8">
        <v>-1.8973832833732659E-2</v>
      </c>
    </row>
    <row r="83" spans="2:8" ht="15" customHeight="1" x14ac:dyDescent="0.2">
      <c r="B83" s="4" t="s">
        <v>154</v>
      </c>
      <c r="C83" s="4"/>
      <c r="D83" s="7">
        <v>649548.43800000008</v>
      </c>
      <c r="E83" s="7">
        <v>728805.05300000007</v>
      </c>
      <c r="F83" s="7">
        <v>671884.97800000012</v>
      </c>
      <c r="G83" s="8">
        <v>0.60576532343069267</v>
      </c>
      <c r="H83" s="8">
        <v>-7.8100549338534775E-2</v>
      </c>
    </row>
    <row r="84" spans="2:8" s="3" customFormat="1" ht="22.5" customHeight="1" thickBot="1" x14ac:dyDescent="0.25">
      <c r="B84" s="16" t="s">
        <v>155</v>
      </c>
      <c r="C84" s="16"/>
      <c r="D84" s="18">
        <v>1081462.9210000001</v>
      </c>
      <c r="E84" s="18">
        <v>1174527.753</v>
      </c>
      <c r="F84" s="18">
        <v>1109150.6100000001</v>
      </c>
      <c r="G84" s="19">
        <v>1</v>
      </c>
      <c r="H84" s="19">
        <v>-5.5662493145021426E-2</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39" t="s">
        <v>303</v>
      </c>
      <c r="C87" s="27"/>
      <c r="D87" s="27"/>
      <c r="E87" s="27"/>
      <c r="F87" s="27"/>
      <c r="G87" s="27"/>
      <c r="H87" s="27"/>
    </row>
    <row r="88" spans="2:8" s="3" customFormat="1" ht="18" customHeight="1" x14ac:dyDescent="0.2">
      <c r="B88" s="13" t="s">
        <v>162</v>
      </c>
      <c r="C88" s="35"/>
      <c r="D88" s="14" t="s">
        <v>153</v>
      </c>
      <c r="E88" s="14" t="s">
        <v>153</v>
      </c>
      <c r="F88" s="14" t="s">
        <v>153</v>
      </c>
      <c r="G88" s="15" t="s">
        <v>158</v>
      </c>
      <c r="H88" s="15" t="s">
        <v>152</v>
      </c>
    </row>
    <row r="89" spans="2:8" s="3" customFormat="1" ht="18" customHeight="1" thickBot="1" x14ac:dyDescent="0.25">
      <c r="B89" s="16"/>
      <c r="C89" s="31"/>
      <c r="D89" s="32">
        <v>43009</v>
      </c>
      <c r="E89" s="32">
        <v>43374</v>
      </c>
      <c r="F89" s="32">
        <v>43739</v>
      </c>
      <c r="G89" s="33" t="s">
        <v>7</v>
      </c>
      <c r="H89" s="34" t="s">
        <v>374</v>
      </c>
    </row>
    <row r="90" spans="2:8" ht="22.5" customHeight="1" x14ac:dyDescent="0.2">
      <c r="B90" s="4" t="s">
        <v>78</v>
      </c>
      <c r="C90" s="4"/>
      <c r="D90" s="7">
        <v>7057962</v>
      </c>
      <c r="E90" s="7">
        <v>7147723</v>
      </c>
      <c r="F90" s="7">
        <v>7242330</v>
      </c>
      <c r="G90" s="8">
        <v>0.17113949679198956</v>
      </c>
      <c r="H90" s="8">
        <v>1.3235963397014685E-2</v>
      </c>
    </row>
    <row r="91" spans="2:8" ht="15" customHeight="1" x14ac:dyDescent="0.2">
      <c r="B91" s="4" t="s">
        <v>12</v>
      </c>
      <c r="C91" s="4"/>
      <c r="D91" s="7">
        <v>5388357</v>
      </c>
      <c r="E91" s="7">
        <v>5600044</v>
      </c>
      <c r="F91" s="7">
        <v>5813181</v>
      </c>
      <c r="G91" s="8">
        <v>0.13736806678247948</v>
      </c>
      <c r="H91" s="8">
        <v>3.8059879529517983E-2</v>
      </c>
    </row>
    <row r="92" spans="2:8" ht="15" customHeight="1" x14ac:dyDescent="0.2">
      <c r="B92" s="4" t="s">
        <v>75</v>
      </c>
      <c r="C92" s="4"/>
      <c r="D92" s="7">
        <v>3058009</v>
      </c>
      <c r="E92" s="7">
        <v>3569757</v>
      </c>
      <c r="F92" s="7">
        <v>3596936</v>
      </c>
      <c r="G92" s="8">
        <v>8.4997206290377783E-2</v>
      </c>
      <c r="H92" s="8">
        <v>7.6136835084292852E-3</v>
      </c>
    </row>
    <row r="93" spans="2:8" ht="15" customHeight="1" x14ac:dyDescent="0.2">
      <c r="B93" s="4" t="s">
        <v>98</v>
      </c>
      <c r="C93" s="4"/>
      <c r="D93" s="7">
        <v>3715703</v>
      </c>
      <c r="E93" s="7">
        <v>3805020</v>
      </c>
      <c r="F93" s="7">
        <v>3522447</v>
      </c>
      <c r="G93" s="8">
        <v>8.3236997907642052E-2</v>
      </c>
      <c r="H93" s="8">
        <v>-7.4263210180235587E-2</v>
      </c>
    </row>
    <row r="94" spans="2:8" ht="15" customHeight="1" x14ac:dyDescent="0.2">
      <c r="B94" s="4" t="s">
        <v>82</v>
      </c>
      <c r="C94" s="4"/>
      <c r="D94" s="7">
        <v>2893649</v>
      </c>
      <c r="E94" s="7">
        <v>3034293</v>
      </c>
      <c r="F94" s="7">
        <v>3378022</v>
      </c>
      <c r="G94" s="8">
        <v>7.9824170568348882E-2</v>
      </c>
      <c r="H94" s="8">
        <v>0.1132814134956644</v>
      </c>
    </row>
    <row r="95" spans="2:8" ht="15" customHeight="1" x14ac:dyDescent="0.2">
      <c r="B95" s="4" t="s">
        <v>101</v>
      </c>
      <c r="C95" s="4"/>
      <c r="D95" s="7">
        <v>3085168</v>
      </c>
      <c r="E95" s="7">
        <v>3196945</v>
      </c>
      <c r="F95" s="7">
        <v>3321258</v>
      </c>
      <c r="G95" s="8">
        <v>7.8482811862531768E-2</v>
      </c>
      <c r="H95" s="8">
        <v>3.8884935461823707E-2</v>
      </c>
    </row>
    <row r="96" spans="2:8" ht="15" customHeight="1" x14ac:dyDescent="0.2">
      <c r="B96" s="4" t="s">
        <v>227</v>
      </c>
      <c r="C96" s="4"/>
      <c r="D96" s="7">
        <v>2637854</v>
      </c>
      <c r="E96" s="7">
        <v>2770702</v>
      </c>
      <c r="F96" s="7">
        <v>2848095</v>
      </c>
      <c r="G96" s="8">
        <v>6.7301758566066655E-2</v>
      </c>
      <c r="H96" s="8">
        <v>2.7932632235440694E-2</v>
      </c>
    </row>
    <row r="97" spans="2:22" ht="15" customHeight="1" x14ac:dyDescent="0.2">
      <c r="B97" s="4" t="s">
        <v>88</v>
      </c>
      <c r="C97" s="4"/>
      <c r="D97" s="7">
        <v>2591760</v>
      </c>
      <c r="E97" s="7">
        <v>2296794</v>
      </c>
      <c r="F97" s="7">
        <v>2387302</v>
      </c>
      <c r="G97" s="8">
        <v>5.6413013901673949E-2</v>
      </c>
      <c r="H97" s="8">
        <v>3.9406233210292262E-2</v>
      </c>
    </row>
    <row r="98" spans="2:22" ht="15" customHeight="1" x14ac:dyDescent="0.2">
      <c r="B98" s="4" t="s">
        <v>87</v>
      </c>
      <c r="C98" s="4"/>
      <c r="D98" s="7">
        <v>1330197</v>
      </c>
      <c r="E98" s="7">
        <v>1472990</v>
      </c>
      <c r="F98" s="7">
        <v>1504066</v>
      </c>
      <c r="G98" s="8">
        <v>3.5541752223654619E-2</v>
      </c>
      <c r="H98" s="8">
        <v>2.109722401374076E-2</v>
      </c>
    </row>
    <row r="99" spans="2:22" ht="15" customHeight="1" x14ac:dyDescent="0.2">
      <c r="B99" s="4" t="s">
        <v>117</v>
      </c>
      <c r="C99" s="4"/>
      <c r="D99" s="7">
        <v>1630661</v>
      </c>
      <c r="E99" s="7">
        <v>1623523</v>
      </c>
      <c r="F99" s="7">
        <v>1396207</v>
      </c>
      <c r="G99" s="8">
        <v>3.2992995817292689E-2</v>
      </c>
      <c r="H99" s="8">
        <v>-0.14001403121483341</v>
      </c>
    </row>
    <row r="100" spans="2:22" ht="15" customHeight="1" x14ac:dyDescent="0.2">
      <c r="B100" s="4" t="s">
        <v>160</v>
      </c>
      <c r="C100" s="4"/>
      <c r="D100" s="7">
        <v>33389320</v>
      </c>
      <c r="E100" s="7">
        <v>34517791</v>
      </c>
      <c r="F100" s="7">
        <v>35009844</v>
      </c>
      <c r="G100" s="8">
        <v>0.82729827071205742</v>
      </c>
      <c r="H100" s="8">
        <v>1.4255054733948646E-2</v>
      </c>
    </row>
    <row r="101" spans="2:22" ht="15" customHeight="1" x14ac:dyDescent="0.2">
      <c r="B101" s="4" t="s">
        <v>156</v>
      </c>
      <c r="C101" s="4"/>
      <c r="D101" s="7">
        <v>5890720</v>
      </c>
      <c r="E101" s="7">
        <v>6801111</v>
      </c>
      <c r="F101" s="7">
        <v>7308441</v>
      </c>
      <c r="G101" s="8">
        <v>0.17270172928794256</v>
      </c>
      <c r="H101" s="8">
        <v>7.459516540753415E-2</v>
      </c>
    </row>
    <row r="102" spans="2:22" s="3" customFormat="1" ht="22.5" customHeight="1" thickBot="1" x14ac:dyDescent="0.25">
      <c r="B102" s="16" t="s">
        <v>157</v>
      </c>
      <c r="C102" s="16"/>
      <c r="D102" s="18">
        <v>39280040</v>
      </c>
      <c r="E102" s="18">
        <v>41318902</v>
      </c>
      <c r="F102" s="18">
        <v>42318285</v>
      </c>
      <c r="G102" s="19">
        <v>1</v>
      </c>
      <c r="H102" s="19">
        <v>2.4187065764719497E-2</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39" t="s">
        <v>304</v>
      </c>
      <c r="C105" s="27"/>
      <c r="D105" s="27"/>
      <c r="E105" s="27"/>
      <c r="F105" s="27"/>
      <c r="G105" s="27"/>
      <c r="H105" s="27"/>
    </row>
    <row r="106" spans="2:22" s="3" customFormat="1" ht="18" customHeight="1" x14ac:dyDescent="0.2">
      <c r="B106" s="13" t="s">
        <v>133</v>
      </c>
      <c r="C106" s="35"/>
      <c r="D106" s="14" t="s">
        <v>153</v>
      </c>
      <c r="E106" s="14" t="s">
        <v>153</v>
      </c>
      <c r="F106" s="14" t="s">
        <v>153</v>
      </c>
      <c r="G106" s="15" t="s">
        <v>158</v>
      </c>
      <c r="H106" s="15" t="s">
        <v>152</v>
      </c>
    </row>
    <row r="107" spans="2:22" s="3" customFormat="1" ht="18" customHeight="1" thickBot="1" x14ac:dyDescent="0.25">
      <c r="B107" s="16"/>
      <c r="C107" s="31"/>
      <c r="D107" s="32">
        <v>43009</v>
      </c>
      <c r="E107" s="32">
        <v>43374</v>
      </c>
      <c r="F107" s="32">
        <v>43739</v>
      </c>
      <c r="G107" s="33" t="s">
        <v>7</v>
      </c>
      <c r="H107" s="34" t="s">
        <v>374</v>
      </c>
    </row>
    <row r="108" spans="2:22" ht="22.5" customHeight="1" x14ac:dyDescent="0.2">
      <c r="B108" s="4" t="s">
        <v>50</v>
      </c>
      <c r="C108" s="4"/>
      <c r="D108" s="1">
        <v>15869281</v>
      </c>
      <c r="E108" s="1">
        <v>16680545</v>
      </c>
      <c r="F108" s="1">
        <v>16879185</v>
      </c>
      <c r="G108" s="8">
        <v>0.39886269020590037</v>
      </c>
      <c r="H108" s="8">
        <v>1.1908483805535131E-2</v>
      </c>
      <c r="R108" s="11"/>
      <c r="S108" s="11"/>
      <c r="T108" s="11"/>
      <c r="U108" s="11"/>
      <c r="V108" s="11"/>
    </row>
    <row r="109" spans="2:22" ht="15" customHeight="1" x14ac:dyDescent="0.2">
      <c r="B109" s="4" t="s">
        <v>36</v>
      </c>
      <c r="C109" s="4"/>
      <c r="D109" s="1">
        <v>10193389</v>
      </c>
      <c r="E109" s="1">
        <v>11110652</v>
      </c>
      <c r="F109" s="1">
        <v>11300345</v>
      </c>
      <c r="G109" s="8">
        <v>0.2670322060546641</v>
      </c>
      <c r="H109" s="8">
        <v>1.7073075459477987E-2</v>
      </c>
      <c r="R109" s="11"/>
      <c r="S109" s="11"/>
      <c r="T109" s="11"/>
      <c r="U109" s="11"/>
      <c r="V109" s="11"/>
    </row>
    <row r="110" spans="2:22" ht="15" customHeight="1" x14ac:dyDescent="0.2">
      <c r="B110" s="4" t="s">
        <v>14</v>
      </c>
      <c r="C110" s="4"/>
      <c r="D110" s="1">
        <v>5675251</v>
      </c>
      <c r="E110" s="1">
        <v>6068773</v>
      </c>
      <c r="F110" s="1">
        <v>6344344</v>
      </c>
      <c r="G110" s="8">
        <v>0.14991968601752173</v>
      </c>
      <c r="H110" s="8">
        <v>4.5408025642086132E-2</v>
      </c>
      <c r="R110" s="11"/>
      <c r="S110" s="11"/>
      <c r="T110" s="11"/>
      <c r="U110" s="11"/>
      <c r="V110" s="11"/>
    </row>
    <row r="111" spans="2:22" ht="15" customHeight="1" x14ac:dyDescent="0.2">
      <c r="B111" s="4" t="s">
        <v>48</v>
      </c>
      <c r="C111" s="4"/>
      <c r="D111" s="1">
        <v>4409627</v>
      </c>
      <c r="E111" s="1">
        <v>4350446</v>
      </c>
      <c r="F111" s="1">
        <v>4335484</v>
      </c>
      <c r="G111" s="8">
        <v>0.10244942582148592</v>
      </c>
      <c r="H111" s="8">
        <v>-3.4391876143273587E-3</v>
      </c>
      <c r="R111" s="11"/>
      <c r="S111" s="11"/>
      <c r="T111" s="11"/>
      <c r="U111" s="11"/>
      <c r="V111" s="11"/>
    </row>
    <row r="112" spans="2:22" ht="15" customHeight="1" x14ac:dyDescent="0.2">
      <c r="B112" s="4" t="s">
        <v>9</v>
      </c>
      <c r="C112" s="4"/>
      <c r="D112" s="1">
        <v>958061</v>
      </c>
      <c r="E112" s="1">
        <v>1012959</v>
      </c>
      <c r="F112" s="1">
        <v>1113754</v>
      </c>
      <c r="G112" s="8">
        <v>2.6318505109552526E-2</v>
      </c>
      <c r="H112" s="8">
        <v>9.9505508120269426E-2</v>
      </c>
      <c r="R112" s="11"/>
      <c r="S112" s="11"/>
      <c r="T112" s="11"/>
      <c r="U112" s="11"/>
      <c r="V112" s="11"/>
    </row>
    <row r="113" spans="2:22" ht="15" customHeight="1" x14ac:dyDescent="0.2">
      <c r="B113" s="4" t="s">
        <v>232</v>
      </c>
      <c r="C113" s="4"/>
      <c r="D113" s="1">
        <v>1080320</v>
      </c>
      <c r="E113" s="1">
        <v>1047344</v>
      </c>
      <c r="F113" s="1">
        <v>937462</v>
      </c>
      <c r="G113" s="8">
        <v>2.2152646308800084E-2</v>
      </c>
      <c r="H113" s="8">
        <v>-0.1049149085687224</v>
      </c>
      <c r="R113" s="11"/>
      <c r="S113" s="11"/>
      <c r="T113" s="11"/>
      <c r="U113" s="11"/>
      <c r="V113" s="11"/>
    </row>
    <row r="114" spans="2:22" ht="15" customHeight="1" x14ac:dyDescent="0.2">
      <c r="B114" s="4" t="s">
        <v>34</v>
      </c>
      <c r="C114" s="4"/>
      <c r="D114" s="1">
        <v>657464</v>
      </c>
      <c r="E114" s="1">
        <v>673619</v>
      </c>
      <c r="F114" s="1">
        <v>659017</v>
      </c>
      <c r="G114" s="8">
        <v>1.5572866433505044E-2</v>
      </c>
      <c r="H114" s="8">
        <v>-2.1676942010246149E-2</v>
      </c>
      <c r="R114" s="11"/>
      <c r="S114" s="11"/>
      <c r="T114" s="11"/>
      <c r="U114" s="11"/>
      <c r="V114" s="11"/>
    </row>
    <row r="115" spans="2:22" ht="15" customHeight="1" x14ac:dyDescent="0.2">
      <c r="B115" s="4" t="s">
        <v>322</v>
      </c>
      <c r="C115" s="4"/>
      <c r="D115" s="1" t="s">
        <v>65</v>
      </c>
      <c r="E115" s="1" t="s">
        <v>65</v>
      </c>
      <c r="F115" s="1">
        <v>380198</v>
      </c>
      <c r="G115" s="8">
        <v>8.9842487709509023E-3</v>
      </c>
      <c r="H115" s="8" t="s">
        <v>65</v>
      </c>
      <c r="R115" s="11"/>
      <c r="S115" s="11"/>
      <c r="T115" s="11"/>
      <c r="U115" s="11"/>
      <c r="V115" s="11"/>
    </row>
    <row r="116" spans="2:22" ht="15" customHeight="1" x14ac:dyDescent="0.2">
      <c r="B116" s="4" t="s">
        <v>35</v>
      </c>
      <c r="C116" s="4"/>
      <c r="D116" s="1">
        <v>278267</v>
      </c>
      <c r="E116" s="1">
        <v>232234</v>
      </c>
      <c r="F116" s="1">
        <v>253752</v>
      </c>
      <c r="G116" s="8">
        <v>5.9962732421694311E-3</v>
      </c>
      <c r="H116" s="8">
        <v>9.2656544691991694E-2</v>
      </c>
      <c r="R116" s="11"/>
      <c r="S116" s="11"/>
      <c r="T116" s="11"/>
      <c r="U116" s="11"/>
      <c r="V116" s="11"/>
    </row>
    <row r="117" spans="2:22" s="55" customFormat="1" ht="15" customHeight="1" x14ac:dyDescent="0.2">
      <c r="B117" s="4" t="s">
        <v>292</v>
      </c>
      <c r="C117" s="4"/>
      <c r="D117" s="1">
        <v>82002</v>
      </c>
      <c r="E117" s="1">
        <v>97020</v>
      </c>
      <c r="F117" s="1">
        <v>85519</v>
      </c>
      <c r="G117" s="8">
        <v>2.0208522155375627E-3</v>
      </c>
      <c r="H117" s="8">
        <v>-0.11854256854256855</v>
      </c>
      <c r="R117" s="66"/>
      <c r="S117" s="66"/>
      <c r="T117" s="66"/>
      <c r="U117" s="66"/>
      <c r="V117" s="66"/>
    </row>
    <row r="118" spans="2:22" s="55" customFormat="1" ht="15" customHeight="1" x14ac:dyDescent="0.2">
      <c r="B118" s="4" t="s">
        <v>340</v>
      </c>
      <c r="C118" s="4"/>
      <c r="D118" s="1">
        <v>13719</v>
      </c>
      <c r="E118" s="1">
        <v>14303</v>
      </c>
      <c r="F118" s="1">
        <v>13084</v>
      </c>
      <c r="G118" s="8">
        <v>3.0918077138522983E-4</v>
      </c>
      <c r="H118" s="8">
        <v>-8.5226875480668388E-2</v>
      </c>
      <c r="R118" s="66"/>
      <c r="S118" s="66"/>
      <c r="T118" s="66"/>
      <c r="U118" s="66"/>
      <c r="V118" s="66"/>
    </row>
    <row r="119" spans="2:22" s="55" customFormat="1" ht="15" customHeight="1" x14ac:dyDescent="0.2">
      <c r="B119" s="4" t="s">
        <v>276</v>
      </c>
      <c r="C119" s="4"/>
      <c r="D119" s="1">
        <v>7452</v>
      </c>
      <c r="E119" s="1">
        <v>7929</v>
      </c>
      <c r="F119" s="1">
        <v>9015</v>
      </c>
      <c r="G119" s="8">
        <v>2.1302848165987822E-4</v>
      </c>
      <c r="H119" s="8">
        <v>0.13696556942867952</v>
      </c>
      <c r="R119" s="66"/>
      <c r="S119" s="66"/>
      <c r="T119" s="66"/>
      <c r="U119" s="66"/>
      <c r="V119" s="66"/>
    </row>
    <row r="120" spans="2:22" s="55" customFormat="1" ht="15" customHeight="1" x14ac:dyDescent="0.2">
      <c r="B120" s="4" t="s">
        <v>341</v>
      </c>
      <c r="C120" s="4"/>
      <c r="D120" s="1" t="s">
        <v>65</v>
      </c>
      <c r="E120" s="1" t="s">
        <v>65</v>
      </c>
      <c r="F120" s="1">
        <v>6687</v>
      </c>
      <c r="G120" s="8">
        <v>1.5801680053905776E-4</v>
      </c>
      <c r="H120" s="8" t="s">
        <v>65</v>
      </c>
      <c r="R120" s="66"/>
      <c r="S120" s="66"/>
      <c r="T120" s="66"/>
      <c r="U120" s="66"/>
      <c r="V120" s="66"/>
    </row>
    <row r="121" spans="2:22" s="55" customFormat="1" ht="15" customHeight="1" x14ac:dyDescent="0.2">
      <c r="B121" s="4" t="s">
        <v>342</v>
      </c>
      <c r="C121" s="4"/>
      <c r="D121" s="1">
        <v>6444</v>
      </c>
      <c r="E121" s="1" t="s">
        <v>65</v>
      </c>
      <c r="F121" s="1">
        <v>439</v>
      </c>
      <c r="G121" s="8">
        <v>1.0373766328195955E-5</v>
      </c>
      <c r="H121" s="8" t="s">
        <v>65</v>
      </c>
      <c r="R121" s="66"/>
      <c r="S121" s="66"/>
      <c r="T121" s="66"/>
      <c r="U121" s="66"/>
      <c r="V121" s="66"/>
    </row>
    <row r="122" spans="2:22" s="55" customFormat="1" ht="15" customHeight="1" x14ac:dyDescent="0.2">
      <c r="B122" s="4" t="s">
        <v>330</v>
      </c>
      <c r="C122" s="4"/>
      <c r="D122" s="1">
        <v>48763</v>
      </c>
      <c r="E122" s="1">
        <v>23078</v>
      </c>
      <c r="F122" s="1" t="s">
        <v>65</v>
      </c>
      <c r="G122" s="8" t="s">
        <v>65</v>
      </c>
      <c r="H122" s="8" t="s">
        <v>65</v>
      </c>
      <c r="R122" s="66"/>
      <c r="S122" s="66"/>
      <c r="T122" s="66"/>
      <c r="U122" s="66"/>
      <c r="V122" s="66"/>
    </row>
    <row r="123" spans="2:22" s="25" customFormat="1" ht="22.5" customHeight="1" thickBot="1" x14ac:dyDescent="0.25">
      <c r="B123" s="16" t="s">
        <v>161</v>
      </c>
      <c r="C123" s="16"/>
      <c r="D123" s="68">
        <v>39280040</v>
      </c>
      <c r="E123" s="68">
        <v>41318902</v>
      </c>
      <c r="F123" s="68">
        <v>42318285</v>
      </c>
      <c r="G123" s="19">
        <v>1</v>
      </c>
      <c r="H123" s="19">
        <v>2.4187065764719497E-2</v>
      </c>
      <c r="R123" s="67"/>
      <c r="S123" s="67"/>
      <c r="T123" s="67"/>
      <c r="U123" s="67"/>
      <c r="V123" s="67"/>
    </row>
    <row r="124" spans="2:22" s="25" customFormat="1" ht="8.1" customHeight="1" x14ac:dyDescent="0.2">
      <c r="B124" s="69"/>
      <c r="C124" s="69"/>
      <c r="D124" s="70"/>
      <c r="E124" s="70"/>
      <c r="F124" s="70"/>
      <c r="G124" s="71"/>
      <c r="H124" s="71"/>
      <c r="R124" s="67"/>
      <c r="S124" s="67"/>
      <c r="T124" s="67"/>
      <c r="U124" s="67"/>
      <c r="V124" s="67"/>
    </row>
    <row r="125" spans="2:22" ht="9.9499999999999993" customHeight="1" x14ac:dyDescent="0.2">
      <c r="B125" s="79" t="s">
        <v>321</v>
      </c>
      <c r="C125" s="80"/>
      <c r="D125" s="80"/>
      <c r="E125" s="81" t="s">
        <v>343</v>
      </c>
      <c r="F125" s="81"/>
      <c r="G125" s="81"/>
      <c r="H125" s="81"/>
    </row>
    <row r="126" spans="2:22" s="55" customFormat="1" ht="9.9499999999999993" customHeight="1" x14ac:dyDescent="0.2">
      <c r="B126" s="79" t="s">
        <v>338</v>
      </c>
      <c r="C126" s="80"/>
      <c r="D126" s="80"/>
      <c r="E126" s="79" t="s">
        <v>329</v>
      </c>
      <c r="F126" s="81"/>
      <c r="G126" s="81"/>
      <c r="H126" s="81"/>
    </row>
    <row r="127" spans="2:22" ht="9.9499999999999993" customHeight="1" x14ac:dyDescent="0.2">
      <c r="B127" s="79" t="s">
        <v>339</v>
      </c>
      <c r="C127" s="80"/>
      <c r="D127" s="80"/>
      <c r="F127" s="79"/>
      <c r="G127" s="79"/>
      <c r="H127" s="79"/>
    </row>
    <row r="128" spans="2:22" x14ac:dyDescent="0.2">
      <c r="B128" s="6">
        <v>9</v>
      </c>
      <c r="C128" s="6"/>
      <c r="D128" s="6"/>
      <c r="E128" s="6"/>
      <c r="F128" s="6"/>
      <c r="G128" s="6"/>
      <c r="H128" s="6"/>
    </row>
    <row r="130" spans="2:7" x14ac:dyDescent="0.2">
      <c r="B130" s="2" t="s">
        <v>163</v>
      </c>
      <c r="F130" s="2" t="s">
        <v>164</v>
      </c>
    </row>
    <row r="132" spans="2:7" x14ac:dyDescent="0.2">
      <c r="C132" s="2" t="s">
        <v>149</v>
      </c>
      <c r="D132" s="2" t="s">
        <v>150</v>
      </c>
      <c r="F132" s="2" t="s">
        <v>108</v>
      </c>
      <c r="G132" s="12">
        <v>0.17425491132261148</v>
      </c>
    </row>
    <row r="133" spans="2:7" x14ac:dyDescent="0.2">
      <c r="B133" s="28">
        <v>43009</v>
      </c>
      <c r="C133" s="29">
        <v>1826.8710000000001</v>
      </c>
      <c r="D133" s="29">
        <v>1543.057</v>
      </c>
      <c r="F133" s="2" t="s">
        <v>215</v>
      </c>
      <c r="G133" s="12">
        <v>8.6822469294301499E-2</v>
      </c>
    </row>
    <row r="134" spans="2:7" x14ac:dyDescent="0.2">
      <c r="B134" s="28">
        <v>43040</v>
      </c>
      <c r="C134" s="29">
        <v>1571.174</v>
      </c>
      <c r="D134" s="29">
        <v>1620.7349999999999</v>
      </c>
      <c r="F134" s="2" t="s">
        <v>112</v>
      </c>
      <c r="G134" s="12">
        <v>8.3110575015031912E-2</v>
      </c>
    </row>
    <row r="135" spans="2:7" x14ac:dyDescent="0.2">
      <c r="B135" s="28">
        <v>43070</v>
      </c>
      <c r="C135" s="29">
        <v>1773.17</v>
      </c>
      <c r="D135" s="29">
        <v>2053.7649999999999</v>
      </c>
      <c r="F135" s="2" t="s">
        <v>97</v>
      </c>
      <c r="G135" s="12">
        <v>6.9532685457361992E-2</v>
      </c>
    </row>
    <row r="136" spans="2:7" x14ac:dyDescent="0.2">
      <c r="B136" s="28">
        <v>43101</v>
      </c>
      <c r="C136" s="29">
        <v>2098.4050000000002</v>
      </c>
      <c r="D136" s="29">
        <v>1786.9960000000001</v>
      </c>
      <c r="F136" s="2" t="s">
        <v>77</v>
      </c>
      <c r="G136" s="12">
        <v>6.8038981258337849E-2</v>
      </c>
    </row>
    <row r="137" spans="2:7" x14ac:dyDescent="0.2">
      <c r="B137" s="28">
        <v>43132</v>
      </c>
      <c r="C137" s="29">
        <v>1697.8050000000001</v>
      </c>
      <c r="D137" s="29">
        <v>1489.8150000000001</v>
      </c>
      <c r="F137" s="2" t="s">
        <v>243</v>
      </c>
      <c r="G137" s="12">
        <v>6.6642539980058271E-2</v>
      </c>
    </row>
    <row r="138" spans="2:7" x14ac:dyDescent="0.2">
      <c r="B138" s="28">
        <v>43160</v>
      </c>
      <c r="C138" s="29">
        <v>1660.037</v>
      </c>
      <c r="D138" s="29">
        <v>1710.242</v>
      </c>
      <c r="F138" s="2" t="s">
        <v>92</v>
      </c>
      <c r="G138" s="12">
        <v>4.5268469646158868E-2</v>
      </c>
    </row>
    <row r="139" spans="2:7" x14ac:dyDescent="0.2">
      <c r="B139" s="28">
        <v>43191</v>
      </c>
      <c r="C139" s="29">
        <v>1664.1410000000001</v>
      </c>
      <c r="D139" s="29">
        <v>1697.992</v>
      </c>
      <c r="F139" s="2" t="s">
        <v>96</v>
      </c>
      <c r="G139" s="12">
        <v>3.0969118904511372E-2</v>
      </c>
    </row>
    <row r="140" spans="2:7" x14ac:dyDescent="0.2">
      <c r="B140" s="28">
        <v>43221</v>
      </c>
      <c r="C140" s="29">
        <v>1477.2660000000001</v>
      </c>
      <c r="D140" s="29">
        <v>1549.386</v>
      </c>
      <c r="F140" s="2" t="s">
        <v>231</v>
      </c>
      <c r="G140" s="12">
        <v>2.9854045361242781E-2</v>
      </c>
    </row>
    <row r="141" spans="2:7" x14ac:dyDescent="0.2">
      <c r="B141" s="28">
        <v>43252</v>
      </c>
      <c r="C141" s="29">
        <v>1504.8330000000001</v>
      </c>
      <c r="D141" s="29">
        <v>1772.0730000000001</v>
      </c>
      <c r="F141" s="2" t="s">
        <v>221</v>
      </c>
      <c r="G141" s="12">
        <v>2.6463099816072415E-2</v>
      </c>
    </row>
    <row r="142" spans="2:7" x14ac:dyDescent="0.2">
      <c r="B142" s="28">
        <v>43282</v>
      </c>
      <c r="C142" s="29">
        <v>1994.17</v>
      </c>
      <c r="D142" s="29">
        <v>1716.9449999999999</v>
      </c>
      <c r="F142" s="2" t="s">
        <v>151</v>
      </c>
      <c r="G142" s="12">
        <v>0.31904310394431157</v>
      </c>
    </row>
    <row r="143" spans="2:7" x14ac:dyDescent="0.2">
      <c r="B143" s="28">
        <v>43313</v>
      </c>
      <c r="C143" s="29">
        <v>1711.828</v>
      </c>
      <c r="D143" s="29">
        <v>1757.645</v>
      </c>
    </row>
    <row r="144" spans="2:7" x14ac:dyDescent="0.2">
      <c r="B144" s="28">
        <v>43344</v>
      </c>
      <c r="C144" s="29">
        <v>1710.672</v>
      </c>
      <c r="D144" s="29">
        <v>1752.05</v>
      </c>
    </row>
    <row r="145" spans="2:4" x14ac:dyDescent="0.2">
      <c r="B145" s="28">
        <v>43374</v>
      </c>
      <c r="C145" s="29">
        <v>1925.383</v>
      </c>
      <c r="D145" s="29">
        <v>1622.374</v>
      </c>
    </row>
    <row r="146" spans="2:4" x14ac:dyDescent="0.2">
      <c r="B146" s="28">
        <v>43405</v>
      </c>
      <c r="C146" s="29">
        <v>1636.769</v>
      </c>
      <c r="D146" s="29">
        <v>1687.9069999999999</v>
      </c>
    </row>
    <row r="147" spans="2:4" x14ac:dyDescent="0.2">
      <c r="B147" s="28">
        <v>43435</v>
      </c>
      <c r="C147" s="29">
        <v>1808.2819999999999</v>
      </c>
      <c r="D147" s="29">
        <v>2142.297</v>
      </c>
    </row>
    <row r="148" spans="2:4" x14ac:dyDescent="0.2">
      <c r="B148" s="28">
        <v>43466</v>
      </c>
      <c r="C148" s="29">
        <v>2187.442</v>
      </c>
      <c r="D148" s="29">
        <v>1885.63</v>
      </c>
    </row>
    <row r="149" spans="2:4" x14ac:dyDescent="0.2">
      <c r="B149" s="28">
        <v>43497</v>
      </c>
      <c r="C149" s="29">
        <v>1757.5250000000001</v>
      </c>
      <c r="D149" s="29">
        <v>1499.2829999999999</v>
      </c>
    </row>
    <row r="150" spans="2:4" x14ac:dyDescent="0.2">
      <c r="B150" s="28">
        <v>43525</v>
      </c>
      <c r="C150" s="29">
        <v>1629.5619999999999</v>
      </c>
      <c r="D150" s="29">
        <v>1655.711</v>
      </c>
    </row>
    <row r="151" spans="2:4" x14ac:dyDescent="0.2">
      <c r="B151" s="28">
        <v>43556</v>
      </c>
      <c r="C151" s="29">
        <v>1701.68</v>
      </c>
      <c r="D151" s="29">
        <v>1801.316</v>
      </c>
    </row>
    <row r="152" spans="2:4" x14ac:dyDescent="0.2">
      <c r="B152" s="28">
        <v>43586</v>
      </c>
      <c r="C152" s="29">
        <v>1579.94</v>
      </c>
      <c r="D152" s="29">
        <v>1627.989</v>
      </c>
    </row>
    <row r="153" spans="2:4" x14ac:dyDescent="0.2">
      <c r="B153" s="28">
        <v>43617</v>
      </c>
      <c r="C153" s="29">
        <v>1545.7539999999999</v>
      </c>
      <c r="D153" s="29">
        <v>1782.85</v>
      </c>
    </row>
    <row r="154" spans="2:4" x14ac:dyDescent="0.2">
      <c r="B154" s="28">
        <v>43647</v>
      </c>
      <c r="C154" s="29">
        <v>1985.1130000000001</v>
      </c>
      <c r="D154" s="29">
        <v>1750.509</v>
      </c>
    </row>
    <row r="155" spans="2:4" x14ac:dyDescent="0.2">
      <c r="B155" s="28">
        <v>43678</v>
      </c>
      <c r="C155" s="29">
        <v>1766.857</v>
      </c>
      <c r="D155" s="29">
        <v>1801.8530000000001</v>
      </c>
    </row>
    <row r="156" spans="2:4" x14ac:dyDescent="0.2">
      <c r="B156" s="28">
        <v>43709</v>
      </c>
      <c r="C156" s="29">
        <v>1721.451</v>
      </c>
      <c r="D156" s="29">
        <v>1775.3230000000001</v>
      </c>
    </row>
    <row r="157" spans="2:4" x14ac:dyDescent="0.2">
      <c r="B157" s="28">
        <v>43739</v>
      </c>
      <c r="C157" s="29">
        <v>1926.7270000000001</v>
      </c>
      <c r="D157" s="29">
        <v>1660.5150000000001</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212</v>
      </c>
    </row>
    <row r="2" spans="1:17" x14ac:dyDescent="0.2">
      <c r="B2" s="6"/>
      <c r="C2" s="6"/>
      <c r="D2" s="6"/>
      <c r="E2" s="6"/>
      <c r="F2" s="6"/>
      <c r="G2" s="6"/>
      <c r="H2" s="6"/>
      <c r="I2" s="6"/>
      <c r="J2" s="6"/>
    </row>
    <row r="3" spans="1:17" ht="22.5" customHeight="1" thickBot="1" x14ac:dyDescent="0.25">
      <c r="B3" s="40" t="s">
        <v>233</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135</v>
      </c>
    </row>
    <row r="5" spans="1:17" s="3" customFormat="1" ht="18" customHeight="1" thickBot="1" x14ac:dyDescent="0.25">
      <c r="B5" s="16"/>
      <c r="C5" s="16"/>
      <c r="D5" s="17">
        <v>43009</v>
      </c>
      <c r="E5" s="17">
        <v>43379</v>
      </c>
      <c r="F5" s="17">
        <v>43749</v>
      </c>
      <c r="G5" s="17">
        <v>43749</v>
      </c>
      <c r="H5" s="17">
        <v>43749</v>
      </c>
      <c r="I5" s="17">
        <v>43379</v>
      </c>
      <c r="J5" s="17">
        <v>43009</v>
      </c>
    </row>
    <row r="6" spans="1:17" ht="22.5" customHeight="1" x14ac:dyDescent="0.2">
      <c r="B6" s="4" t="s">
        <v>130</v>
      </c>
      <c r="C6" s="4"/>
      <c r="D6" s="7">
        <v>3369928</v>
      </c>
      <c r="E6" s="72">
        <v>3547757</v>
      </c>
      <c r="F6" s="72">
        <v>1926727</v>
      </c>
      <c r="G6" s="72">
        <v>1660515</v>
      </c>
      <c r="H6" s="72">
        <v>3587242</v>
      </c>
      <c r="I6" s="73">
        <v>1.1129567216694943E-2</v>
      </c>
      <c r="J6" s="8">
        <v>6.4486244216493641E-2</v>
      </c>
      <c r="L6" s="9"/>
      <c r="M6" s="9"/>
      <c r="O6" s="65"/>
      <c r="P6" s="65"/>
      <c r="Q6" s="65"/>
    </row>
    <row r="7" spans="1:17" ht="15" customHeight="1" x14ac:dyDescent="0.2">
      <c r="B7" s="4" t="s">
        <v>1</v>
      </c>
      <c r="C7" s="4"/>
      <c r="D7" s="7">
        <v>100576.818</v>
      </c>
      <c r="E7" s="72">
        <v>106056.503</v>
      </c>
      <c r="F7" s="72">
        <v>48346.885999999999</v>
      </c>
      <c r="G7" s="72">
        <v>49188.322999999997</v>
      </c>
      <c r="H7" s="72">
        <v>97535.209000000003</v>
      </c>
      <c r="I7" s="73">
        <v>-8.0346737436741575E-2</v>
      </c>
      <c r="J7" s="8">
        <v>-3.0241650715177693E-2</v>
      </c>
      <c r="L7" s="9"/>
    </row>
    <row r="8" spans="1:17" ht="15" customHeight="1" x14ac:dyDescent="0.2">
      <c r="B8" s="4" t="s">
        <v>132</v>
      </c>
      <c r="C8" s="4"/>
      <c r="D8" s="7">
        <v>2996.8339999999998</v>
      </c>
      <c r="E8" s="72">
        <v>3051.6190000000001</v>
      </c>
      <c r="F8" s="72">
        <v>1977.6780000000001</v>
      </c>
      <c r="G8" s="72">
        <v>817.19200000000001</v>
      </c>
      <c r="H8" s="72">
        <v>2794.87</v>
      </c>
      <c r="I8" s="73">
        <v>-8.4135339306774609E-2</v>
      </c>
      <c r="J8" s="8">
        <v>-6.7392454837338328E-2</v>
      </c>
      <c r="L8" s="9"/>
    </row>
    <row r="9" spans="1:17" ht="15" customHeight="1" x14ac:dyDescent="0.2">
      <c r="B9" s="4" t="s">
        <v>131</v>
      </c>
      <c r="C9" s="4"/>
      <c r="D9" s="7">
        <v>4368495</v>
      </c>
      <c r="E9" s="72">
        <v>4534742</v>
      </c>
      <c r="F9" s="72">
        <v>2237842</v>
      </c>
      <c r="G9" s="72">
        <v>2239128</v>
      </c>
      <c r="H9" s="72">
        <v>4476970</v>
      </c>
      <c r="I9" s="73">
        <v>-1.2739864803774944E-2</v>
      </c>
      <c r="J9" s="8">
        <v>2.4831206170546148E-2</v>
      </c>
      <c r="L9" s="9"/>
      <c r="O9" s="65"/>
    </row>
    <row r="10" spans="1:17" ht="15" customHeight="1" x14ac:dyDescent="0.2">
      <c r="B10" s="4" t="s">
        <v>70</v>
      </c>
      <c r="C10" s="4"/>
      <c r="D10" s="7">
        <v>16766</v>
      </c>
      <c r="E10" s="72">
        <v>17268</v>
      </c>
      <c r="F10" s="72">
        <v>8701</v>
      </c>
      <c r="G10" s="72">
        <v>8696</v>
      </c>
      <c r="H10" s="72">
        <v>17397</v>
      </c>
      <c r="I10" s="73">
        <v>7.4704656011118833E-3</v>
      </c>
      <c r="J10" s="8">
        <v>3.7635691279971371E-2</v>
      </c>
    </row>
    <row r="11" spans="1:17" s="3" customFormat="1" ht="15" customHeight="1" thickBot="1" x14ac:dyDescent="0.25">
      <c r="B11" s="16" t="s">
        <v>64</v>
      </c>
      <c r="C11" s="16"/>
      <c r="D11" s="18">
        <v>17113</v>
      </c>
      <c r="E11" s="74">
        <v>17833</v>
      </c>
      <c r="F11" s="74">
        <v>8916</v>
      </c>
      <c r="G11" s="74">
        <v>8911</v>
      </c>
      <c r="H11" s="74">
        <v>17827</v>
      </c>
      <c r="I11" s="75">
        <v>-3.364548870072338E-4</v>
      </c>
      <c r="J11" s="19">
        <v>4.1722666978320576E-2</v>
      </c>
    </row>
    <row r="13" spans="1:17" s="10" customFormat="1" ht="22.5" customHeight="1" thickBot="1" x14ac:dyDescent="0.25">
      <c r="B13" s="40" t="s">
        <v>225</v>
      </c>
    </row>
    <row r="14" spans="1:17" s="3" customFormat="1" ht="22.5" customHeight="1" thickBot="1" x14ac:dyDescent="0.25">
      <c r="B14" s="20" t="s">
        <v>216</v>
      </c>
      <c r="C14" s="20"/>
      <c r="D14" s="21">
        <v>43379</v>
      </c>
      <c r="E14" s="21">
        <v>43749</v>
      </c>
      <c r="G14" s="20" t="s">
        <v>217</v>
      </c>
      <c r="H14" s="20"/>
      <c r="I14" s="21">
        <v>43379</v>
      </c>
      <c r="J14" s="21">
        <v>43749</v>
      </c>
    </row>
    <row r="15" spans="1:17" ht="22.5" customHeight="1" x14ac:dyDescent="0.2">
      <c r="B15" s="2" t="s">
        <v>108</v>
      </c>
      <c r="D15" s="8">
        <v>0.17749580932403206</v>
      </c>
      <c r="E15" s="8">
        <v>0.17358042752621652</v>
      </c>
      <c r="G15" s="2" t="s">
        <v>112</v>
      </c>
      <c r="I15" s="8">
        <v>0.16131475690840003</v>
      </c>
      <c r="J15" s="8">
        <v>0.16935335628388312</v>
      </c>
    </row>
    <row r="16" spans="1:17" ht="15" customHeight="1" x14ac:dyDescent="0.2">
      <c r="B16" s="2" t="s">
        <v>215</v>
      </c>
      <c r="D16" s="8">
        <v>8.6648268187477326E-2</v>
      </c>
      <c r="E16" s="8">
        <v>8.912334322579854E-2</v>
      </c>
      <c r="G16" s="2" t="s">
        <v>108</v>
      </c>
      <c r="I16" s="8">
        <v>0.12231827029031872</v>
      </c>
      <c r="J16" s="8">
        <v>0.11593296529461483</v>
      </c>
    </row>
    <row r="17" spans="2:12" ht="15" customHeight="1" x14ac:dyDescent="0.2">
      <c r="B17" s="2" t="s">
        <v>112</v>
      </c>
      <c r="D17" s="8">
        <v>8.2146550623393877E-2</v>
      </c>
      <c r="E17" s="8">
        <v>8.5528380856379357E-2</v>
      </c>
      <c r="F17" s="55"/>
      <c r="G17" s="2" t="s">
        <v>97</v>
      </c>
      <c r="I17" s="8">
        <v>7.8625626568132267E-2</v>
      </c>
      <c r="J17" s="8">
        <v>8.1025232641886283E-2</v>
      </c>
    </row>
    <row r="18" spans="2:12" ht="15" customHeight="1" x14ac:dyDescent="0.2">
      <c r="B18" s="2" t="s">
        <v>243</v>
      </c>
      <c r="D18" s="8">
        <v>6.6108529981055639E-2</v>
      </c>
      <c r="E18" s="8">
        <v>7.0477542357053141E-2</v>
      </c>
      <c r="F18" s="55"/>
      <c r="G18" s="2" t="s">
        <v>92</v>
      </c>
      <c r="I18" s="8">
        <v>7.2913586449291079E-2</v>
      </c>
      <c r="J18" s="8">
        <v>7.1766801668513375E-2</v>
      </c>
    </row>
    <row r="19" spans="2:12" ht="15" customHeight="1" x14ac:dyDescent="0.2">
      <c r="B19" s="2" t="s">
        <v>77</v>
      </c>
      <c r="D19" s="8">
        <v>6.8565293507982655E-2</v>
      </c>
      <c r="E19" s="8">
        <v>6.9000920484316358E-2</v>
      </c>
      <c r="F19" s="55"/>
      <c r="G19" s="2" t="s">
        <v>77</v>
      </c>
      <c r="I19" s="8">
        <v>4.6056110298111554E-2</v>
      </c>
      <c r="J19" s="8">
        <v>4.5221854192161522E-2</v>
      </c>
    </row>
    <row r="20" spans="2:12" ht="15" customHeight="1" x14ac:dyDescent="0.2">
      <c r="B20" s="2" t="s">
        <v>97</v>
      </c>
      <c r="D20" s="8">
        <v>7.2921567063358617E-2</v>
      </c>
      <c r="E20" s="8">
        <v>6.3086070022596752E-2</v>
      </c>
      <c r="F20" s="55"/>
      <c r="G20" s="2" t="s">
        <v>125</v>
      </c>
      <c r="I20" s="8">
        <v>2.3445719306811386E-2</v>
      </c>
      <c r="J20" s="8">
        <v>4.2787646048925779E-2</v>
      </c>
    </row>
    <row r="21" spans="2:12" ht="15" customHeight="1" x14ac:dyDescent="0.2">
      <c r="B21" s="2" t="s">
        <v>92</v>
      </c>
      <c r="D21" s="8">
        <v>4.6364505799016111E-2</v>
      </c>
      <c r="E21" s="8">
        <v>4.620847994085707E-2</v>
      </c>
      <c r="F21" s="55" t="s">
        <v>375</v>
      </c>
      <c r="G21" s="2" t="s">
        <v>106</v>
      </c>
      <c r="I21" s="8">
        <v>3.16187589175932E-2</v>
      </c>
      <c r="J21" s="8">
        <v>4.1819585376599751E-2</v>
      </c>
    </row>
    <row r="22" spans="2:12" ht="15" customHeight="1" x14ac:dyDescent="0.2">
      <c r="B22" s="2" t="s">
        <v>231</v>
      </c>
      <c r="D22" s="8">
        <v>2.6414717806208261E-2</v>
      </c>
      <c r="E22" s="8">
        <v>2.7700946855550867E-2</v>
      </c>
      <c r="F22" s="55" t="s">
        <v>375</v>
      </c>
      <c r="G22" s="2" t="s">
        <v>231</v>
      </c>
      <c r="I22" s="8">
        <v>4.0765939642569582E-2</v>
      </c>
      <c r="J22" s="8">
        <v>3.7905439870436944E-2</v>
      </c>
    </row>
    <row r="23" spans="2:12" ht="15" customHeight="1" x14ac:dyDescent="0.2">
      <c r="B23" s="2" t="s">
        <v>106</v>
      </c>
      <c r="D23" s="8">
        <v>2.5080635455021299E-2</v>
      </c>
      <c r="E23" s="8">
        <v>2.7066197373915669E-2</v>
      </c>
      <c r="F23" s="55" t="s">
        <v>375</v>
      </c>
      <c r="G23" s="2" t="s">
        <v>95</v>
      </c>
      <c r="I23" s="8">
        <v>1.9651807678403275E-2</v>
      </c>
      <c r="J23" s="8">
        <v>3.0891593209176393E-2</v>
      </c>
    </row>
    <row r="24" spans="2:12" s="3" customFormat="1" ht="15" customHeight="1" thickBot="1" x14ac:dyDescent="0.25">
      <c r="B24" s="16" t="s">
        <v>96</v>
      </c>
      <c r="C24" s="16"/>
      <c r="D24" s="19">
        <v>3.0839485342429033E-2</v>
      </c>
      <c r="E24" s="19">
        <v>2.5527689517462163E-2</v>
      </c>
      <c r="G24" s="16" t="s">
        <v>96</v>
      </c>
      <c r="H24" s="16"/>
      <c r="I24" s="19">
        <v>3.1159164280572211E-2</v>
      </c>
      <c r="J24" s="19">
        <v>2.9472536425282081E-2</v>
      </c>
      <c r="L24" s="2"/>
    </row>
    <row r="26" spans="2:12" s="10" customFormat="1" ht="22.5" customHeight="1" thickBot="1" x14ac:dyDescent="0.25">
      <c r="B26" s="40" t="s">
        <v>245</v>
      </c>
    </row>
    <row r="27" spans="2:12" s="3" customFormat="1" ht="22.5" customHeight="1" thickBot="1" x14ac:dyDescent="0.25">
      <c r="B27" s="20" t="s">
        <v>0</v>
      </c>
      <c r="C27" s="20"/>
      <c r="D27" s="21">
        <v>43749</v>
      </c>
      <c r="E27" s="22" t="s">
        <v>134</v>
      </c>
      <c r="G27" s="20" t="s">
        <v>1</v>
      </c>
      <c r="H27" s="20"/>
      <c r="I27" s="21">
        <v>43749</v>
      </c>
      <c r="J27" s="22" t="s">
        <v>134</v>
      </c>
    </row>
    <row r="28" spans="2:12" ht="22.5" customHeight="1" x14ac:dyDescent="0.2">
      <c r="B28" s="2" t="s">
        <v>50</v>
      </c>
      <c r="C28" s="2" t="s">
        <v>13</v>
      </c>
      <c r="D28" s="11">
        <v>145632</v>
      </c>
      <c r="E28" s="8">
        <v>4.0597205318180375E-2</v>
      </c>
      <c r="F28" s="12"/>
      <c r="G28" s="2" t="s">
        <v>50</v>
      </c>
      <c r="H28" s="2" t="s">
        <v>12</v>
      </c>
      <c r="I28" s="11">
        <v>6850.8090000000002</v>
      </c>
      <c r="J28" s="8">
        <v>7.0239343004842483E-2</v>
      </c>
    </row>
    <row r="29" spans="2:12" ht="15" customHeight="1" x14ac:dyDescent="0.2">
      <c r="B29" s="2" t="s">
        <v>50</v>
      </c>
      <c r="C29" s="2" t="s">
        <v>12</v>
      </c>
      <c r="D29" s="11">
        <v>135016</v>
      </c>
      <c r="E29" s="8">
        <v>3.7637828727473642E-2</v>
      </c>
      <c r="F29" s="12"/>
      <c r="G29" s="2" t="s">
        <v>36</v>
      </c>
      <c r="H29" s="2" t="s">
        <v>12</v>
      </c>
      <c r="I29" s="11">
        <v>6526.8689999999997</v>
      </c>
      <c r="J29" s="8">
        <v>6.6918080833763327E-2</v>
      </c>
    </row>
    <row r="30" spans="2:12" ht="15" customHeight="1" x14ac:dyDescent="0.2">
      <c r="B30" s="2" t="s">
        <v>36</v>
      </c>
      <c r="C30" s="2" t="s">
        <v>12</v>
      </c>
      <c r="D30" s="11">
        <v>129242</v>
      </c>
      <c r="E30" s="8">
        <v>3.6028235619453605E-2</v>
      </c>
      <c r="F30" s="12"/>
      <c r="G30" s="2" t="s">
        <v>50</v>
      </c>
      <c r="H30" s="2" t="s">
        <v>10</v>
      </c>
      <c r="I30" s="11">
        <v>5139.0630000000001</v>
      </c>
      <c r="J30" s="8">
        <v>5.268931140548435E-2</v>
      </c>
    </row>
    <row r="31" spans="2:12" ht="15" customHeight="1" x14ac:dyDescent="0.2">
      <c r="B31" s="2" t="s">
        <v>36</v>
      </c>
      <c r="C31" s="2" t="s">
        <v>13</v>
      </c>
      <c r="D31" s="11">
        <v>106761</v>
      </c>
      <c r="E31" s="8">
        <v>2.9761304088210386E-2</v>
      </c>
      <c r="F31" s="12"/>
      <c r="G31" s="2" t="s">
        <v>50</v>
      </c>
      <c r="H31" s="2" t="s">
        <v>13</v>
      </c>
      <c r="I31" s="11">
        <v>4339.4669999999996</v>
      </c>
      <c r="J31" s="8">
        <v>4.4491287243768558E-2</v>
      </c>
    </row>
    <row r="32" spans="2:12" s="3" customFormat="1" ht="15" customHeight="1" thickBot="1" x14ac:dyDescent="0.25">
      <c r="B32" s="16" t="s">
        <v>48</v>
      </c>
      <c r="C32" s="16" t="s">
        <v>12</v>
      </c>
      <c r="D32" s="18">
        <v>101368</v>
      </c>
      <c r="E32" s="19">
        <v>2.8257920709001513E-2</v>
      </c>
      <c r="F32" s="5"/>
      <c r="G32" s="16" t="s">
        <v>48</v>
      </c>
      <c r="H32" s="16" t="s">
        <v>12</v>
      </c>
      <c r="I32" s="18">
        <v>3223.0320000000002</v>
      </c>
      <c r="J32" s="19">
        <v>3.3044805389200529E-2</v>
      </c>
    </row>
    <row r="34" spans="2:10" s="10" customFormat="1" ht="22.5" customHeight="1" thickBot="1" x14ac:dyDescent="0.25">
      <c r="B34" s="40" t="s">
        <v>246</v>
      </c>
    </row>
    <row r="35" spans="2:10" s="3" customFormat="1" ht="22.5" customHeight="1" thickBot="1" x14ac:dyDescent="0.25">
      <c r="B35" s="20" t="s">
        <v>0</v>
      </c>
      <c r="C35" s="20"/>
      <c r="D35" s="21">
        <v>43749</v>
      </c>
      <c r="E35" s="22" t="s">
        <v>134</v>
      </c>
      <c r="G35" s="20" t="s">
        <v>1</v>
      </c>
      <c r="H35" s="20"/>
      <c r="I35" s="21">
        <v>43749</v>
      </c>
      <c r="J35" s="22" t="s">
        <v>134</v>
      </c>
    </row>
    <row r="36" spans="2:10" ht="22.5" customHeight="1" x14ac:dyDescent="0.2">
      <c r="B36" s="2" t="s">
        <v>50</v>
      </c>
      <c r="D36" s="11">
        <v>1424387</v>
      </c>
      <c r="E36" s="8">
        <v>0.39707022832582806</v>
      </c>
      <c r="G36" s="2" t="s">
        <v>50</v>
      </c>
      <c r="I36" s="11">
        <v>46449.432999999997</v>
      </c>
      <c r="J36" s="8">
        <v>0.47623246493479088</v>
      </c>
    </row>
    <row r="37" spans="2:10" ht="15" customHeight="1" x14ac:dyDescent="0.2">
      <c r="B37" s="2" t="s">
        <v>36</v>
      </c>
      <c r="D37" s="11">
        <v>931579</v>
      </c>
      <c r="E37" s="8">
        <v>0.25969226497682618</v>
      </c>
      <c r="G37" s="2" t="s">
        <v>36</v>
      </c>
      <c r="I37" s="11">
        <v>27025.486000000001</v>
      </c>
      <c r="J37" s="8">
        <v>0.27708441164051845</v>
      </c>
    </row>
    <row r="38" spans="2:10" ht="15" customHeight="1" x14ac:dyDescent="0.2">
      <c r="B38" s="2" t="s">
        <v>14</v>
      </c>
      <c r="D38" s="11">
        <v>555193</v>
      </c>
      <c r="E38" s="8">
        <v>0.15476876107048257</v>
      </c>
      <c r="G38" s="2" t="s">
        <v>14</v>
      </c>
      <c r="I38" s="11">
        <v>10950.713</v>
      </c>
      <c r="J38" s="8">
        <v>0.11227446080522573</v>
      </c>
    </row>
    <row r="39" spans="2:10" s="3" customFormat="1" ht="15" customHeight="1" thickBot="1" x14ac:dyDescent="0.25">
      <c r="B39" s="16" t="s">
        <v>48</v>
      </c>
      <c r="C39" s="16"/>
      <c r="D39" s="18">
        <v>377358</v>
      </c>
      <c r="E39" s="19">
        <v>0.1051944641593737</v>
      </c>
      <c r="G39" s="16" t="s">
        <v>48</v>
      </c>
      <c r="H39" s="16"/>
      <c r="I39" s="18">
        <v>8847.2240000000002</v>
      </c>
      <c r="J39" s="19">
        <v>9.0708002686496522E-2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11</v>
      </c>
      <c r="C61" s="6"/>
      <c r="D61" s="6"/>
      <c r="E61" s="6"/>
      <c r="F61" s="6"/>
      <c r="G61" s="6"/>
      <c r="H61" s="6"/>
      <c r="I61" s="6"/>
      <c r="J61" s="6"/>
      <c r="K61" s="6"/>
    </row>
    <row r="63" spans="2:11" x14ac:dyDescent="0.2">
      <c r="B63" s="2" t="s">
        <v>148</v>
      </c>
    </row>
    <row r="65" spans="2:4" x14ac:dyDescent="0.2">
      <c r="C65" s="2" t="s">
        <v>376</v>
      </c>
      <c r="D65" s="2" t="s">
        <v>377</v>
      </c>
    </row>
    <row r="66" spans="2:4" x14ac:dyDescent="0.2">
      <c r="B66" s="2" t="s">
        <v>142</v>
      </c>
      <c r="C66" s="9">
        <v>3.1919089999999999</v>
      </c>
      <c r="D66" s="9">
        <v>3.3246760000000002</v>
      </c>
    </row>
    <row r="67" spans="2:4" x14ac:dyDescent="0.2">
      <c r="B67" s="2" t="s">
        <v>143</v>
      </c>
      <c r="C67" s="9">
        <v>3.8269350000000002</v>
      </c>
      <c r="D67" s="9">
        <v>3.9505789999999998</v>
      </c>
    </row>
    <row r="68" spans="2:4" x14ac:dyDescent="0.2">
      <c r="B68" s="2" t="s">
        <v>144</v>
      </c>
      <c r="C68" s="9">
        <v>3.8854009999999999</v>
      </c>
      <c r="D68" s="9">
        <v>4.0730719999999998</v>
      </c>
    </row>
    <row r="69" spans="2:4" x14ac:dyDescent="0.2">
      <c r="B69" s="2" t="s">
        <v>145</v>
      </c>
      <c r="C69" s="9">
        <v>3.1876199999999999</v>
      </c>
      <c r="D69" s="9">
        <v>3.2568079999999999</v>
      </c>
    </row>
    <row r="70" spans="2:4" x14ac:dyDescent="0.2">
      <c r="B70" s="2" t="s">
        <v>146</v>
      </c>
      <c r="C70" s="9">
        <v>3.370279</v>
      </c>
      <c r="D70" s="9">
        <v>3.2852730000000001</v>
      </c>
    </row>
    <row r="71" spans="2:4" x14ac:dyDescent="0.2">
      <c r="B71" s="2" t="s">
        <v>147</v>
      </c>
      <c r="C71" s="9">
        <v>3.362133</v>
      </c>
      <c r="D71" s="9">
        <v>3.502996</v>
      </c>
    </row>
    <row r="72" spans="2:4" x14ac:dyDescent="0.2">
      <c r="B72" s="2" t="s">
        <v>136</v>
      </c>
      <c r="C72" s="9">
        <v>3.0266519999999999</v>
      </c>
      <c r="D72" s="9">
        <v>3.207929</v>
      </c>
    </row>
    <row r="73" spans="2:4" x14ac:dyDescent="0.2">
      <c r="B73" s="2" t="s">
        <v>137</v>
      </c>
      <c r="C73" s="9">
        <v>3.2769059999999999</v>
      </c>
      <c r="D73" s="9">
        <v>3.3286039999999999</v>
      </c>
    </row>
    <row r="74" spans="2:4" x14ac:dyDescent="0.2">
      <c r="B74" s="2" t="s">
        <v>138</v>
      </c>
      <c r="C74" s="9">
        <v>3.7111149999999999</v>
      </c>
      <c r="D74" s="9">
        <v>3.7356220000000002</v>
      </c>
    </row>
    <row r="75" spans="2:4" x14ac:dyDescent="0.2">
      <c r="B75" s="2" t="s">
        <v>139</v>
      </c>
      <c r="C75" s="9">
        <v>3.4694729999999998</v>
      </c>
      <c r="D75" s="9">
        <v>3.5687099999999998</v>
      </c>
    </row>
    <row r="76" spans="2:4" x14ac:dyDescent="0.2">
      <c r="B76" s="2" t="s">
        <v>140</v>
      </c>
      <c r="C76" s="9">
        <v>3.4627219999999999</v>
      </c>
      <c r="D76" s="9">
        <v>3.4967739999999998</v>
      </c>
    </row>
    <row r="77" spans="2:4" x14ac:dyDescent="0.2">
      <c r="B77" s="2" t="s">
        <v>141</v>
      </c>
      <c r="C77" s="9">
        <v>3.5477569999999998</v>
      </c>
      <c r="D77" s="9">
        <v>3.5872419999999998</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5" customWidth="1"/>
    <col min="2" max="2" width="20.7109375" style="55" customWidth="1"/>
    <col min="3" max="3" width="11.7109375" style="96" customWidth="1"/>
    <col min="4" max="4" width="9.7109375" style="97" customWidth="1"/>
    <col min="5" max="5" width="8.7109375" style="97" customWidth="1"/>
    <col min="6" max="6" width="2" style="98" customWidth="1"/>
    <col min="7" max="7" width="11.7109375" style="96" customWidth="1"/>
    <col min="8" max="8" width="9.7109375" style="97" customWidth="1"/>
    <col min="9" max="9" width="8.7109375" style="97" customWidth="1"/>
    <col min="10" max="256" width="9.140625" style="55"/>
    <col min="257" max="257" width="25.7109375" style="55" customWidth="1"/>
    <col min="258" max="258" width="20.7109375" style="55" customWidth="1"/>
    <col min="259" max="259" width="10.7109375" style="55" customWidth="1"/>
    <col min="260" max="260" width="9.7109375" style="55" customWidth="1"/>
    <col min="261" max="261" width="8.7109375" style="55" customWidth="1"/>
    <col min="262" max="262" width="2" style="55" customWidth="1"/>
    <col min="263" max="263" width="10.7109375" style="55" customWidth="1"/>
    <col min="264" max="264" width="9.7109375" style="55" customWidth="1"/>
    <col min="265" max="265" width="8.7109375" style="55" customWidth="1"/>
    <col min="266" max="512" width="9.140625" style="55"/>
    <col min="513" max="513" width="25.7109375" style="55" customWidth="1"/>
    <col min="514" max="514" width="20.7109375" style="55" customWidth="1"/>
    <col min="515" max="515" width="10.7109375" style="55" customWidth="1"/>
    <col min="516" max="516" width="9.7109375" style="55" customWidth="1"/>
    <col min="517" max="517" width="8.7109375" style="55" customWidth="1"/>
    <col min="518" max="518" width="2" style="55" customWidth="1"/>
    <col min="519" max="519" width="10.7109375" style="55" customWidth="1"/>
    <col min="520" max="520" width="9.7109375" style="55" customWidth="1"/>
    <col min="521" max="521" width="8.7109375" style="55" customWidth="1"/>
    <col min="522" max="768" width="9.140625" style="55"/>
    <col min="769" max="769" width="25.7109375" style="55" customWidth="1"/>
    <col min="770" max="770" width="20.7109375" style="55" customWidth="1"/>
    <col min="771" max="771" width="10.7109375" style="55" customWidth="1"/>
    <col min="772" max="772" width="9.7109375" style="55" customWidth="1"/>
    <col min="773" max="773" width="8.7109375" style="55" customWidth="1"/>
    <col min="774" max="774" width="2" style="55" customWidth="1"/>
    <col min="775" max="775" width="10.7109375" style="55" customWidth="1"/>
    <col min="776" max="776" width="9.7109375" style="55" customWidth="1"/>
    <col min="777" max="777" width="8.7109375" style="55" customWidth="1"/>
    <col min="778" max="1024" width="9.140625" style="55"/>
    <col min="1025" max="1025" width="25.7109375" style="55" customWidth="1"/>
    <col min="1026" max="1026" width="20.7109375" style="55" customWidth="1"/>
    <col min="1027" max="1027" width="10.7109375" style="55" customWidth="1"/>
    <col min="1028" max="1028" width="9.7109375" style="55" customWidth="1"/>
    <col min="1029" max="1029" width="8.7109375" style="55" customWidth="1"/>
    <col min="1030" max="1030" width="2" style="55" customWidth="1"/>
    <col min="1031" max="1031" width="10.7109375" style="55" customWidth="1"/>
    <col min="1032" max="1032" width="9.7109375" style="55" customWidth="1"/>
    <col min="1033" max="1033" width="8.7109375" style="55" customWidth="1"/>
    <col min="1034" max="1280" width="9.140625" style="55"/>
    <col min="1281" max="1281" width="25.7109375" style="55" customWidth="1"/>
    <col min="1282" max="1282" width="20.7109375" style="55" customWidth="1"/>
    <col min="1283" max="1283" width="10.7109375" style="55" customWidth="1"/>
    <col min="1284" max="1284" width="9.7109375" style="55" customWidth="1"/>
    <col min="1285" max="1285" width="8.7109375" style="55" customWidth="1"/>
    <col min="1286" max="1286" width="2" style="55" customWidth="1"/>
    <col min="1287" max="1287" width="10.7109375" style="55" customWidth="1"/>
    <col min="1288" max="1288" width="9.7109375" style="55" customWidth="1"/>
    <col min="1289" max="1289" width="8.7109375" style="55" customWidth="1"/>
    <col min="1290" max="1536" width="9.140625" style="55"/>
    <col min="1537" max="1537" width="25.7109375" style="55" customWidth="1"/>
    <col min="1538" max="1538" width="20.7109375" style="55" customWidth="1"/>
    <col min="1539" max="1539" width="10.7109375" style="55" customWidth="1"/>
    <col min="1540" max="1540" width="9.7109375" style="55" customWidth="1"/>
    <col min="1541" max="1541" width="8.7109375" style="55" customWidth="1"/>
    <col min="1542" max="1542" width="2" style="55" customWidth="1"/>
    <col min="1543" max="1543" width="10.7109375" style="55" customWidth="1"/>
    <col min="1544" max="1544" width="9.7109375" style="55" customWidth="1"/>
    <col min="1545" max="1545" width="8.7109375" style="55" customWidth="1"/>
    <col min="1546" max="1792" width="9.140625" style="55"/>
    <col min="1793" max="1793" width="25.7109375" style="55" customWidth="1"/>
    <col min="1794" max="1794" width="20.7109375" style="55" customWidth="1"/>
    <col min="1795" max="1795" width="10.7109375" style="55" customWidth="1"/>
    <col min="1796" max="1796" width="9.7109375" style="55" customWidth="1"/>
    <col min="1797" max="1797" width="8.7109375" style="55" customWidth="1"/>
    <col min="1798" max="1798" width="2" style="55" customWidth="1"/>
    <col min="1799" max="1799" width="10.7109375" style="55" customWidth="1"/>
    <col min="1800" max="1800" width="9.7109375" style="55" customWidth="1"/>
    <col min="1801" max="1801" width="8.7109375" style="55" customWidth="1"/>
    <col min="1802" max="2048" width="9.140625" style="55"/>
    <col min="2049" max="2049" width="25.7109375" style="55" customWidth="1"/>
    <col min="2050" max="2050" width="20.7109375" style="55" customWidth="1"/>
    <col min="2051" max="2051" width="10.7109375" style="55" customWidth="1"/>
    <col min="2052" max="2052" width="9.7109375" style="55" customWidth="1"/>
    <col min="2053" max="2053" width="8.7109375" style="55" customWidth="1"/>
    <col min="2054" max="2054" width="2" style="55" customWidth="1"/>
    <col min="2055" max="2055" width="10.7109375" style="55" customWidth="1"/>
    <col min="2056" max="2056" width="9.7109375" style="55" customWidth="1"/>
    <col min="2057" max="2057" width="8.7109375" style="55" customWidth="1"/>
    <col min="2058" max="2304" width="9.140625" style="55"/>
    <col min="2305" max="2305" width="25.7109375" style="55" customWidth="1"/>
    <col min="2306" max="2306" width="20.7109375" style="55" customWidth="1"/>
    <col min="2307" max="2307" width="10.7109375" style="55" customWidth="1"/>
    <col min="2308" max="2308" width="9.7109375" style="55" customWidth="1"/>
    <col min="2309" max="2309" width="8.7109375" style="55" customWidth="1"/>
    <col min="2310" max="2310" width="2" style="55" customWidth="1"/>
    <col min="2311" max="2311" width="10.7109375" style="55" customWidth="1"/>
    <col min="2312" max="2312" width="9.7109375" style="55" customWidth="1"/>
    <col min="2313" max="2313" width="8.7109375" style="55" customWidth="1"/>
    <col min="2314" max="2560" width="9.140625" style="55"/>
    <col min="2561" max="2561" width="25.7109375" style="55" customWidth="1"/>
    <col min="2562" max="2562" width="20.7109375" style="55" customWidth="1"/>
    <col min="2563" max="2563" width="10.7109375" style="55" customWidth="1"/>
    <col min="2564" max="2564" width="9.7109375" style="55" customWidth="1"/>
    <col min="2565" max="2565" width="8.7109375" style="55" customWidth="1"/>
    <col min="2566" max="2566" width="2" style="55" customWidth="1"/>
    <col min="2567" max="2567" width="10.7109375" style="55" customWidth="1"/>
    <col min="2568" max="2568" width="9.7109375" style="55" customWidth="1"/>
    <col min="2569" max="2569" width="8.7109375" style="55" customWidth="1"/>
    <col min="2570" max="2816" width="9.140625" style="55"/>
    <col min="2817" max="2817" width="25.7109375" style="55" customWidth="1"/>
    <col min="2818" max="2818" width="20.7109375" style="55" customWidth="1"/>
    <col min="2819" max="2819" width="10.7109375" style="55" customWidth="1"/>
    <col min="2820" max="2820" width="9.7109375" style="55" customWidth="1"/>
    <col min="2821" max="2821" width="8.7109375" style="55" customWidth="1"/>
    <col min="2822" max="2822" width="2" style="55" customWidth="1"/>
    <col min="2823" max="2823" width="10.7109375" style="55" customWidth="1"/>
    <col min="2824" max="2824" width="9.7109375" style="55" customWidth="1"/>
    <col min="2825" max="2825" width="8.7109375" style="55" customWidth="1"/>
    <col min="2826" max="3072" width="9.140625" style="55"/>
    <col min="3073" max="3073" width="25.7109375" style="55" customWidth="1"/>
    <col min="3074" max="3074" width="20.7109375" style="55" customWidth="1"/>
    <col min="3075" max="3075" width="10.7109375" style="55" customWidth="1"/>
    <col min="3076" max="3076" width="9.7109375" style="55" customWidth="1"/>
    <col min="3077" max="3077" width="8.7109375" style="55" customWidth="1"/>
    <col min="3078" max="3078" width="2" style="55" customWidth="1"/>
    <col min="3079" max="3079" width="10.7109375" style="55" customWidth="1"/>
    <col min="3080" max="3080" width="9.7109375" style="55" customWidth="1"/>
    <col min="3081" max="3081" width="8.7109375" style="55" customWidth="1"/>
    <col min="3082" max="3328" width="9.140625" style="55"/>
    <col min="3329" max="3329" width="25.7109375" style="55" customWidth="1"/>
    <col min="3330" max="3330" width="20.7109375" style="55" customWidth="1"/>
    <col min="3331" max="3331" width="10.7109375" style="55" customWidth="1"/>
    <col min="3332" max="3332" width="9.7109375" style="55" customWidth="1"/>
    <col min="3333" max="3333" width="8.7109375" style="55" customWidth="1"/>
    <col min="3334" max="3334" width="2" style="55" customWidth="1"/>
    <col min="3335" max="3335" width="10.7109375" style="55" customWidth="1"/>
    <col min="3336" max="3336" width="9.7109375" style="55" customWidth="1"/>
    <col min="3337" max="3337" width="8.7109375" style="55" customWidth="1"/>
    <col min="3338" max="3584" width="9.140625" style="55"/>
    <col min="3585" max="3585" width="25.7109375" style="55" customWidth="1"/>
    <col min="3586" max="3586" width="20.7109375" style="55" customWidth="1"/>
    <col min="3587" max="3587" width="10.7109375" style="55" customWidth="1"/>
    <col min="3588" max="3588" width="9.7109375" style="55" customWidth="1"/>
    <col min="3589" max="3589" width="8.7109375" style="55" customWidth="1"/>
    <col min="3590" max="3590" width="2" style="55" customWidth="1"/>
    <col min="3591" max="3591" width="10.7109375" style="55" customWidth="1"/>
    <col min="3592" max="3592" width="9.7109375" style="55" customWidth="1"/>
    <col min="3593" max="3593" width="8.7109375" style="55" customWidth="1"/>
    <col min="3594" max="3840" width="9.140625" style="55"/>
    <col min="3841" max="3841" width="25.7109375" style="55" customWidth="1"/>
    <col min="3842" max="3842" width="20.7109375" style="55" customWidth="1"/>
    <col min="3843" max="3843" width="10.7109375" style="55" customWidth="1"/>
    <col min="3844" max="3844" width="9.7109375" style="55" customWidth="1"/>
    <col min="3845" max="3845" width="8.7109375" style="55" customWidth="1"/>
    <col min="3846" max="3846" width="2" style="55" customWidth="1"/>
    <col min="3847" max="3847" width="10.7109375" style="55" customWidth="1"/>
    <col min="3848" max="3848" width="9.7109375" style="55" customWidth="1"/>
    <col min="3849" max="3849" width="8.7109375" style="55" customWidth="1"/>
    <col min="3850" max="4096" width="9.140625" style="55"/>
    <col min="4097" max="4097" width="25.7109375" style="55" customWidth="1"/>
    <col min="4098" max="4098" width="20.7109375" style="55" customWidth="1"/>
    <col min="4099" max="4099" width="10.7109375" style="55" customWidth="1"/>
    <col min="4100" max="4100" width="9.7109375" style="55" customWidth="1"/>
    <col min="4101" max="4101" width="8.7109375" style="55" customWidth="1"/>
    <col min="4102" max="4102" width="2" style="55" customWidth="1"/>
    <col min="4103" max="4103" width="10.7109375" style="55" customWidth="1"/>
    <col min="4104" max="4104" width="9.7109375" style="55" customWidth="1"/>
    <col min="4105" max="4105" width="8.7109375" style="55" customWidth="1"/>
    <col min="4106" max="4352" width="9.140625" style="55"/>
    <col min="4353" max="4353" width="25.7109375" style="55" customWidth="1"/>
    <col min="4354" max="4354" width="20.7109375" style="55" customWidth="1"/>
    <col min="4355" max="4355" width="10.7109375" style="55" customWidth="1"/>
    <col min="4356" max="4356" width="9.7109375" style="55" customWidth="1"/>
    <col min="4357" max="4357" width="8.7109375" style="55" customWidth="1"/>
    <col min="4358" max="4358" width="2" style="55" customWidth="1"/>
    <col min="4359" max="4359" width="10.7109375" style="55" customWidth="1"/>
    <col min="4360" max="4360" width="9.7109375" style="55" customWidth="1"/>
    <col min="4361" max="4361" width="8.7109375" style="55" customWidth="1"/>
    <col min="4362" max="4608" width="9.140625" style="55"/>
    <col min="4609" max="4609" width="25.7109375" style="55" customWidth="1"/>
    <col min="4610" max="4610" width="20.7109375" style="55" customWidth="1"/>
    <col min="4611" max="4611" width="10.7109375" style="55" customWidth="1"/>
    <col min="4612" max="4612" width="9.7109375" style="55" customWidth="1"/>
    <col min="4613" max="4613" width="8.7109375" style="55" customWidth="1"/>
    <col min="4614" max="4614" width="2" style="55" customWidth="1"/>
    <col min="4615" max="4615" width="10.7109375" style="55" customWidth="1"/>
    <col min="4616" max="4616" width="9.7109375" style="55" customWidth="1"/>
    <col min="4617" max="4617" width="8.7109375" style="55" customWidth="1"/>
    <col min="4618" max="4864" width="9.140625" style="55"/>
    <col min="4865" max="4865" width="25.7109375" style="55" customWidth="1"/>
    <col min="4866" max="4866" width="20.7109375" style="55" customWidth="1"/>
    <col min="4867" max="4867" width="10.7109375" style="55" customWidth="1"/>
    <col min="4868" max="4868" width="9.7109375" style="55" customWidth="1"/>
    <col min="4869" max="4869" width="8.7109375" style="55" customWidth="1"/>
    <col min="4870" max="4870" width="2" style="55" customWidth="1"/>
    <col min="4871" max="4871" width="10.7109375" style="55" customWidth="1"/>
    <col min="4872" max="4872" width="9.7109375" style="55" customWidth="1"/>
    <col min="4873" max="4873" width="8.7109375" style="55" customWidth="1"/>
    <col min="4874" max="5120" width="9.140625" style="55"/>
    <col min="5121" max="5121" width="25.7109375" style="55" customWidth="1"/>
    <col min="5122" max="5122" width="20.7109375" style="55" customWidth="1"/>
    <col min="5123" max="5123" width="10.7109375" style="55" customWidth="1"/>
    <col min="5124" max="5124" width="9.7109375" style="55" customWidth="1"/>
    <col min="5125" max="5125" width="8.7109375" style="55" customWidth="1"/>
    <col min="5126" max="5126" width="2" style="55" customWidth="1"/>
    <col min="5127" max="5127" width="10.7109375" style="55" customWidth="1"/>
    <col min="5128" max="5128" width="9.7109375" style="55" customWidth="1"/>
    <col min="5129" max="5129" width="8.7109375" style="55" customWidth="1"/>
    <col min="5130" max="5376" width="9.140625" style="55"/>
    <col min="5377" max="5377" width="25.7109375" style="55" customWidth="1"/>
    <col min="5378" max="5378" width="20.7109375" style="55" customWidth="1"/>
    <col min="5379" max="5379" width="10.7109375" style="55" customWidth="1"/>
    <col min="5380" max="5380" width="9.7109375" style="55" customWidth="1"/>
    <col min="5381" max="5381" width="8.7109375" style="55" customWidth="1"/>
    <col min="5382" max="5382" width="2" style="55" customWidth="1"/>
    <col min="5383" max="5383" width="10.7109375" style="55" customWidth="1"/>
    <col min="5384" max="5384" width="9.7109375" style="55" customWidth="1"/>
    <col min="5385" max="5385" width="8.7109375" style="55" customWidth="1"/>
    <col min="5386" max="5632" width="9.140625" style="55"/>
    <col min="5633" max="5633" width="25.7109375" style="55" customWidth="1"/>
    <col min="5634" max="5634" width="20.7109375" style="55" customWidth="1"/>
    <col min="5635" max="5635" width="10.7109375" style="55" customWidth="1"/>
    <col min="5636" max="5636" width="9.7109375" style="55" customWidth="1"/>
    <col min="5637" max="5637" width="8.7109375" style="55" customWidth="1"/>
    <col min="5638" max="5638" width="2" style="55" customWidth="1"/>
    <col min="5639" max="5639" width="10.7109375" style="55" customWidth="1"/>
    <col min="5640" max="5640" width="9.7109375" style="55" customWidth="1"/>
    <col min="5641" max="5641" width="8.7109375" style="55" customWidth="1"/>
    <col min="5642" max="5888" width="9.140625" style="55"/>
    <col min="5889" max="5889" width="25.7109375" style="55" customWidth="1"/>
    <col min="5890" max="5890" width="20.7109375" style="55" customWidth="1"/>
    <col min="5891" max="5891" width="10.7109375" style="55" customWidth="1"/>
    <col min="5892" max="5892" width="9.7109375" style="55" customWidth="1"/>
    <col min="5893" max="5893" width="8.7109375" style="55" customWidth="1"/>
    <col min="5894" max="5894" width="2" style="55" customWidth="1"/>
    <col min="5895" max="5895" width="10.7109375" style="55" customWidth="1"/>
    <col min="5896" max="5896" width="9.7109375" style="55" customWidth="1"/>
    <col min="5897" max="5897" width="8.7109375" style="55" customWidth="1"/>
    <col min="5898" max="6144" width="9.140625" style="55"/>
    <col min="6145" max="6145" width="25.7109375" style="55" customWidth="1"/>
    <col min="6146" max="6146" width="20.7109375" style="55" customWidth="1"/>
    <col min="6147" max="6147" width="10.7109375" style="55" customWidth="1"/>
    <col min="6148" max="6148" width="9.7109375" style="55" customWidth="1"/>
    <col min="6149" max="6149" width="8.7109375" style="55" customWidth="1"/>
    <col min="6150" max="6150" width="2" style="55" customWidth="1"/>
    <col min="6151" max="6151" width="10.7109375" style="55" customWidth="1"/>
    <col min="6152" max="6152" width="9.7109375" style="55" customWidth="1"/>
    <col min="6153" max="6153" width="8.7109375" style="55" customWidth="1"/>
    <col min="6154" max="6400" width="9.140625" style="55"/>
    <col min="6401" max="6401" width="25.7109375" style="55" customWidth="1"/>
    <col min="6402" max="6402" width="20.7109375" style="55" customWidth="1"/>
    <col min="6403" max="6403" width="10.7109375" style="55" customWidth="1"/>
    <col min="6404" max="6404" width="9.7109375" style="55" customWidth="1"/>
    <col min="6405" max="6405" width="8.7109375" style="55" customWidth="1"/>
    <col min="6406" max="6406" width="2" style="55" customWidth="1"/>
    <col min="6407" max="6407" width="10.7109375" style="55" customWidth="1"/>
    <col min="6408" max="6408" width="9.7109375" style="55" customWidth="1"/>
    <col min="6409" max="6409" width="8.7109375" style="55" customWidth="1"/>
    <col min="6410" max="6656" width="9.140625" style="55"/>
    <col min="6657" max="6657" width="25.7109375" style="55" customWidth="1"/>
    <col min="6658" max="6658" width="20.7109375" style="55" customWidth="1"/>
    <col min="6659" max="6659" width="10.7109375" style="55" customWidth="1"/>
    <col min="6660" max="6660" width="9.7109375" style="55" customWidth="1"/>
    <col min="6661" max="6661" width="8.7109375" style="55" customWidth="1"/>
    <col min="6662" max="6662" width="2" style="55" customWidth="1"/>
    <col min="6663" max="6663" width="10.7109375" style="55" customWidth="1"/>
    <col min="6664" max="6664" width="9.7109375" style="55" customWidth="1"/>
    <col min="6665" max="6665" width="8.7109375" style="55" customWidth="1"/>
    <col min="6666" max="6912" width="9.140625" style="55"/>
    <col min="6913" max="6913" width="25.7109375" style="55" customWidth="1"/>
    <col min="6914" max="6914" width="20.7109375" style="55" customWidth="1"/>
    <col min="6915" max="6915" width="10.7109375" style="55" customWidth="1"/>
    <col min="6916" max="6916" width="9.7109375" style="55" customWidth="1"/>
    <col min="6917" max="6917" width="8.7109375" style="55" customWidth="1"/>
    <col min="6918" max="6918" width="2" style="55" customWidth="1"/>
    <col min="6919" max="6919" width="10.7109375" style="55" customWidth="1"/>
    <col min="6920" max="6920" width="9.7109375" style="55" customWidth="1"/>
    <col min="6921" max="6921" width="8.7109375" style="55" customWidth="1"/>
    <col min="6922" max="7168" width="9.140625" style="55"/>
    <col min="7169" max="7169" width="25.7109375" style="55" customWidth="1"/>
    <col min="7170" max="7170" width="20.7109375" style="55" customWidth="1"/>
    <col min="7171" max="7171" width="10.7109375" style="55" customWidth="1"/>
    <col min="7172" max="7172" width="9.7109375" style="55" customWidth="1"/>
    <col min="7173" max="7173" width="8.7109375" style="55" customWidth="1"/>
    <col min="7174" max="7174" width="2" style="55" customWidth="1"/>
    <col min="7175" max="7175" width="10.7109375" style="55" customWidth="1"/>
    <col min="7176" max="7176" width="9.7109375" style="55" customWidth="1"/>
    <col min="7177" max="7177" width="8.7109375" style="55" customWidth="1"/>
    <col min="7178" max="7424" width="9.140625" style="55"/>
    <col min="7425" max="7425" width="25.7109375" style="55" customWidth="1"/>
    <col min="7426" max="7426" width="20.7109375" style="55" customWidth="1"/>
    <col min="7427" max="7427" width="10.7109375" style="55" customWidth="1"/>
    <col min="7428" max="7428" width="9.7109375" style="55" customWidth="1"/>
    <col min="7429" max="7429" width="8.7109375" style="55" customWidth="1"/>
    <col min="7430" max="7430" width="2" style="55" customWidth="1"/>
    <col min="7431" max="7431" width="10.7109375" style="55" customWidth="1"/>
    <col min="7432" max="7432" width="9.7109375" style="55" customWidth="1"/>
    <col min="7433" max="7433" width="8.7109375" style="55" customWidth="1"/>
    <col min="7434" max="7680" width="9.140625" style="55"/>
    <col min="7681" max="7681" width="25.7109375" style="55" customWidth="1"/>
    <col min="7682" max="7682" width="20.7109375" style="55" customWidth="1"/>
    <col min="7683" max="7683" width="10.7109375" style="55" customWidth="1"/>
    <col min="7684" max="7684" width="9.7109375" style="55" customWidth="1"/>
    <col min="7685" max="7685" width="8.7109375" style="55" customWidth="1"/>
    <col min="7686" max="7686" width="2" style="55" customWidth="1"/>
    <col min="7687" max="7687" width="10.7109375" style="55" customWidth="1"/>
    <col min="7688" max="7688" width="9.7109375" style="55" customWidth="1"/>
    <col min="7689" max="7689" width="8.7109375" style="55" customWidth="1"/>
    <col min="7690" max="7936" width="9.140625" style="55"/>
    <col min="7937" max="7937" width="25.7109375" style="55" customWidth="1"/>
    <col min="7938" max="7938" width="20.7109375" style="55" customWidth="1"/>
    <col min="7939" max="7939" width="10.7109375" style="55" customWidth="1"/>
    <col min="7940" max="7940" width="9.7109375" style="55" customWidth="1"/>
    <col min="7941" max="7941" width="8.7109375" style="55" customWidth="1"/>
    <col min="7942" max="7942" width="2" style="55" customWidth="1"/>
    <col min="7943" max="7943" width="10.7109375" style="55" customWidth="1"/>
    <col min="7944" max="7944" width="9.7109375" style="55" customWidth="1"/>
    <col min="7945" max="7945" width="8.7109375" style="55" customWidth="1"/>
    <col min="7946" max="8192" width="9.140625" style="55"/>
    <col min="8193" max="8193" width="25.7109375" style="55" customWidth="1"/>
    <col min="8194" max="8194" width="20.7109375" style="55" customWidth="1"/>
    <col min="8195" max="8195" width="10.7109375" style="55" customWidth="1"/>
    <col min="8196" max="8196" width="9.7109375" style="55" customWidth="1"/>
    <col min="8197" max="8197" width="8.7109375" style="55" customWidth="1"/>
    <col min="8198" max="8198" width="2" style="55" customWidth="1"/>
    <col min="8199" max="8199" width="10.7109375" style="55" customWidth="1"/>
    <col min="8200" max="8200" width="9.7109375" style="55" customWidth="1"/>
    <col min="8201" max="8201" width="8.7109375" style="55" customWidth="1"/>
    <col min="8202" max="8448" width="9.140625" style="55"/>
    <col min="8449" max="8449" width="25.7109375" style="55" customWidth="1"/>
    <col min="8450" max="8450" width="20.7109375" style="55" customWidth="1"/>
    <col min="8451" max="8451" width="10.7109375" style="55" customWidth="1"/>
    <col min="8452" max="8452" width="9.7109375" style="55" customWidth="1"/>
    <col min="8453" max="8453" width="8.7109375" style="55" customWidth="1"/>
    <col min="8454" max="8454" width="2" style="55" customWidth="1"/>
    <col min="8455" max="8455" width="10.7109375" style="55" customWidth="1"/>
    <col min="8456" max="8456" width="9.7109375" style="55" customWidth="1"/>
    <col min="8457" max="8457" width="8.7109375" style="55" customWidth="1"/>
    <col min="8458" max="8704" width="9.140625" style="55"/>
    <col min="8705" max="8705" width="25.7109375" style="55" customWidth="1"/>
    <col min="8706" max="8706" width="20.7109375" style="55" customWidth="1"/>
    <col min="8707" max="8707" width="10.7109375" style="55" customWidth="1"/>
    <col min="8708" max="8708" width="9.7109375" style="55" customWidth="1"/>
    <col min="8709" max="8709" width="8.7109375" style="55" customWidth="1"/>
    <col min="8710" max="8710" width="2" style="55" customWidth="1"/>
    <col min="8711" max="8711" width="10.7109375" style="55" customWidth="1"/>
    <col min="8712" max="8712" width="9.7109375" style="55" customWidth="1"/>
    <col min="8713" max="8713" width="8.7109375" style="55" customWidth="1"/>
    <col min="8714" max="8960" width="9.140625" style="55"/>
    <col min="8961" max="8961" width="25.7109375" style="55" customWidth="1"/>
    <col min="8962" max="8962" width="20.7109375" style="55" customWidth="1"/>
    <col min="8963" max="8963" width="10.7109375" style="55" customWidth="1"/>
    <col min="8964" max="8964" width="9.7109375" style="55" customWidth="1"/>
    <col min="8965" max="8965" width="8.7109375" style="55" customWidth="1"/>
    <col min="8966" max="8966" width="2" style="55" customWidth="1"/>
    <col min="8967" max="8967" width="10.7109375" style="55" customWidth="1"/>
    <col min="8968" max="8968" width="9.7109375" style="55" customWidth="1"/>
    <col min="8969" max="8969" width="8.7109375" style="55" customWidth="1"/>
    <col min="8970" max="9216" width="9.140625" style="55"/>
    <col min="9217" max="9217" width="25.7109375" style="55" customWidth="1"/>
    <col min="9218" max="9218" width="20.7109375" style="55" customWidth="1"/>
    <col min="9219" max="9219" width="10.7109375" style="55" customWidth="1"/>
    <col min="9220" max="9220" width="9.7109375" style="55" customWidth="1"/>
    <col min="9221" max="9221" width="8.7109375" style="55" customWidth="1"/>
    <col min="9222" max="9222" width="2" style="55" customWidth="1"/>
    <col min="9223" max="9223" width="10.7109375" style="55" customWidth="1"/>
    <col min="9224" max="9224" width="9.7109375" style="55" customWidth="1"/>
    <col min="9225" max="9225" width="8.7109375" style="55" customWidth="1"/>
    <col min="9226" max="9472" width="9.140625" style="55"/>
    <col min="9473" max="9473" width="25.7109375" style="55" customWidth="1"/>
    <col min="9474" max="9474" width="20.7109375" style="55" customWidth="1"/>
    <col min="9475" max="9475" width="10.7109375" style="55" customWidth="1"/>
    <col min="9476" max="9476" width="9.7109375" style="55" customWidth="1"/>
    <col min="9477" max="9477" width="8.7109375" style="55" customWidth="1"/>
    <col min="9478" max="9478" width="2" style="55" customWidth="1"/>
    <col min="9479" max="9479" width="10.7109375" style="55" customWidth="1"/>
    <col min="9480" max="9480" width="9.7109375" style="55" customWidth="1"/>
    <col min="9481" max="9481" width="8.7109375" style="55" customWidth="1"/>
    <col min="9482" max="9728" width="9.140625" style="55"/>
    <col min="9729" max="9729" width="25.7109375" style="55" customWidth="1"/>
    <col min="9730" max="9730" width="20.7109375" style="55" customWidth="1"/>
    <col min="9731" max="9731" width="10.7109375" style="55" customWidth="1"/>
    <col min="9732" max="9732" width="9.7109375" style="55" customWidth="1"/>
    <col min="9733" max="9733" width="8.7109375" style="55" customWidth="1"/>
    <col min="9734" max="9734" width="2" style="55" customWidth="1"/>
    <col min="9735" max="9735" width="10.7109375" style="55" customWidth="1"/>
    <col min="9736" max="9736" width="9.7109375" style="55" customWidth="1"/>
    <col min="9737" max="9737" width="8.7109375" style="55" customWidth="1"/>
    <col min="9738" max="9984" width="9.140625" style="55"/>
    <col min="9985" max="9985" width="25.7109375" style="55" customWidth="1"/>
    <col min="9986" max="9986" width="20.7109375" style="55" customWidth="1"/>
    <col min="9987" max="9987" width="10.7109375" style="55" customWidth="1"/>
    <col min="9988" max="9988" width="9.7109375" style="55" customWidth="1"/>
    <col min="9989" max="9989" width="8.7109375" style="55" customWidth="1"/>
    <col min="9990" max="9990" width="2" style="55" customWidth="1"/>
    <col min="9991" max="9991" width="10.7109375" style="55" customWidth="1"/>
    <col min="9992" max="9992" width="9.7109375" style="55" customWidth="1"/>
    <col min="9993" max="9993" width="8.7109375" style="55" customWidth="1"/>
    <col min="9994" max="10240" width="9.140625" style="55"/>
    <col min="10241" max="10241" width="25.7109375" style="55" customWidth="1"/>
    <col min="10242" max="10242" width="20.7109375" style="55" customWidth="1"/>
    <col min="10243" max="10243" width="10.7109375" style="55" customWidth="1"/>
    <col min="10244" max="10244" width="9.7109375" style="55" customWidth="1"/>
    <col min="10245" max="10245" width="8.7109375" style="55" customWidth="1"/>
    <col min="10246" max="10246" width="2" style="55" customWidth="1"/>
    <col min="10247" max="10247" width="10.7109375" style="55" customWidth="1"/>
    <col min="10248" max="10248" width="9.7109375" style="55" customWidth="1"/>
    <col min="10249" max="10249" width="8.7109375" style="55" customWidth="1"/>
    <col min="10250" max="10496" width="9.140625" style="55"/>
    <col min="10497" max="10497" width="25.7109375" style="55" customWidth="1"/>
    <col min="10498" max="10498" width="20.7109375" style="55" customWidth="1"/>
    <col min="10499" max="10499" width="10.7109375" style="55" customWidth="1"/>
    <col min="10500" max="10500" width="9.7109375" style="55" customWidth="1"/>
    <col min="10501" max="10501" width="8.7109375" style="55" customWidth="1"/>
    <col min="10502" max="10502" width="2" style="55" customWidth="1"/>
    <col min="10503" max="10503" width="10.7109375" style="55" customWidth="1"/>
    <col min="10504" max="10504" width="9.7109375" style="55" customWidth="1"/>
    <col min="10505" max="10505" width="8.7109375" style="55" customWidth="1"/>
    <col min="10506" max="10752" width="9.140625" style="55"/>
    <col min="10753" max="10753" width="25.7109375" style="55" customWidth="1"/>
    <col min="10754" max="10754" width="20.7109375" style="55" customWidth="1"/>
    <col min="10755" max="10755" width="10.7109375" style="55" customWidth="1"/>
    <col min="10756" max="10756" width="9.7109375" style="55" customWidth="1"/>
    <col min="10757" max="10757" width="8.7109375" style="55" customWidth="1"/>
    <col min="10758" max="10758" width="2" style="55" customWidth="1"/>
    <col min="10759" max="10759" width="10.7109375" style="55" customWidth="1"/>
    <col min="10760" max="10760" width="9.7109375" style="55" customWidth="1"/>
    <col min="10761" max="10761" width="8.7109375" style="55" customWidth="1"/>
    <col min="10762" max="11008" width="9.140625" style="55"/>
    <col min="11009" max="11009" width="25.7109375" style="55" customWidth="1"/>
    <col min="11010" max="11010" width="20.7109375" style="55" customWidth="1"/>
    <col min="11011" max="11011" width="10.7109375" style="55" customWidth="1"/>
    <col min="11012" max="11012" width="9.7109375" style="55" customWidth="1"/>
    <col min="11013" max="11013" width="8.7109375" style="55" customWidth="1"/>
    <col min="11014" max="11014" width="2" style="55" customWidth="1"/>
    <col min="11015" max="11015" width="10.7109375" style="55" customWidth="1"/>
    <col min="11016" max="11016" width="9.7109375" style="55" customWidth="1"/>
    <col min="11017" max="11017" width="8.7109375" style="55" customWidth="1"/>
    <col min="11018" max="11264" width="9.140625" style="55"/>
    <col min="11265" max="11265" width="25.7109375" style="55" customWidth="1"/>
    <col min="11266" max="11266" width="20.7109375" style="55" customWidth="1"/>
    <col min="11267" max="11267" width="10.7109375" style="55" customWidth="1"/>
    <col min="11268" max="11268" width="9.7109375" style="55" customWidth="1"/>
    <col min="11269" max="11269" width="8.7109375" style="55" customWidth="1"/>
    <col min="11270" max="11270" width="2" style="55" customWidth="1"/>
    <col min="11271" max="11271" width="10.7109375" style="55" customWidth="1"/>
    <col min="11272" max="11272" width="9.7109375" style="55" customWidth="1"/>
    <col min="11273" max="11273" width="8.7109375" style="55" customWidth="1"/>
    <col min="11274" max="11520" width="9.140625" style="55"/>
    <col min="11521" max="11521" width="25.7109375" style="55" customWidth="1"/>
    <col min="11522" max="11522" width="20.7109375" style="55" customWidth="1"/>
    <col min="11523" max="11523" width="10.7109375" style="55" customWidth="1"/>
    <col min="11524" max="11524" width="9.7109375" style="55" customWidth="1"/>
    <col min="11525" max="11525" width="8.7109375" style="55" customWidth="1"/>
    <col min="11526" max="11526" width="2" style="55" customWidth="1"/>
    <col min="11527" max="11527" width="10.7109375" style="55" customWidth="1"/>
    <col min="11528" max="11528" width="9.7109375" style="55" customWidth="1"/>
    <col min="11529" max="11529" width="8.7109375" style="55" customWidth="1"/>
    <col min="11530" max="11776" width="9.140625" style="55"/>
    <col min="11777" max="11777" width="25.7109375" style="55" customWidth="1"/>
    <col min="11778" max="11778" width="20.7109375" style="55" customWidth="1"/>
    <col min="11779" max="11779" width="10.7109375" style="55" customWidth="1"/>
    <col min="11780" max="11780" width="9.7109375" style="55" customWidth="1"/>
    <col min="11781" max="11781" width="8.7109375" style="55" customWidth="1"/>
    <col min="11782" max="11782" width="2" style="55" customWidth="1"/>
    <col min="11783" max="11783" width="10.7109375" style="55" customWidth="1"/>
    <col min="11784" max="11784" width="9.7109375" style="55" customWidth="1"/>
    <col min="11785" max="11785" width="8.7109375" style="55" customWidth="1"/>
    <col min="11786" max="12032" width="9.140625" style="55"/>
    <col min="12033" max="12033" width="25.7109375" style="55" customWidth="1"/>
    <col min="12034" max="12034" width="20.7109375" style="55" customWidth="1"/>
    <col min="12035" max="12035" width="10.7109375" style="55" customWidth="1"/>
    <col min="12036" max="12036" width="9.7109375" style="55" customWidth="1"/>
    <col min="12037" max="12037" width="8.7109375" style="55" customWidth="1"/>
    <col min="12038" max="12038" width="2" style="55" customWidth="1"/>
    <col min="12039" max="12039" width="10.7109375" style="55" customWidth="1"/>
    <col min="12040" max="12040" width="9.7109375" style="55" customWidth="1"/>
    <col min="12041" max="12041" width="8.7109375" style="55" customWidth="1"/>
    <col min="12042" max="12288" width="9.140625" style="55"/>
    <col min="12289" max="12289" width="25.7109375" style="55" customWidth="1"/>
    <col min="12290" max="12290" width="20.7109375" style="55" customWidth="1"/>
    <col min="12291" max="12291" width="10.7109375" style="55" customWidth="1"/>
    <col min="12292" max="12292" width="9.7109375" style="55" customWidth="1"/>
    <col min="12293" max="12293" width="8.7109375" style="55" customWidth="1"/>
    <col min="12294" max="12294" width="2" style="55" customWidth="1"/>
    <col min="12295" max="12295" width="10.7109375" style="55" customWidth="1"/>
    <col min="12296" max="12296" width="9.7109375" style="55" customWidth="1"/>
    <col min="12297" max="12297" width="8.7109375" style="55" customWidth="1"/>
    <col min="12298" max="12544" width="9.140625" style="55"/>
    <col min="12545" max="12545" width="25.7109375" style="55" customWidth="1"/>
    <col min="12546" max="12546" width="20.7109375" style="55" customWidth="1"/>
    <col min="12547" max="12547" width="10.7109375" style="55" customWidth="1"/>
    <col min="12548" max="12548" width="9.7109375" style="55" customWidth="1"/>
    <col min="12549" max="12549" width="8.7109375" style="55" customWidth="1"/>
    <col min="12550" max="12550" width="2" style="55" customWidth="1"/>
    <col min="12551" max="12551" width="10.7109375" style="55" customWidth="1"/>
    <col min="12552" max="12552" width="9.7109375" style="55" customWidth="1"/>
    <col min="12553" max="12553" width="8.7109375" style="55" customWidth="1"/>
    <col min="12554" max="12800" width="9.140625" style="55"/>
    <col min="12801" max="12801" width="25.7109375" style="55" customWidth="1"/>
    <col min="12802" max="12802" width="20.7109375" style="55" customWidth="1"/>
    <col min="12803" max="12803" width="10.7109375" style="55" customWidth="1"/>
    <col min="12804" max="12804" width="9.7109375" style="55" customWidth="1"/>
    <col min="12805" max="12805" width="8.7109375" style="55" customWidth="1"/>
    <col min="12806" max="12806" width="2" style="55" customWidth="1"/>
    <col min="12807" max="12807" width="10.7109375" style="55" customWidth="1"/>
    <col min="12808" max="12808" width="9.7109375" style="55" customWidth="1"/>
    <col min="12809" max="12809" width="8.7109375" style="55" customWidth="1"/>
    <col min="12810" max="13056" width="9.140625" style="55"/>
    <col min="13057" max="13057" width="25.7109375" style="55" customWidth="1"/>
    <col min="13058" max="13058" width="20.7109375" style="55" customWidth="1"/>
    <col min="13059" max="13059" width="10.7109375" style="55" customWidth="1"/>
    <col min="13060" max="13060" width="9.7109375" style="55" customWidth="1"/>
    <col min="13061" max="13061" width="8.7109375" style="55" customWidth="1"/>
    <col min="13062" max="13062" width="2" style="55" customWidth="1"/>
    <col min="13063" max="13063" width="10.7109375" style="55" customWidth="1"/>
    <col min="13064" max="13064" width="9.7109375" style="55" customWidth="1"/>
    <col min="13065" max="13065" width="8.7109375" style="55" customWidth="1"/>
    <col min="13066" max="13312" width="9.140625" style="55"/>
    <col min="13313" max="13313" width="25.7109375" style="55" customWidth="1"/>
    <col min="13314" max="13314" width="20.7109375" style="55" customWidth="1"/>
    <col min="13315" max="13315" width="10.7109375" style="55" customWidth="1"/>
    <col min="13316" max="13316" width="9.7109375" style="55" customWidth="1"/>
    <col min="13317" max="13317" width="8.7109375" style="55" customWidth="1"/>
    <col min="13318" max="13318" width="2" style="55" customWidth="1"/>
    <col min="13319" max="13319" width="10.7109375" style="55" customWidth="1"/>
    <col min="13320" max="13320" width="9.7109375" style="55" customWidth="1"/>
    <col min="13321" max="13321" width="8.7109375" style="55" customWidth="1"/>
    <col min="13322" max="13568" width="9.140625" style="55"/>
    <col min="13569" max="13569" width="25.7109375" style="55" customWidth="1"/>
    <col min="13570" max="13570" width="20.7109375" style="55" customWidth="1"/>
    <col min="13571" max="13571" width="10.7109375" style="55" customWidth="1"/>
    <col min="13572" max="13572" width="9.7109375" style="55" customWidth="1"/>
    <col min="13573" max="13573" width="8.7109375" style="55" customWidth="1"/>
    <col min="13574" max="13574" width="2" style="55" customWidth="1"/>
    <col min="13575" max="13575" width="10.7109375" style="55" customWidth="1"/>
    <col min="13576" max="13576" width="9.7109375" style="55" customWidth="1"/>
    <col min="13577" max="13577" width="8.7109375" style="55" customWidth="1"/>
    <col min="13578" max="13824" width="9.140625" style="55"/>
    <col min="13825" max="13825" width="25.7109375" style="55" customWidth="1"/>
    <col min="13826" max="13826" width="20.7109375" style="55" customWidth="1"/>
    <col min="13827" max="13827" width="10.7109375" style="55" customWidth="1"/>
    <col min="13828" max="13828" width="9.7109375" style="55" customWidth="1"/>
    <col min="13829" max="13829" width="8.7109375" style="55" customWidth="1"/>
    <col min="13830" max="13830" width="2" style="55" customWidth="1"/>
    <col min="13831" max="13831" width="10.7109375" style="55" customWidth="1"/>
    <col min="13832" max="13832" width="9.7109375" style="55" customWidth="1"/>
    <col min="13833" max="13833" width="8.7109375" style="55" customWidth="1"/>
    <col min="13834" max="14080" width="9.140625" style="55"/>
    <col min="14081" max="14081" width="25.7109375" style="55" customWidth="1"/>
    <col min="14082" max="14082" width="20.7109375" style="55" customWidth="1"/>
    <col min="14083" max="14083" width="10.7109375" style="55" customWidth="1"/>
    <col min="14084" max="14084" width="9.7109375" style="55" customWidth="1"/>
    <col min="14085" max="14085" width="8.7109375" style="55" customWidth="1"/>
    <col min="14086" max="14086" width="2" style="55" customWidth="1"/>
    <col min="14087" max="14087" width="10.7109375" style="55" customWidth="1"/>
    <col min="14088" max="14088" width="9.7109375" style="55" customWidth="1"/>
    <col min="14089" max="14089" width="8.7109375" style="55" customWidth="1"/>
    <col min="14090" max="14336" width="9.140625" style="55"/>
    <col min="14337" max="14337" width="25.7109375" style="55" customWidth="1"/>
    <col min="14338" max="14338" width="20.7109375" style="55" customWidth="1"/>
    <col min="14339" max="14339" width="10.7109375" style="55" customWidth="1"/>
    <col min="14340" max="14340" width="9.7109375" style="55" customWidth="1"/>
    <col min="14341" max="14341" width="8.7109375" style="55" customWidth="1"/>
    <col min="14342" max="14342" width="2" style="55" customWidth="1"/>
    <col min="14343" max="14343" width="10.7109375" style="55" customWidth="1"/>
    <col min="14344" max="14344" width="9.7109375" style="55" customWidth="1"/>
    <col min="14345" max="14345" width="8.7109375" style="55" customWidth="1"/>
    <col min="14346" max="14592" width="9.140625" style="55"/>
    <col min="14593" max="14593" width="25.7109375" style="55" customWidth="1"/>
    <col min="14594" max="14594" width="20.7109375" style="55" customWidth="1"/>
    <col min="14595" max="14595" width="10.7109375" style="55" customWidth="1"/>
    <col min="14596" max="14596" width="9.7109375" style="55" customWidth="1"/>
    <col min="14597" max="14597" width="8.7109375" style="55" customWidth="1"/>
    <col min="14598" max="14598" width="2" style="55" customWidth="1"/>
    <col min="14599" max="14599" width="10.7109375" style="55" customWidth="1"/>
    <col min="14600" max="14600" width="9.7109375" style="55" customWidth="1"/>
    <col min="14601" max="14601" width="8.7109375" style="55" customWidth="1"/>
    <col min="14602" max="14848" width="9.140625" style="55"/>
    <col min="14849" max="14849" width="25.7109375" style="55" customWidth="1"/>
    <col min="14850" max="14850" width="20.7109375" style="55" customWidth="1"/>
    <col min="14851" max="14851" width="10.7109375" style="55" customWidth="1"/>
    <col min="14852" max="14852" width="9.7109375" style="55" customWidth="1"/>
    <col min="14853" max="14853" width="8.7109375" style="55" customWidth="1"/>
    <col min="14854" max="14854" width="2" style="55" customWidth="1"/>
    <col min="14855" max="14855" width="10.7109375" style="55" customWidth="1"/>
    <col min="14856" max="14856" width="9.7109375" style="55" customWidth="1"/>
    <col min="14857" max="14857" width="8.7109375" style="55" customWidth="1"/>
    <col min="14858" max="15104" width="9.140625" style="55"/>
    <col min="15105" max="15105" width="25.7109375" style="55" customWidth="1"/>
    <col min="15106" max="15106" width="20.7109375" style="55" customWidth="1"/>
    <col min="15107" max="15107" width="10.7109375" style="55" customWidth="1"/>
    <col min="15108" max="15108" width="9.7109375" style="55" customWidth="1"/>
    <col min="15109" max="15109" width="8.7109375" style="55" customWidth="1"/>
    <col min="15110" max="15110" width="2" style="55" customWidth="1"/>
    <col min="15111" max="15111" width="10.7109375" style="55" customWidth="1"/>
    <col min="15112" max="15112" width="9.7109375" style="55" customWidth="1"/>
    <col min="15113" max="15113" width="8.7109375" style="55" customWidth="1"/>
    <col min="15114" max="15360" width="9.140625" style="55"/>
    <col min="15361" max="15361" width="25.7109375" style="55" customWidth="1"/>
    <col min="15362" max="15362" width="20.7109375" style="55" customWidth="1"/>
    <col min="15363" max="15363" width="10.7109375" style="55" customWidth="1"/>
    <col min="15364" max="15364" width="9.7109375" style="55" customWidth="1"/>
    <col min="15365" max="15365" width="8.7109375" style="55" customWidth="1"/>
    <col min="15366" max="15366" width="2" style="55" customWidth="1"/>
    <col min="15367" max="15367" width="10.7109375" style="55" customWidth="1"/>
    <col min="15368" max="15368" width="9.7109375" style="55" customWidth="1"/>
    <col min="15369" max="15369" width="8.7109375" style="55" customWidth="1"/>
    <col min="15370" max="15616" width="9.140625" style="55"/>
    <col min="15617" max="15617" width="25.7109375" style="55" customWidth="1"/>
    <col min="15618" max="15618" width="20.7109375" style="55" customWidth="1"/>
    <col min="15619" max="15619" width="10.7109375" style="55" customWidth="1"/>
    <col min="15620" max="15620" width="9.7109375" style="55" customWidth="1"/>
    <col min="15621" max="15621" width="8.7109375" style="55" customWidth="1"/>
    <col min="15622" max="15622" width="2" style="55" customWidth="1"/>
    <col min="15623" max="15623" width="10.7109375" style="55" customWidth="1"/>
    <col min="15624" max="15624" width="9.7109375" style="55" customWidth="1"/>
    <col min="15625" max="15625" width="8.7109375" style="55" customWidth="1"/>
    <col min="15626" max="15872" width="9.140625" style="55"/>
    <col min="15873" max="15873" width="25.7109375" style="55" customWidth="1"/>
    <col min="15874" max="15874" width="20.7109375" style="55" customWidth="1"/>
    <col min="15875" max="15875" width="10.7109375" style="55" customWidth="1"/>
    <col min="15876" max="15876" width="9.7109375" style="55" customWidth="1"/>
    <col min="15877" max="15877" width="8.7109375" style="55" customWidth="1"/>
    <col min="15878" max="15878" width="2" style="55" customWidth="1"/>
    <col min="15879" max="15879" width="10.7109375" style="55" customWidth="1"/>
    <col min="15880" max="15880" width="9.7109375" style="55" customWidth="1"/>
    <col min="15881" max="15881" width="8.7109375" style="55" customWidth="1"/>
    <col min="15882" max="16128" width="9.140625" style="55"/>
    <col min="16129" max="16129" width="25.7109375" style="55" customWidth="1"/>
    <col min="16130" max="16130" width="20.7109375" style="55" customWidth="1"/>
    <col min="16131" max="16131" width="10.7109375" style="55" customWidth="1"/>
    <col min="16132" max="16132" width="9.7109375" style="55" customWidth="1"/>
    <col min="16133" max="16133" width="8.7109375" style="55" customWidth="1"/>
    <col min="16134" max="16134" width="2" style="55" customWidth="1"/>
    <col min="16135" max="16135" width="10.7109375" style="55" customWidth="1"/>
    <col min="16136" max="16136" width="9.7109375" style="55" customWidth="1"/>
    <col min="16137" max="16137" width="8.7109375" style="55" customWidth="1"/>
    <col min="16138" max="16384" width="9.140625" style="55"/>
  </cols>
  <sheetData>
    <row r="1" spans="1:9" ht="22.5" customHeight="1" thickBot="1" x14ac:dyDescent="0.25">
      <c r="A1" s="99" t="s">
        <v>346</v>
      </c>
      <c r="B1" s="85"/>
      <c r="C1" s="1"/>
      <c r="D1" s="86"/>
      <c r="E1" s="86"/>
      <c r="F1" s="87"/>
      <c r="G1" s="1"/>
      <c r="H1" s="86"/>
      <c r="I1" s="86"/>
    </row>
    <row r="2" spans="1:9" s="3" customFormat="1" ht="15" customHeight="1" x14ac:dyDescent="0.2">
      <c r="C2" s="88" t="s">
        <v>5</v>
      </c>
      <c r="D2" s="89"/>
      <c r="E2" s="89"/>
      <c r="F2" s="90"/>
      <c r="G2" s="88" t="s">
        <v>6</v>
      </c>
      <c r="H2" s="89"/>
      <c r="I2" s="89"/>
    </row>
    <row r="3" spans="1:9" s="3" customFormat="1" ht="15" customHeight="1" x14ac:dyDescent="0.2">
      <c r="A3" s="3" t="s">
        <v>67</v>
      </c>
      <c r="B3" s="3" t="s">
        <v>124</v>
      </c>
      <c r="C3" s="91" t="s">
        <v>0</v>
      </c>
      <c r="D3" s="92" t="s">
        <v>127</v>
      </c>
      <c r="E3" s="92" t="s">
        <v>128</v>
      </c>
      <c r="F3" s="93"/>
      <c r="G3" s="91" t="s">
        <v>0</v>
      </c>
      <c r="H3" s="92" t="s">
        <v>127</v>
      </c>
      <c r="I3" s="92" t="s">
        <v>128</v>
      </c>
    </row>
    <row r="4" spans="1:9" s="3" customFormat="1" ht="15" customHeight="1" thickBot="1" x14ac:dyDescent="0.25">
      <c r="A4" s="16"/>
      <c r="B4" s="16"/>
      <c r="C4" s="68"/>
      <c r="D4" s="94" t="s">
        <v>129</v>
      </c>
      <c r="E4" s="94" t="s">
        <v>129</v>
      </c>
      <c r="F4" s="34"/>
      <c r="G4" s="68"/>
      <c r="H4" s="94" t="s">
        <v>129</v>
      </c>
      <c r="I4" s="94" t="s">
        <v>129</v>
      </c>
    </row>
    <row r="5" spans="1:9" ht="6" customHeight="1" x14ac:dyDescent="0.2">
      <c r="A5" s="4"/>
      <c r="B5" s="4"/>
      <c r="C5" s="1"/>
      <c r="D5" s="86"/>
      <c r="E5" s="86"/>
      <c r="F5" s="95"/>
      <c r="G5" s="1"/>
      <c r="H5" s="86"/>
      <c r="I5" s="86"/>
    </row>
    <row r="6" spans="1:9" x14ac:dyDescent="0.2">
      <c r="A6" s="55" t="s">
        <v>283</v>
      </c>
      <c r="B6" s="55" t="s">
        <v>71</v>
      </c>
      <c r="C6" s="96">
        <v>5962</v>
      </c>
      <c r="D6" s="97">
        <v>5.4560000000000004</v>
      </c>
      <c r="E6" s="97">
        <v>0.38600000000000001</v>
      </c>
      <c r="G6" s="96">
        <v>5901</v>
      </c>
      <c r="H6" s="97">
        <v>93.037000000000006</v>
      </c>
      <c r="I6" s="97">
        <v>10.896000000000001</v>
      </c>
    </row>
    <row r="7" spans="1:9" x14ac:dyDescent="0.2">
      <c r="A7" s="55" t="s">
        <v>72</v>
      </c>
      <c r="B7" s="55" t="s">
        <v>73</v>
      </c>
      <c r="C7" s="96">
        <v>17104</v>
      </c>
      <c r="D7" s="97">
        <v>391.32799999999997</v>
      </c>
      <c r="E7" s="97">
        <v>9.7750000000000004</v>
      </c>
      <c r="G7" s="96">
        <v>11799</v>
      </c>
      <c r="H7" s="97">
        <v>221.03100000000001</v>
      </c>
      <c r="I7" s="97">
        <v>32.542999999999999</v>
      </c>
    </row>
    <row r="8" spans="1:9" x14ac:dyDescent="0.2">
      <c r="A8" s="55" t="s">
        <v>337</v>
      </c>
      <c r="B8" s="55" t="s">
        <v>78</v>
      </c>
      <c r="C8" s="96">
        <v>124</v>
      </c>
      <c r="D8" s="97">
        <v>0.54500000000000004</v>
      </c>
      <c r="E8" s="97" t="s">
        <v>66</v>
      </c>
      <c r="G8" s="96">
        <v>138</v>
      </c>
      <c r="H8" s="97" t="s">
        <v>66</v>
      </c>
      <c r="I8" s="97" t="s">
        <v>66</v>
      </c>
    </row>
    <row r="9" spans="1:9" x14ac:dyDescent="0.2">
      <c r="A9" s="55" t="s">
        <v>74</v>
      </c>
      <c r="B9" s="55" t="s">
        <v>75</v>
      </c>
      <c r="C9" s="96">
        <v>12003</v>
      </c>
      <c r="D9" s="97">
        <v>143.93799999999999</v>
      </c>
      <c r="E9" s="97">
        <v>21.663</v>
      </c>
      <c r="G9" s="96">
        <v>14687</v>
      </c>
      <c r="H9" s="97">
        <v>319.28800000000001</v>
      </c>
      <c r="I9" s="97">
        <v>3.75</v>
      </c>
    </row>
    <row r="10" spans="1:9" s="25" customFormat="1" ht="12.75" customHeight="1" x14ac:dyDescent="0.2">
      <c r="A10" s="25" t="s">
        <v>268</v>
      </c>
      <c r="B10" s="25" t="s">
        <v>269</v>
      </c>
      <c r="C10" s="96">
        <v>8121</v>
      </c>
      <c r="D10" s="97">
        <v>146.529</v>
      </c>
      <c r="E10" s="97">
        <v>2.0019999999999998</v>
      </c>
      <c r="F10" s="98"/>
      <c r="G10" s="96">
        <v>7491</v>
      </c>
      <c r="H10" s="97">
        <v>134.06299999999999</v>
      </c>
      <c r="I10" s="97">
        <v>0.02</v>
      </c>
    </row>
    <row r="11" spans="1:9" s="25" customFormat="1" ht="12.75" customHeight="1" x14ac:dyDescent="0.2">
      <c r="A11" s="25" t="s">
        <v>76</v>
      </c>
      <c r="B11" s="25" t="s">
        <v>44</v>
      </c>
      <c r="C11" s="96">
        <v>2434</v>
      </c>
      <c r="D11" s="97">
        <v>48.167000000000002</v>
      </c>
      <c r="E11" s="97">
        <v>0.247</v>
      </c>
      <c r="F11" s="98"/>
      <c r="G11" s="96">
        <v>2034</v>
      </c>
      <c r="H11" s="97">
        <v>47.665999999999997</v>
      </c>
      <c r="I11" s="97" t="s">
        <v>66</v>
      </c>
    </row>
    <row r="12" spans="1:9" s="25" customFormat="1" ht="12.75" customHeight="1" x14ac:dyDescent="0.2">
      <c r="A12" s="25" t="s">
        <v>77</v>
      </c>
      <c r="B12" s="25" t="s">
        <v>241</v>
      </c>
      <c r="C12" s="96">
        <v>1025</v>
      </c>
      <c r="D12" s="97">
        <v>0.28100000000000003</v>
      </c>
      <c r="E12" s="97" t="s">
        <v>66</v>
      </c>
      <c r="F12" s="98"/>
      <c r="G12" s="96">
        <v>1096</v>
      </c>
      <c r="H12" s="97">
        <v>7.29</v>
      </c>
      <c r="I12" s="97" t="s">
        <v>66</v>
      </c>
    </row>
    <row r="13" spans="1:9" s="25" customFormat="1" ht="12.75" customHeight="1" x14ac:dyDescent="0.2">
      <c r="B13" s="25" t="s">
        <v>78</v>
      </c>
      <c r="C13" s="96">
        <v>122048</v>
      </c>
      <c r="D13" s="97">
        <v>2023.3219999999999</v>
      </c>
      <c r="E13" s="97">
        <v>175.93899999999999</v>
      </c>
      <c r="F13" s="98"/>
      <c r="G13" s="96">
        <v>123354</v>
      </c>
      <c r="H13" s="97">
        <v>2379.83</v>
      </c>
      <c r="I13" s="97">
        <v>5.0529999999999999</v>
      </c>
    </row>
    <row r="14" spans="1:9" s="25" customFormat="1" ht="12.75" customHeight="1" x14ac:dyDescent="0.2">
      <c r="A14" s="25" t="s">
        <v>77</v>
      </c>
      <c r="B14" s="25" t="s">
        <v>89</v>
      </c>
      <c r="C14" s="96">
        <v>123073</v>
      </c>
      <c r="D14" s="97">
        <v>2023.6029999999998</v>
      </c>
      <c r="E14" s="97">
        <v>175.93899999999999</v>
      </c>
      <c r="F14" s="98"/>
      <c r="G14" s="96">
        <v>124450</v>
      </c>
      <c r="H14" s="97">
        <v>2387.12</v>
      </c>
      <c r="I14" s="97">
        <v>5.0529999999999999</v>
      </c>
    </row>
    <row r="15" spans="1:9" s="25" customFormat="1" ht="12.75" customHeight="1" x14ac:dyDescent="0.2">
      <c r="A15" s="25" t="s">
        <v>79</v>
      </c>
      <c r="B15" s="25" t="s">
        <v>80</v>
      </c>
      <c r="C15" s="96">
        <v>6578</v>
      </c>
      <c r="D15" s="97">
        <v>47.268999999999998</v>
      </c>
      <c r="E15" s="97" t="s">
        <v>66</v>
      </c>
      <c r="F15" s="98"/>
      <c r="G15" s="96">
        <v>5925</v>
      </c>
      <c r="H15" s="97">
        <v>286.56299999999999</v>
      </c>
      <c r="I15" s="97" t="s">
        <v>66</v>
      </c>
    </row>
    <row r="16" spans="1:9" s="25" customFormat="1" ht="12.75" customHeight="1" x14ac:dyDescent="0.2">
      <c r="A16" s="25" t="s">
        <v>83</v>
      </c>
      <c r="B16" s="25" t="s">
        <v>84</v>
      </c>
      <c r="C16" s="96">
        <v>7857</v>
      </c>
      <c r="D16" s="97">
        <v>5.0410000000000004</v>
      </c>
      <c r="E16" s="97">
        <v>2.125</v>
      </c>
      <c r="F16" s="98"/>
      <c r="G16" s="96">
        <v>6745</v>
      </c>
      <c r="H16" s="97">
        <v>27.459</v>
      </c>
      <c r="I16" s="97">
        <v>4.5880000000000001</v>
      </c>
    </row>
    <row r="17" spans="1:9" s="25" customFormat="1" ht="12.75" customHeight="1" x14ac:dyDescent="0.2">
      <c r="A17" s="25" t="s">
        <v>221</v>
      </c>
      <c r="B17" s="25" t="s">
        <v>88</v>
      </c>
      <c r="C17" s="96">
        <v>50097</v>
      </c>
      <c r="D17" s="97">
        <v>1002.909</v>
      </c>
      <c r="E17" s="97" t="s">
        <v>66</v>
      </c>
      <c r="F17" s="98"/>
      <c r="G17" s="96">
        <v>39247</v>
      </c>
      <c r="H17" s="97">
        <v>1037.8869999999999</v>
      </c>
      <c r="I17" s="97" t="s">
        <v>66</v>
      </c>
    </row>
    <row r="18" spans="1:9" s="25" customFormat="1" ht="12.75" customHeight="1" x14ac:dyDescent="0.2">
      <c r="A18" s="25" t="s">
        <v>288</v>
      </c>
      <c r="B18" s="25" t="s">
        <v>87</v>
      </c>
      <c r="C18" s="96">
        <v>11060</v>
      </c>
      <c r="D18" s="97">
        <v>510.18400000000003</v>
      </c>
      <c r="E18" s="97">
        <v>17.959</v>
      </c>
      <c r="F18" s="98"/>
      <c r="G18" s="96">
        <v>10267</v>
      </c>
      <c r="H18" s="97">
        <v>535.68399999999997</v>
      </c>
      <c r="I18" s="97" t="s">
        <v>66</v>
      </c>
    </row>
    <row r="19" spans="1:9" s="25" customFormat="1" ht="12.75" customHeight="1" x14ac:dyDescent="0.2">
      <c r="A19" s="25" t="s">
        <v>289</v>
      </c>
      <c r="B19" s="25" t="s">
        <v>101</v>
      </c>
      <c r="C19" s="96">
        <v>7281</v>
      </c>
      <c r="D19" s="97">
        <v>17.437000000000001</v>
      </c>
      <c r="E19" s="97">
        <v>10.33</v>
      </c>
      <c r="F19" s="98"/>
      <c r="G19" s="96">
        <v>6096</v>
      </c>
      <c r="H19" s="97">
        <v>195.661</v>
      </c>
      <c r="I19" s="97" t="s">
        <v>66</v>
      </c>
    </row>
    <row r="20" spans="1:9" s="25" customFormat="1" ht="12.75" customHeight="1" x14ac:dyDescent="0.2">
      <c r="A20" s="25" t="s">
        <v>85</v>
      </c>
      <c r="B20" s="25" t="s">
        <v>86</v>
      </c>
      <c r="C20" s="96">
        <v>8687</v>
      </c>
      <c r="D20" s="97">
        <v>145.501</v>
      </c>
      <c r="E20" s="97">
        <v>17.638000000000002</v>
      </c>
      <c r="F20" s="98"/>
      <c r="G20" s="96">
        <v>8099</v>
      </c>
      <c r="H20" s="97">
        <v>191.999</v>
      </c>
      <c r="I20" s="97" t="s">
        <v>66</v>
      </c>
    </row>
    <row r="21" spans="1:9" s="25" customFormat="1" ht="12.75" customHeight="1" x14ac:dyDescent="0.2">
      <c r="A21" s="25" t="s">
        <v>305</v>
      </c>
      <c r="B21" s="25" t="s">
        <v>82</v>
      </c>
      <c r="C21" s="96">
        <v>4954</v>
      </c>
      <c r="D21" s="97" t="s">
        <v>66</v>
      </c>
      <c r="E21" s="97" t="s">
        <v>66</v>
      </c>
      <c r="F21" s="98"/>
      <c r="G21" s="96">
        <v>4032</v>
      </c>
      <c r="H21" s="97" t="s">
        <v>66</v>
      </c>
      <c r="I21" s="97" t="s">
        <v>66</v>
      </c>
    </row>
    <row r="22" spans="1:9" s="25" customFormat="1" ht="12.75" customHeight="1" x14ac:dyDescent="0.2">
      <c r="A22" s="25" t="s">
        <v>293</v>
      </c>
      <c r="B22" s="25" t="s">
        <v>75</v>
      </c>
      <c r="C22" s="96">
        <v>4882</v>
      </c>
      <c r="D22" s="97">
        <v>234.94800000000001</v>
      </c>
      <c r="E22" s="97" t="s">
        <v>66</v>
      </c>
      <c r="F22" s="98"/>
      <c r="G22" s="96">
        <v>3801</v>
      </c>
      <c r="H22" s="97">
        <v>79.837999999999994</v>
      </c>
      <c r="I22" s="97" t="s">
        <v>66</v>
      </c>
    </row>
    <row r="23" spans="1:9" s="25" customFormat="1" ht="12.75" customHeight="1" x14ac:dyDescent="0.2">
      <c r="A23" s="25" t="s">
        <v>90</v>
      </c>
      <c r="B23" s="25" t="s">
        <v>12</v>
      </c>
      <c r="C23" s="96">
        <v>3570</v>
      </c>
      <c r="D23" s="97">
        <v>22.2</v>
      </c>
      <c r="E23" s="97">
        <v>1.1000000000000001</v>
      </c>
      <c r="F23" s="98"/>
      <c r="G23" s="96">
        <v>2369</v>
      </c>
      <c r="H23" s="97">
        <v>249.9</v>
      </c>
      <c r="I23" s="97" t="s">
        <v>66</v>
      </c>
    </row>
    <row r="24" spans="1:9" s="25" customFormat="1" ht="12.75" customHeight="1" x14ac:dyDescent="0.2">
      <c r="B24" s="25" t="s">
        <v>91</v>
      </c>
      <c r="C24" s="96">
        <v>5099</v>
      </c>
      <c r="D24" s="97">
        <v>326.7</v>
      </c>
      <c r="E24" s="97">
        <v>17.899999999999999</v>
      </c>
      <c r="F24" s="98"/>
      <c r="G24" s="96">
        <v>3821</v>
      </c>
      <c r="H24" s="97">
        <v>65.3</v>
      </c>
      <c r="I24" s="97">
        <v>0.1</v>
      </c>
    </row>
    <row r="25" spans="1:9" s="25" customFormat="1" ht="12.75" customHeight="1" x14ac:dyDescent="0.2">
      <c r="A25" s="25" t="s">
        <v>90</v>
      </c>
      <c r="B25" s="25" t="s">
        <v>89</v>
      </c>
      <c r="C25" s="96">
        <v>8669</v>
      </c>
      <c r="D25" s="97">
        <v>348.9</v>
      </c>
      <c r="E25" s="97">
        <v>19</v>
      </c>
      <c r="F25" s="98"/>
      <c r="G25" s="96">
        <v>6190</v>
      </c>
      <c r="H25" s="97">
        <v>315.2</v>
      </c>
      <c r="I25" s="97">
        <v>0.1</v>
      </c>
    </row>
    <row r="26" spans="1:9" s="25" customFormat="1" ht="12.75" customHeight="1" x14ac:dyDescent="0.2">
      <c r="A26" s="25" t="s">
        <v>92</v>
      </c>
      <c r="B26" s="25" t="s">
        <v>227</v>
      </c>
      <c r="C26" s="96">
        <v>90928</v>
      </c>
      <c r="D26" s="97">
        <v>3456.4009999999998</v>
      </c>
      <c r="E26" s="97">
        <v>174.256</v>
      </c>
      <c r="F26" s="98"/>
      <c r="G26" s="96">
        <v>74833</v>
      </c>
      <c r="H26" s="97">
        <v>3543.3890000000001</v>
      </c>
      <c r="I26" s="97">
        <v>1.2509999999999999</v>
      </c>
    </row>
    <row r="27" spans="1:9" s="25" customFormat="1" ht="12.75" customHeight="1" x14ac:dyDescent="0.2">
      <c r="A27" s="25" t="s">
        <v>273</v>
      </c>
      <c r="B27" s="25" t="s">
        <v>100</v>
      </c>
      <c r="C27" s="96">
        <v>13064</v>
      </c>
      <c r="D27" s="97">
        <v>350.27499999999998</v>
      </c>
      <c r="E27" s="97" t="s">
        <v>66</v>
      </c>
      <c r="F27" s="98"/>
      <c r="G27" s="96">
        <v>10243</v>
      </c>
      <c r="H27" s="97">
        <v>156.01</v>
      </c>
      <c r="I27" s="97" t="s">
        <v>66</v>
      </c>
    </row>
    <row r="28" spans="1:9" s="25" customFormat="1" ht="12.75" customHeight="1" x14ac:dyDescent="0.2">
      <c r="A28" s="25" t="s">
        <v>93</v>
      </c>
      <c r="B28" s="25" t="s">
        <v>78</v>
      </c>
      <c r="C28" s="96">
        <v>5510</v>
      </c>
      <c r="D28" s="97">
        <v>40.545000000000002</v>
      </c>
      <c r="E28" s="97">
        <v>0.28499999999999998</v>
      </c>
      <c r="F28" s="98"/>
      <c r="G28" s="96">
        <v>5362</v>
      </c>
      <c r="H28" s="97">
        <v>57.058999999999997</v>
      </c>
      <c r="I28" s="97" t="s">
        <v>66</v>
      </c>
    </row>
    <row r="29" spans="1:9" s="25" customFormat="1" ht="12.75" customHeight="1" x14ac:dyDescent="0.2">
      <c r="B29" s="25" t="s">
        <v>94</v>
      </c>
      <c r="C29" s="96">
        <v>18235</v>
      </c>
      <c r="D29" s="97">
        <v>506.80200000000002</v>
      </c>
      <c r="E29" s="97">
        <v>66.415999999999997</v>
      </c>
      <c r="F29" s="98"/>
      <c r="G29" s="96">
        <v>17417</v>
      </c>
      <c r="H29" s="97">
        <v>873.51800000000003</v>
      </c>
      <c r="I29" s="97">
        <v>1.56</v>
      </c>
    </row>
    <row r="30" spans="1:9" s="25" customFormat="1" ht="12.75" customHeight="1" x14ac:dyDescent="0.2">
      <c r="A30" s="25" t="s">
        <v>93</v>
      </c>
      <c r="B30" s="25" t="s">
        <v>89</v>
      </c>
      <c r="C30" s="96">
        <v>23745</v>
      </c>
      <c r="D30" s="97">
        <v>547.34699999999998</v>
      </c>
      <c r="E30" s="97">
        <v>66.700999999999993</v>
      </c>
      <c r="F30" s="98"/>
      <c r="G30" s="96">
        <v>22779</v>
      </c>
      <c r="H30" s="97">
        <v>930.577</v>
      </c>
      <c r="I30" s="97">
        <v>1.56</v>
      </c>
    </row>
    <row r="31" spans="1:9" s="25" customFormat="1" ht="12.75" customHeight="1" x14ac:dyDescent="0.2">
      <c r="A31" s="25" t="s">
        <v>95</v>
      </c>
      <c r="B31" s="25" t="s">
        <v>75</v>
      </c>
      <c r="C31" s="96">
        <v>38057</v>
      </c>
      <c r="D31" s="97">
        <v>1315.884</v>
      </c>
      <c r="E31" s="97">
        <v>42.540999999999997</v>
      </c>
      <c r="F31" s="98"/>
      <c r="G31" s="96">
        <v>35441</v>
      </c>
      <c r="H31" s="97">
        <v>1697.134</v>
      </c>
      <c r="I31" s="97" t="s">
        <v>66</v>
      </c>
    </row>
    <row r="32" spans="1:9" s="25" customFormat="1" ht="12.75" customHeight="1" x14ac:dyDescent="0.2">
      <c r="A32" s="25" t="s">
        <v>96</v>
      </c>
      <c r="B32" s="25" t="s">
        <v>75</v>
      </c>
      <c r="C32" s="96">
        <v>46531</v>
      </c>
      <c r="D32" s="97">
        <v>1701.079</v>
      </c>
      <c r="E32" s="97">
        <v>118.31100000000001</v>
      </c>
      <c r="F32" s="98"/>
      <c r="G32" s="96">
        <v>45043</v>
      </c>
      <c r="H32" s="97">
        <v>1173.5309999999999</v>
      </c>
      <c r="I32" s="97">
        <v>31.254000000000001</v>
      </c>
    </row>
    <row r="33" spans="1:9" s="25" customFormat="1" ht="12.75" customHeight="1" x14ac:dyDescent="0.2">
      <c r="A33" s="25" t="s">
        <v>228</v>
      </c>
      <c r="B33" s="25" t="s">
        <v>101</v>
      </c>
      <c r="C33" s="96">
        <v>8270</v>
      </c>
      <c r="D33" s="97">
        <v>135.41800000000001</v>
      </c>
      <c r="E33" s="97">
        <v>30.870999999999999</v>
      </c>
      <c r="F33" s="98"/>
      <c r="G33" s="96">
        <v>6677</v>
      </c>
      <c r="H33" s="97">
        <v>453.75200000000001</v>
      </c>
      <c r="I33" s="97" t="s">
        <v>66</v>
      </c>
    </row>
    <row r="34" spans="1:9" s="25" customFormat="1" ht="12.75" customHeight="1" x14ac:dyDescent="0.2">
      <c r="A34" s="25" t="s">
        <v>317</v>
      </c>
      <c r="B34" s="25" t="s">
        <v>75</v>
      </c>
      <c r="C34" s="96">
        <v>309</v>
      </c>
      <c r="D34" s="97">
        <v>0.185</v>
      </c>
      <c r="E34" s="97" t="s">
        <v>66</v>
      </c>
      <c r="F34" s="98"/>
      <c r="G34" s="96">
        <v>337</v>
      </c>
      <c r="H34" s="97">
        <v>4.7489999999999997</v>
      </c>
      <c r="I34" s="97" t="s">
        <v>66</v>
      </c>
    </row>
    <row r="35" spans="1:9" s="25" customFormat="1" ht="12.75" customHeight="1" x14ac:dyDescent="0.2">
      <c r="A35" s="25" t="s">
        <v>97</v>
      </c>
      <c r="B35" s="25" t="s">
        <v>227</v>
      </c>
      <c r="C35" s="96" t="s">
        <v>65</v>
      </c>
      <c r="D35" s="97" t="s">
        <v>65</v>
      </c>
      <c r="E35" s="97" t="s">
        <v>65</v>
      </c>
      <c r="F35" s="98"/>
      <c r="G35" s="96" t="s">
        <v>65</v>
      </c>
      <c r="H35" s="97">
        <v>217.72900000000001</v>
      </c>
      <c r="I35" s="97" t="s">
        <v>66</v>
      </c>
    </row>
    <row r="36" spans="1:9" s="25" customFormat="1" ht="12.75" customHeight="1" x14ac:dyDescent="0.2">
      <c r="B36" s="25" t="s">
        <v>78</v>
      </c>
      <c r="C36" s="96">
        <v>9023</v>
      </c>
      <c r="D36" s="97">
        <v>208.495</v>
      </c>
      <c r="E36" s="97" t="s">
        <v>66</v>
      </c>
      <c r="F36" s="98"/>
      <c r="G36" s="96">
        <v>8671</v>
      </c>
      <c r="H36" s="97">
        <v>91.820999999999998</v>
      </c>
      <c r="I36" s="97" t="s">
        <v>66</v>
      </c>
    </row>
    <row r="37" spans="1:9" s="25" customFormat="1" ht="12.75" customHeight="1" x14ac:dyDescent="0.2">
      <c r="B37" s="25" t="s">
        <v>12</v>
      </c>
      <c r="C37" s="96">
        <v>8936</v>
      </c>
      <c r="D37" s="97">
        <v>2.4390000000000001</v>
      </c>
      <c r="E37" s="97">
        <v>2.9000000000000001E-2</v>
      </c>
      <c r="F37" s="98"/>
      <c r="G37" s="96">
        <v>4736</v>
      </c>
      <c r="H37" s="97">
        <v>290.67700000000002</v>
      </c>
      <c r="I37" s="97" t="s">
        <v>66</v>
      </c>
    </row>
    <row r="38" spans="1:9" s="25" customFormat="1" ht="12.75" customHeight="1" x14ac:dyDescent="0.2">
      <c r="B38" s="25" t="s">
        <v>98</v>
      </c>
      <c r="C38" s="96">
        <v>126110</v>
      </c>
      <c r="D38" s="97">
        <v>3291.7350000000001</v>
      </c>
      <c r="E38" s="97">
        <v>45.338000000000001</v>
      </c>
      <c r="F38" s="98"/>
      <c r="G38" s="96">
        <v>68829</v>
      </c>
      <c r="H38" s="97">
        <v>3397.355</v>
      </c>
      <c r="I38" s="97">
        <v>72.823999999999998</v>
      </c>
    </row>
    <row r="39" spans="1:9" s="25" customFormat="1" ht="12.75" customHeight="1" x14ac:dyDescent="0.2">
      <c r="B39" s="25" t="s">
        <v>101</v>
      </c>
      <c r="C39" s="96" t="s">
        <v>65</v>
      </c>
      <c r="D39" s="97">
        <v>402.56200000000001</v>
      </c>
      <c r="E39" s="97" t="s">
        <v>66</v>
      </c>
      <c r="F39" s="98"/>
      <c r="G39" s="96" t="s">
        <v>65</v>
      </c>
      <c r="H39" s="97" t="s">
        <v>65</v>
      </c>
      <c r="I39" s="97" t="s">
        <v>65</v>
      </c>
    </row>
    <row r="40" spans="1:9" s="25" customFormat="1" ht="12.75" customHeight="1" x14ac:dyDescent="0.2">
      <c r="A40" s="25" t="s">
        <v>97</v>
      </c>
      <c r="B40" s="25" t="s">
        <v>89</v>
      </c>
      <c r="C40" s="96">
        <v>144069</v>
      </c>
      <c r="D40" s="97">
        <v>3905.2310000000002</v>
      </c>
      <c r="E40" s="97">
        <v>45.367000000000004</v>
      </c>
      <c r="F40" s="98"/>
      <c r="G40" s="96">
        <v>82236</v>
      </c>
      <c r="H40" s="97">
        <v>3997.5820000000003</v>
      </c>
      <c r="I40" s="97">
        <v>72.823999999999998</v>
      </c>
    </row>
    <row r="41" spans="1:9" s="25" customFormat="1" ht="12.75" customHeight="1" x14ac:dyDescent="0.2">
      <c r="A41" s="25" t="s">
        <v>220</v>
      </c>
      <c r="B41" s="25" t="s">
        <v>98</v>
      </c>
      <c r="C41" s="96">
        <v>54175</v>
      </c>
      <c r="D41" s="97">
        <v>854.10199999999998</v>
      </c>
      <c r="E41" s="97">
        <v>26.324000000000002</v>
      </c>
      <c r="F41" s="98"/>
      <c r="G41" s="96">
        <v>33853</v>
      </c>
      <c r="H41" s="97">
        <v>1256.0820000000001</v>
      </c>
      <c r="I41" s="97">
        <v>52.935000000000002</v>
      </c>
    </row>
    <row r="42" spans="1:9" s="25" customFormat="1" ht="12.75" customHeight="1" x14ac:dyDescent="0.2">
      <c r="A42" s="25" t="s">
        <v>99</v>
      </c>
      <c r="B42" s="25" t="s">
        <v>94</v>
      </c>
      <c r="C42" s="96">
        <v>5372</v>
      </c>
      <c r="D42" s="97">
        <v>253.42500000000001</v>
      </c>
      <c r="E42" s="97">
        <v>1.575</v>
      </c>
      <c r="F42" s="98"/>
      <c r="G42" s="96">
        <v>4514</v>
      </c>
      <c r="H42" s="97">
        <v>74.090999999999994</v>
      </c>
      <c r="I42" s="97" t="s">
        <v>66</v>
      </c>
    </row>
    <row r="43" spans="1:9" s="25" customFormat="1" ht="12.75" customHeight="1" x14ac:dyDescent="0.2">
      <c r="A43" s="25" t="s">
        <v>125</v>
      </c>
      <c r="B43" s="25" t="s">
        <v>75</v>
      </c>
      <c r="C43" s="96" t="s">
        <v>65</v>
      </c>
      <c r="D43" s="97" t="s">
        <v>65</v>
      </c>
      <c r="E43" s="97" t="s">
        <v>65</v>
      </c>
      <c r="F43" s="98"/>
      <c r="G43" s="96" t="s">
        <v>65</v>
      </c>
      <c r="H43" s="97">
        <v>1913.1559999999999</v>
      </c>
      <c r="I43" s="97" t="s">
        <v>66</v>
      </c>
    </row>
    <row r="44" spans="1:9" s="25" customFormat="1" ht="12.75" customHeight="1" x14ac:dyDescent="0.2">
      <c r="B44" s="25" t="s">
        <v>12</v>
      </c>
      <c r="C44" s="96" t="s">
        <v>65</v>
      </c>
      <c r="D44" s="97">
        <v>1071.306</v>
      </c>
      <c r="E44" s="97" t="s">
        <v>66</v>
      </c>
      <c r="F44" s="98"/>
      <c r="G44" s="96" t="s">
        <v>65</v>
      </c>
      <c r="H44" s="97" t="s">
        <v>65</v>
      </c>
      <c r="I44" s="97" t="s">
        <v>65</v>
      </c>
    </row>
    <row r="45" spans="1:9" s="25" customFormat="1" ht="12.75" customHeight="1" x14ac:dyDescent="0.2">
      <c r="B45" s="25" t="s">
        <v>101</v>
      </c>
      <c r="C45" s="96" t="s">
        <v>65</v>
      </c>
      <c r="D45" s="97">
        <v>1188.8399999999999</v>
      </c>
      <c r="E45" s="97" t="s">
        <v>66</v>
      </c>
      <c r="F45" s="98"/>
      <c r="G45" s="96" t="s">
        <v>65</v>
      </c>
      <c r="H45" s="97" t="s">
        <v>65</v>
      </c>
      <c r="I45" s="97" t="s">
        <v>65</v>
      </c>
    </row>
    <row r="46" spans="1:9" s="25" customFormat="1" ht="12.75" customHeight="1" x14ac:dyDescent="0.2">
      <c r="A46" s="25" t="s">
        <v>125</v>
      </c>
      <c r="B46" s="25" t="s">
        <v>89</v>
      </c>
      <c r="C46" s="96" t="s">
        <v>65</v>
      </c>
      <c r="D46" s="97">
        <v>2260.1459999999997</v>
      </c>
      <c r="E46" s="97" t="s">
        <v>66</v>
      </c>
      <c r="F46" s="98"/>
      <c r="G46" s="96" t="s">
        <v>65</v>
      </c>
      <c r="H46" s="97">
        <v>1913.1559999999999</v>
      </c>
      <c r="I46" s="97" t="s">
        <v>66</v>
      </c>
    </row>
    <row r="47" spans="1:9" s="25" customFormat="1" ht="12.75" customHeight="1" x14ac:dyDescent="0.2">
      <c r="A47" s="25" t="s">
        <v>267</v>
      </c>
      <c r="B47" s="25" t="s">
        <v>81</v>
      </c>
      <c r="C47" s="96">
        <v>23534</v>
      </c>
      <c r="D47" s="97">
        <v>273.053</v>
      </c>
      <c r="E47" s="97">
        <v>4.2999999999999997E-2</v>
      </c>
      <c r="F47" s="98"/>
      <c r="G47" s="96">
        <v>21793</v>
      </c>
      <c r="H47" s="97">
        <v>225.904</v>
      </c>
      <c r="I47" s="97">
        <v>7.6319999999999997</v>
      </c>
    </row>
    <row r="48" spans="1:9" s="25" customFormat="1" ht="12.75" customHeight="1" x14ac:dyDescent="0.2">
      <c r="A48" s="25" t="s">
        <v>102</v>
      </c>
      <c r="B48" s="25" t="s">
        <v>82</v>
      </c>
      <c r="C48" s="96">
        <v>26896</v>
      </c>
      <c r="D48" s="97">
        <v>501.495</v>
      </c>
      <c r="E48" s="97">
        <v>102.30500000000001</v>
      </c>
      <c r="F48" s="98"/>
      <c r="G48" s="96">
        <v>24344</v>
      </c>
      <c r="H48" s="97">
        <v>202.93799999999999</v>
      </c>
      <c r="I48" s="97" t="s">
        <v>66</v>
      </c>
    </row>
    <row r="49" spans="1:9" s="25" customFormat="1" ht="12.75" customHeight="1" x14ac:dyDescent="0.2">
      <c r="A49" s="25" t="s">
        <v>294</v>
      </c>
      <c r="B49" s="25" t="s">
        <v>75</v>
      </c>
      <c r="C49" s="96">
        <v>10920</v>
      </c>
      <c r="D49" s="97">
        <v>310.26799999999997</v>
      </c>
      <c r="E49" s="97" t="s">
        <v>66</v>
      </c>
      <c r="F49" s="98"/>
      <c r="G49" s="96">
        <v>9374</v>
      </c>
      <c r="H49" s="97">
        <v>98.924000000000007</v>
      </c>
      <c r="I49" s="97" t="s">
        <v>66</v>
      </c>
    </row>
    <row r="50" spans="1:9" s="25" customFormat="1" ht="12.75" customHeight="1" x14ac:dyDescent="0.2">
      <c r="A50" s="25" t="s">
        <v>103</v>
      </c>
      <c r="B50" s="25" t="s">
        <v>101</v>
      </c>
      <c r="C50" s="96">
        <v>11855</v>
      </c>
      <c r="D50" s="97">
        <v>172.321</v>
      </c>
      <c r="E50" s="97" t="s">
        <v>66</v>
      </c>
      <c r="F50" s="98"/>
      <c r="G50" s="96">
        <v>10974</v>
      </c>
      <c r="H50" s="97">
        <v>214.49299999999999</v>
      </c>
      <c r="I50" s="97" t="s">
        <v>66</v>
      </c>
    </row>
    <row r="51" spans="1:9" s="25" customFormat="1" ht="12.75" customHeight="1" x14ac:dyDescent="0.2">
      <c r="A51" s="25" t="s">
        <v>229</v>
      </c>
      <c r="B51" s="25" t="s">
        <v>82</v>
      </c>
      <c r="C51" s="96">
        <v>15342</v>
      </c>
      <c r="D51" s="97">
        <v>9.8330000000000002</v>
      </c>
      <c r="E51" s="97" t="s">
        <v>66</v>
      </c>
      <c r="F51" s="98"/>
      <c r="G51" s="96">
        <v>14150</v>
      </c>
      <c r="H51" s="97">
        <v>4.0389999999999997</v>
      </c>
      <c r="I51" s="97" t="s">
        <v>66</v>
      </c>
    </row>
    <row r="52" spans="1:9" s="25" customFormat="1" ht="12.75" customHeight="1" x14ac:dyDescent="0.2">
      <c r="A52" s="25" t="s">
        <v>239</v>
      </c>
      <c r="B52" s="25" t="s">
        <v>87</v>
      </c>
      <c r="C52" s="96">
        <v>10712</v>
      </c>
      <c r="D52" s="97">
        <v>460.77</v>
      </c>
      <c r="E52" s="97">
        <v>85.292000000000002</v>
      </c>
      <c r="F52" s="98"/>
      <c r="G52" s="96">
        <v>10528</v>
      </c>
      <c r="H52" s="97">
        <v>651.06899999999996</v>
      </c>
      <c r="I52" s="97">
        <v>0.42799999999999999</v>
      </c>
    </row>
    <row r="53" spans="1:9" s="25" customFormat="1" ht="12.75" customHeight="1" x14ac:dyDescent="0.2">
      <c r="A53" s="25" t="s">
        <v>215</v>
      </c>
      <c r="B53" s="25" t="s">
        <v>81</v>
      </c>
      <c r="C53" s="96">
        <v>3915</v>
      </c>
      <c r="D53" s="97">
        <v>0.80300000000000005</v>
      </c>
      <c r="E53" s="97" t="s">
        <v>66</v>
      </c>
      <c r="F53" s="98"/>
      <c r="G53" s="96">
        <v>3447</v>
      </c>
      <c r="H53" s="97">
        <v>1.1830000000000001</v>
      </c>
      <c r="I53" s="97" t="s">
        <v>66</v>
      </c>
    </row>
    <row r="54" spans="1:9" s="25" customFormat="1" ht="12.75" customHeight="1" x14ac:dyDescent="0.2">
      <c r="B54" s="25" t="s">
        <v>82</v>
      </c>
      <c r="C54" s="96">
        <v>70398</v>
      </c>
      <c r="D54" s="97">
        <v>413.25799999999998</v>
      </c>
      <c r="E54" s="97">
        <v>1.107</v>
      </c>
      <c r="F54" s="98"/>
      <c r="G54" s="96">
        <v>66038</v>
      </c>
      <c r="H54" s="97">
        <v>10.395</v>
      </c>
      <c r="I54" s="97">
        <v>0.77400000000000002</v>
      </c>
    </row>
    <row r="55" spans="1:9" s="25" customFormat="1" ht="12.75" customHeight="1" x14ac:dyDescent="0.2">
      <c r="B55" s="25" t="s">
        <v>87</v>
      </c>
      <c r="C55" s="96">
        <v>19376</v>
      </c>
      <c r="D55" s="97">
        <v>129.99</v>
      </c>
      <c r="E55" s="97">
        <v>11.353</v>
      </c>
      <c r="F55" s="98"/>
      <c r="G55" s="96">
        <v>14768</v>
      </c>
      <c r="H55" s="97">
        <v>7.4930000000000003</v>
      </c>
      <c r="I55" s="97" t="s">
        <v>66</v>
      </c>
    </row>
    <row r="56" spans="1:9" s="25" customFormat="1" ht="12.75" customHeight="1" x14ac:dyDescent="0.2">
      <c r="B56" s="25" t="s">
        <v>78</v>
      </c>
      <c r="C56" s="96">
        <v>35737</v>
      </c>
      <c r="D56" s="97">
        <v>6.5339999999999998</v>
      </c>
      <c r="E56" s="97" t="s">
        <v>66</v>
      </c>
      <c r="F56" s="98"/>
      <c r="G56" s="96">
        <v>35582</v>
      </c>
      <c r="H56" s="97">
        <v>13.643000000000001</v>
      </c>
      <c r="I56" s="97" t="s">
        <v>66</v>
      </c>
    </row>
    <row r="57" spans="1:9" s="25" customFormat="1" ht="12.75" customHeight="1" x14ac:dyDescent="0.2">
      <c r="B57" s="25" t="s">
        <v>12</v>
      </c>
      <c r="C57" s="96">
        <v>2609</v>
      </c>
      <c r="D57" s="97">
        <v>38.034999999999997</v>
      </c>
      <c r="E57" s="97">
        <v>0.23200000000000001</v>
      </c>
      <c r="F57" s="98"/>
      <c r="G57" s="96">
        <v>1763</v>
      </c>
      <c r="H57" s="97">
        <v>12.456</v>
      </c>
      <c r="I57" s="97" t="s">
        <v>66</v>
      </c>
    </row>
    <row r="58" spans="1:9" s="25" customFormat="1" ht="12.75" customHeight="1" x14ac:dyDescent="0.2">
      <c r="B58" s="25" t="s">
        <v>117</v>
      </c>
      <c r="C58" s="96">
        <v>14147</v>
      </c>
      <c r="D58" s="97">
        <v>225.64400000000001</v>
      </c>
      <c r="E58" s="97">
        <v>1.879</v>
      </c>
      <c r="F58" s="98"/>
      <c r="G58" s="96">
        <v>12737</v>
      </c>
      <c r="H58" s="97">
        <v>50.912999999999997</v>
      </c>
      <c r="I58" s="97">
        <v>2.7639999999999998</v>
      </c>
    </row>
    <row r="59" spans="1:9" s="25" customFormat="1" ht="12.75" customHeight="1" x14ac:dyDescent="0.2">
      <c r="B59" s="25" t="s">
        <v>101</v>
      </c>
      <c r="C59" s="96">
        <v>12894</v>
      </c>
      <c r="D59" s="97">
        <v>57.030999999999999</v>
      </c>
      <c r="E59" s="97">
        <v>5.4859999999999998</v>
      </c>
      <c r="F59" s="98"/>
      <c r="G59" s="96">
        <v>10690</v>
      </c>
      <c r="H59" s="97">
        <v>54.884999999999998</v>
      </c>
      <c r="I59" s="97">
        <v>2.6960000000000002</v>
      </c>
    </row>
    <row r="60" spans="1:9" s="25" customFormat="1" ht="12.75" customHeight="1" x14ac:dyDescent="0.2">
      <c r="B60" s="25" t="s">
        <v>119</v>
      </c>
      <c r="C60" s="96">
        <v>8344</v>
      </c>
      <c r="D60" s="97">
        <v>238.226</v>
      </c>
      <c r="E60" s="97" t="s">
        <v>66</v>
      </c>
      <c r="F60" s="98"/>
      <c r="G60" s="96">
        <v>7262</v>
      </c>
      <c r="H60" s="97">
        <v>19.469000000000001</v>
      </c>
      <c r="I60" s="97" t="s">
        <v>66</v>
      </c>
    </row>
    <row r="61" spans="1:9" s="25" customFormat="1" ht="12.75" customHeight="1" x14ac:dyDescent="0.2">
      <c r="A61" s="25" t="s">
        <v>215</v>
      </c>
      <c r="B61" s="25" t="s">
        <v>89</v>
      </c>
      <c r="C61" s="96">
        <v>167420</v>
      </c>
      <c r="D61" s="97">
        <v>1109.5209999999997</v>
      </c>
      <c r="E61" s="97">
        <v>20.056999999999999</v>
      </c>
      <c r="F61" s="98"/>
      <c r="G61" s="96">
        <v>152287</v>
      </c>
      <c r="H61" s="97">
        <v>170.43699999999998</v>
      </c>
      <c r="I61" s="97">
        <v>6.234</v>
      </c>
    </row>
    <row r="62" spans="1:9" s="25" customFormat="1" ht="12.75" customHeight="1" x14ac:dyDescent="0.2">
      <c r="A62" s="25" t="s">
        <v>235</v>
      </c>
      <c r="B62" s="25" t="s">
        <v>12</v>
      </c>
      <c r="C62" s="96">
        <v>3401</v>
      </c>
      <c r="D62" s="97">
        <v>3.3570000000000002</v>
      </c>
      <c r="E62" s="97" t="s">
        <v>66</v>
      </c>
      <c r="F62" s="98"/>
      <c r="G62" s="96">
        <v>2612</v>
      </c>
      <c r="H62" s="97">
        <v>0.44500000000000001</v>
      </c>
      <c r="I62" s="97" t="s">
        <v>66</v>
      </c>
    </row>
    <row r="63" spans="1:9" s="25" customFormat="1" ht="12.75" customHeight="1" x14ac:dyDescent="0.2">
      <c r="A63" s="25" t="s">
        <v>104</v>
      </c>
      <c r="B63" s="25" t="s">
        <v>86</v>
      </c>
      <c r="C63" s="96">
        <v>13023</v>
      </c>
      <c r="D63" s="97">
        <v>121.827</v>
      </c>
      <c r="E63" s="97">
        <v>121.71299999999999</v>
      </c>
      <c r="F63" s="98"/>
      <c r="G63" s="96">
        <v>11292</v>
      </c>
      <c r="H63" s="97">
        <v>233.23400000000001</v>
      </c>
      <c r="I63" s="97">
        <v>5.7729999999999997</v>
      </c>
    </row>
    <row r="64" spans="1:9" s="25" customFormat="1" ht="12.75" customHeight="1" x14ac:dyDescent="0.2">
      <c r="A64" s="25" t="s">
        <v>306</v>
      </c>
      <c r="B64" s="25" t="s">
        <v>105</v>
      </c>
      <c r="C64" s="96">
        <v>4662</v>
      </c>
      <c r="D64" s="97">
        <v>109.52</v>
      </c>
      <c r="E64" s="97" t="s">
        <v>66</v>
      </c>
      <c r="F64" s="98"/>
      <c r="G64" s="96">
        <v>4323</v>
      </c>
      <c r="H64" s="97">
        <v>181.15</v>
      </c>
      <c r="I64" s="97">
        <v>54.664999999999999</v>
      </c>
    </row>
    <row r="65" spans="1:9" s="25" customFormat="1" ht="12.75" customHeight="1" x14ac:dyDescent="0.2">
      <c r="B65" s="25" t="s">
        <v>78</v>
      </c>
      <c r="C65" s="96">
        <v>3183</v>
      </c>
      <c r="D65" s="97">
        <v>27.577999999999999</v>
      </c>
      <c r="E65" s="97" t="s">
        <v>66</v>
      </c>
      <c r="F65" s="98"/>
      <c r="G65" s="96">
        <v>3113</v>
      </c>
      <c r="H65" s="97">
        <v>92.411000000000001</v>
      </c>
      <c r="I65" s="97">
        <v>2.7109999999999999</v>
      </c>
    </row>
    <row r="66" spans="1:9" s="25" customFormat="1" ht="12.75" customHeight="1" x14ac:dyDescent="0.2">
      <c r="A66" s="25" t="s">
        <v>306</v>
      </c>
      <c r="B66" s="25" t="s">
        <v>89</v>
      </c>
      <c r="C66" s="96">
        <v>7845</v>
      </c>
      <c r="D66" s="97">
        <v>137.09799999999998</v>
      </c>
      <c r="E66" s="97" t="s">
        <v>66</v>
      </c>
      <c r="F66" s="98"/>
      <c r="G66" s="96">
        <v>7436</v>
      </c>
      <c r="H66" s="97">
        <v>273.56100000000004</v>
      </c>
      <c r="I66" s="97">
        <v>57.375999999999998</v>
      </c>
    </row>
    <row r="67" spans="1:9" s="25" customFormat="1" ht="12.75" customHeight="1" x14ac:dyDescent="0.2">
      <c r="A67" s="25" t="s">
        <v>106</v>
      </c>
      <c r="B67" s="25" t="s">
        <v>88</v>
      </c>
      <c r="C67" s="96">
        <v>53012</v>
      </c>
      <c r="D67" s="97">
        <v>2059.5520000000001</v>
      </c>
      <c r="E67" s="97">
        <v>37.168999999999997</v>
      </c>
      <c r="F67" s="98"/>
      <c r="G67" s="96">
        <v>44081</v>
      </c>
      <c r="H67" s="97">
        <v>2019.33</v>
      </c>
      <c r="I67" s="97" t="s">
        <v>66</v>
      </c>
    </row>
    <row r="68" spans="1:9" s="25" customFormat="1" ht="12.75" customHeight="1" x14ac:dyDescent="0.2">
      <c r="A68" s="25" t="s">
        <v>285</v>
      </c>
      <c r="B68" s="25" t="s">
        <v>82</v>
      </c>
      <c r="C68" s="96">
        <v>12205</v>
      </c>
      <c r="D68" s="97" t="s">
        <v>66</v>
      </c>
      <c r="E68" s="97" t="s">
        <v>66</v>
      </c>
      <c r="F68" s="98"/>
      <c r="G68" s="96">
        <v>11723</v>
      </c>
      <c r="H68" s="97" t="s">
        <v>66</v>
      </c>
      <c r="I68" s="97" t="s">
        <v>66</v>
      </c>
    </row>
    <row r="69" spans="1:9" s="25" customFormat="1" ht="12.75" customHeight="1" x14ac:dyDescent="0.2">
      <c r="B69" s="25" t="s">
        <v>88</v>
      </c>
      <c r="C69" s="96">
        <v>10133</v>
      </c>
      <c r="D69" s="97" t="s">
        <v>66</v>
      </c>
      <c r="E69" s="97" t="s">
        <v>66</v>
      </c>
      <c r="F69" s="98"/>
      <c r="G69" s="96">
        <v>7469</v>
      </c>
      <c r="H69" s="97" t="s">
        <v>66</v>
      </c>
      <c r="I69" s="97" t="s">
        <v>66</v>
      </c>
    </row>
    <row r="70" spans="1:9" s="25" customFormat="1" ht="12.75" customHeight="1" x14ac:dyDescent="0.2">
      <c r="A70" s="25" t="s">
        <v>285</v>
      </c>
      <c r="B70" s="25" t="s">
        <v>89</v>
      </c>
      <c r="C70" s="96">
        <v>22338</v>
      </c>
      <c r="D70" s="97" t="s">
        <v>66</v>
      </c>
      <c r="E70" s="97" t="s">
        <v>66</v>
      </c>
      <c r="F70" s="98"/>
      <c r="G70" s="96">
        <v>19192</v>
      </c>
      <c r="H70" s="97" t="s">
        <v>66</v>
      </c>
      <c r="I70" s="97" t="s">
        <v>66</v>
      </c>
    </row>
    <row r="71" spans="1:9" s="25" customFormat="1" ht="12.75" customHeight="1" x14ac:dyDescent="0.2">
      <c r="A71" s="25" t="s">
        <v>275</v>
      </c>
      <c r="B71" s="25" t="s">
        <v>24</v>
      </c>
      <c r="C71" s="96">
        <v>776</v>
      </c>
      <c r="D71" s="97">
        <v>4.7359999999999998</v>
      </c>
      <c r="E71" s="97">
        <v>1.0999999999999999E-2</v>
      </c>
      <c r="F71" s="98"/>
      <c r="G71" s="96">
        <v>779</v>
      </c>
      <c r="H71" s="97">
        <v>98.933000000000007</v>
      </c>
      <c r="I71" s="97">
        <v>0.79900000000000004</v>
      </c>
    </row>
    <row r="72" spans="1:9" s="25" customFormat="1" ht="12.75" customHeight="1" x14ac:dyDescent="0.2">
      <c r="A72" s="25" t="s">
        <v>223</v>
      </c>
      <c r="B72" s="25" t="s">
        <v>80</v>
      </c>
      <c r="C72" s="96" t="s">
        <v>65</v>
      </c>
      <c r="D72" s="97">
        <v>2.871</v>
      </c>
      <c r="E72" s="97" t="s">
        <v>66</v>
      </c>
      <c r="F72" s="98"/>
      <c r="G72" s="96" t="s">
        <v>65</v>
      </c>
      <c r="H72" s="97">
        <v>42.268999999999998</v>
      </c>
      <c r="I72" s="97" t="s">
        <v>66</v>
      </c>
    </row>
    <row r="73" spans="1:9" s="25" customFormat="1" ht="12.75" customHeight="1" x14ac:dyDescent="0.2">
      <c r="A73" s="25" t="s">
        <v>353</v>
      </c>
      <c r="B73" s="25" t="s">
        <v>100</v>
      </c>
      <c r="C73" s="96">
        <v>15410</v>
      </c>
      <c r="D73" s="97">
        <v>122.371</v>
      </c>
      <c r="E73" s="97" t="s">
        <v>66</v>
      </c>
      <c r="F73" s="98"/>
      <c r="G73" s="96">
        <v>13706</v>
      </c>
      <c r="H73" s="97">
        <v>280.65899999999999</v>
      </c>
      <c r="I73" s="97" t="s">
        <v>66</v>
      </c>
    </row>
    <row r="74" spans="1:9" s="25" customFormat="1" ht="12.75" customHeight="1" x14ac:dyDescent="0.2">
      <c r="A74" s="25" t="s">
        <v>247</v>
      </c>
      <c r="B74" s="25" t="s">
        <v>75</v>
      </c>
      <c r="C74" s="96" t="s">
        <v>65</v>
      </c>
      <c r="D74" s="97" t="s">
        <v>65</v>
      </c>
      <c r="E74" s="97" t="s">
        <v>65</v>
      </c>
      <c r="F74" s="98"/>
      <c r="G74" s="96" t="s">
        <v>65</v>
      </c>
      <c r="H74" s="97">
        <v>203.22</v>
      </c>
      <c r="I74" s="97" t="s">
        <v>66</v>
      </c>
    </row>
    <row r="75" spans="1:9" s="25" customFormat="1" ht="12.75" customHeight="1" x14ac:dyDescent="0.2">
      <c r="B75" s="25" t="s">
        <v>87</v>
      </c>
      <c r="C75" s="96" t="s">
        <v>65</v>
      </c>
      <c r="D75" s="97">
        <v>403.67500000000001</v>
      </c>
      <c r="E75" s="97" t="s">
        <v>66</v>
      </c>
      <c r="F75" s="98"/>
      <c r="G75" s="96" t="s">
        <v>65</v>
      </c>
      <c r="H75" s="97">
        <v>95.325999999999993</v>
      </c>
      <c r="I75" s="97" t="s">
        <v>66</v>
      </c>
    </row>
    <row r="76" spans="1:9" s="25" customFormat="1" ht="12.75" customHeight="1" x14ac:dyDescent="0.2">
      <c r="B76" s="25" t="s">
        <v>86</v>
      </c>
      <c r="C76" s="96" t="s">
        <v>65</v>
      </c>
      <c r="D76" s="97" t="s">
        <v>65</v>
      </c>
      <c r="E76" s="97" t="s">
        <v>65</v>
      </c>
      <c r="F76" s="98"/>
      <c r="G76" s="96" t="s">
        <v>65</v>
      </c>
      <c r="H76" s="97">
        <v>3.488</v>
      </c>
      <c r="I76" s="97" t="s">
        <v>66</v>
      </c>
    </row>
    <row r="77" spans="1:9" s="25" customFormat="1" ht="12.75" customHeight="1" x14ac:dyDescent="0.2">
      <c r="A77" s="25" t="s">
        <v>247</v>
      </c>
      <c r="B77" s="25" t="s">
        <v>94</v>
      </c>
      <c r="C77" s="96" t="s">
        <v>65</v>
      </c>
      <c r="D77" s="97" t="s">
        <v>65</v>
      </c>
      <c r="E77" s="97" t="s">
        <v>65</v>
      </c>
      <c r="F77" s="98"/>
      <c r="G77" s="96" t="s">
        <v>65</v>
      </c>
      <c r="H77" s="97">
        <v>12.33</v>
      </c>
      <c r="I77" s="97" t="s">
        <v>66</v>
      </c>
    </row>
    <row r="78" spans="1:9" s="25" customFormat="1" ht="12.75" customHeight="1" x14ac:dyDescent="0.2">
      <c r="B78" s="25" t="s">
        <v>101</v>
      </c>
      <c r="C78" s="96" t="s">
        <v>65</v>
      </c>
      <c r="D78" s="97">
        <v>306.87099999999998</v>
      </c>
      <c r="E78" s="97" t="s">
        <v>66</v>
      </c>
      <c r="F78" s="98"/>
      <c r="G78" s="96" t="s">
        <v>65</v>
      </c>
      <c r="H78" s="97" t="s">
        <v>65</v>
      </c>
      <c r="I78" s="97" t="s">
        <v>65</v>
      </c>
    </row>
    <row r="79" spans="1:9" s="25" customFormat="1" ht="12.75" customHeight="1" x14ac:dyDescent="0.2">
      <c r="A79" s="25" t="s">
        <v>247</v>
      </c>
      <c r="B79" s="25" t="s">
        <v>89</v>
      </c>
      <c r="C79" s="96" t="s">
        <v>65</v>
      </c>
      <c r="D79" s="97">
        <v>710.54600000000005</v>
      </c>
      <c r="E79" s="97" t="s">
        <v>66</v>
      </c>
      <c r="F79" s="98"/>
      <c r="G79" s="96" t="s">
        <v>65</v>
      </c>
      <c r="H79" s="97">
        <v>314.36399999999998</v>
      </c>
      <c r="I79" s="97" t="s">
        <v>66</v>
      </c>
    </row>
    <row r="80" spans="1:9" s="25" customFormat="1" ht="12.75" customHeight="1" x14ac:dyDescent="0.2">
      <c r="A80" s="25" t="s">
        <v>108</v>
      </c>
      <c r="B80" s="25" t="s">
        <v>105</v>
      </c>
      <c r="C80" s="96">
        <v>6038</v>
      </c>
      <c r="D80" s="97">
        <v>29.608000000000001</v>
      </c>
      <c r="E80" s="97" t="s">
        <v>66</v>
      </c>
      <c r="F80" s="98"/>
      <c r="G80" s="96">
        <v>5829</v>
      </c>
      <c r="H80" s="97">
        <v>1.1519999999999999</v>
      </c>
      <c r="I80" s="97">
        <v>1.278</v>
      </c>
    </row>
    <row r="81" spans="1:9" s="25" customFormat="1" ht="12.75" customHeight="1" x14ac:dyDescent="0.2">
      <c r="B81" s="25" t="s">
        <v>75</v>
      </c>
      <c r="C81" s="96">
        <v>11971</v>
      </c>
      <c r="D81" s="97">
        <v>385.61399999999998</v>
      </c>
      <c r="E81" s="97" t="s">
        <v>66</v>
      </c>
      <c r="F81" s="98"/>
      <c r="G81" s="96">
        <v>11146</v>
      </c>
      <c r="H81" s="97">
        <v>656.524</v>
      </c>
      <c r="I81" s="97">
        <v>13.959</v>
      </c>
    </row>
    <row r="82" spans="1:9" s="25" customFormat="1" ht="12.75" customHeight="1" x14ac:dyDescent="0.2">
      <c r="B82" s="25" t="s">
        <v>81</v>
      </c>
      <c r="C82" s="96">
        <v>2536</v>
      </c>
      <c r="D82" s="97">
        <v>2.5000000000000001E-2</v>
      </c>
      <c r="E82" s="97" t="s">
        <v>66</v>
      </c>
      <c r="F82" s="98"/>
      <c r="G82" s="96">
        <v>2189</v>
      </c>
      <c r="H82" s="97">
        <v>0.77200000000000002</v>
      </c>
      <c r="I82" s="97">
        <v>0.79600000000000004</v>
      </c>
    </row>
    <row r="83" spans="1:9" s="25" customFormat="1" ht="12.75" customHeight="1" x14ac:dyDescent="0.2">
      <c r="B83" s="25" t="s">
        <v>227</v>
      </c>
      <c r="C83" s="96">
        <v>26198</v>
      </c>
      <c r="D83" s="97">
        <v>1158.617</v>
      </c>
      <c r="E83" s="97">
        <v>6.3840000000000003</v>
      </c>
      <c r="F83" s="98"/>
      <c r="G83" s="96">
        <v>23164</v>
      </c>
      <c r="H83" s="97">
        <v>686.45699999999999</v>
      </c>
      <c r="I83" s="97">
        <v>20.597999999999999</v>
      </c>
    </row>
    <row r="84" spans="1:9" s="25" customFormat="1" ht="12.75" customHeight="1" x14ac:dyDescent="0.2">
      <c r="B84" s="25" t="s">
        <v>82</v>
      </c>
      <c r="C84" s="96">
        <v>16487</v>
      </c>
      <c r="D84" s="97">
        <v>234.518</v>
      </c>
      <c r="E84" s="97">
        <v>0.41</v>
      </c>
      <c r="F84" s="98"/>
      <c r="G84" s="96">
        <v>14677</v>
      </c>
      <c r="H84" s="97">
        <v>79.418000000000006</v>
      </c>
      <c r="I84" s="97">
        <v>0.70499999999999996</v>
      </c>
    </row>
    <row r="85" spans="1:9" s="25" customFormat="1" ht="12.75" customHeight="1" x14ac:dyDescent="0.2">
      <c r="B85" s="25" t="s">
        <v>87</v>
      </c>
      <c r="C85" s="96">
        <v>29221</v>
      </c>
      <c r="D85" s="97">
        <v>403.03899999999999</v>
      </c>
      <c r="E85" s="97">
        <v>31.364999999999998</v>
      </c>
      <c r="F85" s="98"/>
      <c r="G85" s="96">
        <v>26108</v>
      </c>
      <c r="H85" s="97">
        <v>266.41000000000003</v>
      </c>
      <c r="I85" s="97">
        <v>38.14</v>
      </c>
    </row>
    <row r="86" spans="1:9" s="25" customFormat="1" ht="12.75" customHeight="1" x14ac:dyDescent="0.2">
      <c r="B86" s="25" t="s">
        <v>88</v>
      </c>
      <c r="C86" s="96" t="s">
        <v>65</v>
      </c>
      <c r="D86" s="97" t="s">
        <v>65</v>
      </c>
      <c r="E86" s="97" t="s">
        <v>65</v>
      </c>
      <c r="F86" s="98"/>
      <c r="G86" s="96" t="s">
        <v>65</v>
      </c>
      <c r="H86" s="97">
        <v>113.235</v>
      </c>
      <c r="I86" s="97" t="s">
        <v>66</v>
      </c>
    </row>
    <row r="87" spans="1:9" s="25" customFormat="1" ht="12.75" customHeight="1" x14ac:dyDescent="0.2">
      <c r="B87" s="25" t="s">
        <v>71</v>
      </c>
      <c r="C87" s="96">
        <v>3363</v>
      </c>
      <c r="D87" s="97">
        <v>1.036</v>
      </c>
      <c r="E87" s="97">
        <v>9.1999999999999998E-2</v>
      </c>
      <c r="F87" s="98"/>
      <c r="G87" s="96">
        <v>2908</v>
      </c>
      <c r="H87" s="97">
        <v>0.752</v>
      </c>
      <c r="I87" s="97">
        <v>2.0350000000000001</v>
      </c>
    </row>
    <row r="88" spans="1:9" s="25" customFormat="1" ht="12.75" customHeight="1" x14ac:dyDescent="0.2">
      <c r="B88" s="25" t="s">
        <v>78</v>
      </c>
      <c r="C88" s="96">
        <v>79964</v>
      </c>
      <c r="D88" s="97">
        <v>716.18399999999997</v>
      </c>
      <c r="E88" s="97">
        <v>0.76500000000000001</v>
      </c>
      <c r="F88" s="98"/>
      <c r="G88" s="96">
        <v>83732</v>
      </c>
      <c r="H88" s="97">
        <v>1532.576</v>
      </c>
      <c r="I88" s="97">
        <v>145.94499999999999</v>
      </c>
    </row>
    <row r="89" spans="1:9" s="25" customFormat="1" ht="12.75" customHeight="1" x14ac:dyDescent="0.2">
      <c r="B89" s="25" t="s">
        <v>80</v>
      </c>
      <c r="C89" s="96">
        <v>4756</v>
      </c>
      <c r="D89" s="97" t="s">
        <v>66</v>
      </c>
      <c r="E89" s="97" t="s">
        <v>66</v>
      </c>
      <c r="F89" s="98"/>
      <c r="G89" s="96">
        <v>4034</v>
      </c>
      <c r="H89" s="97">
        <v>4.4539999999999997</v>
      </c>
      <c r="I89" s="97">
        <v>3.1789999999999998</v>
      </c>
    </row>
    <row r="90" spans="1:9" s="25" customFormat="1" ht="12.75" customHeight="1" x14ac:dyDescent="0.2">
      <c r="B90" s="25" t="s">
        <v>100</v>
      </c>
      <c r="C90" s="96">
        <v>6350</v>
      </c>
      <c r="D90" s="97">
        <v>133.67400000000001</v>
      </c>
      <c r="E90" s="97" t="s">
        <v>66</v>
      </c>
      <c r="F90" s="98"/>
      <c r="G90" s="96">
        <v>5783</v>
      </c>
      <c r="H90" s="97">
        <v>143.375</v>
      </c>
      <c r="I90" s="97">
        <v>2.032</v>
      </c>
    </row>
    <row r="91" spans="1:9" s="25" customFormat="1" ht="12.75" customHeight="1" x14ac:dyDescent="0.2">
      <c r="B91" s="25" t="s">
        <v>12</v>
      </c>
      <c r="C91" s="96">
        <v>49387</v>
      </c>
      <c r="D91" s="97">
        <v>1035.317</v>
      </c>
      <c r="E91" s="97">
        <v>24.818000000000001</v>
      </c>
      <c r="F91" s="98"/>
      <c r="G91" s="96">
        <v>41773</v>
      </c>
      <c r="H91" s="97">
        <v>906.82100000000003</v>
      </c>
      <c r="I91" s="97">
        <v>92.355999999999995</v>
      </c>
    </row>
    <row r="92" spans="1:9" s="25" customFormat="1" ht="12.75" customHeight="1" x14ac:dyDescent="0.2">
      <c r="B92" s="25" t="s">
        <v>109</v>
      </c>
      <c r="C92" s="96">
        <v>6327</v>
      </c>
      <c r="D92" s="97">
        <v>154.73599999999999</v>
      </c>
      <c r="E92" s="97">
        <v>1.2210000000000001</v>
      </c>
      <c r="F92" s="98"/>
      <c r="G92" s="96">
        <v>6077</v>
      </c>
      <c r="H92" s="97">
        <v>20.462</v>
      </c>
      <c r="I92" s="97">
        <v>1.69</v>
      </c>
    </row>
    <row r="93" spans="1:9" s="25" customFormat="1" ht="12.75" customHeight="1" x14ac:dyDescent="0.2">
      <c r="B93" s="25" t="s">
        <v>117</v>
      </c>
      <c r="C93" s="96">
        <v>7753</v>
      </c>
      <c r="D93" s="97">
        <v>187.941</v>
      </c>
      <c r="E93" s="97">
        <v>1.605</v>
      </c>
      <c r="F93" s="98"/>
      <c r="G93" s="96">
        <v>6598</v>
      </c>
      <c r="H93" s="97">
        <v>55.819000000000003</v>
      </c>
      <c r="I93" s="97">
        <v>13.465999999999999</v>
      </c>
    </row>
    <row r="94" spans="1:9" s="25" customFormat="1" ht="12.75" customHeight="1" x14ac:dyDescent="0.2">
      <c r="B94" s="25" t="s">
        <v>91</v>
      </c>
      <c r="C94" s="96">
        <v>12345</v>
      </c>
      <c r="D94" s="97">
        <v>249.25299999999999</v>
      </c>
      <c r="E94" s="97">
        <v>1.7230000000000001</v>
      </c>
      <c r="F94" s="98"/>
      <c r="G94" s="96">
        <v>10980</v>
      </c>
      <c r="H94" s="97">
        <v>15.39</v>
      </c>
      <c r="I94" s="97">
        <v>36.051000000000002</v>
      </c>
    </row>
    <row r="95" spans="1:9" s="25" customFormat="1" ht="12.75" customHeight="1" x14ac:dyDescent="0.2">
      <c r="B95" s="25" t="s">
        <v>101</v>
      </c>
      <c r="C95" s="96">
        <v>60117</v>
      </c>
      <c r="D95" s="97">
        <v>1955.84</v>
      </c>
      <c r="E95" s="97">
        <v>43.253</v>
      </c>
      <c r="F95" s="98"/>
      <c r="G95" s="96">
        <v>54864</v>
      </c>
      <c r="H95" s="97">
        <v>178.52699999999999</v>
      </c>
      <c r="I95" s="97">
        <v>144.22800000000001</v>
      </c>
    </row>
    <row r="96" spans="1:9" s="25" customFormat="1" ht="12.75" customHeight="1" x14ac:dyDescent="0.2">
      <c r="A96" s="25" t="s">
        <v>108</v>
      </c>
      <c r="B96" s="25" t="s">
        <v>89</v>
      </c>
      <c r="C96" s="96">
        <v>322813</v>
      </c>
      <c r="D96" s="97">
        <v>6645.402</v>
      </c>
      <c r="E96" s="97">
        <v>111.63600000000001</v>
      </c>
      <c r="F96" s="98"/>
      <c r="G96" s="96">
        <v>299862</v>
      </c>
      <c r="H96" s="97">
        <v>4662.1440000000021</v>
      </c>
      <c r="I96" s="97">
        <v>516.45800000000008</v>
      </c>
    </row>
    <row r="97" spans="1:9" s="25" customFormat="1" ht="12.75" customHeight="1" x14ac:dyDescent="0.2">
      <c r="A97" s="25" t="s">
        <v>231</v>
      </c>
      <c r="B97" s="25" t="s">
        <v>230</v>
      </c>
      <c r="C97" s="96">
        <v>58766</v>
      </c>
      <c r="D97" s="97">
        <v>1167.4280000000001</v>
      </c>
      <c r="E97" s="97">
        <v>97.546000000000006</v>
      </c>
      <c r="F97" s="98"/>
      <c r="G97" s="96">
        <v>40604</v>
      </c>
      <c r="H97" s="97">
        <v>2529.6869999999999</v>
      </c>
      <c r="I97" s="97">
        <v>2.64</v>
      </c>
    </row>
    <row r="98" spans="1:9" s="25" customFormat="1" ht="12.75" customHeight="1" x14ac:dyDescent="0.2">
      <c r="A98" s="25" t="s">
        <v>110</v>
      </c>
      <c r="B98" s="25" t="s">
        <v>111</v>
      </c>
      <c r="C98" s="96">
        <v>7833</v>
      </c>
      <c r="D98" s="97">
        <v>196.37700000000001</v>
      </c>
      <c r="E98" s="97">
        <v>2.3E-2</v>
      </c>
      <c r="F98" s="98"/>
      <c r="G98" s="96">
        <v>5678</v>
      </c>
      <c r="H98" s="97">
        <v>268.52600000000001</v>
      </c>
      <c r="I98" s="97" t="s">
        <v>66</v>
      </c>
    </row>
    <row r="99" spans="1:9" s="25" customFormat="1" ht="12.75" customHeight="1" x14ac:dyDescent="0.2">
      <c r="A99" s="25" t="s">
        <v>318</v>
      </c>
      <c r="B99" s="25" t="s">
        <v>107</v>
      </c>
      <c r="C99" s="96">
        <v>1947</v>
      </c>
      <c r="D99" s="97">
        <v>1.2909999999999999</v>
      </c>
      <c r="E99" s="97">
        <v>3.5000000000000003E-2</v>
      </c>
      <c r="F99" s="98"/>
      <c r="G99" s="96">
        <v>1633</v>
      </c>
      <c r="H99" s="97">
        <v>2.6440000000000001</v>
      </c>
      <c r="I99" s="97">
        <v>0.155</v>
      </c>
    </row>
    <row r="100" spans="1:9" s="25" customFormat="1" ht="12.75" customHeight="1" x14ac:dyDescent="0.2">
      <c r="A100" s="25" t="s">
        <v>307</v>
      </c>
      <c r="B100" s="25" t="s">
        <v>12</v>
      </c>
      <c r="C100" s="96">
        <v>34260</v>
      </c>
      <c r="D100" s="97">
        <v>105.22199999999999</v>
      </c>
      <c r="E100" s="97" t="s">
        <v>66</v>
      </c>
      <c r="F100" s="98"/>
      <c r="G100" s="96">
        <v>28980</v>
      </c>
      <c r="H100" s="97">
        <v>97.201999999999998</v>
      </c>
      <c r="I100" s="97" t="s">
        <v>66</v>
      </c>
    </row>
    <row r="101" spans="1:9" s="25" customFormat="1" ht="12.75" customHeight="1" x14ac:dyDescent="0.2">
      <c r="A101" s="25" t="s">
        <v>265</v>
      </c>
      <c r="B101" s="25" t="s">
        <v>75</v>
      </c>
      <c r="C101" s="96">
        <v>5151</v>
      </c>
      <c r="D101" s="97">
        <v>101.934</v>
      </c>
      <c r="E101" s="97" t="s">
        <v>66</v>
      </c>
      <c r="F101" s="98"/>
      <c r="G101" s="96">
        <v>4510</v>
      </c>
      <c r="H101" s="97">
        <v>106.613</v>
      </c>
      <c r="I101" s="97" t="s">
        <v>66</v>
      </c>
    </row>
    <row r="102" spans="1:9" s="25" customFormat="1" ht="12.75" customHeight="1" x14ac:dyDescent="0.2">
      <c r="A102" s="25" t="s">
        <v>244</v>
      </c>
      <c r="B102" s="25" t="s">
        <v>12</v>
      </c>
      <c r="C102" s="96">
        <v>8325</v>
      </c>
      <c r="D102" s="97">
        <v>15.598000000000001</v>
      </c>
      <c r="E102" s="97" t="s">
        <v>66</v>
      </c>
      <c r="F102" s="98"/>
      <c r="G102" s="96">
        <v>7340</v>
      </c>
      <c r="H102" s="97">
        <v>7.7460000000000004</v>
      </c>
      <c r="I102" s="97" t="s">
        <v>66</v>
      </c>
    </row>
    <row r="103" spans="1:9" s="25" customFormat="1" ht="12.75" customHeight="1" x14ac:dyDescent="0.2">
      <c r="A103" s="25" t="s">
        <v>112</v>
      </c>
      <c r="B103" s="25" t="s">
        <v>78</v>
      </c>
      <c r="C103" s="96">
        <v>2710</v>
      </c>
      <c r="D103" s="97">
        <v>178.58799999999999</v>
      </c>
      <c r="E103" s="97" t="s">
        <v>66</v>
      </c>
      <c r="F103" s="98"/>
      <c r="G103" s="96">
        <v>1384</v>
      </c>
      <c r="H103" s="97">
        <v>533.74</v>
      </c>
      <c r="I103" s="97" t="s">
        <v>66</v>
      </c>
    </row>
    <row r="104" spans="1:9" s="25" customFormat="1" ht="12.75" customHeight="1" x14ac:dyDescent="0.2">
      <c r="B104" s="25" t="s">
        <v>12</v>
      </c>
      <c r="C104" s="96">
        <v>162332</v>
      </c>
      <c r="D104" s="97">
        <v>7639.7219999999998</v>
      </c>
      <c r="E104" s="97">
        <v>349.14499999999998</v>
      </c>
      <c r="F104" s="98"/>
      <c r="G104" s="96">
        <v>140385</v>
      </c>
      <c r="H104" s="97">
        <v>8165.8649999999998</v>
      </c>
      <c r="I104" s="97" t="s">
        <v>66</v>
      </c>
    </row>
    <row r="105" spans="1:9" s="25" customFormat="1" ht="12.75" customHeight="1" x14ac:dyDescent="0.2">
      <c r="A105" s="25" t="s">
        <v>112</v>
      </c>
      <c r="B105" s="25" t="s">
        <v>89</v>
      </c>
      <c r="C105" s="96">
        <v>165042</v>
      </c>
      <c r="D105" s="97">
        <v>7818.3099999999995</v>
      </c>
      <c r="E105" s="97">
        <v>349.14499999999998</v>
      </c>
      <c r="F105" s="98"/>
      <c r="G105" s="96">
        <v>141769</v>
      </c>
      <c r="H105" s="97">
        <v>8699.6049999999996</v>
      </c>
      <c r="I105" s="97" t="s">
        <v>66</v>
      </c>
    </row>
    <row r="106" spans="1:9" s="25" customFormat="1" ht="12.75" customHeight="1" x14ac:dyDescent="0.2">
      <c r="A106" s="25" t="s">
        <v>113</v>
      </c>
      <c r="B106" s="25" t="s">
        <v>114</v>
      </c>
      <c r="C106" s="96">
        <v>1913</v>
      </c>
      <c r="D106" s="97">
        <v>4.702</v>
      </c>
      <c r="E106" s="97" t="s">
        <v>66</v>
      </c>
      <c r="F106" s="98"/>
      <c r="G106" s="96">
        <v>1640</v>
      </c>
      <c r="H106" s="97">
        <v>33.658000000000001</v>
      </c>
      <c r="I106" s="97" t="s">
        <v>66</v>
      </c>
    </row>
    <row r="107" spans="1:9" s="25" customFormat="1" ht="12.75" customHeight="1" x14ac:dyDescent="0.2">
      <c r="A107" s="25" t="s">
        <v>115</v>
      </c>
      <c r="B107" s="25" t="s">
        <v>109</v>
      </c>
      <c r="C107" s="96">
        <v>6696</v>
      </c>
      <c r="D107" s="97">
        <v>88.573999999999998</v>
      </c>
      <c r="E107" s="97" t="s">
        <v>66</v>
      </c>
      <c r="F107" s="98"/>
      <c r="G107" s="96">
        <v>4996</v>
      </c>
      <c r="H107" s="97">
        <v>286.47899999999998</v>
      </c>
      <c r="I107" s="97" t="s">
        <v>66</v>
      </c>
    </row>
    <row r="108" spans="1:9" s="25" customFormat="1" ht="12.75" customHeight="1" x14ac:dyDescent="0.2">
      <c r="A108" s="25" t="s">
        <v>308</v>
      </c>
      <c r="B108" s="25" t="s">
        <v>309</v>
      </c>
      <c r="C108" s="96">
        <v>8327</v>
      </c>
      <c r="D108" s="97">
        <v>240.93299999999999</v>
      </c>
      <c r="E108" s="97" t="s">
        <v>66</v>
      </c>
      <c r="F108" s="98"/>
      <c r="G108" s="96">
        <v>6576</v>
      </c>
      <c r="H108" s="97">
        <v>284.93</v>
      </c>
      <c r="I108" s="97" t="s">
        <v>66</v>
      </c>
    </row>
    <row r="109" spans="1:9" s="25" customFormat="1" ht="12.75" customHeight="1" x14ac:dyDescent="0.2">
      <c r="A109" s="25" t="s">
        <v>226</v>
      </c>
      <c r="B109" s="25" t="s">
        <v>78</v>
      </c>
      <c r="C109" s="96" t="s">
        <v>65</v>
      </c>
      <c r="D109" s="97">
        <v>586.90499999999997</v>
      </c>
      <c r="E109" s="97" t="s">
        <v>66</v>
      </c>
      <c r="F109" s="98"/>
      <c r="G109" s="96" t="s">
        <v>65</v>
      </c>
      <c r="H109" s="97">
        <v>763.65599999999995</v>
      </c>
      <c r="I109" s="97" t="s">
        <v>66</v>
      </c>
    </row>
    <row r="110" spans="1:9" s="25" customFormat="1" ht="12.75" customHeight="1" x14ac:dyDescent="0.2">
      <c r="A110" s="25" t="s">
        <v>333</v>
      </c>
      <c r="B110" s="25" t="s">
        <v>117</v>
      </c>
      <c r="C110" s="96">
        <v>3345</v>
      </c>
      <c r="D110" s="97">
        <v>35.838000000000001</v>
      </c>
      <c r="E110" s="97" t="s">
        <v>66</v>
      </c>
      <c r="F110" s="98"/>
      <c r="G110" s="96">
        <v>2581</v>
      </c>
      <c r="H110" s="97">
        <v>2.0299999999999998</v>
      </c>
      <c r="I110" s="97" t="s">
        <v>66</v>
      </c>
    </row>
    <row r="111" spans="1:9" s="25" customFormat="1" ht="12.75" customHeight="1" x14ac:dyDescent="0.2">
      <c r="A111" s="25" t="s">
        <v>116</v>
      </c>
      <c r="B111" s="25" t="s">
        <v>117</v>
      </c>
      <c r="C111" s="96">
        <v>38420</v>
      </c>
      <c r="D111" s="97">
        <v>1177.9670000000001</v>
      </c>
      <c r="E111" s="97">
        <v>62.347000000000001</v>
      </c>
      <c r="F111" s="98"/>
      <c r="G111" s="96">
        <v>36259</v>
      </c>
      <c r="H111" s="97">
        <v>1492.58</v>
      </c>
      <c r="I111" s="97">
        <v>2.9129999999999998</v>
      </c>
    </row>
    <row r="112" spans="1:9" s="25" customFormat="1" ht="12.75" customHeight="1" x14ac:dyDescent="0.2">
      <c r="A112" s="25" t="s">
        <v>312</v>
      </c>
      <c r="B112" s="25" t="s">
        <v>75</v>
      </c>
      <c r="C112" s="96">
        <v>2034</v>
      </c>
      <c r="D112" s="97">
        <v>89.53</v>
      </c>
      <c r="E112" s="97" t="s">
        <v>66</v>
      </c>
      <c r="F112" s="98"/>
      <c r="G112" s="96">
        <v>1239</v>
      </c>
      <c r="H112" s="97">
        <v>48.965000000000003</v>
      </c>
      <c r="I112" s="97" t="s">
        <v>66</v>
      </c>
    </row>
    <row r="113" spans="1:9" s="25" customFormat="1" ht="12.75" customHeight="1" x14ac:dyDescent="0.2">
      <c r="A113" s="25" t="s">
        <v>118</v>
      </c>
      <c r="B113" s="25" t="s">
        <v>101</v>
      </c>
      <c r="C113" s="96">
        <v>20013</v>
      </c>
      <c r="D113" s="97">
        <v>425.35300000000001</v>
      </c>
      <c r="E113" s="97">
        <v>186.637</v>
      </c>
      <c r="F113" s="98"/>
      <c r="G113" s="96">
        <v>16362</v>
      </c>
      <c r="H113" s="97">
        <v>992.71799999999996</v>
      </c>
      <c r="I113" s="97">
        <v>0.01</v>
      </c>
    </row>
    <row r="114" spans="1:9" s="25" customFormat="1" ht="12.75" customHeight="1" x14ac:dyDescent="0.2">
      <c r="A114" s="25" t="s">
        <v>213</v>
      </c>
      <c r="B114" s="25" t="s">
        <v>75</v>
      </c>
      <c r="C114" s="96" t="s">
        <v>65</v>
      </c>
      <c r="D114" s="97" t="s">
        <v>65</v>
      </c>
      <c r="E114" s="97" t="s">
        <v>65</v>
      </c>
      <c r="F114" s="98"/>
      <c r="G114" s="96" t="s">
        <v>65</v>
      </c>
      <c r="H114" s="97">
        <v>361.22800000000001</v>
      </c>
      <c r="I114" s="97" t="s">
        <v>66</v>
      </c>
    </row>
    <row r="115" spans="1:9" s="25" customFormat="1" ht="12.75" customHeight="1" x14ac:dyDescent="0.2">
      <c r="B115" s="25" t="s">
        <v>86</v>
      </c>
      <c r="C115" s="96" t="s">
        <v>65</v>
      </c>
      <c r="D115" s="97" t="s">
        <v>65</v>
      </c>
      <c r="E115" s="97" t="s">
        <v>65</v>
      </c>
      <c r="F115" s="98"/>
      <c r="G115" s="96" t="s">
        <v>65</v>
      </c>
      <c r="H115" s="97">
        <v>66.328999999999994</v>
      </c>
      <c r="I115" s="97" t="s">
        <v>66</v>
      </c>
    </row>
    <row r="116" spans="1:9" s="25" customFormat="1" ht="12.75" customHeight="1" x14ac:dyDescent="0.2">
      <c r="B116" s="25" t="s">
        <v>12</v>
      </c>
      <c r="C116" s="96" t="s">
        <v>65</v>
      </c>
      <c r="D116" s="97" t="s">
        <v>65</v>
      </c>
      <c r="E116" s="97" t="s">
        <v>65</v>
      </c>
      <c r="F116" s="98"/>
      <c r="G116" s="96" t="s">
        <v>65</v>
      </c>
      <c r="H116" s="97">
        <v>239.86099999999999</v>
      </c>
      <c r="I116" s="97" t="s">
        <v>66</v>
      </c>
    </row>
    <row r="117" spans="1:9" s="25" customFormat="1" ht="12.75" customHeight="1" x14ac:dyDescent="0.2">
      <c r="B117" s="25" t="s">
        <v>101</v>
      </c>
      <c r="C117" s="96" t="s">
        <v>65</v>
      </c>
      <c r="D117" s="97">
        <v>1325.855</v>
      </c>
      <c r="E117" s="97" t="s">
        <v>66</v>
      </c>
      <c r="F117" s="98"/>
      <c r="G117" s="96" t="s">
        <v>65</v>
      </c>
      <c r="H117" s="97">
        <v>22.076000000000001</v>
      </c>
      <c r="I117" s="97" t="s">
        <v>66</v>
      </c>
    </row>
    <row r="118" spans="1:9" s="25" customFormat="1" ht="12.75" customHeight="1" x14ac:dyDescent="0.2">
      <c r="A118" s="25" t="s">
        <v>213</v>
      </c>
      <c r="B118" s="25" t="s">
        <v>89</v>
      </c>
      <c r="C118" s="96" t="s">
        <v>65</v>
      </c>
      <c r="D118" s="97">
        <v>1325.855</v>
      </c>
      <c r="E118" s="97" t="s">
        <v>66</v>
      </c>
      <c r="F118" s="98"/>
      <c r="G118" s="96" t="s">
        <v>65</v>
      </c>
      <c r="H118" s="97">
        <v>689.49400000000003</v>
      </c>
      <c r="I118" s="97" t="s">
        <v>66</v>
      </c>
    </row>
    <row r="119" spans="1:9" s="25" customFormat="1" ht="12.75" customHeight="1" x14ac:dyDescent="0.2">
      <c r="A119" s="25" t="s">
        <v>214</v>
      </c>
      <c r="B119" s="25" t="s">
        <v>119</v>
      </c>
      <c r="C119" s="96">
        <v>16588</v>
      </c>
      <c r="D119" s="97">
        <v>808.505</v>
      </c>
      <c r="E119" s="97" t="s">
        <v>66</v>
      </c>
      <c r="F119" s="98"/>
      <c r="G119" s="96">
        <v>13498</v>
      </c>
      <c r="H119" s="97">
        <v>450.94799999999998</v>
      </c>
      <c r="I119" s="97" t="s">
        <v>66</v>
      </c>
    </row>
    <row r="120" spans="1:9" s="25" customFormat="1" ht="12.75" customHeight="1" x14ac:dyDescent="0.2">
      <c r="A120" s="25" t="s">
        <v>243</v>
      </c>
      <c r="B120" s="25" t="s">
        <v>81</v>
      </c>
      <c r="C120" s="96">
        <v>12445</v>
      </c>
      <c r="D120" s="97">
        <v>13.275</v>
      </c>
      <c r="E120" s="97" t="s">
        <v>66</v>
      </c>
      <c r="F120" s="98"/>
      <c r="G120" s="96">
        <v>12002</v>
      </c>
      <c r="H120" s="97">
        <v>48.1</v>
      </c>
      <c r="I120" s="97" t="s">
        <v>66</v>
      </c>
    </row>
    <row r="121" spans="1:9" s="25" customFormat="1" ht="12.75" customHeight="1" x14ac:dyDescent="0.2">
      <c r="B121" s="25" t="s">
        <v>227</v>
      </c>
      <c r="C121" s="96">
        <v>10670</v>
      </c>
      <c r="D121" s="97">
        <v>506.90899999999999</v>
      </c>
      <c r="E121" s="97" t="s">
        <v>66</v>
      </c>
      <c r="F121" s="98"/>
      <c r="G121" s="96">
        <v>9026</v>
      </c>
      <c r="H121" s="97">
        <v>365.09800000000001</v>
      </c>
      <c r="I121" s="97" t="s">
        <v>66</v>
      </c>
    </row>
    <row r="122" spans="1:9" s="25" customFormat="1" ht="12.75" customHeight="1" x14ac:dyDescent="0.2">
      <c r="B122" s="25" t="s">
        <v>82</v>
      </c>
      <c r="C122" s="96">
        <v>16314</v>
      </c>
      <c r="D122" s="97">
        <v>27.341999999999999</v>
      </c>
      <c r="E122" s="97" t="s">
        <v>66</v>
      </c>
      <c r="F122" s="98"/>
      <c r="G122" s="96">
        <v>14034</v>
      </c>
      <c r="H122" s="97">
        <v>9.5000000000000001E-2</v>
      </c>
      <c r="I122" s="97" t="s">
        <v>66</v>
      </c>
    </row>
    <row r="123" spans="1:9" s="25" customFormat="1" ht="12.75" customHeight="1" x14ac:dyDescent="0.2">
      <c r="B123" s="25" t="s">
        <v>78</v>
      </c>
      <c r="C123" s="96">
        <v>59026</v>
      </c>
      <c r="D123" s="97">
        <v>29.048999999999999</v>
      </c>
      <c r="E123" s="97" t="s">
        <v>66</v>
      </c>
      <c r="F123" s="98"/>
      <c r="G123" s="96">
        <v>61373</v>
      </c>
      <c r="H123" s="97">
        <v>59.906999999999996</v>
      </c>
      <c r="I123" s="97" t="s">
        <v>66</v>
      </c>
    </row>
    <row r="124" spans="1:9" s="25" customFormat="1" ht="12.75" customHeight="1" x14ac:dyDescent="0.2">
      <c r="B124" s="25" t="s">
        <v>80</v>
      </c>
      <c r="C124" s="96">
        <v>1299</v>
      </c>
      <c r="D124" s="97" t="s">
        <v>66</v>
      </c>
      <c r="E124" s="97" t="s">
        <v>66</v>
      </c>
      <c r="F124" s="98"/>
      <c r="G124" s="96">
        <v>1169</v>
      </c>
      <c r="H124" s="97">
        <v>5.8250000000000002</v>
      </c>
      <c r="I124" s="97" t="s">
        <v>66</v>
      </c>
    </row>
    <row r="125" spans="1:9" s="25" customFormat="1" ht="12.75" customHeight="1" x14ac:dyDescent="0.2">
      <c r="B125" s="25" t="s">
        <v>114</v>
      </c>
      <c r="C125" s="96">
        <v>668</v>
      </c>
      <c r="D125" s="97" t="s">
        <v>66</v>
      </c>
      <c r="E125" s="97" t="s">
        <v>66</v>
      </c>
      <c r="F125" s="98"/>
      <c r="G125" s="96">
        <v>695</v>
      </c>
      <c r="H125" s="97">
        <v>11.976000000000001</v>
      </c>
      <c r="I125" s="97" t="s">
        <v>66</v>
      </c>
    </row>
    <row r="126" spans="1:9" s="25" customFormat="1" ht="12.75" customHeight="1" x14ac:dyDescent="0.2">
      <c r="B126" s="25" t="s">
        <v>126</v>
      </c>
      <c r="C126" s="96">
        <v>1186</v>
      </c>
      <c r="D126" s="97">
        <v>1.581</v>
      </c>
      <c r="E126" s="97" t="s">
        <v>66</v>
      </c>
      <c r="F126" s="98"/>
      <c r="G126" s="96">
        <v>1113</v>
      </c>
      <c r="H126" s="97">
        <v>0.45600000000000002</v>
      </c>
      <c r="I126" s="97" t="s">
        <v>66</v>
      </c>
    </row>
    <row r="127" spans="1:9" s="25" customFormat="1" ht="12.75" customHeight="1" x14ac:dyDescent="0.2">
      <c r="B127" s="25" t="s">
        <v>101</v>
      </c>
      <c r="C127" s="96">
        <v>23821</v>
      </c>
      <c r="D127" s="97">
        <v>530.45699999999999</v>
      </c>
      <c r="E127" s="97" t="s">
        <v>66</v>
      </c>
      <c r="F127" s="98"/>
      <c r="G127" s="96">
        <v>20106</v>
      </c>
      <c r="H127" s="97">
        <v>814.70299999999997</v>
      </c>
      <c r="I127" s="97" t="s">
        <v>66</v>
      </c>
    </row>
    <row r="128" spans="1:9" s="25" customFormat="1" ht="12.75" customHeight="1" x14ac:dyDescent="0.2">
      <c r="B128" s="25" t="s">
        <v>84</v>
      </c>
      <c r="C128" s="96">
        <v>2361</v>
      </c>
      <c r="D128" s="97">
        <v>1.9710000000000001</v>
      </c>
      <c r="E128" s="97" t="s">
        <v>66</v>
      </c>
      <c r="F128" s="98"/>
      <c r="G128" s="96">
        <v>2098</v>
      </c>
      <c r="H128" s="97">
        <v>6.125</v>
      </c>
      <c r="I128" s="97" t="s">
        <v>66</v>
      </c>
    </row>
    <row r="129" spans="1:9" s="25" customFormat="1" ht="12.75" customHeight="1" x14ac:dyDescent="0.2">
      <c r="B129" s="25" t="s">
        <v>107</v>
      </c>
      <c r="C129" s="96">
        <v>1815</v>
      </c>
      <c r="D129" s="97">
        <v>0.68600000000000005</v>
      </c>
      <c r="E129" s="97" t="s">
        <v>66</v>
      </c>
      <c r="F129" s="98"/>
      <c r="G129" s="96">
        <v>1599</v>
      </c>
      <c r="H129" s="97">
        <v>0.59199999999999997</v>
      </c>
      <c r="I129" s="97" t="s">
        <v>66</v>
      </c>
    </row>
    <row r="130" spans="1:9" s="25" customFormat="1" ht="12.75" customHeight="1" x14ac:dyDescent="0.2">
      <c r="A130" s="25" t="s">
        <v>243</v>
      </c>
      <c r="B130" s="25" t="s">
        <v>89</v>
      </c>
      <c r="C130" s="96">
        <v>129605</v>
      </c>
      <c r="D130" s="97">
        <v>1111.2699999999998</v>
      </c>
      <c r="E130" s="97" t="s">
        <v>66</v>
      </c>
      <c r="F130" s="98"/>
      <c r="G130" s="96">
        <v>123215</v>
      </c>
      <c r="H130" s="97">
        <v>1312.8770000000002</v>
      </c>
      <c r="I130" s="97" t="s">
        <v>66</v>
      </c>
    </row>
    <row r="131" spans="1:9" s="25" customFormat="1" ht="12.75" customHeight="1" x14ac:dyDescent="0.2">
      <c r="A131" s="25" t="s">
        <v>286</v>
      </c>
      <c r="B131" s="25" t="s">
        <v>75</v>
      </c>
      <c r="C131" s="96">
        <v>9759</v>
      </c>
      <c r="D131" s="97">
        <v>549.02499999999998</v>
      </c>
      <c r="E131" s="97">
        <v>20.709</v>
      </c>
      <c r="F131" s="98"/>
      <c r="G131" s="96">
        <v>8367</v>
      </c>
      <c r="H131" s="97">
        <v>552.673</v>
      </c>
      <c r="I131" s="97" t="s">
        <v>66</v>
      </c>
    </row>
    <row r="132" spans="1:9" s="3" customFormat="1" ht="22.5" customHeight="1" thickBot="1" x14ac:dyDescent="0.25">
      <c r="A132" s="16" t="s">
        <v>59</v>
      </c>
      <c r="B132" s="16"/>
      <c r="C132" s="68">
        <v>1926727</v>
      </c>
      <c r="D132" s="94">
        <v>48346.885999999999</v>
      </c>
      <c r="E132" s="94">
        <v>1977.6780000000003</v>
      </c>
      <c r="F132" s="34"/>
      <c r="G132" s="68">
        <v>1660515</v>
      </c>
      <c r="H132" s="94">
        <v>49188.322999999975</v>
      </c>
      <c r="I132" s="94">
        <v>817.19200000000012</v>
      </c>
    </row>
    <row r="133" spans="1:9" s="25" customFormat="1" ht="12.75" customHeight="1" x14ac:dyDescent="0.2">
      <c r="C133" s="96"/>
      <c r="D133" s="97"/>
      <c r="E133" s="97"/>
      <c r="F133" s="98"/>
      <c r="G133" s="96"/>
      <c r="H133" s="97"/>
      <c r="I133" s="97"/>
    </row>
    <row r="134" spans="1:9" s="25" customFormat="1" ht="12.75" customHeight="1" x14ac:dyDescent="0.2">
      <c r="A134" s="25" t="s">
        <v>352</v>
      </c>
      <c r="C134" s="96"/>
      <c r="D134" s="97"/>
      <c r="E134" s="97"/>
      <c r="F134" s="98"/>
      <c r="G134" s="96"/>
      <c r="H134" s="97"/>
      <c r="I134" s="97"/>
    </row>
    <row r="135" spans="1:9" s="25" customFormat="1" ht="12.75" customHeight="1" x14ac:dyDescent="0.2">
      <c r="A135" s="25" t="s">
        <v>354</v>
      </c>
      <c r="C135" s="96"/>
      <c r="D135" s="97"/>
      <c r="E135" s="97"/>
      <c r="F135" s="98"/>
      <c r="G135" s="96"/>
      <c r="H135" s="97"/>
      <c r="I135" s="97"/>
    </row>
    <row r="136" spans="1:9" s="25" customFormat="1" ht="12.75" customHeight="1" x14ac:dyDescent="0.2">
      <c r="C136" s="96"/>
      <c r="D136" s="97"/>
      <c r="E136" s="97"/>
      <c r="F136" s="98"/>
      <c r="G136" s="96"/>
      <c r="H136" s="97"/>
      <c r="I136" s="97"/>
    </row>
    <row r="137" spans="1:9" s="25" customFormat="1" ht="12.75" customHeight="1" x14ac:dyDescent="0.2">
      <c r="C137" s="96"/>
      <c r="D137" s="97"/>
      <c r="E137" s="97"/>
      <c r="F137" s="98"/>
      <c r="G137" s="96"/>
      <c r="H137" s="97"/>
      <c r="I137" s="97"/>
    </row>
    <row r="138" spans="1:9" s="25" customFormat="1" ht="12.75" customHeight="1" x14ac:dyDescent="0.2">
      <c r="C138" s="96"/>
      <c r="D138" s="97"/>
      <c r="E138" s="97"/>
      <c r="F138" s="98"/>
      <c r="G138" s="96"/>
      <c r="H138" s="97"/>
      <c r="I138" s="97"/>
    </row>
    <row r="139" spans="1:9" s="25" customFormat="1" ht="12.75" customHeight="1" x14ac:dyDescent="0.2">
      <c r="C139" s="96"/>
      <c r="D139" s="97"/>
      <c r="E139" s="97"/>
      <c r="F139" s="98"/>
      <c r="G139" s="96"/>
      <c r="H139" s="97"/>
      <c r="I139" s="97"/>
    </row>
    <row r="140" spans="1:9" s="25" customFormat="1" ht="12.75" customHeight="1" x14ac:dyDescent="0.2">
      <c r="C140" s="96"/>
      <c r="D140" s="97"/>
      <c r="E140" s="97"/>
      <c r="F140" s="98"/>
      <c r="G140" s="96"/>
      <c r="H140" s="97"/>
      <c r="I140" s="97"/>
    </row>
    <row r="141" spans="1:9" s="25" customFormat="1" ht="12.75" customHeight="1" x14ac:dyDescent="0.2">
      <c r="C141" s="96"/>
      <c r="D141" s="97"/>
      <c r="E141" s="97"/>
      <c r="F141" s="98"/>
      <c r="G141" s="96"/>
      <c r="H141" s="97"/>
      <c r="I141" s="97"/>
    </row>
    <row r="142" spans="1:9" s="25" customFormat="1" ht="12.75" customHeight="1" x14ac:dyDescent="0.2">
      <c r="C142" s="96"/>
      <c r="D142" s="97"/>
      <c r="E142" s="97"/>
      <c r="F142" s="98"/>
      <c r="G142" s="96"/>
      <c r="H142" s="97"/>
      <c r="I142" s="97"/>
    </row>
    <row r="143" spans="1:9" s="25" customFormat="1" ht="12.75" customHeight="1" x14ac:dyDescent="0.2">
      <c r="C143" s="96"/>
      <c r="D143" s="97"/>
      <c r="E143" s="97"/>
      <c r="F143" s="98"/>
      <c r="G143" s="96"/>
      <c r="H143" s="97"/>
      <c r="I143" s="97"/>
    </row>
    <row r="144" spans="1:9" s="25" customFormat="1" ht="12.75" customHeight="1" x14ac:dyDescent="0.2">
      <c r="C144" s="96"/>
      <c r="D144" s="97"/>
      <c r="E144" s="97"/>
      <c r="F144" s="98"/>
      <c r="G144" s="96"/>
      <c r="H144" s="97"/>
      <c r="I144" s="97"/>
    </row>
    <row r="145" spans="3:9" s="25" customFormat="1" ht="12.75" customHeight="1" x14ac:dyDescent="0.2">
      <c r="C145" s="96"/>
      <c r="D145" s="97"/>
      <c r="E145" s="97"/>
      <c r="F145" s="98"/>
      <c r="G145" s="96"/>
      <c r="H145" s="97"/>
      <c r="I145" s="97"/>
    </row>
    <row r="146" spans="3:9" s="25" customFormat="1" ht="12.75" customHeight="1" x14ac:dyDescent="0.2">
      <c r="C146" s="96"/>
      <c r="D146" s="97"/>
      <c r="E146" s="97"/>
      <c r="F146" s="98"/>
      <c r="G146" s="96"/>
      <c r="H146" s="97"/>
      <c r="I146" s="97"/>
    </row>
    <row r="147" spans="3:9" s="25" customFormat="1" ht="12.75" customHeight="1" x14ac:dyDescent="0.2">
      <c r="C147" s="96"/>
      <c r="D147" s="97"/>
      <c r="E147" s="97"/>
      <c r="F147" s="98"/>
      <c r="G147" s="96"/>
      <c r="H147" s="97"/>
      <c r="I147" s="97"/>
    </row>
    <row r="148" spans="3:9" s="25" customFormat="1" ht="12.75" customHeight="1" x14ac:dyDescent="0.2">
      <c r="C148" s="96"/>
      <c r="D148" s="97"/>
      <c r="E148" s="97"/>
      <c r="F148" s="98"/>
      <c r="G148" s="96"/>
      <c r="H148" s="97"/>
      <c r="I148" s="97"/>
    </row>
    <row r="149" spans="3:9" s="25" customFormat="1" ht="12.75" customHeight="1" x14ac:dyDescent="0.2">
      <c r="C149" s="96"/>
      <c r="D149" s="97"/>
      <c r="E149" s="97"/>
      <c r="F149" s="98"/>
      <c r="G149" s="96"/>
      <c r="H149" s="97"/>
      <c r="I149" s="97"/>
    </row>
    <row r="150" spans="3:9" s="25" customFormat="1" ht="12.75" customHeight="1" x14ac:dyDescent="0.2">
      <c r="C150" s="96"/>
      <c r="D150" s="97"/>
      <c r="E150" s="97"/>
      <c r="F150" s="98"/>
      <c r="G150" s="96"/>
      <c r="H150" s="97"/>
      <c r="I150" s="97"/>
    </row>
    <row r="151" spans="3:9" s="25" customFormat="1" ht="12.75" customHeight="1" x14ac:dyDescent="0.2">
      <c r="C151" s="96"/>
      <c r="D151" s="97"/>
      <c r="E151" s="97"/>
      <c r="F151" s="98"/>
      <c r="G151" s="96"/>
      <c r="H151" s="97"/>
      <c r="I151" s="97"/>
    </row>
    <row r="152" spans="3:9" s="25" customFormat="1" ht="12.75" customHeight="1" x14ac:dyDescent="0.2">
      <c r="C152" s="96"/>
      <c r="D152" s="97"/>
      <c r="E152" s="97"/>
      <c r="F152" s="98"/>
      <c r="G152" s="96"/>
      <c r="H152" s="97"/>
      <c r="I152" s="97"/>
    </row>
    <row r="153" spans="3:9" s="25" customFormat="1" ht="12.75" customHeight="1" x14ac:dyDescent="0.2">
      <c r="C153" s="96"/>
      <c r="D153" s="97"/>
      <c r="E153" s="97"/>
      <c r="F153" s="98"/>
      <c r="G153" s="96"/>
      <c r="H153" s="97"/>
      <c r="I153" s="97"/>
    </row>
    <row r="154" spans="3:9" s="25" customFormat="1" ht="12.75" customHeight="1" x14ac:dyDescent="0.2">
      <c r="C154" s="96"/>
      <c r="D154" s="97"/>
      <c r="E154" s="97"/>
      <c r="F154" s="98"/>
      <c r="G154" s="96"/>
      <c r="H154" s="97"/>
      <c r="I154" s="97"/>
    </row>
    <row r="155" spans="3:9" s="25" customFormat="1" ht="12.75" customHeight="1" x14ac:dyDescent="0.2">
      <c r="C155" s="96"/>
      <c r="D155" s="97"/>
      <c r="E155" s="97"/>
      <c r="F155" s="98"/>
      <c r="G155" s="96"/>
      <c r="H155" s="97"/>
      <c r="I155" s="97"/>
    </row>
    <row r="156" spans="3:9" s="25" customFormat="1" ht="12.75" customHeight="1" x14ac:dyDescent="0.2">
      <c r="C156" s="96"/>
      <c r="D156" s="97"/>
      <c r="E156" s="97"/>
      <c r="F156" s="98"/>
      <c r="G156" s="96"/>
      <c r="H156" s="97"/>
      <c r="I156" s="97"/>
    </row>
    <row r="157" spans="3:9" s="25" customFormat="1" ht="12.75" customHeight="1" x14ac:dyDescent="0.2">
      <c r="C157" s="96"/>
      <c r="D157" s="97"/>
      <c r="E157" s="97"/>
      <c r="F157" s="98"/>
      <c r="G157" s="96"/>
      <c r="H157" s="97"/>
      <c r="I157" s="97"/>
    </row>
    <row r="158" spans="3:9" s="25" customFormat="1" ht="12.75" customHeight="1" x14ac:dyDescent="0.2">
      <c r="C158" s="96"/>
      <c r="D158" s="97"/>
      <c r="E158" s="97"/>
      <c r="F158" s="98"/>
      <c r="G158" s="96"/>
      <c r="H158" s="97"/>
      <c r="I158" s="97"/>
    </row>
    <row r="159" spans="3:9" s="25" customFormat="1" ht="12.75" customHeight="1" x14ac:dyDescent="0.2">
      <c r="C159" s="96"/>
      <c r="D159" s="97"/>
      <c r="E159" s="97"/>
      <c r="F159" s="98"/>
      <c r="G159" s="96"/>
      <c r="H159" s="97"/>
      <c r="I159" s="97"/>
    </row>
    <row r="160" spans="3:9" s="25" customFormat="1" ht="12.75" customHeight="1" x14ac:dyDescent="0.2">
      <c r="C160" s="96"/>
      <c r="D160" s="97"/>
      <c r="E160" s="97"/>
      <c r="F160" s="98"/>
      <c r="G160" s="96"/>
      <c r="H160" s="97"/>
      <c r="I160" s="97"/>
    </row>
    <row r="161" spans="3:9" s="25" customFormat="1" ht="12.75" customHeight="1" x14ac:dyDescent="0.2">
      <c r="C161" s="96"/>
      <c r="D161" s="97"/>
      <c r="E161" s="97"/>
      <c r="F161" s="98"/>
      <c r="G161" s="96"/>
      <c r="H161" s="97"/>
      <c r="I161" s="97"/>
    </row>
    <row r="162" spans="3:9" s="25" customFormat="1" ht="12.75" customHeight="1" x14ac:dyDescent="0.2">
      <c r="C162" s="96"/>
      <c r="D162" s="97"/>
      <c r="E162" s="97"/>
      <c r="F162" s="98"/>
      <c r="G162" s="96"/>
      <c r="H162" s="97"/>
      <c r="I162" s="97"/>
    </row>
    <row r="163" spans="3:9" s="25" customFormat="1" ht="12.75" customHeight="1" x14ac:dyDescent="0.2">
      <c r="C163" s="96"/>
      <c r="D163" s="97"/>
      <c r="E163" s="97"/>
      <c r="F163" s="98"/>
      <c r="G163" s="96"/>
      <c r="H163" s="97"/>
      <c r="I163" s="97"/>
    </row>
    <row r="164" spans="3:9" s="25" customFormat="1" ht="12.75" customHeight="1" x14ac:dyDescent="0.2">
      <c r="C164" s="96"/>
      <c r="D164" s="97"/>
      <c r="E164" s="97"/>
      <c r="F164" s="98"/>
      <c r="G164" s="96"/>
      <c r="H164" s="97"/>
      <c r="I164" s="97"/>
    </row>
    <row r="165" spans="3:9" s="25" customFormat="1" ht="12.75" customHeight="1" x14ac:dyDescent="0.2">
      <c r="C165" s="96"/>
      <c r="D165" s="97"/>
      <c r="E165" s="97"/>
      <c r="F165" s="98"/>
      <c r="G165" s="96"/>
      <c r="H165" s="97"/>
      <c r="I165" s="97"/>
    </row>
    <row r="166" spans="3:9" s="25" customFormat="1" ht="12.75" customHeight="1" x14ac:dyDescent="0.2">
      <c r="C166" s="96"/>
      <c r="D166" s="97"/>
      <c r="E166" s="97"/>
      <c r="F166" s="98"/>
      <c r="G166" s="96"/>
      <c r="H166" s="97"/>
      <c r="I166" s="97"/>
    </row>
    <row r="167" spans="3:9" s="25" customFormat="1" ht="12.75" customHeight="1" x14ac:dyDescent="0.2">
      <c r="C167" s="96"/>
      <c r="D167" s="97"/>
      <c r="E167" s="97"/>
      <c r="F167" s="98"/>
      <c r="G167" s="96"/>
      <c r="H167" s="97"/>
      <c r="I167" s="97"/>
    </row>
    <row r="168" spans="3:9" s="25" customFormat="1" ht="12.75" customHeight="1" x14ac:dyDescent="0.2">
      <c r="C168" s="96"/>
      <c r="D168" s="97"/>
      <c r="E168" s="97"/>
      <c r="F168" s="98"/>
      <c r="G168" s="96"/>
      <c r="H168" s="97"/>
      <c r="I168" s="97"/>
    </row>
    <row r="169" spans="3:9" s="25" customFormat="1" ht="12.75" customHeight="1" x14ac:dyDescent="0.2">
      <c r="C169" s="96"/>
      <c r="D169" s="97"/>
      <c r="E169" s="97"/>
      <c r="F169" s="98"/>
      <c r="G169" s="96"/>
      <c r="H169" s="97"/>
      <c r="I169" s="97"/>
    </row>
    <row r="170" spans="3:9" s="25" customFormat="1" ht="12.75" customHeight="1" x14ac:dyDescent="0.2">
      <c r="C170" s="96"/>
      <c r="D170" s="97"/>
      <c r="E170" s="97"/>
      <c r="F170" s="98"/>
      <c r="G170" s="96"/>
      <c r="H170" s="97"/>
      <c r="I170" s="97"/>
    </row>
    <row r="171" spans="3:9" s="25" customFormat="1" ht="12.75" customHeight="1" x14ac:dyDescent="0.2">
      <c r="C171" s="96"/>
      <c r="D171" s="97"/>
      <c r="E171" s="97"/>
      <c r="F171" s="98"/>
      <c r="G171" s="96"/>
      <c r="H171" s="97"/>
      <c r="I171" s="97"/>
    </row>
    <row r="172" spans="3:9" s="25" customFormat="1" ht="12.75" customHeight="1" x14ac:dyDescent="0.2">
      <c r="C172" s="96"/>
      <c r="D172" s="97"/>
      <c r="E172" s="97"/>
      <c r="F172" s="98"/>
      <c r="G172" s="96"/>
      <c r="H172" s="97"/>
      <c r="I172" s="97"/>
    </row>
    <row r="173" spans="3:9" s="25" customFormat="1" ht="12.75" customHeight="1" x14ac:dyDescent="0.2">
      <c r="C173" s="96"/>
      <c r="D173" s="97"/>
      <c r="E173" s="97"/>
      <c r="F173" s="98"/>
      <c r="G173" s="96"/>
      <c r="H173" s="97"/>
      <c r="I173" s="97"/>
    </row>
    <row r="174" spans="3:9" s="25" customFormat="1" ht="12.75" customHeight="1" x14ac:dyDescent="0.2">
      <c r="C174" s="96"/>
      <c r="D174" s="97"/>
      <c r="E174" s="97"/>
      <c r="F174" s="98"/>
      <c r="G174" s="96"/>
      <c r="H174" s="97"/>
      <c r="I174" s="97"/>
    </row>
    <row r="175" spans="3:9" s="25" customFormat="1" ht="12.75" customHeight="1" x14ac:dyDescent="0.2">
      <c r="C175" s="96"/>
      <c r="D175" s="97"/>
      <c r="E175" s="97"/>
      <c r="F175" s="98"/>
      <c r="G175" s="96"/>
      <c r="H175" s="97"/>
      <c r="I175" s="97"/>
    </row>
    <row r="176" spans="3:9" s="25" customFormat="1" ht="12.75" customHeight="1" x14ac:dyDescent="0.2">
      <c r="C176" s="96"/>
      <c r="D176" s="97"/>
      <c r="E176" s="97"/>
      <c r="F176" s="98"/>
      <c r="G176" s="96"/>
      <c r="H176" s="97"/>
      <c r="I176" s="97"/>
    </row>
    <row r="177" spans="3:9" s="25" customFormat="1" ht="12.75" customHeight="1" x14ac:dyDescent="0.2">
      <c r="C177" s="96"/>
      <c r="D177" s="97"/>
      <c r="E177" s="97"/>
      <c r="F177" s="98"/>
      <c r="G177" s="96"/>
      <c r="H177" s="97"/>
      <c r="I177" s="97"/>
    </row>
    <row r="178" spans="3:9" s="25" customFormat="1" ht="12.75" customHeight="1" x14ac:dyDescent="0.2">
      <c r="C178" s="96"/>
      <c r="D178" s="97"/>
      <c r="E178" s="97"/>
      <c r="F178" s="98"/>
      <c r="G178" s="96"/>
      <c r="H178" s="97"/>
      <c r="I178" s="97"/>
    </row>
    <row r="179" spans="3:9" s="25" customFormat="1" ht="12.75" customHeight="1" x14ac:dyDescent="0.2">
      <c r="C179" s="96"/>
      <c r="D179" s="97"/>
      <c r="E179" s="97"/>
      <c r="F179" s="98"/>
      <c r="G179" s="96"/>
      <c r="H179" s="97"/>
      <c r="I179" s="97"/>
    </row>
    <row r="180" spans="3:9" s="25" customFormat="1" ht="12.75" customHeight="1" x14ac:dyDescent="0.2">
      <c r="C180" s="96"/>
      <c r="D180" s="97"/>
      <c r="E180" s="97"/>
      <c r="F180" s="98"/>
      <c r="G180" s="96"/>
      <c r="H180" s="97"/>
      <c r="I180" s="97"/>
    </row>
    <row r="181" spans="3:9" s="25" customFormat="1" ht="12.75" customHeight="1" x14ac:dyDescent="0.2">
      <c r="C181" s="96"/>
      <c r="D181" s="97"/>
      <c r="E181" s="97"/>
      <c r="F181" s="98"/>
      <c r="G181" s="96"/>
      <c r="H181" s="97"/>
      <c r="I181" s="97"/>
    </row>
    <row r="182" spans="3:9" s="25" customFormat="1" ht="12.75" customHeight="1" x14ac:dyDescent="0.2">
      <c r="C182" s="96"/>
      <c r="D182" s="97"/>
      <c r="E182" s="97"/>
      <c r="F182" s="98"/>
      <c r="G182" s="96"/>
      <c r="H182" s="97"/>
      <c r="I182" s="97"/>
    </row>
    <row r="183" spans="3:9" s="25" customFormat="1" ht="12.75" customHeight="1" x14ac:dyDescent="0.2">
      <c r="C183" s="96"/>
      <c r="D183" s="97"/>
      <c r="E183" s="97"/>
      <c r="F183" s="98"/>
      <c r="G183" s="96"/>
      <c r="H183" s="97"/>
      <c r="I183" s="97"/>
    </row>
    <row r="184" spans="3:9" s="25" customFormat="1" ht="12.75" customHeight="1" x14ac:dyDescent="0.2">
      <c r="C184" s="96"/>
      <c r="D184" s="97"/>
      <c r="E184" s="97"/>
      <c r="F184" s="98"/>
      <c r="G184" s="96"/>
      <c r="H184" s="97"/>
      <c r="I184" s="97"/>
    </row>
    <row r="185" spans="3:9" s="25" customFormat="1" ht="12.75" customHeight="1" x14ac:dyDescent="0.2">
      <c r="C185" s="96"/>
      <c r="D185" s="97"/>
      <c r="E185" s="97"/>
      <c r="F185" s="98"/>
      <c r="G185" s="96"/>
      <c r="H185" s="97"/>
      <c r="I185" s="97"/>
    </row>
    <row r="186" spans="3:9" s="25" customFormat="1" ht="12.75" customHeight="1" x14ac:dyDescent="0.2">
      <c r="C186" s="96"/>
      <c r="D186" s="97"/>
      <c r="E186" s="97"/>
      <c r="F186" s="98"/>
      <c r="G186" s="96"/>
      <c r="H186" s="97"/>
      <c r="I186" s="97"/>
    </row>
    <row r="187" spans="3:9" s="25" customFormat="1" ht="12.75" customHeight="1" x14ac:dyDescent="0.2">
      <c r="C187" s="96"/>
      <c r="D187" s="97"/>
      <c r="E187" s="97"/>
      <c r="F187" s="98"/>
      <c r="G187" s="96"/>
      <c r="H187" s="97"/>
      <c r="I187" s="97"/>
    </row>
    <row r="188" spans="3:9" s="25" customFormat="1" ht="12.75" customHeight="1" x14ac:dyDescent="0.2">
      <c r="C188" s="96"/>
      <c r="D188" s="97"/>
      <c r="E188" s="97"/>
      <c r="F188" s="98"/>
      <c r="G188" s="96"/>
      <c r="H188" s="97"/>
      <c r="I188" s="97"/>
    </row>
    <row r="189" spans="3:9" s="25" customFormat="1" ht="12.75" customHeight="1" x14ac:dyDescent="0.2">
      <c r="C189" s="96"/>
      <c r="D189" s="97"/>
      <c r="E189" s="97"/>
      <c r="F189" s="98"/>
      <c r="G189" s="96"/>
      <c r="H189" s="97"/>
      <c r="I189" s="97"/>
    </row>
    <row r="190" spans="3:9" s="25" customFormat="1" ht="12.75" customHeight="1" x14ac:dyDescent="0.2">
      <c r="C190" s="96"/>
      <c r="D190" s="97"/>
      <c r="E190" s="97"/>
      <c r="F190" s="98"/>
      <c r="G190" s="96"/>
      <c r="H190" s="97"/>
      <c r="I190" s="97"/>
    </row>
    <row r="191" spans="3:9" s="25" customFormat="1" ht="12.75" customHeight="1" x14ac:dyDescent="0.2">
      <c r="C191" s="96"/>
      <c r="D191" s="97"/>
      <c r="E191" s="97"/>
      <c r="F191" s="98"/>
      <c r="G191" s="96"/>
      <c r="H191" s="97"/>
      <c r="I191" s="97"/>
    </row>
    <row r="192" spans="3:9" s="25" customFormat="1" ht="12.75" customHeight="1" x14ac:dyDescent="0.2">
      <c r="C192" s="96"/>
      <c r="D192" s="97"/>
      <c r="E192" s="97"/>
      <c r="F192" s="98"/>
      <c r="G192" s="96"/>
      <c r="H192" s="97"/>
      <c r="I192" s="97"/>
    </row>
    <row r="193" spans="3:9" s="25" customFormat="1" ht="12.75" customHeight="1" x14ac:dyDescent="0.2">
      <c r="C193" s="96"/>
      <c r="D193" s="97"/>
      <c r="E193" s="97"/>
      <c r="F193" s="98"/>
      <c r="G193" s="96"/>
      <c r="H193" s="97"/>
      <c r="I193" s="97"/>
    </row>
    <row r="194" spans="3:9" s="25" customFormat="1" ht="12.75" customHeight="1" x14ac:dyDescent="0.2">
      <c r="C194" s="96"/>
      <c r="D194" s="97"/>
      <c r="E194" s="97"/>
      <c r="F194" s="98"/>
      <c r="G194" s="96"/>
      <c r="H194" s="97"/>
      <c r="I194" s="97"/>
    </row>
    <row r="195" spans="3:9" s="25" customFormat="1" ht="12.75" customHeight="1" x14ac:dyDescent="0.2">
      <c r="C195" s="96"/>
      <c r="D195" s="97"/>
      <c r="E195" s="97"/>
      <c r="F195" s="98"/>
      <c r="G195" s="96"/>
      <c r="H195" s="97"/>
      <c r="I195" s="97"/>
    </row>
    <row r="196" spans="3:9" s="25" customFormat="1" ht="12.75" customHeight="1" x14ac:dyDescent="0.2">
      <c r="C196" s="96"/>
      <c r="D196" s="97"/>
      <c r="E196" s="97"/>
      <c r="F196" s="98"/>
      <c r="G196" s="96"/>
      <c r="H196" s="97"/>
      <c r="I196" s="97"/>
    </row>
    <row r="197" spans="3:9" s="25" customFormat="1" ht="12.75" customHeight="1" x14ac:dyDescent="0.2">
      <c r="C197" s="96"/>
      <c r="D197" s="97"/>
      <c r="E197" s="97"/>
      <c r="F197" s="98"/>
      <c r="G197" s="96"/>
      <c r="H197" s="97"/>
      <c r="I197" s="97"/>
    </row>
    <row r="198" spans="3:9" s="25" customFormat="1" ht="12.75" customHeight="1" x14ac:dyDescent="0.2">
      <c r="C198" s="96"/>
      <c r="D198" s="97"/>
      <c r="E198" s="97"/>
      <c r="F198" s="98"/>
      <c r="G198" s="96"/>
      <c r="H198" s="97"/>
      <c r="I198" s="97"/>
    </row>
    <row r="199" spans="3:9" s="25" customFormat="1" ht="12.75" customHeight="1" x14ac:dyDescent="0.2">
      <c r="C199" s="96"/>
      <c r="D199" s="97"/>
      <c r="E199" s="97"/>
      <c r="F199" s="98"/>
      <c r="G199" s="96"/>
      <c r="H199" s="97"/>
      <c r="I199" s="97"/>
    </row>
    <row r="200" spans="3:9" s="25" customFormat="1" ht="12.75" customHeight="1" x14ac:dyDescent="0.2">
      <c r="C200" s="96"/>
      <c r="D200" s="97"/>
      <c r="E200" s="97"/>
      <c r="F200" s="98"/>
      <c r="G200" s="96"/>
      <c r="H200" s="97"/>
      <c r="I200" s="97"/>
    </row>
    <row r="201" spans="3:9" s="25" customFormat="1" ht="12.75" customHeight="1" x14ac:dyDescent="0.2">
      <c r="C201" s="96"/>
      <c r="D201" s="97"/>
      <c r="E201" s="97"/>
      <c r="F201" s="98"/>
      <c r="G201" s="96"/>
      <c r="H201" s="97"/>
      <c r="I201" s="97"/>
    </row>
    <row r="202" spans="3:9" s="25" customFormat="1" ht="12.75" customHeight="1" x14ac:dyDescent="0.2">
      <c r="C202" s="96"/>
      <c r="D202" s="97"/>
      <c r="E202" s="97"/>
      <c r="F202" s="98"/>
      <c r="G202" s="96"/>
      <c r="H202" s="97"/>
      <c r="I202" s="97"/>
    </row>
    <row r="203" spans="3:9" s="25" customFormat="1" ht="12.75" customHeight="1" x14ac:dyDescent="0.2">
      <c r="C203" s="96"/>
      <c r="D203" s="97"/>
      <c r="E203" s="97"/>
      <c r="F203" s="98"/>
      <c r="G203" s="96"/>
      <c r="H203" s="97"/>
      <c r="I203" s="97"/>
    </row>
    <row r="204" spans="3:9" s="25" customFormat="1" ht="12.75" customHeight="1" x14ac:dyDescent="0.2">
      <c r="C204" s="96"/>
      <c r="D204" s="97"/>
      <c r="E204" s="97"/>
      <c r="F204" s="98"/>
      <c r="G204" s="96"/>
      <c r="H204" s="97"/>
      <c r="I204" s="97"/>
    </row>
    <row r="205" spans="3:9" s="25" customFormat="1" ht="12.75" customHeight="1" x14ac:dyDescent="0.2">
      <c r="C205" s="96"/>
      <c r="D205" s="97"/>
      <c r="E205" s="97"/>
      <c r="F205" s="98"/>
      <c r="G205" s="96"/>
      <c r="H205" s="97"/>
      <c r="I205" s="97"/>
    </row>
    <row r="206" spans="3:9" s="25" customFormat="1" ht="12.75" customHeight="1" x14ac:dyDescent="0.2">
      <c r="C206" s="96"/>
      <c r="D206" s="97"/>
      <c r="E206" s="97"/>
      <c r="F206" s="98"/>
      <c r="G206" s="96"/>
      <c r="H206" s="97"/>
      <c r="I206" s="97"/>
    </row>
    <row r="207" spans="3:9" s="25" customFormat="1" ht="12.75" customHeight="1" x14ac:dyDescent="0.2">
      <c r="C207" s="96"/>
      <c r="D207" s="97"/>
      <c r="E207" s="97"/>
      <c r="F207" s="98"/>
      <c r="G207" s="96"/>
      <c r="H207" s="97"/>
      <c r="I207" s="97"/>
    </row>
    <row r="208" spans="3:9" s="25" customFormat="1" ht="12.75" customHeight="1" x14ac:dyDescent="0.2">
      <c r="C208" s="96"/>
      <c r="D208" s="97"/>
      <c r="E208" s="97"/>
      <c r="F208" s="98"/>
      <c r="G208" s="96"/>
      <c r="H208" s="97"/>
      <c r="I208" s="97"/>
    </row>
    <row r="209" spans="3:9" s="25" customFormat="1" ht="12.75" customHeight="1" x14ac:dyDescent="0.2">
      <c r="C209" s="96"/>
      <c r="D209" s="97"/>
      <c r="E209" s="97"/>
      <c r="F209" s="98"/>
      <c r="G209" s="96"/>
      <c r="H209" s="97"/>
      <c r="I209" s="97"/>
    </row>
    <row r="210" spans="3:9" s="25" customFormat="1" ht="12.75" customHeight="1" x14ac:dyDescent="0.2">
      <c r="C210" s="96"/>
      <c r="D210" s="97"/>
      <c r="E210" s="97"/>
      <c r="F210" s="98"/>
      <c r="G210" s="96"/>
      <c r="H210" s="97"/>
      <c r="I210" s="97"/>
    </row>
    <row r="211" spans="3:9" s="25" customFormat="1" ht="12.75" customHeight="1" x14ac:dyDescent="0.2">
      <c r="C211" s="96"/>
      <c r="D211" s="97"/>
      <c r="E211" s="97"/>
      <c r="F211" s="98"/>
      <c r="G211" s="96"/>
      <c r="H211" s="97"/>
      <c r="I211" s="97"/>
    </row>
    <row r="212" spans="3:9" s="25" customFormat="1" ht="12.75" customHeight="1" x14ac:dyDescent="0.2">
      <c r="C212" s="96"/>
      <c r="D212" s="97"/>
      <c r="E212" s="97"/>
      <c r="F212" s="98"/>
      <c r="G212" s="96"/>
      <c r="H212" s="97"/>
      <c r="I212" s="97"/>
    </row>
    <row r="213" spans="3:9" s="25" customFormat="1" ht="12.75" customHeight="1" x14ac:dyDescent="0.2">
      <c r="C213" s="96"/>
      <c r="D213" s="97"/>
      <c r="E213" s="97"/>
      <c r="F213" s="98"/>
      <c r="G213" s="96"/>
      <c r="H213" s="97"/>
      <c r="I213" s="97"/>
    </row>
    <row r="214" spans="3:9" s="25" customFormat="1" ht="12.75" customHeight="1" x14ac:dyDescent="0.2">
      <c r="C214" s="96"/>
      <c r="D214" s="97"/>
      <c r="E214" s="97"/>
      <c r="F214" s="98"/>
      <c r="G214" s="96"/>
      <c r="H214" s="97"/>
      <c r="I214" s="97"/>
    </row>
    <row r="215" spans="3:9" s="25" customFormat="1" ht="12.75" customHeight="1" x14ac:dyDescent="0.2">
      <c r="C215" s="96"/>
      <c r="D215" s="97"/>
      <c r="E215" s="97"/>
      <c r="F215" s="98"/>
      <c r="G215" s="96"/>
      <c r="H215" s="97"/>
      <c r="I215" s="97"/>
    </row>
    <row r="216" spans="3:9" s="25" customFormat="1" ht="12.75" customHeight="1" x14ac:dyDescent="0.2">
      <c r="C216" s="96"/>
      <c r="D216" s="97"/>
      <c r="E216" s="97"/>
      <c r="F216" s="98"/>
      <c r="G216" s="96"/>
      <c r="H216" s="97"/>
      <c r="I216" s="97"/>
    </row>
    <row r="217" spans="3:9" s="25" customFormat="1" ht="12.75" customHeight="1" x14ac:dyDescent="0.2">
      <c r="C217" s="96"/>
      <c r="D217" s="97"/>
      <c r="E217" s="97"/>
      <c r="F217" s="98"/>
      <c r="G217" s="96"/>
      <c r="H217" s="97"/>
      <c r="I217" s="97"/>
    </row>
    <row r="218" spans="3:9" s="25" customFormat="1" ht="12.75" customHeight="1" x14ac:dyDescent="0.2">
      <c r="C218" s="96"/>
      <c r="D218" s="97"/>
      <c r="E218" s="97"/>
      <c r="F218" s="98"/>
      <c r="G218" s="96"/>
      <c r="H218" s="97"/>
      <c r="I218" s="97"/>
    </row>
    <row r="219" spans="3:9" s="25" customFormat="1" ht="12.75" customHeight="1" x14ac:dyDescent="0.2">
      <c r="C219" s="96"/>
      <c r="D219" s="97"/>
      <c r="E219" s="97"/>
      <c r="F219" s="98"/>
      <c r="G219" s="96"/>
      <c r="H219" s="97"/>
      <c r="I219" s="97"/>
    </row>
    <row r="220" spans="3:9" s="25" customFormat="1" ht="12.75" customHeight="1" x14ac:dyDescent="0.2">
      <c r="C220" s="96"/>
      <c r="D220" s="97"/>
      <c r="E220" s="97"/>
      <c r="F220" s="98"/>
      <c r="G220" s="96"/>
      <c r="H220" s="97"/>
      <c r="I220" s="97"/>
    </row>
    <row r="221" spans="3:9" s="25" customFormat="1" ht="12.75" customHeight="1" x14ac:dyDescent="0.2">
      <c r="C221" s="96"/>
      <c r="D221" s="97"/>
      <c r="E221" s="97"/>
      <c r="F221" s="98"/>
      <c r="G221" s="96"/>
      <c r="H221" s="97"/>
      <c r="I221" s="97"/>
    </row>
    <row r="222" spans="3:9" s="25" customFormat="1" ht="12.75" customHeight="1" x14ac:dyDescent="0.2">
      <c r="C222" s="96"/>
      <c r="D222" s="97"/>
      <c r="E222" s="97"/>
      <c r="F222" s="98"/>
      <c r="G222" s="96"/>
      <c r="H222" s="97"/>
      <c r="I222" s="97"/>
    </row>
    <row r="223" spans="3:9" s="25" customFormat="1" ht="12.75" customHeight="1" x14ac:dyDescent="0.2">
      <c r="C223" s="96"/>
      <c r="D223" s="97"/>
      <c r="E223" s="97"/>
      <c r="F223" s="98"/>
      <c r="G223" s="96"/>
      <c r="H223" s="97"/>
      <c r="I223" s="97"/>
    </row>
    <row r="224" spans="3:9" s="25" customFormat="1" ht="12.75" customHeight="1" x14ac:dyDescent="0.2">
      <c r="C224" s="96"/>
      <c r="D224" s="97"/>
      <c r="E224" s="97"/>
      <c r="F224" s="98"/>
      <c r="G224" s="96"/>
      <c r="H224" s="97"/>
      <c r="I224" s="97"/>
    </row>
    <row r="225" spans="3:9" s="25" customFormat="1" ht="12.75" customHeight="1" x14ac:dyDescent="0.2">
      <c r="C225" s="96"/>
      <c r="D225" s="97"/>
      <c r="E225" s="97"/>
      <c r="F225" s="98"/>
      <c r="G225" s="96"/>
      <c r="H225" s="97"/>
      <c r="I225" s="97"/>
    </row>
    <row r="226" spans="3:9" s="25" customFormat="1" ht="12.75" customHeight="1" x14ac:dyDescent="0.2">
      <c r="C226" s="96"/>
      <c r="D226" s="97"/>
      <c r="E226" s="97"/>
      <c r="F226" s="98"/>
      <c r="G226" s="96"/>
      <c r="H226" s="97"/>
      <c r="I226" s="97"/>
    </row>
    <row r="227" spans="3:9" s="25" customFormat="1" ht="12.75" customHeight="1" x14ac:dyDescent="0.2">
      <c r="C227" s="96"/>
      <c r="D227" s="97"/>
      <c r="E227" s="97"/>
      <c r="F227" s="98"/>
      <c r="G227" s="96"/>
      <c r="H227" s="97"/>
      <c r="I227" s="97"/>
    </row>
    <row r="228" spans="3:9" s="25" customFormat="1" ht="12.75" customHeight="1" x14ac:dyDescent="0.2">
      <c r="C228" s="96"/>
      <c r="D228" s="97"/>
      <c r="E228" s="97"/>
      <c r="F228" s="98"/>
      <c r="G228" s="96"/>
      <c r="H228" s="97"/>
      <c r="I228" s="97"/>
    </row>
    <row r="229" spans="3:9" s="25" customFormat="1" ht="12.75" customHeight="1" x14ac:dyDescent="0.2">
      <c r="C229" s="96"/>
      <c r="D229" s="97"/>
      <c r="E229" s="97"/>
      <c r="F229" s="98"/>
      <c r="G229" s="96"/>
      <c r="H229" s="97"/>
      <c r="I229" s="97"/>
    </row>
    <row r="230" spans="3:9" s="25" customFormat="1" ht="12.75" customHeight="1" x14ac:dyDescent="0.2">
      <c r="C230" s="96"/>
      <c r="D230" s="97"/>
      <c r="E230" s="97"/>
      <c r="F230" s="98"/>
      <c r="G230" s="96"/>
      <c r="H230" s="97"/>
      <c r="I230" s="97"/>
    </row>
    <row r="231" spans="3:9" s="25" customFormat="1" ht="12.75" customHeight="1" x14ac:dyDescent="0.2">
      <c r="C231" s="96"/>
      <c r="D231" s="97"/>
      <c r="E231" s="97"/>
      <c r="F231" s="98"/>
      <c r="G231" s="96"/>
      <c r="H231" s="97"/>
      <c r="I231" s="97"/>
    </row>
    <row r="232" spans="3:9" s="25" customFormat="1" ht="12.75" customHeight="1" x14ac:dyDescent="0.2">
      <c r="C232" s="96"/>
      <c r="D232" s="97"/>
      <c r="E232" s="97"/>
      <c r="F232" s="98"/>
      <c r="G232" s="96"/>
      <c r="H232" s="97"/>
      <c r="I232" s="97"/>
    </row>
    <row r="233" spans="3:9" s="25" customFormat="1" ht="12.75" customHeight="1" x14ac:dyDescent="0.2">
      <c r="C233" s="96"/>
      <c r="D233" s="97"/>
      <c r="E233" s="97"/>
      <c r="F233" s="98"/>
      <c r="G233" s="96"/>
      <c r="H233" s="97"/>
      <c r="I233" s="97"/>
    </row>
    <row r="234" spans="3:9" s="25" customFormat="1" ht="12.75" customHeight="1" x14ac:dyDescent="0.2">
      <c r="C234" s="96"/>
      <c r="D234" s="97"/>
      <c r="E234" s="97"/>
      <c r="F234" s="98"/>
      <c r="G234" s="96"/>
      <c r="H234" s="97"/>
      <c r="I234" s="97"/>
    </row>
    <row r="235" spans="3:9" s="25" customFormat="1" ht="12.75" customHeight="1" x14ac:dyDescent="0.2">
      <c r="C235" s="96"/>
      <c r="D235" s="97"/>
      <c r="E235" s="97"/>
      <c r="F235" s="98"/>
      <c r="G235" s="96"/>
      <c r="H235" s="97"/>
      <c r="I235" s="97"/>
    </row>
    <row r="236" spans="3:9" s="25" customFormat="1" ht="12.75" customHeight="1" x14ac:dyDescent="0.2">
      <c r="C236" s="96"/>
      <c r="D236" s="97"/>
      <c r="E236" s="97"/>
      <c r="F236" s="98"/>
      <c r="G236" s="96"/>
      <c r="H236" s="97"/>
      <c r="I236" s="97"/>
    </row>
    <row r="237" spans="3:9" s="25" customFormat="1" ht="12.75" customHeight="1" x14ac:dyDescent="0.2">
      <c r="C237" s="96"/>
      <c r="D237" s="97"/>
      <c r="E237" s="97"/>
      <c r="F237" s="98"/>
      <c r="G237" s="96"/>
      <c r="H237" s="97"/>
      <c r="I237" s="97"/>
    </row>
    <row r="238" spans="3:9" s="25" customFormat="1" ht="12.75" customHeight="1" x14ac:dyDescent="0.2">
      <c r="C238" s="96"/>
      <c r="D238" s="97"/>
      <c r="E238" s="97"/>
      <c r="F238" s="98"/>
      <c r="G238" s="96"/>
      <c r="H238" s="97"/>
      <c r="I238" s="97"/>
    </row>
    <row r="239" spans="3:9" s="25" customFormat="1" ht="12.75" customHeight="1" x14ac:dyDescent="0.2">
      <c r="C239" s="96"/>
      <c r="D239" s="97"/>
      <c r="E239" s="97"/>
      <c r="F239" s="98"/>
      <c r="G239" s="96"/>
      <c r="H239" s="97"/>
      <c r="I239" s="97"/>
    </row>
    <row r="240" spans="3:9" s="25" customFormat="1" ht="12.75" customHeight="1" x14ac:dyDescent="0.2">
      <c r="C240" s="96"/>
      <c r="D240" s="97"/>
      <c r="E240" s="97"/>
      <c r="F240" s="98"/>
      <c r="G240" s="96"/>
      <c r="H240" s="97"/>
      <c r="I240" s="97"/>
    </row>
    <row r="241" spans="3:9" s="25" customFormat="1" ht="12.75" customHeight="1" x14ac:dyDescent="0.2">
      <c r="C241" s="96"/>
      <c r="D241" s="97"/>
      <c r="E241" s="97"/>
      <c r="F241" s="98"/>
      <c r="G241" s="96"/>
      <c r="H241" s="97"/>
      <c r="I241" s="97"/>
    </row>
    <row r="242" spans="3:9" s="25" customFormat="1" ht="12.75" customHeight="1" x14ac:dyDescent="0.2">
      <c r="C242" s="96"/>
      <c r="D242" s="97"/>
      <c r="E242" s="97"/>
      <c r="F242" s="98"/>
      <c r="G242" s="96"/>
      <c r="H242" s="97"/>
      <c r="I242" s="97"/>
    </row>
    <row r="243" spans="3:9" s="25" customFormat="1" ht="12.75" customHeight="1" x14ac:dyDescent="0.2">
      <c r="C243" s="96"/>
      <c r="D243" s="97"/>
      <c r="E243" s="97"/>
      <c r="F243" s="98"/>
      <c r="G243" s="96"/>
      <c r="H243" s="97"/>
      <c r="I243" s="97"/>
    </row>
    <row r="244" spans="3:9" s="25" customFormat="1" ht="12.75" customHeight="1" x14ac:dyDescent="0.2">
      <c r="C244" s="96"/>
      <c r="D244" s="97"/>
      <c r="E244" s="97"/>
      <c r="F244" s="98"/>
      <c r="G244" s="96"/>
      <c r="H244" s="97"/>
      <c r="I244" s="97"/>
    </row>
    <row r="245" spans="3:9" s="25" customFormat="1" ht="12.75" customHeight="1" x14ac:dyDescent="0.2">
      <c r="C245" s="96"/>
      <c r="D245" s="97"/>
      <c r="E245" s="97"/>
      <c r="F245" s="98"/>
      <c r="G245" s="96"/>
      <c r="H245" s="97"/>
      <c r="I245" s="97"/>
    </row>
    <row r="246" spans="3:9" s="25" customFormat="1" ht="12.75" customHeight="1" x14ac:dyDescent="0.2">
      <c r="C246" s="96"/>
      <c r="D246" s="97"/>
      <c r="E246" s="97"/>
      <c r="F246" s="98"/>
      <c r="G246" s="96"/>
      <c r="H246" s="97"/>
      <c r="I246" s="97"/>
    </row>
    <row r="247" spans="3:9" s="25" customFormat="1" ht="12.75" customHeight="1" x14ac:dyDescent="0.2">
      <c r="C247" s="96"/>
      <c r="D247" s="97"/>
      <c r="E247" s="97"/>
      <c r="F247" s="98"/>
      <c r="G247" s="96"/>
      <c r="H247" s="97"/>
      <c r="I247" s="97"/>
    </row>
    <row r="248" spans="3:9" s="25" customFormat="1" ht="12.75" customHeight="1" x14ac:dyDescent="0.2">
      <c r="C248" s="96"/>
      <c r="D248" s="97"/>
      <c r="E248" s="97"/>
      <c r="F248" s="98"/>
      <c r="G248" s="96"/>
      <c r="H248" s="97"/>
      <c r="I248" s="97"/>
    </row>
    <row r="249" spans="3:9" s="25" customFormat="1" ht="12.75" customHeight="1" x14ac:dyDescent="0.2">
      <c r="C249" s="96"/>
      <c r="D249" s="97"/>
      <c r="E249" s="97"/>
      <c r="F249" s="98"/>
      <c r="G249" s="96"/>
      <c r="H249" s="97"/>
      <c r="I249" s="97"/>
    </row>
    <row r="250" spans="3:9" s="25" customFormat="1" ht="12.75" customHeight="1" x14ac:dyDescent="0.2">
      <c r="C250" s="96"/>
      <c r="D250" s="97"/>
      <c r="E250" s="97"/>
      <c r="F250" s="98"/>
      <c r="G250" s="96"/>
      <c r="H250" s="97"/>
      <c r="I250" s="97"/>
    </row>
    <row r="251" spans="3:9" s="25" customFormat="1" ht="12.75" customHeight="1" x14ac:dyDescent="0.2">
      <c r="C251" s="96"/>
      <c r="D251" s="97"/>
      <c r="E251" s="97"/>
      <c r="F251" s="98"/>
      <c r="G251" s="96"/>
      <c r="H251" s="97"/>
      <c r="I251" s="97"/>
    </row>
    <row r="252" spans="3:9" s="25" customFormat="1" ht="12.75" customHeight="1" x14ac:dyDescent="0.2">
      <c r="C252" s="96"/>
      <c r="D252" s="97"/>
      <c r="E252" s="97"/>
      <c r="F252" s="98"/>
      <c r="G252" s="96"/>
      <c r="H252" s="97"/>
      <c r="I252" s="97"/>
    </row>
    <row r="253" spans="3:9" s="25" customFormat="1" ht="12.75" customHeight="1" x14ac:dyDescent="0.2">
      <c r="C253" s="96"/>
      <c r="D253" s="97"/>
      <c r="E253" s="97"/>
      <c r="F253" s="98"/>
      <c r="G253" s="96"/>
      <c r="H253" s="97"/>
      <c r="I253" s="97"/>
    </row>
    <row r="254" spans="3:9" s="25" customFormat="1" ht="12.75" customHeight="1" x14ac:dyDescent="0.2">
      <c r="C254" s="96"/>
      <c r="D254" s="97"/>
      <c r="E254" s="97"/>
      <c r="F254" s="98"/>
      <c r="G254" s="96"/>
      <c r="H254" s="97"/>
      <c r="I254" s="97"/>
    </row>
    <row r="255" spans="3:9" s="25" customFormat="1" ht="12.75" customHeight="1" x14ac:dyDescent="0.2">
      <c r="C255" s="96"/>
      <c r="D255" s="97"/>
      <c r="E255" s="97"/>
      <c r="F255" s="98"/>
      <c r="G255" s="96"/>
      <c r="H255" s="97"/>
      <c r="I255" s="97"/>
    </row>
    <row r="256" spans="3:9" s="25" customFormat="1" ht="12.75" customHeight="1" x14ac:dyDescent="0.2">
      <c r="C256" s="96"/>
      <c r="D256" s="97"/>
      <c r="E256" s="97"/>
      <c r="F256" s="98"/>
      <c r="G256" s="96"/>
      <c r="H256" s="97"/>
      <c r="I256" s="97"/>
    </row>
    <row r="257" spans="3:9" s="25" customFormat="1" ht="12.75" customHeight="1" x14ac:dyDescent="0.2">
      <c r="C257" s="96"/>
      <c r="D257" s="97"/>
      <c r="E257" s="97"/>
      <c r="F257" s="98"/>
      <c r="G257" s="96"/>
      <c r="H257" s="97"/>
      <c r="I257" s="97"/>
    </row>
    <row r="258" spans="3:9" s="25" customFormat="1" ht="12.75" customHeight="1" x14ac:dyDescent="0.2">
      <c r="C258" s="96"/>
      <c r="D258" s="97"/>
      <c r="E258" s="97"/>
      <c r="F258" s="98"/>
      <c r="G258" s="96"/>
      <c r="H258" s="97"/>
      <c r="I258" s="97"/>
    </row>
    <row r="259" spans="3:9" s="25" customFormat="1" ht="12.75" customHeight="1" x14ac:dyDescent="0.2">
      <c r="C259" s="96"/>
      <c r="D259" s="97"/>
      <c r="E259" s="97"/>
      <c r="F259" s="98"/>
      <c r="G259" s="96"/>
      <c r="H259" s="97"/>
      <c r="I259" s="97"/>
    </row>
    <row r="260" spans="3:9" s="25" customFormat="1" ht="12.75" customHeight="1" x14ac:dyDescent="0.2">
      <c r="C260" s="96"/>
      <c r="D260" s="97"/>
      <c r="E260" s="97"/>
      <c r="F260" s="98"/>
      <c r="G260" s="96"/>
      <c r="H260" s="97"/>
      <c r="I260" s="97"/>
    </row>
    <row r="261" spans="3:9" s="25" customFormat="1" ht="12.75" customHeight="1" x14ac:dyDescent="0.2">
      <c r="C261" s="96"/>
      <c r="D261" s="97"/>
      <c r="E261" s="97"/>
      <c r="F261" s="98"/>
      <c r="G261" s="96"/>
      <c r="H261" s="97"/>
      <c r="I261" s="97"/>
    </row>
    <row r="262" spans="3:9" s="25" customFormat="1" ht="12.75" customHeight="1" x14ac:dyDescent="0.2">
      <c r="C262" s="96"/>
      <c r="D262" s="97"/>
      <c r="E262" s="97"/>
      <c r="F262" s="98"/>
      <c r="G262" s="96"/>
      <c r="H262" s="97"/>
      <c r="I262" s="97"/>
    </row>
    <row r="263" spans="3:9" s="25" customFormat="1" ht="12.75" customHeight="1" x14ac:dyDescent="0.2">
      <c r="C263" s="96"/>
      <c r="D263" s="97"/>
      <c r="E263" s="97"/>
      <c r="F263" s="98"/>
      <c r="G263" s="96"/>
      <c r="H263" s="97"/>
      <c r="I263" s="97"/>
    </row>
    <row r="264" spans="3:9" s="25" customFormat="1" ht="12.75" customHeight="1" x14ac:dyDescent="0.2">
      <c r="C264" s="96"/>
      <c r="D264" s="97"/>
      <c r="E264" s="97"/>
      <c r="F264" s="98"/>
      <c r="G264" s="96"/>
      <c r="H264" s="97"/>
      <c r="I264" s="97"/>
    </row>
    <row r="265" spans="3:9" s="25" customFormat="1" ht="12.75" customHeight="1" x14ac:dyDescent="0.2">
      <c r="C265" s="96"/>
      <c r="D265" s="97"/>
      <c r="E265" s="97"/>
      <c r="F265" s="98"/>
      <c r="G265" s="96"/>
      <c r="H265" s="97"/>
      <c r="I265" s="97"/>
    </row>
    <row r="266" spans="3:9" s="25" customFormat="1" ht="12.75" customHeight="1" x14ac:dyDescent="0.2">
      <c r="C266" s="96"/>
      <c r="D266" s="97"/>
      <c r="E266" s="97"/>
      <c r="F266" s="98"/>
      <c r="G266" s="96"/>
      <c r="H266" s="97"/>
      <c r="I266" s="97"/>
    </row>
    <row r="267" spans="3:9" s="25" customFormat="1" ht="12.75" customHeight="1" x14ac:dyDescent="0.2">
      <c r="C267" s="96"/>
      <c r="D267" s="97"/>
      <c r="E267" s="97"/>
      <c r="F267" s="98"/>
      <c r="G267" s="96"/>
      <c r="H267" s="97"/>
      <c r="I267" s="97"/>
    </row>
    <row r="268" spans="3:9" s="25" customFormat="1" ht="12.75" customHeight="1" x14ac:dyDescent="0.2">
      <c r="C268" s="96"/>
      <c r="D268" s="97"/>
      <c r="E268" s="97"/>
      <c r="F268" s="98"/>
      <c r="G268" s="96"/>
      <c r="H268" s="97"/>
      <c r="I268" s="97"/>
    </row>
    <row r="269" spans="3:9" s="25" customFormat="1" ht="12.75" customHeight="1" x14ac:dyDescent="0.2">
      <c r="C269" s="96"/>
      <c r="D269" s="97"/>
      <c r="E269" s="97"/>
      <c r="F269" s="98"/>
      <c r="G269" s="96"/>
      <c r="H269" s="97"/>
      <c r="I269" s="97"/>
    </row>
    <row r="270" spans="3:9" s="25" customFormat="1" ht="12.75" customHeight="1" x14ac:dyDescent="0.2">
      <c r="C270" s="96"/>
      <c r="D270" s="97"/>
      <c r="E270" s="97"/>
      <c r="F270" s="98"/>
      <c r="G270" s="96"/>
      <c r="H270" s="97"/>
      <c r="I270" s="97"/>
    </row>
    <row r="271" spans="3:9" s="25" customFormat="1" ht="12.75" customHeight="1" x14ac:dyDescent="0.2">
      <c r="C271" s="96"/>
      <c r="D271" s="97"/>
      <c r="E271" s="97"/>
      <c r="F271" s="98"/>
      <c r="G271" s="96"/>
      <c r="H271" s="97"/>
      <c r="I271" s="97"/>
    </row>
    <row r="272" spans="3:9" s="25" customFormat="1" ht="12.75" customHeight="1" x14ac:dyDescent="0.2">
      <c r="C272" s="96"/>
      <c r="D272" s="97"/>
      <c r="E272" s="97"/>
      <c r="F272" s="98"/>
      <c r="G272" s="96"/>
      <c r="H272" s="97"/>
      <c r="I272" s="97"/>
    </row>
    <row r="273" spans="3:9" s="25" customFormat="1" ht="12.75" customHeight="1" x14ac:dyDescent="0.2">
      <c r="C273" s="96"/>
      <c r="D273" s="97"/>
      <c r="E273" s="97"/>
      <c r="F273" s="98"/>
      <c r="G273" s="96"/>
      <c r="H273" s="97"/>
      <c r="I273" s="97"/>
    </row>
    <row r="274" spans="3:9" s="25" customFormat="1" ht="12.75" customHeight="1" x14ac:dyDescent="0.2">
      <c r="C274" s="96"/>
      <c r="D274" s="97"/>
      <c r="E274" s="97"/>
      <c r="F274" s="98"/>
      <c r="G274" s="96"/>
      <c r="H274" s="97"/>
      <c r="I274" s="97"/>
    </row>
    <row r="275" spans="3:9" s="25" customFormat="1" ht="12.75" customHeight="1" x14ac:dyDescent="0.2">
      <c r="C275" s="96"/>
      <c r="D275" s="97"/>
      <c r="E275" s="97"/>
      <c r="F275" s="98"/>
      <c r="G275" s="96"/>
      <c r="H275" s="97"/>
      <c r="I275" s="97"/>
    </row>
    <row r="276" spans="3:9" s="25" customFormat="1" ht="12.75" customHeight="1" x14ac:dyDescent="0.2">
      <c r="C276" s="96"/>
      <c r="D276" s="97"/>
      <c r="E276" s="97"/>
      <c r="F276" s="98"/>
      <c r="G276" s="96"/>
      <c r="H276" s="97"/>
      <c r="I276" s="97"/>
    </row>
    <row r="277" spans="3:9" s="25" customFormat="1" ht="12.75" customHeight="1" x14ac:dyDescent="0.2">
      <c r="C277" s="96"/>
      <c r="D277" s="97"/>
      <c r="E277" s="97"/>
      <c r="F277" s="98"/>
      <c r="G277" s="96"/>
      <c r="H277" s="97"/>
      <c r="I277" s="97"/>
    </row>
    <row r="278" spans="3:9" s="25" customFormat="1" ht="12.75" customHeight="1" x14ac:dyDescent="0.2">
      <c r="C278" s="96"/>
      <c r="D278" s="97"/>
      <c r="E278" s="97"/>
      <c r="F278" s="98"/>
      <c r="G278" s="96"/>
      <c r="H278" s="97"/>
      <c r="I278" s="97"/>
    </row>
    <row r="279" spans="3:9" s="25" customFormat="1" ht="12.75" customHeight="1" x14ac:dyDescent="0.2">
      <c r="C279" s="96"/>
      <c r="D279" s="97"/>
      <c r="E279" s="97"/>
      <c r="F279" s="98"/>
      <c r="G279" s="96"/>
      <c r="H279" s="97"/>
      <c r="I279" s="97"/>
    </row>
    <row r="280" spans="3:9" s="25" customFormat="1" ht="12.75" customHeight="1" x14ac:dyDescent="0.2">
      <c r="C280" s="96"/>
      <c r="D280" s="97"/>
      <c r="E280" s="97"/>
      <c r="F280" s="98"/>
      <c r="G280" s="96"/>
      <c r="H280" s="97"/>
      <c r="I280" s="97"/>
    </row>
    <row r="281" spans="3:9" s="25" customFormat="1" ht="12.75" customHeight="1" x14ac:dyDescent="0.2">
      <c r="C281" s="96"/>
      <c r="D281" s="97"/>
      <c r="E281" s="97"/>
      <c r="F281" s="98"/>
      <c r="G281" s="96"/>
      <c r="H281" s="97"/>
      <c r="I281" s="97"/>
    </row>
    <row r="282" spans="3:9" s="25" customFormat="1" ht="12.75" customHeight="1" x14ac:dyDescent="0.2">
      <c r="C282" s="96"/>
      <c r="D282" s="97"/>
      <c r="E282" s="97"/>
      <c r="F282" s="98"/>
      <c r="G282" s="96"/>
      <c r="H282" s="97"/>
      <c r="I282" s="97"/>
    </row>
    <row r="283" spans="3:9" s="25" customFormat="1" ht="12.75" customHeight="1" x14ac:dyDescent="0.2">
      <c r="C283" s="96"/>
      <c r="D283" s="97"/>
      <c r="E283" s="97"/>
      <c r="F283" s="98"/>
      <c r="G283" s="96"/>
      <c r="H283" s="97"/>
      <c r="I283" s="97"/>
    </row>
    <row r="284" spans="3:9" s="25" customFormat="1" ht="12.75" customHeight="1" x14ac:dyDescent="0.2">
      <c r="C284" s="96"/>
      <c r="D284" s="97"/>
      <c r="E284" s="97"/>
      <c r="F284" s="98"/>
      <c r="G284" s="96"/>
      <c r="H284" s="97"/>
      <c r="I284" s="97"/>
    </row>
    <row r="285" spans="3:9" s="25" customFormat="1" ht="12.75" customHeight="1" x14ac:dyDescent="0.2">
      <c r="C285" s="96"/>
      <c r="D285" s="97"/>
      <c r="E285" s="97"/>
      <c r="F285" s="98"/>
      <c r="G285" s="96"/>
      <c r="H285" s="97"/>
      <c r="I285" s="97"/>
    </row>
    <row r="286" spans="3:9" s="25" customFormat="1" ht="12.75" customHeight="1" x14ac:dyDescent="0.2">
      <c r="C286" s="96"/>
      <c r="D286" s="97"/>
      <c r="E286" s="97"/>
      <c r="F286" s="98"/>
      <c r="G286" s="96"/>
      <c r="H286" s="97"/>
      <c r="I286" s="97"/>
    </row>
    <row r="287" spans="3:9" s="25" customFormat="1" ht="12.75" customHeight="1" x14ac:dyDescent="0.2">
      <c r="C287" s="96"/>
      <c r="D287" s="97"/>
      <c r="E287" s="97"/>
      <c r="F287" s="98"/>
      <c r="G287" s="96"/>
      <c r="H287" s="97"/>
      <c r="I287" s="97"/>
    </row>
    <row r="288" spans="3:9" s="25" customFormat="1" ht="12.75" customHeight="1" x14ac:dyDescent="0.2">
      <c r="C288" s="96"/>
      <c r="D288" s="97"/>
      <c r="E288" s="97"/>
      <c r="F288" s="98"/>
      <c r="G288" s="96"/>
      <c r="H288" s="97"/>
      <c r="I288" s="97"/>
    </row>
    <row r="289" spans="3:9" s="25" customFormat="1" ht="12.75" customHeight="1" x14ac:dyDescent="0.2">
      <c r="C289" s="96"/>
      <c r="D289" s="97"/>
      <c r="E289" s="97"/>
      <c r="F289" s="98"/>
      <c r="G289" s="96"/>
      <c r="H289" s="97"/>
      <c r="I289" s="97"/>
    </row>
    <row r="290" spans="3:9" s="25" customFormat="1" ht="12.75" customHeight="1" x14ac:dyDescent="0.2">
      <c r="C290" s="96"/>
      <c r="D290" s="97"/>
      <c r="E290" s="97"/>
      <c r="F290" s="98"/>
      <c r="G290" s="96"/>
      <c r="H290" s="97"/>
      <c r="I290" s="97"/>
    </row>
    <row r="291" spans="3:9" s="25" customFormat="1" ht="12.75" customHeight="1" x14ac:dyDescent="0.2">
      <c r="C291" s="96"/>
      <c r="D291" s="97"/>
      <c r="E291" s="97"/>
      <c r="F291" s="98"/>
      <c r="G291" s="96"/>
      <c r="H291" s="97"/>
      <c r="I291" s="97"/>
    </row>
    <row r="292" spans="3:9" s="25" customFormat="1" ht="12.75" customHeight="1" x14ac:dyDescent="0.2">
      <c r="C292" s="96"/>
      <c r="D292" s="97"/>
      <c r="E292" s="97"/>
      <c r="F292" s="98"/>
      <c r="G292" s="96"/>
      <c r="H292" s="97"/>
      <c r="I292" s="97"/>
    </row>
    <row r="293" spans="3:9" s="25" customFormat="1" ht="12.75" customHeight="1" x14ac:dyDescent="0.2">
      <c r="C293" s="96"/>
      <c r="D293" s="97"/>
      <c r="E293" s="97"/>
      <c r="F293" s="98"/>
      <c r="G293" s="96"/>
      <c r="H293" s="97"/>
      <c r="I293" s="97"/>
    </row>
    <row r="294" spans="3:9" s="25" customFormat="1" ht="12.75" customHeight="1" x14ac:dyDescent="0.2">
      <c r="C294" s="96"/>
      <c r="D294" s="97"/>
      <c r="E294" s="97"/>
      <c r="F294" s="98"/>
      <c r="G294" s="96"/>
      <c r="H294" s="97"/>
      <c r="I294" s="97"/>
    </row>
    <row r="295" spans="3:9" s="25" customFormat="1" ht="12.75" customHeight="1" x14ac:dyDescent="0.2">
      <c r="C295" s="96"/>
      <c r="D295" s="97"/>
      <c r="E295" s="97"/>
      <c r="F295" s="98"/>
      <c r="G295" s="96"/>
      <c r="H295" s="97"/>
      <c r="I295" s="97"/>
    </row>
    <row r="296" spans="3:9" s="25" customFormat="1" ht="12.75" customHeight="1" x14ac:dyDescent="0.2">
      <c r="C296" s="96"/>
      <c r="D296" s="97"/>
      <c r="E296" s="97"/>
      <c r="F296" s="98"/>
      <c r="G296" s="96"/>
      <c r="H296" s="97"/>
      <c r="I296" s="97"/>
    </row>
    <row r="297" spans="3:9" s="25" customFormat="1" ht="12.75" customHeight="1" x14ac:dyDescent="0.2">
      <c r="C297" s="96"/>
      <c r="D297" s="97"/>
      <c r="E297" s="97"/>
      <c r="F297" s="98"/>
      <c r="G297" s="96"/>
      <c r="H297" s="97"/>
      <c r="I297" s="97"/>
    </row>
    <row r="298" spans="3:9" s="25" customFormat="1" ht="12.75" customHeight="1" x14ac:dyDescent="0.2">
      <c r="C298" s="96"/>
      <c r="D298" s="97"/>
      <c r="E298" s="97"/>
      <c r="F298" s="98"/>
      <c r="G298" s="96"/>
      <c r="H298" s="97"/>
      <c r="I298" s="97"/>
    </row>
    <row r="299" spans="3:9" s="25" customFormat="1" ht="12.75" customHeight="1" x14ac:dyDescent="0.2">
      <c r="C299" s="96"/>
      <c r="D299" s="97"/>
      <c r="E299" s="97"/>
      <c r="F299" s="98"/>
      <c r="G299" s="96"/>
      <c r="H299" s="97"/>
      <c r="I299" s="97"/>
    </row>
    <row r="300" spans="3:9" s="25" customFormat="1" ht="12.75" customHeight="1" x14ac:dyDescent="0.2">
      <c r="C300" s="96"/>
      <c r="D300" s="97"/>
      <c r="E300" s="97"/>
      <c r="F300" s="98"/>
      <c r="G300" s="96"/>
      <c r="H300" s="97"/>
      <c r="I300" s="97"/>
    </row>
    <row r="301" spans="3:9" s="25" customFormat="1" ht="12.75" customHeight="1" x14ac:dyDescent="0.2">
      <c r="C301" s="96"/>
      <c r="D301" s="97"/>
      <c r="E301" s="97"/>
      <c r="F301" s="98"/>
      <c r="G301" s="96"/>
      <c r="H301" s="97"/>
      <c r="I301" s="97"/>
    </row>
    <row r="302" spans="3:9" s="25" customFormat="1" ht="12.75" customHeight="1" x14ac:dyDescent="0.2">
      <c r="C302" s="96"/>
      <c r="D302" s="97"/>
      <c r="E302" s="97"/>
      <c r="F302" s="98"/>
      <c r="G302" s="96"/>
      <c r="H302" s="97"/>
      <c r="I302" s="97"/>
    </row>
    <row r="303" spans="3:9" s="25" customFormat="1" ht="12.75" customHeight="1" x14ac:dyDescent="0.2">
      <c r="C303" s="96"/>
      <c r="D303" s="97"/>
      <c r="E303" s="97"/>
      <c r="F303" s="98"/>
      <c r="G303" s="96"/>
      <c r="H303" s="97"/>
      <c r="I303" s="97"/>
    </row>
    <row r="304" spans="3:9" s="25" customFormat="1" ht="12.75" customHeight="1" x14ac:dyDescent="0.2">
      <c r="C304" s="96"/>
      <c r="D304" s="97"/>
      <c r="E304" s="97"/>
      <c r="F304" s="98"/>
      <c r="G304" s="96"/>
      <c r="H304" s="97"/>
      <c r="I304" s="97"/>
    </row>
    <row r="305" spans="3:9" s="25" customFormat="1" ht="12.75" customHeight="1" x14ac:dyDescent="0.2">
      <c r="C305" s="96"/>
      <c r="D305" s="97"/>
      <c r="E305" s="97"/>
      <c r="F305" s="98"/>
      <c r="G305" s="96"/>
      <c r="H305" s="97"/>
      <c r="I305" s="97"/>
    </row>
    <row r="306" spans="3:9" s="25" customFormat="1" ht="12.75" customHeight="1" x14ac:dyDescent="0.2">
      <c r="C306" s="96"/>
      <c r="D306" s="97"/>
      <c r="E306" s="97"/>
      <c r="F306" s="98"/>
      <c r="G306" s="96"/>
      <c r="H306" s="97"/>
      <c r="I306" s="97"/>
    </row>
    <row r="307" spans="3:9" s="25" customFormat="1" ht="12.75" customHeight="1" x14ac:dyDescent="0.2">
      <c r="C307" s="96"/>
      <c r="D307" s="97"/>
      <c r="E307" s="97"/>
      <c r="F307" s="98"/>
      <c r="G307" s="96"/>
      <c r="H307" s="97"/>
      <c r="I307" s="97"/>
    </row>
    <row r="308" spans="3:9" s="25" customFormat="1" ht="12.75" customHeight="1" x14ac:dyDescent="0.2">
      <c r="C308" s="96"/>
      <c r="D308" s="97"/>
      <c r="E308" s="97"/>
      <c r="F308" s="98"/>
      <c r="G308" s="96"/>
      <c r="H308" s="97"/>
      <c r="I308" s="97"/>
    </row>
    <row r="309" spans="3:9" s="25" customFormat="1" ht="12.75" customHeight="1" x14ac:dyDescent="0.2">
      <c r="C309" s="96"/>
      <c r="D309" s="97"/>
      <c r="E309" s="97"/>
      <c r="F309" s="98"/>
      <c r="G309" s="96"/>
      <c r="H309" s="97"/>
      <c r="I309" s="97"/>
    </row>
    <row r="310" spans="3:9" s="25" customFormat="1" ht="12.75" customHeight="1" x14ac:dyDescent="0.2">
      <c r="C310" s="96"/>
      <c r="D310" s="97"/>
      <c r="E310" s="97"/>
      <c r="F310" s="98"/>
      <c r="G310" s="96"/>
      <c r="H310" s="97"/>
      <c r="I310" s="97"/>
    </row>
    <row r="311" spans="3:9" s="25" customFormat="1" ht="12.75" customHeight="1" x14ac:dyDescent="0.2">
      <c r="C311" s="96"/>
      <c r="D311" s="97"/>
      <c r="E311" s="97"/>
      <c r="F311" s="98"/>
      <c r="G311" s="96"/>
      <c r="H311" s="97"/>
      <c r="I311" s="97"/>
    </row>
    <row r="312" spans="3:9" s="25" customFormat="1" ht="12.75" customHeight="1" x14ac:dyDescent="0.2">
      <c r="C312" s="96"/>
      <c r="D312" s="97"/>
      <c r="E312" s="97"/>
      <c r="F312" s="98"/>
      <c r="G312" s="96"/>
      <c r="H312" s="97"/>
      <c r="I312" s="97"/>
    </row>
    <row r="313" spans="3:9" s="25" customFormat="1" ht="12.75" customHeight="1" x14ac:dyDescent="0.2">
      <c r="C313" s="96"/>
      <c r="D313" s="97"/>
      <c r="E313" s="97"/>
      <c r="F313" s="98"/>
      <c r="G313" s="96"/>
      <c r="H313" s="97"/>
      <c r="I313" s="97"/>
    </row>
    <row r="314" spans="3:9" s="25" customFormat="1" ht="12.75" customHeight="1" x14ac:dyDescent="0.2">
      <c r="C314" s="96"/>
      <c r="D314" s="97"/>
      <c r="E314" s="97"/>
      <c r="F314" s="98"/>
      <c r="G314" s="96"/>
      <c r="H314" s="97"/>
      <c r="I314" s="97"/>
    </row>
    <row r="315" spans="3:9" s="25" customFormat="1" ht="12.75" customHeight="1" x14ac:dyDescent="0.2">
      <c r="C315" s="96"/>
      <c r="D315" s="97"/>
      <c r="E315" s="97"/>
      <c r="F315" s="98"/>
      <c r="G315" s="96"/>
      <c r="H315" s="97"/>
      <c r="I315" s="97"/>
    </row>
    <row r="316" spans="3:9" s="25" customFormat="1" ht="12.75" customHeight="1" x14ac:dyDescent="0.2">
      <c r="C316" s="96"/>
      <c r="D316" s="97"/>
      <c r="E316" s="97"/>
      <c r="F316" s="98"/>
      <c r="G316" s="96"/>
      <c r="H316" s="97"/>
      <c r="I316" s="97"/>
    </row>
    <row r="317" spans="3:9" s="25" customFormat="1" ht="12.75" customHeight="1" x14ac:dyDescent="0.2">
      <c r="C317" s="96"/>
      <c r="D317" s="97"/>
      <c r="E317" s="97"/>
      <c r="F317" s="98"/>
      <c r="G317" s="96"/>
      <c r="H317" s="97"/>
      <c r="I317" s="97"/>
    </row>
    <row r="318" spans="3:9" s="25" customFormat="1" ht="12.75" customHeight="1" x14ac:dyDescent="0.2">
      <c r="C318" s="96"/>
      <c r="D318" s="97"/>
      <c r="E318" s="97"/>
      <c r="F318" s="98"/>
      <c r="G318" s="96"/>
      <c r="H318" s="97"/>
      <c r="I318" s="97"/>
    </row>
    <row r="319" spans="3:9" s="25" customFormat="1" ht="12.75" customHeight="1" x14ac:dyDescent="0.2">
      <c r="C319" s="96"/>
      <c r="D319" s="97"/>
      <c r="E319" s="97"/>
      <c r="F319" s="98"/>
      <c r="G319" s="96"/>
      <c r="H319" s="97"/>
      <c r="I319" s="97"/>
    </row>
    <row r="320" spans="3:9" s="25" customFormat="1" ht="12.75" customHeight="1" x14ac:dyDescent="0.2">
      <c r="C320" s="96"/>
      <c r="D320" s="97"/>
      <c r="E320" s="97"/>
      <c r="F320" s="98"/>
      <c r="G320" s="96"/>
      <c r="H320" s="97"/>
      <c r="I320" s="97"/>
    </row>
    <row r="321" spans="3:9" s="25" customFormat="1" ht="12.75" customHeight="1" x14ac:dyDescent="0.2">
      <c r="C321" s="96"/>
      <c r="D321" s="97"/>
      <c r="E321" s="97"/>
      <c r="F321" s="98"/>
      <c r="G321" s="96"/>
      <c r="H321" s="97"/>
      <c r="I321" s="97"/>
    </row>
    <row r="322" spans="3:9" s="25" customFormat="1" ht="12.75" customHeight="1" x14ac:dyDescent="0.2">
      <c r="C322" s="96"/>
      <c r="D322" s="97"/>
      <c r="E322" s="97"/>
      <c r="F322" s="98"/>
      <c r="G322" s="96"/>
      <c r="H322" s="97"/>
      <c r="I322" s="97"/>
    </row>
    <row r="323" spans="3:9" s="25" customFormat="1" ht="12.75" customHeight="1" x14ac:dyDescent="0.2">
      <c r="C323" s="96"/>
      <c r="D323" s="97"/>
      <c r="E323" s="97"/>
      <c r="F323" s="98"/>
      <c r="G323" s="96"/>
      <c r="H323" s="97"/>
      <c r="I323" s="97"/>
    </row>
    <row r="324" spans="3:9" s="25" customFormat="1" ht="12.75" customHeight="1" x14ac:dyDescent="0.2">
      <c r="C324" s="96"/>
      <c r="D324" s="97"/>
      <c r="E324" s="97"/>
      <c r="F324" s="98"/>
      <c r="G324" s="96"/>
      <c r="H324" s="97"/>
      <c r="I324" s="97"/>
    </row>
    <row r="325" spans="3:9" s="25" customFormat="1" ht="12.75" customHeight="1" x14ac:dyDescent="0.2">
      <c r="C325" s="96"/>
      <c r="D325" s="97"/>
      <c r="E325" s="97"/>
      <c r="F325" s="98"/>
      <c r="G325" s="96"/>
      <c r="H325" s="97"/>
      <c r="I325" s="97"/>
    </row>
    <row r="326" spans="3:9" s="25" customFormat="1" ht="12.75" customHeight="1" x14ac:dyDescent="0.2">
      <c r="C326" s="96"/>
      <c r="D326" s="97"/>
      <c r="E326" s="97"/>
      <c r="F326" s="98"/>
      <c r="G326" s="96"/>
      <c r="H326" s="97"/>
      <c r="I326" s="97"/>
    </row>
    <row r="327" spans="3:9" s="25" customFormat="1" ht="12.75" customHeight="1" x14ac:dyDescent="0.2">
      <c r="C327" s="96"/>
      <c r="D327" s="97"/>
      <c r="E327" s="97"/>
      <c r="F327" s="98"/>
      <c r="G327" s="96"/>
      <c r="H327" s="97"/>
      <c r="I327" s="97"/>
    </row>
    <row r="328" spans="3:9" s="25" customFormat="1" ht="12.75" customHeight="1" x14ac:dyDescent="0.2">
      <c r="C328" s="96"/>
      <c r="D328" s="97"/>
      <c r="E328" s="97"/>
      <c r="F328" s="98"/>
      <c r="G328" s="96"/>
      <c r="H328" s="97"/>
      <c r="I328" s="97"/>
    </row>
    <row r="329" spans="3:9" s="25" customFormat="1" ht="12.75" customHeight="1" x14ac:dyDescent="0.2">
      <c r="C329" s="96"/>
      <c r="D329" s="97"/>
      <c r="E329" s="97"/>
      <c r="F329" s="98"/>
      <c r="G329" s="96"/>
      <c r="H329" s="97"/>
      <c r="I329" s="97"/>
    </row>
    <row r="330" spans="3:9" s="25" customFormat="1" ht="12.75" customHeight="1" x14ac:dyDescent="0.2">
      <c r="C330" s="96"/>
      <c r="D330" s="97"/>
      <c r="E330" s="97"/>
      <c r="F330" s="98"/>
      <c r="G330" s="96"/>
      <c r="H330" s="97"/>
      <c r="I330" s="97"/>
    </row>
    <row r="331" spans="3:9" s="25" customFormat="1" ht="12.75" customHeight="1" x14ac:dyDescent="0.2">
      <c r="C331" s="96"/>
      <c r="D331" s="97"/>
      <c r="E331" s="97"/>
      <c r="F331" s="98"/>
      <c r="G331" s="96"/>
      <c r="H331" s="97"/>
      <c r="I331" s="97"/>
    </row>
    <row r="332" spans="3:9" s="25" customFormat="1" ht="12.75" customHeight="1" x14ac:dyDescent="0.2">
      <c r="C332" s="96"/>
      <c r="D332" s="97"/>
      <c r="E332" s="97"/>
      <c r="F332" s="98"/>
      <c r="G332" s="96"/>
      <c r="H332" s="97"/>
      <c r="I332" s="97"/>
    </row>
    <row r="333" spans="3:9" s="25" customFormat="1" ht="12.75" customHeight="1" x14ac:dyDescent="0.2">
      <c r="C333" s="96"/>
      <c r="D333" s="97"/>
      <c r="E333" s="97"/>
      <c r="F333" s="98"/>
      <c r="G333" s="96"/>
      <c r="H333" s="97"/>
      <c r="I333" s="97"/>
    </row>
    <row r="334" spans="3:9" s="25" customFormat="1" ht="12.75" customHeight="1" x14ac:dyDescent="0.2">
      <c r="C334" s="96"/>
      <c r="D334" s="97"/>
      <c r="E334" s="97"/>
      <c r="F334" s="98"/>
      <c r="G334" s="96"/>
      <c r="H334" s="97"/>
      <c r="I334" s="97"/>
    </row>
    <row r="335" spans="3:9" s="25" customFormat="1" ht="12.75" customHeight="1" x14ac:dyDescent="0.2">
      <c r="C335" s="96"/>
      <c r="D335" s="97"/>
      <c r="E335" s="97"/>
      <c r="F335" s="98"/>
      <c r="G335" s="96"/>
      <c r="H335" s="97"/>
      <c r="I335" s="97"/>
    </row>
    <row r="336" spans="3:9" s="25" customFormat="1" ht="12.75" customHeight="1" x14ac:dyDescent="0.2">
      <c r="C336" s="96"/>
      <c r="D336" s="97"/>
      <c r="E336" s="97"/>
      <c r="F336" s="98"/>
      <c r="G336" s="96"/>
      <c r="H336" s="97"/>
      <c r="I336" s="97"/>
    </row>
    <row r="337" spans="3:9" s="25" customFormat="1" ht="12.75" customHeight="1" x14ac:dyDescent="0.2">
      <c r="C337" s="96"/>
      <c r="D337" s="97"/>
      <c r="E337" s="97"/>
      <c r="F337" s="98"/>
      <c r="G337" s="96"/>
      <c r="H337" s="97"/>
      <c r="I337" s="97"/>
    </row>
    <row r="338" spans="3:9" s="25" customFormat="1" ht="12.75" customHeight="1" x14ac:dyDescent="0.2">
      <c r="C338" s="96"/>
      <c r="D338" s="97"/>
      <c r="E338" s="97"/>
      <c r="F338" s="98"/>
      <c r="G338" s="96"/>
      <c r="H338" s="97"/>
      <c r="I338" s="97"/>
    </row>
    <row r="339" spans="3:9" s="25" customFormat="1" ht="12.75" customHeight="1" x14ac:dyDescent="0.2">
      <c r="C339" s="96"/>
      <c r="D339" s="97"/>
      <c r="E339" s="97"/>
      <c r="F339" s="98"/>
      <c r="G339" s="96"/>
      <c r="H339" s="97"/>
      <c r="I339" s="97"/>
    </row>
    <row r="340" spans="3:9" s="25" customFormat="1" ht="12.75" customHeight="1" x14ac:dyDescent="0.2">
      <c r="C340" s="96"/>
      <c r="D340" s="97"/>
      <c r="E340" s="97"/>
      <c r="F340" s="98"/>
      <c r="G340" s="96"/>
      <c r="H340" s="97"/>
      <c r="I340" s="97"/>
    </row>
    <row r="341" spans="3:9" s="25" customFormat="1" ht="12.75" customHeight="1" x14ac:dyDescent="0.2">
      <c r="C341" s="96"/>
      <c r="D341" s="97"/>
      <c r="E341" s="97"/>
      <c r="F341" s="98"/>
      <c r="G341" s="96"/>
      <c r="H341" s="97"/>
      <c r="I341" s="97"/>
    </row>
    <row r="342" spans="3:9" s="25" customFormat="1" ht="12.75" customHeight="1" x14ac:dyDescent="0.2">
      <c r="C342" s="96"/>
      <c r="D342" s="97"/>
      <c r="E342" s="97"/>
      <c r="F342" s="98"/>
      <c r="G342" s="96"/>
      <c r="H342" s="97"/>
      <c r="I342" s="97"/>
    </row>
    <row r="343" spans="3:9" s="25" customFormat="1" ht="12.75" customHeight="1" x14ac:dyDescent="0.2">
      <c r="C343" s="96"/>
      <c r="D343" s="97"/>
      <c r="E343" s="97"/>
      <c r="F343" s="98"/>
      <c r="G343" s="96"/>
      <c r="H343" s="97"/>
      <c r="I343" s="97"/>
    </row>
    <row r="344" spans="3:9" s="25" customFormat="1" ht="12.75" customHeight="1" x14ac:dyDescent="0.2">
      <c r="C344" s="96"/>
      <c r="D344" s="97"/>
      <c r="E344" s="97"/>
      <c r="F344" s="98"/>
      <c r="G344" s="96"/>
      <c r="H344" s="97"/>
      <c r="I344" s="97"/>
    </row>
    <row r="345" spans="3:9" s="25" customFormat="1" ht="12.75" customHeight="1" x14ac:dyDescent="0.2">
      <c r="C345" s="96"/>
      <c r="D345" s="97"/>
      <c r="E345" s="97"/>
      <c r="F345" s="98"/>
      <c r="G345" s="96"/>
      <c r="H345" s="97"/>
      <c r="I345" s="97"/>
    </row>
    <row r="346" spans="3:9" s="25" customFormat="1" ht="12.75" customHeight="1" x14ac:dyDescent="0.2">
      <c r="C346" s="96"/>
      <c r="D346" s="97"/>
      <c r="E346" s="97"/>
      <c r="F346" s="98"/>
      <c r="G346" s="96"/>
      <c r="H346" s="97"/>
      <c r="I346" s="97"/>
    </row>
    <row r="347" spans="3:9" s="25" customFormat="1" ht="12.75" customHeight="1" x14ac:dyDescent="0.2">
      <c r="C347" s="96"/>
      <c r="D347" s="97"/>
      <c r="E347" s="97"/>
      <c r="F347" s="98"/>
      <c r="G347" s="96"/>
      <c r="H347" s="97"/>
      <c r="I347" s="97"/>
    </row>
    <row r="348" spans="3:9" s="25" customFormat="1" ht="12.75" customHeight="1" x14ac:dyDescent="0.2">
      <c r="C348" s="96"/>
      <c r="D348" s="97"/>
      <c r="E348" s="97"/>
      <c r="F348" s="98"/>
      <c r="G348" s="96"/>
      <c r="H348" s="97"/>
      <c r="I348" s="97"/>
    </row>
    <row r="349" spans="3:9" s="25" customFormat="1" ht="12.75" customHeight="1" x14ac:dyDescent="0.2">
      <c r="C349" s="96"/>
      <c r="D349" s="97"/>
      <c r="E349" s="97"/>
      <c r="F349" s="98"/>
      <c r="G349" s="96"/>
      <c r="H349" s="97"/>
      <c r="I349" s="97"/>
    </row>
    <row r="350" spans="3:9" s="25" customFormat="1" ht="12.75" customHeight="1" x14ac:dyDescent="0.2">
      <c r="C350" s="96"/>
      <c r="D350" s="97"/>
      <c r="E350" s="97"/>
      <c r="F350" s="98"/>
      <c r="G350" s="96"/>
      <c r="H350" s="97"/>
      <c r="I350" s="97"/>
    </row>
    <row r="351" spans="3:9" s="25" customFormat="1" ht="12.75" customHeight="1" x14ac:dyDescent="0.2">
      <c r="C351" s="96"/>
      <c r="D351" s="97"/>
      <c r="E351" s="97"/>
      <c r="F351" s="98"/>
      <c r="G351" s="96"/>
      <c r="H351" s="97"/>
      <c r="I351" s="97"/>
    </row>
    <row r="352" spans="3:9" s="25" customFormat="1" ht="12.75" customHeight="1" x14ac:dyDescent="0.2">
      <c r="C352" s="96"/>
      <c r="D352" s="97"/>
      <c r="E352" s="97"/>
      <c r="F352" s="98"/>
      <c r="G352" s="96"/>
      <c r="H352" s="97"/>
      <c r="I352" s="97"/>
    </row>
    <row r="353" spans="3:9" s="25" customFormat="1" ht="12.75" customHeight="1" x14ac:dyDescent="0.2">
      <c r="C353" s="96"/>
      <c r="D353" s="97"/>
      <c r="E353" s="97"/>
      <c r="F353" s="98"/>
      <c r="G353" s="96"/>
      <c r="H353" s="97"/>
      <c r="I353" s="97"/>
    </row>
    <row r="354" spans="3:9" s="25" customFormat="1" ht="12.75" customHeight="1" x14ac:dyDescent="0.2">
      <c r="C354" s="96"/>
      <c r="D354" s="97"/>
      <c r="E354" s="97"/>
      <c r="F354" s="98"/>
      <c r="G354" s="96"/>
      <c r="H354" s="97"/>
      <c r="I354" s="97"/>
    </row>
    <row r="355" spans="3:9" s="25" customFormat="1" ht="12.75" customHeight="1" x14ac:dyDescent="0.2">
      <c r="C355" s="96"/>
      <c r="D355" s="97"/>
      <c r="E355" s="97"/>
      <c r="F355" s="98"/>
      <c r="G355" s="96"/>
      <c r="H355" s="97"/>
      <c r="I355" s="97"/>
    </row>
    <row r="356" spans="3:9" s="25" customFormat="1" ht="12.75" customHeight="1" x14ac:dyDescent="0.2">
      <c r="C356" s="96"/>
      <c r="D356" s="97"/>
      <c r="E356" s="97"/>
      <c r="F356" s="98"/>
      <c r="G356" s="96"/>
      <c r="H356" s="97"/>
      <c r="I356" s="97"/>
    </row>
    <row r="357" spans="3:9" s="25" customFormat="1" ht="12.75" customHeight="1" x14ac:dyDescent="0.2">
      <c r="C357" s="96"/>
      <c r="D357" s="97"/>
      <c r="E357" s="97"/>
      <c r="F357" s="98"/>
      <c r="G357" s="96"/>
      <c r="H357" s="97"/>
      <c r="I357" s="97"/>
    </row>
    <row r="358" spans="3:9" s="25" customFormat="1" ht="12.75" customHeight="1" x14ac:dyDescent="0.2">
      <c r="C358" s="96"/>
      <c r="D358" s="97"/>
      <c r="E358" s="97"/>
      <c r="F358" s="98"/>
      <c r="G358" s="96"/>
      <c r="H358" s="97"/>
      <c r="I358" s="97"/>
    </row>
    <row r="359" spans="3:9" s="25" customFormat="1" ht="12.75" customHeight="1" x14ac:dyDescent="0.2">
      <c r="C359" s="96"/>
      <c r="D359" s="97"/>
      <c r="E359" s="97"/>
      <c r="F359" s="98"/>
      <c r="G359" s="96"/>
      <c r="H359" s="97"/>
      <c r="I359" s="97"/>
    </row>
    <row r="360" spans="3:9" s="25" customFormat="1" ht="12.75" customHeight="1" x14ac:dyDescent="0.2">
      <c r="C360" s="96"/>
      <c r="D360" s="97"/>
      <c r="E360" s="97"/>
      <c r="F360" s="98"/>
      <c r="G360" s="96"/>
      <c r="H360" s="97"/>
      <c r="I360" s="97"/>
    </row>
    <row r="361" spans="3:9" s="25" customFormat="1" ht="12.75" customHeight="1" x14ac:dyDescent="0.2">
      <c r="C361" s="96"/>
      <c r="D361" s="97"/>
      <c r="E361" s="97"/>
      <c r="F361" s="98"/>
      <c r="G361" s="96"/>
      <c r="H361" s="97"/>
      <c r="I361" s="97"/>
    </row>
    <row r="362" spans="3:9" s="25" customFormat="1" ht="12.75" customHeight="1" x14ac:dyDescent="0.2">
      <c r="C362" s="96"/>
      <c r="D362" s="97"/>
      <c r="E362" s="97"/>
      <c r="F362" s="98"/>
      <c r="G362" s="96"/>
      <c r="H362" s="97"/>
      <c r="I362" s="97"/>
    </row>
    <row r="363" spans="3:9" s="25" customFormat="1" ht="12.75" customHeight="1" x14ac:dyDescent="0.2">
      <c r="C363" s="96"/>
      <c r="D363" s="97"/>
      <c r="E363" s="97"/>
      <c r="F363" s="98"/>
      <c r="G363" s="96"/>
      <c r="H363" s="97"/>
      <c r="I363" s="97"/>
    </row>
    <row r="364" spans="3:9" s="25" customFormat="1" ht="12.75" customHeight="1" x14ac:dyDescent="0.2">
      <c r="C364" s="96"/>
      <c r="D364" s="97"/>
      <c r="E364" s="97"/>
      <c r="F364" s="98"/>
      <c r="G364" s="96"/>
      <c r="H364" s="97"/>
      <c r="I364" s="97"/>
    </row>
    <row r="365" spans="3:9" s="25" customFormat="1" ht="12.75" customHeight="1" x14ac:dyDescent="0.2">
      <c r="C365" s="96"/>
      <c r="D365" s="97"/>
      <c r="E365" s="97"/>
      <c r="F365" s="98"/>
      <c r="G365" s="96"/>
      <c r="H365" s="97"/>
      <c r="I365" s="97"/>
    </row>
    <row r="366" spans="3:9" s="25" customFormat="1" ht="12.75" customHeight="1" x14ac:dyDescent="0.2">
      <c r="C366" s="96"/>
      <c r="D366" s="97"/>
      <c r="E366" s="97"/>
      <c r="F366" s="98"/>
      <c r="G366" s="96"/>
      <c r="H366" s="97"/>
      <c r="I366" s="97"/>
    </row>
    <row r="367" spans="3:9" s="25" customFormat="1" ht="12.75" customHeight="1" x14ac:dyDescent="0.2">
      <c r="C367" s="96"/>
      <c r="D367" s="97"/>
      <c r="E367" s="97"/>
      <c r="F367" s="98"/>
      <c r="G367" s="96"/>
      <c r="H367" s="97"/>
      <c r="I367" s="97"/>
    </row>
    <row r="368" spans="3:9" s="25" customFormat="1" ht="12.75" customHeight="1" x14ac:dyDescent="0.2">
      <c r="C368" s="96"/>
      <c r="D368" s="97"/>
      <c r="E368" s="97"/>
      <c r="F368" s="98"/>
      <c r="G368" s="96"/>
      <c r="H368" s="97"/>
      <c r="I368" s="97"/>
    </row>
    <row r="369" spans="3:9" s="25" customFormat="1" ht="12.75" customHeight="1" x14ac:dyDescent="0.2">
      <c r="C369" s="96"/>
      <c r="D369" s="97"/>
      <c r="E369" s="97"/>
      <c r="F369" s="98"/>
      <c r="G369" s="96"/>
      <c r="H369" s="97"/>
      <c r="I369" s="97"/>
    </row>
    <row r="370" spans="3:9" s="25" customFormat="1" ht="12.75" customHeight="1" x14ac:dyDescent="0.2">
      <c r="C370" s="96"/>
      <c r="D370" s="97"/>
      <c r="E370" s="97"/>
      <c r="F370" s="98"/>
      <c r="G370" s="96"/>
      <c r="H370" s="97"/>
      <c r="I370" s="97"/>
    </row>
    <row r="371" spans="3:9" s="25" customFormat="1" ht="12.75" customHeight="1" x14ac:dyDescent="0.2">
      <c r="C371" s="96"/>
      <c r="D371" s="97"/>
      <c r="E371" s="97"/>
      <c r="F371" s="98"/>
      <c r="G371" s="96"/>
      <c r="H371" s="97"/>
      <c r="I371" s="97"/>
    </row>
    <row r="372" spans="3:9" s="25" customFormat="1" ht="12.75" customHeight="1" x14ac:dyDescent="0.2">
      <c r="C372" s="96"/>
      <c r="D372" s="97"/>
      <c r="E372" s="97"/>
      <c r="F372" s="98"/>
      <c r="G372" s="96"/>
      <c r="H372" s="97"/>
      <c r="I372" s="97"/>
    </row>
    <row r="373" spans="3:9" s="25" customFormat="1" ht="12.75" customHeight="1" x14ac:dyDescent="0.2">
      <c r="C373" s="96"/>
      <c r="D373" s="97"/>
      <c r="E373" s="97"/>
      <c r="F373" s="98"/>
      <c r="G373" s="96"/>
      <c r="H373" s="97"/>
      <c r="I373" s="97"/>
    </row>
    <row r="374" spans="3:9" s="25" customFormat="1" ht="12.75" customHeight="1" x14ac:dyDescent="0.2">
      <c r="C374" s="96"/>
      <c r="D374" s="97"/>
      <c r="E374" s="97"/>
      <c r="F374" s="98"/>
      <c r="G374" s="96"/>
      <c r="H374" s="97"/>
      <c r="I374" s="97"/>
    </row>
    <row r="375" spans="3:9" s="25" customFormat="1" ht="12.75" customHeight="1" x14ac:dyDescent="0.2">
      <c r="C375" s="96"/>
      <c r="D375" s="97"/>
      <c r="E375" s="97"/>
      <c r="F375" s="98"/>
      <c r="G375" s="96"/>
      <c r="H375" s="97"/>
      <c r="I375" s="97"/>
    </row>
    <row r="376" spans="3:9" s="25" customFormat="1" ht="12.75" customHeight="1" x14ac:dyDescent="0.2">
      <c r="C376" s="96"/>
      <c r="D376" s="97"/>
      <c r="E376" s="97"/>
      <c r="F376" s="98"/>
      <c r="G376" s="96"/>
      <c r="H376" s="97"/>
      <c r="I376" s="97"/>
    </row>
    <row r="377" spans="3:9" s="25" customFormat="1" ht="12.75" customHeight="1" x14ac:dyDescent="0.2">
      <c r="C377" s="96"/>
      <c r="D377" s="97"/>
      <c r="E377" s="97"/>
      <c r="F377" s="98"/>
      <c r="G377" s="96"/>
      <c r="H377" s="97"/>
      <c r="I377" s="97"/>
    </row>
    <row r="378" spans="3:9" s="25" customFormat="1" ht="12.75" customHeight="1" x14ac:dyDescent="0.2">
      <c r="C378" s="96"/>
      <c r="D378" s="97"/>
      <c r="E378" s="97"/>
      <c r="F378" s="98"/>
      <c r="G378" s="96"/>
      <c r="H378" s="97"/>
      <c r="I378" s="97"/>
    </row>
    <row r="379" spans="3:9" s="25" customFormat="1" ht="12.75" customHeight="1" x14ac:dyDescent="0.2">
      <c r="C379" s="96"/>
      <c r="D379" s="97"/>
      <c r="E379" s="97"/>
      <c r="F379" s="98"/>
      <c r="G379" s="96"/>
      <c r="H379" s="97"/>
      <c r="I379" s="97"/>
    </row>
    <row r="380" spans="3:9" s="25" customFormat="1" ht="12.75" customHeight="1" x14ac:dyDescent="0.2">
      <c r="C380" s="96"/>
      <c r="D380" s="97"/>
      <c r="E380" s="97"/>
      <c r="F380" s="98"/>
      <c r="G380" s="96"/>
      <c r="H380" s="97"/>
      <c r="I380" s="97"/>
    </row>
    <row r="381" spans="3:9" s="25" customFormat="1" ht="12.75" customHeight="1" x14ac:dyDescent="0.2">
      <c r="C381" s="96"/>
      <c r="D381" s="97"/>
      <c r="E381" s="97"/>
      <c r="F381" s="98"/>
      <c r="G381" s="96"/>
      <c r="H381" s="97"/>
      <c r="I381" s="97"/>
    </row>
    <row r="382" spans="3:9" s="25" customFormat="1" ht="12.75" customHeight="1" x14ac:dyDescent="0.2">
      <c r="C382" s="96"/>
      <c r="D382" s="97"/>
      <c r="E382" s="97"/>
      <c r="F382" s="98"/>
      <c r="G382" s="96"/>
      <c r="H382" s="97"/>
      <c r="I382" s="97"/>
    </row>
    <row r="383" spans="3:9" s="25" customFormat="1" ht="12.75" customHeight="1" x14ac:dyDescent="0.2">
      <c r="C383" s="96"/>
      <c r="D383" s="97"/>
      <c r="E383" s="97"/>
      <c r="F383" s="98"/>
      <c r="G383" s="96"/>
      <c r="H383" s="97"/>
      <c r="I383" s="97"/>
    </row>
    <row r="384" spans="3:9" s="25" customFormat="1" ht="12.75" customHeight="1" x14ac:dyDescent="0.2">
      <c r="C384" s="96"/>
      <c r="D384" s="97"/>
      <c r="E384" s="97"/>
      <c r="F384" s="98"/>
      <c r="G384" s="96"/>
      <c r="H384" s="97"/>
      <c r="I384" s="97"/>
    </row>
    <row r="385" spans="3:9" s="25" customFormat="1" ht="12.75" customHeight="1" x14ac:dyDescent="0.2">
      <c r="C385" s="96"/>
      <c r="D385" s="97"/>
      <c r="E385" s="97"/>
      <c r="F385" s="98"/>
      <c r="G385" s="96"/>
      <c r="H385" s="97"/>
      <c r="I385" s="97"/>
    </row>
    <row r="386" spans="3:9" s="25" customFormat="1" ht="12.75" customHeight="1" x14ac:dyDescent="0.2">
      <c r="C386" s="96"/>
      <c r="D386" s="97"/>
      <c r="E386" s="97"/>
      <c r="F386" s="98"/>
      <c r="G386" s="96"/>
      <c r="H386" s="97"/>
      <c r="I386" s="97"/>
    </row>
    <row r="387" spans="3:9" s="25" customFormat="1" ht="12.75" customHeight="1" x14ac:dyDescent="0.2">
      <c r="C387" s="96"/>
      <c r="D387" s="97"/>
      <c r="E387" s="97"/>
      <c r="F387" s="98"/>
      <c r="G387" s="96"/>
      <c r="H387" s="97"/>
      <c r="I387" s="97"/>
    </row>
    <row r="388" spans="3:9" s="25" customFormat="1" ht="12.75" customHeight="1" x14ac:dyDescent="0.2">
      <c r="C388" s="96"/>
      <c r="D388" s="97"/>
      <c r="E388" s="97"/>
      <c r="F388" s="98"/>
      <c r="G388" s="96"/>
      <c r="H388" s="97"/>
      <c r="I388" s="97"/>
    </row>
    <row r="389" spans="3:9" s="25" customFormat="1" ht="12.75" customHeight="1" x14ac:dyDescent="0.2">
      <c r="C389" s="96"/>
      <c r="D389" s="97"/>
      <c r="E389" s="97"/>
      <c r="F389" s="98"/>
      <c r="G389" s="96"/>
      <c r="H389" s="97"/>
      <c r="I389" s="97"/>
    </row>
    <row r="390" spans="3:9" s="25" customFormat="1" ht="12.75" customHeight="1" x14ac:dyDescent="0.2">
      <c r="C390" s="96"/>
      <c r="D390" s="97"/>
      <c r="E390" s="97"/>
      <c r="F390" s="98"/>
      <c r="G390" s="96"/>
      <c r="H390" s="97"/>
      <c r="I390" s="97"/>
    </row>
    <row r="391" spans="3:9" s="25" customFormat="1" ht="12.75" customHeight="1" x14ac:dyDescent="0.2">
      <c r="C391" s="96"/>
      <c r="D391" s="97"/>
      <c r="E391" s="97"/>
      <c r="F391" s="98"/>
      <c r="G391" s="96"/>
      <c r="H391" s="97"/>
      <c r="I391" s="97"/>
    </row>
    <row r="392" spans="3:9" s="25" customFormat="1" ht="12.75" customHeight="1" x14ac:dyDescent="0.2">
      <c r="C392" s="96"/>
      <c r="D392" s="97"/>
      <c r="E392" s="97"/>
      <c r="F392" s="98"/>
      <c r="G392" s="96"/>
      <c r="H392" s="97"/>
      <c r="I392" s="97"/>
    </row>
    <row r="393" spans="3:9" s="25" customFormat="1" ht="12.75" customHeight="1" x14ac:dyDescent="0.2">
      <c r="C393" s="96"/>
      <c r="D393" s="97"/>
      <c r="E393" s="97"/>
      <c r="F393" s="98"/>
      <c r="G393" s="96"/>
      <c r="H393" s="97"/>
      <c r="I393" s="97"/>
    </row>
    <row r="394" spans="3:9" s="25" customFormat="1" ht="12.75" customHeight="1" x14ac:dyDescent="0.2">
      <c r="C394" s="96"/>
      <c r="D394" s="97"/>
      <c r="E394" s="97"/>
      <c r="F394" s="98"/>
      <c r="G394" s="96"/>
      <c r="H394" s="97"/>
      <c r="I394" s="97"/>
    </row>
    <row r="395" spans="3:9" s="25" customFormat="1" ht="12.75" customHeight="1" x14ac:dyDescent="0.2">
      <c r="C395" s="96"/>
      <c r="D395" s="97"/>
      <c r="E395" s="97"/>
      <c r="F395" s="98"/>
      <c r="G395" s="96"/>
      <c r="H395" s="97"/>
      <c r="I395" s="97"/>
    </row>
    <row r="396" spans="3:9" s="25" customFormat="1" ht="12.75" customHeight="1" x14ac:dyDescent="0.2">
      <c r="C396" s="96"/>
      <c r="D396" s="97"/>
      <c r="E396" s="97"/>
      <c r="F396" s="98"/>
      <c r="G396" s="96"/>
      <c r="H396" s="97"/>
      <c r="I396" s="97"/>
    </row>
    <row r="397" spans="3:9" s="25" customFormat="1" ht="12.75" customHeight="1" x14ac:dyDescent="0.2">
      <c r="C397" s="96"/>
      <c r="D397" s="97"/>
      <c r="E397" s="97"/>
      <c r="F397" s="98"/>
      <c r="G397" s="96"/>
      <c r="H397" s="97"/>
      <c r="I397" s="97"/>
    </row>
    <row r="398" spans="3:9" s="25" customFormat="1" ht="12.75" customHeight="1" x14ac:dyDescent="0.2">
      <c r="C398" s="96"/>
      <c r="D398" s="97"/>
      <c r="E398" s="97"/>
      <c r="F398" s="98"/>
      <c r="G398" s="96"/>
      <c r="H398" s="97"/>
      <c r="I398" s="97"/>
    </row>
    <row r="399" spans="3:9" s="25" customFormat="1" ht="12.75" customHeight="1" x14ac:dyDescent="0.2">
      <c r="C399" s="96"/>
      <c r="D399" s="97"/>
      <c r="E399" s="97"/>
      <c r="F399" s="98"/>
      <c r="G399" s="96"/>
      <c r="H399" s="97"/>
      <c r="I399" s="97"/>
    </row>
    <row r="400" spans="3:9" s="25" customFormat="1" ht="12.75" customHeight="1" x14ac:dyDescent="0.2">
      <c r="C400" s="96"/>
      <c r="D400" s="97"/>
      <c r="E400" s="97"/>
      <c r="F400" s="98"/>
      <c r="G400" s="96"/>
      <c r="H400" s="97"/>
      <c r="I400" s="97"/>
    </row>
    <row r="401" spans="3:9" s="25" customFormat="1" ht="12.75" customHeight="1" x14ac:dyDescent="0.2">
      <c r="C401" s="96"/>
      <c r="D401" s="97"/>
      <c r="E401" s="97"/>
      <c r="F401" s="98"/>
      <c r="G401" s="96"/>
      <c r="H401" s="97"/>
      <c r="I401" s="97"/>
    </row>
    <row r="402" spans="3:9" s="25" customFormat="1" ht="12.75" customHeight="1" x14ac:dyDescent="0.2">
      <c r="C402" s="96"/>
      <c r="D402" s="97"/>
      <c r="E402" s="97"/>
      <c r="F402" s="98"/>
      <c r="G402" s="96"/>
      <c r="H402" s="97"/>
      <c r="I402" s="97"/>
    </row>
    <row r="403" spans="3:9" s="25" customFormat="1" ht="12.75" customHeight="1" x14ac:dyDescent="0.2">
      <c r="C403" s="96"/>
      <c r="D403" s="97"/>
      <c r="E403" s="97"/>
      <c r="F403" s="98"/>
      <c r="G403" s="96"/>
      <c r="H403" s="97"/>
      <c r="I403" s="97"/>
    </row>
    <row r="404" spans="3:9" s="25" customFormat="1" ht="12.75" customHeight="1" x14ac:dyDescent="0.2">
      <c r="C404" s="96"/>
      <c r="D404" s="97"/>
      <c r="E404" s="97"/>
      <c r="F404" s="98"/>
      <c r="G404" s="96"/>
      <c r="H404" s="97"/>
      <c r="I404" s="97"/>
    </row>
    <row r="405" spans="3:9" s="25" customFormat="1" ht="12.75" customHeight="1" x14ac:dyDescent="0.2">
      <c r="C405" s="96"/>
      <c r="D405" s="97"/>
      <c r="E405" s="97"/>
      <c r="F405" s="98"/>
      <c r="G405" s="96"/>
      <c r="H405" s="97"/>
      <c r="I405" s="97"/>
    </row>
    <row r="406" spans="3:9" s="25" customFormat="1" ht="12.75" customHeight="1" x14ac:dyDescent="0.2">
      <c r="C406" s="96"/>
      <c r="D406" s="97"/>
      <c r="E406" s="97"/>
      <c r="F406" s="98"/>
      <c r="G406" s="96"/>
      <c r="H406" s="97"/>
      <c r="I406" s="97"/>
    </row>
    <row r="407" spans="3:9" s="25" customFormat="1" ht="12.75" customHeight="1" x14ac:dyDescent="0.2">
      <c r="C407" s="96"/>
      <c r="D407" s="97"/>
      <c r="E407" s="97"/>
      <c r="F407" s="98"/>
      <c r="G407" s="96"/>
      <c r="H407" s="97"/>
      <c r="I407" s="97"/>
    </row>
    <row r="408" spans="3:9" s="25" customFormat="1" ht="12.75" customHeight="1" x14ac:dyDescent="0.2">
      <c r="C408" s="96"/>
      <c r="D408" s="97"/>
      <c r="E408" s="97"/>
      <c r="F408" s="98"/>
      <c r="G408" s="96"/>
      <c r="H408" s="97"/>
      <c r="I408" s="97"/>
    </row>
    <row r="409" spans="3:9" s="25" customFormat="1" ht="12.75" customHeight="1" x14ac:dyDescent="0.2">
      <c r="C409" s="96"/>
      <c r="D409" s="97"/>
      <c r="E409" s="97"/>
      <c r="F409" s="98"/>
      <c r="G409" s="96"/>
      <c r="H409" s="97"/>
      <c r="I409" s="97"/>
    </row>
    <row r="410" spans="3:9" s="25" customFormat="1" ht="12.75" customHeight="1" x14ac:dyDescent="0.2">
      <c r="C410" s="96"/>
      <c r="D410" s="97"/>
      <c r="E410" s="97"/>
      <c r="F410" s="98"/>
      <c r="G410" s="96"/>
      <c r="H410" s="97"/>
      <c r="I410" s="97"/>
    </row>
    <row r="411" spans="3:9" s="25" customFormat="1" ht="12.75" customHeight="1" x14ac:dyDescent="0.2">
      <c r="C411" s="96"/>
      <c r="D411" s="97"/>
      <c r="E411" s="97"/>
      <c r="F411" s="98"/>
      <c r="G411" s="96"/>
      <c r="H411" s="97"/>
      <c r="I411" s="97"/>
    </row>
    <row r="412" spans="3:9" s="25" customFormat="1" ht="12.75" customHeight="1" x14ac:dyDescent="0.2">
      <c r="C412" s="96"/>
      <c r="D412" s="97"/>
      <c r="E412" s="97"/>
      <c r="F412" s="98"/>
      <c r="G412" s="96"/>
      <c r="H412" s="97"/>
      <c r="I412" s="97"/>
    </row>
    <row r="413" spans="3:9" s="25" customFormat="1" ht="12.75" customHeight="1" x14ac:dyDescent="0.2">
      <c r="C413" s="96"/>
      <c r="D413" s="97"/>
      <c r="E413" s="97"/>
      <c r="F413" s="98"/>
      <c r="G413" s="96"/>
      <c r="H413" s="97"/>
      <c r="I413" s="97"/>
    </row>
    <row r="414" spans="3:9" s="25" customFormat="1" ht="12.75" customHeight="1" x14ac:dyDescent="0.2">
      <c r="C414" s="96"/>
      <c r="D414" s="97"/>
      <c r="E414" s="97"/>
      <c r="F414" s="98"/>
      <c r="G414" s="96"/>
      <c r="H414" s="97"/>
      <c r="I414" s="97"/>
    </row>
    <row r="415" spans="3:9" s="25" customFormat="1" ht="12.75" customHeight="1" x14ac:dyDescent="0.2">
      <c r="C415" s="96"/>
      <c r="D415" s="97"/>
      <c r="E415" s="97"/>
      <c r="F415" s="98"/>
      <c r="G415" s="96"/>
      <c r="H415" s="97"/>
      <c r="I415" s="97"/>
    </row>
    <row r="416" spans="3:9" s="25" customFormat="1" ht="12.75" customHeight="1" x14ac:dyDescent="0.2">
      <c r="C416" s="96"/>
      <c r="D416" s="97"/>
      <c r="E416" s="97"/>
      <c r="F416" s="98"/>
      <c r="G416" s="96"/>
      <c r="H416" s="97"/>
      <c r="I416" s="97"/>
    </row>
    <row r="417" spans="3:9" s="25" customFormat="1" ht="12.75" customHeight="1" x14ac:dyDescent="0.2">
      <c r="C417" s="96"/>
      <c r="D417" s="97"/>
      <c r="E417" s="97"/>
      <c r="F417" s="98"/>
      <c r="G417" s="96"/>
      <c r="H417" s="97"/>
      <c r="I417" s="97"/>
    </row>
    <row r="418" spans="3:9" s="25" customFormat="1" ht="12.75" customHeight="1" x14ac:dyDescent="0.2">
      <c r="C418" s="96"/>
      <c r="D418" s="97"/>
      <c r="E418" s="97"/>
      <c r="F418" s="98"/>
      <c r="G418" s="96"/>
      <c r="H418" s="97"/>
      <c r="I418" s="97"/>
    </row>
    <row r="419" spans="3:9" s="25" customFormat="1" ht="12.75" customHeight="1" x14ac:dyDescent="0.2">
      <c r="C419" s="96"/>
      <c r="D419" s="97"/>
      <c r="E419" s="97"/>
      <c r="F419" s="98"/>
      <c r="G419" s="96"/>
      <c r="H419" s="97"/>
      <c r="I419" s="97"/>
    </row>
    <row r="420" spans="3:9" s="25" customFormat="1" ht="12.75" customHeight="1" x14ac:dyDescent="0.2">
      <c r="C420" s="96"/>
      <c r="D420" s="97"/>
      <c r="E420" s="97"/>
      <c r="F420" s="98"/>
      <c r="G420" s="96"/>
      <c r="H420" s="97"/>
      <c r="I420" s="97"/>
    </row>
    <row r="421" spans="3:9" s="25" customFormat="1" ht="12.75" customHeight="1" x14ac:dyDescent="0.2">
      <c r="C421" s="96"/>
      <c r="D421" s="97"/>
      <c r="E421" s="97"/>
      <c r="F421" s="98"/>
      <c r="G421" s="96"/>
      <c r="H421" s="97"/>
      <c r="I421" s="97"/>
    </row>
    <row r="422" spans="3:9" s="25" customFormat="1" ht="12.75" customHeight="1" x14ac:dyDescent="0.2">
      <c r="C422" s="96"/>
      <c r="D422" s="97"/>
      <c r="E422" s="97"/>
      <c r="F422" s="98"/>
      <c r="G422" s="96"/>
      <c r="H422" s="97"/>
      <c r="I422" s="97"/>
    </row>
    <row r="423" spans="3:9" s="25" customFormat="1" ht="12.75" customHeight="1" x14ac:dyDescent="0.2">
      <c r="C423" s="96"/>
      <c r="D423" s="97"/>
      <c r="E423" s="97"/>
      <c r="F423" s="98"/>
      <c r="G423" s="96"/>
      <c r="H423" s="97"/>
      <c r="I423" s="97"/>
    </row>
    <row r="424" spans="3:9" s="25" customFormat="1" ht="12.75" customHeight="1" x14ac:dyDescent="0.2">
      <c r="C424" s="96"/>
      <c r="D424" s="97"/>
      <c r="E424" s="97"/>
      <c r="F424" s="98"/>
      <c r="G424" s="96"/>
      <c r="H424" s="97"/>
      <c r="I424" s="97"/>
    </row>
    <row r="425" spans="3:9" s="25" customFormat="1" ht="12.75" customHeight="1" x14ac:dyDescent="0.2">
      <c r="C425" s="96"/>
      <c r="D425" s="97"/>
      <c r="E425" s="97"/>
      <c r="F425" s="98"/>
      <c r="G425" s="96"/>
      <c r="H425" s="97"/>
      <c r="I425" s="97"/>
    </row>
    <row r="426" spans="3:9" s="25" customFormat="1" ht="12.75" customHeight="1" x14ac:dyDescent="0.2">
      <c r="C426" s="96"/>
      <c r="D426" s="97"/>
      <c r="E426" s="97"/>
      <c r="F426" s="98"/>
      <c r="G426" s="96"/>
      <c r="H426" s="97"/>
      <c r="I426" s="97"/>
    </row>
    <row r="427" spans="3:9" s="25" customFormat="1" ht="12.75" customHeight="1" x14ac:dyDescent="0.2">
      <c r="C427" s="96"/>
      <c r="D427" s="97"/>
      <c r="E427" s="97"/>
      <c r="F427" s="98"/>
      <c r="G427" s="96"/>
      <c r="H427" s="97"/>
      <c r="I427" s="97"/>
    </row>
    <row r="428" spans="3:9" s="25" customFormat="1" ht="12.75" customHeight="1" x14ac:dyDescent="0.2">
      <c r="C428" s="96"/>
      <c r="D428" s="97"/>
      <c r="E428" s="97"/>
      <c r="F428" s="98"/>
      <c r="G428" s="96"/>
      <c r="H428" s="97"/>
      <c r="I428" s="97"/>
    </row>
    <row r="429" spans="3:9" s="25" customFormat="1" ht="12.75" customHeight="1" x14ac:dyDescent="0.2">
      <c r="C429" s="96"/>
      <c r="D429" s="97"/>
      <c r="E429" s="97"/>
      <c r="F429" s="98"/>
      <c r="G429" s="96"/>
      <c r="H429" s="97"/>
      <c r="I429" s="97"/>
    </row>
    <row r="430" spans="3:9" s="25" customFormat="1" ht="12.75" customHeight="1" x14ac:dyDescent="0.2">
      <c r="C430" s="96"/>
      <c r="D430" s="97"/>
      <c r="E430" s="97"/>
      <c r="F430" s="98"/>
      <c r="G430" s="96"/>
      <c r="H430" s="97"/>
      <c r="I430" s="97"/>
    </row>
    <row r="431" spans="3:9" s="25" customFormat="1" ht="12.75" customHeight="1" x14ac:dyDescent="0.2">
      <c r="C431" s="96"/>
      <c r="D431" s="97"/>
      <c r="E431" s="97"/>
      <c r="F431" s="98"/>
      <c r="G431" s="96"/>
      <c r="H431" s="97"/>
      <c r="I431" s="97"/>
    </row>
    <row r="432" spans="3:9" s="25" customFormat="1" ht="12.75" customHeight="1" x14ac:dyDescent="0.2">
      <c r="C432" s="96"/>
      <c r="D432" s="97"/>
      <c r="E432" s="97"/>
      <c r="F432" s="98"/>
      <c r="G432" s="96"/>
      <c r="H432" s="97"/>
      <c r="I432" s="97"/>
    </row>
    <row r="433" spans="3:9" s="25" customFormat="1" ht="12.75" customHeight="1" x14ac:dyDescent="0.2">
      <c r="C433" s="96"/>
      <c r="D433" s="97"/>
      <c r="E433" s="97"/>
      <c r="F433" s="98"/>
      <c r="G433" s="96"/>
      <c r="H433" s="97"/>
      <c r="I433" s="97"/>
    </row>
    <row r="434" spans="3:9" s="25" customFormat="1" ht="12.75" customHeight="1" x14ac:dyDescent="0.2">
      <c r="C434" s="96"/>
      <c r="D434" s="97"/>
      <c r="E434" s="97"/>
      <c r="F434" s="98"/>
      <c r="G434" s="96"/>
      <c r="H434" s="97"/>
      <c r="I434" s="97"/>
    </row>
    <row r="435" spans="3:9" s="25" customFormat="1" ht="12.75" customHeight="1" x14ac:dyDescent="0.2">
      <c r="C435" s="96"/>
      <c r="D435" s="97"/>
      <c r="E435" s="97"/>
      <c r="F435" s="98"/>
      <c r="G435" s="96"/>
      <c r="H435" s="97"/>
      <c r="I435" s="97"/>
    </row>
    <row r="436" spans="3:9" s="25" customFormat="1" ht="12.75" customHeight="1" x14ac:dyDescent="0.2">
      <c r="C436" s="96"/>
      <c r="D436" s="97"/>
      <c r="E436" s="97"/>
      <c r="F436" s="98"/>
      <c r="G436" s="96"/>
      <c r="H436" s="97"/>
      <c r="I436" s="97"/>
    </row>
    <row r="437" spans="3:9" s="25" customFormat="1" ht="12.75" customHeight="1" x14ac:dyDescent="0.2">
      <c r="C437" s="96"/>
      <c r="D437" s="97"/>
      <c r="E437" s="97"/>
      <c r="F437" s="98"/>
      <c r="G437" s="96"/>
      <c r="H437" s="97"/>
      <c r="I437" s="97"/>
    </row>
    <row r="438" spans="3:9" s="25" customFormat="1" ht="12.75" customHeight="1" x14ac:dyDescent="0.2">
      <c r="C438" s="96"/>
      <c r="D438" s="97"/>
      <c r="E438" s="97"/>
      <c r="F438" s="98"/>
      <c r="G438" s="96"/>
      <c r="H438" s="97"/>
      <c r="I438" s="97"/>
    </row>
    <row r="439" spans="3:9" s="25" customFormat="1" ht="12.75" customHeight="1" x14ac:dyDescent="0.2">
      <c r="C439" s="96"/>
      <c r="D439" s="97"/>
      <c r="E439" s="97"/>
      <c r="F439" s="98"/>
      <c r="G439" s="96"/>
      <c r="H439" s="97"/>
      <c r="I439" s="97"/>
    </row>
    <row r="440" spans="3:9" s="25" customFormat="1" ht="12.75" customHeight="1" x14ac:dyDescent="0.2">
      <c r="C440" s="96"/>
      <c r="D440" s="97"/>
      <c r="E440" s="97"/>
      <c r="F440" s="98"/>
      <c r="G440" s="96"/>
      <c r="H440" s="97"/>
      <c r="I440" s="97"/>
    </row>
    <row r="441" spans="3:9" s="25" customFormat="1" ht="12.75" customHeight="1" x14ac:dyDescent="0.2">
      <c r="C441" s="96"/>
      <c r="D441" s="97"/>
      <c r="E441" s="97"/>
      <c r="F441" s="98"/>
      <c r="G441" s="96"/>
      <c r="H441" s="97"/>
      <c r="I441" s="97"/>
    </row>
    <row r="442" spans="3:9" s="25" customFormat="1" ht="12.75" customHeight="1" x14ac:dyDescent="0.2">
      <c r="C442" s="96"/>
      <c r="D442" s="97"/>
      <c r="E442" s="97"/>
      <c r="F442" s="98"/>
      <c r="G442" s="96"/>
      <c r="H442" s="97"/>
      <c r="I442" s="97"/>
    </row>
    <row r="443" spans="3:9" s="25" customFormat="1" ht="12.75" customHeight="1" x14ac:dyDescent="0.2">
      <c r="C443" s="96"/>
      <c r="D443" s="97"/>
      <c r="E443" s="97"/>
      <c r="F443" s="98"/>
      <c r="G443" s="96"/>
      <c r="H443" s="97"/>
      <c r="I443" s="97"/>
    </row>
    <row r="444" spans="3:9" s="25" customFormat="1" ht="12.75" customHeight="1" x14ac:dyDescent="0.2">
      <c r="C444" s="96"/>
      <c r="D444" s="97"/>
      <c r="E444" s="97"/>
      <c r="F444" s="98"/>
      <c r="G444" s="96"/>
      <c r="H444" s="97"/>
      <c r="I444" s="97"/>
    </row>
    <row r="445" spans="3:9" s="25" customFormat="1" ht="12.75" customHeight="1" x14ac:dyDescent="0.2">
      <c r="C445" s="96"/>
      <c r="D445" s="97"/>
      <c r="E445" s="97"/>
      <c r="F445" s="98"/>
      <c r="G445" s="96"/>
      <c r="H445" s="97"/>
      <c r="I445" s="97"/>
    </row>
    <row r="446" spans="3:9" s="25" customFormat="1" ht="12.75" customHeight="1" x14ac:dyDescent="0.2">
      <c r="C446" s="96"/>
      <c r="D446" s="97"/>
      <c r="E446" s="97"/>
      <c r="F446" s="98"/>
      <c r="G446" s="96"/>
      <c r="H446" s="97"/>
      <c r="I446" s="97"/>
    </row>
    <row r="447" spans="3:9" s="25" customFormat="1" ht="12.75" customHeight="1" x14ac:dyDescent="0.2">
      <c r="C447" s="96"/>
      <c r="D447" s="97"/>
      <c r="E447" s="97"/>
      <c r="F447" s="98"/>
      <c r="G447" s="96"/>
      <c r="H447" s="97"/>
      <c r="I447" s="97"/>
    </row>
    <row r="448" spans="3:9" s="25" customFormat="1" ht="12.75" customHeight="1" x14ac:dyDescent="0.2">
      <c r="C448" s="96"/>
      <c r="D448" s="97"/>
      <c r="E448" s="97"/>
      <c r="F448" s="98"/>
      <c r="G448" s="96"/>
      <c r="H448" s="97"/>
      <c r="I448" s="97"/>
    </row>
    <row r="449" spans="3:9" s="25" customFormat="1" ht="12.75" customHeight="1" x14ac:dyDescent="0.2">
      <c r="C449" s="96"/>
      <c r="D449" s="97"/>
      <c r="E449" s="97"/>
      <c r="F449" s="98"/>
      <c r="G449" s="96"/>
      <c r="H449" s="97"/>
      <c r="I449" s="97"/>
    </row>
    <row r="450" spans="3:9" s="25" customFormat="1" ht="12.75" customHeight="1" x14ac:dyDescent="0.2">
      <c r="C450" s="96"/>
      <c r="D450" s="97"/>
      <c r="E450" s="97"/>
      <c r="F450" s="98"/>
      <c r="G450" s="96"/>
      <c r="H450" s="97"/>
      <c r="I450" s="97"/>
    </row>
    <row r="451" spans="3:9" s="25" customFormat="1" ht="12.75" customHeight="1" x14ac:dyDescent="0.2">
      <c r="C451" s="96"/>
      <c r="D451" s="97"/>
      <c r="E451" s="97"/>
      <c r="F451" s="98"/>
      <c r="G451" s="96"/>
      <c r="H451" s="97"/>
      <c r="I451" s="97"/>
    </row>
    <row r="452" spans="3:9" s="25" customFormat="1" ht="12.75" customHeight="1" x14ac:dyDescent="0.2">
      <c r="C452" s="96"/>
      <c r="D452" s="97"/>
      <c r="E452" s="97"/>
      <c r="F452" s="98"/>
      <c r="G452" s="96"/>
      <c r="H452" s="97"/>
      <c r="I452" s="97"/>
    </row>
    <row r="453" spans="3:9" s="25" customFormat="1" ht="12.75" customHeight="1" x14ac:dyDescent="0.2">
      <c r="C453" s="96"/>
      <c r="D453" s="97"/>
      <c r="E453" s="97"/>
      <c r="F453" s="98"/>
      <c r="G453" s="96"/>
      <c r="H453" s="97"/>
      <c r="I453" s="97"/>
    </row>
    <row r="454" spans="3:9" s="25" customFormat="1" ht="12.75" customHeight="1" x14ac:dyDescent="0.2">
      <c r="C454" s="96"/>
      <c r="D454" s="97"/>
      <c r="E454" s="97"/>
      <c r="F454" s="98"/>
      <c r="G454" s="96"/>
      <c r="H454" s="97"/>
      <c r="I454" s="97"/>
    </row>
    <row r="455" spans="3:9" s="25" customFormat="1" ht="12.75" customHeight="1" x14ac:dyDescent="0.2">
      <c r="C455" s="96"/>
      <c r="D455" s="97"/>
      <c r="E455" s="97"/>
      <c r="F455" s="98"/>
      <c r="G455" s="96"/>
      <c r="H455" s="97"/>
      <c r="I455" s="97"/>
    </row>
    <row r="456" spans="3:9" s="25" customFormat="1" ht="12.75" customHeight="1" x14ac:dyDescent="0.2">
      <c r="C456" s="96"/>
      <c r="D456" s="97"/>
      <c r="E456" s="97"/>
      <c r="F456" s="98"/>
      <c r="G456" s="96"/>
      <c r="H456" s="97"/>
      <c r="I456" s="97"/>
    </row>
    <row r="457" spans="3:9" s="25" customFormat="1" ht="12.75" customHeight="1" x14ac:dyDescent="0.2">
      <c r="C457" s="96"/>
      <c r="D457" s="97"/>
      <c r="E457" s="97"/>
      <c r="F457" s="98"/>
      <c r="G457" s="96"/>
      <c r="H457" s="97"/>
      <c r="I457" s="97"/>
    </row>
    <row r="458" spans="3:9" s="25" customFormat="1" ht="12.75" customHeight="1" x14ac:dyDescent="0.2">
      <c r="C458" s="96"/>
      <c r="D458" s="97"/>
      <c r="E458" s="97"/>
      <c r="F458" s="98"/>
      <c r="G458" s="96"/>
      <c r="H458" s="97"/>
      <c r="I458" s="97"/>
    </row>
    <row r="459" spans="3:9" s="25" customFormat="1" ht="12.75" customHeight="1" x14ac:dyDescent="0.2">
      <c r="C459" s="96"/>
      <c r="D459" s="97"/>
      <c r="E459" s="97"/>
      <c r="F459" s="98"/>
      <c r="G459" s="96"/>
      <c r="H459" s="97"/>
      <c r="I459" s="97"/>
    </row>
    <row r="460" spans="3:9" s="25" customFormat="1" ht="12.75" customHeight="1" x14ac:dyDescent="0.2">
      <c r="C460" s="96"/>
      <c r="D460" s="97"/>
      <c r="E460" s="97"/>
      <c r="F460" s="98"/>
      <c r="G460" s="96"/>
      <c r="H460" s="97"/>
      <c r="I460" s="97"/>
    </row>
    <row r="461" spans="3:9" s="25" customFormat="1" ht="12.75" customHeight="1" x14ac:dyDescent="0.2">
      <c r="C461" s="96"/>
      <c r="D461" s="97"/>
      <c r="E461" s="97"/>
      <c r="F461" s="98"/>
      <c r="G461" s="96"/>
      <c r="H461" s="97"/>
      <c r="I461" s="97"/>
    </row>
    <row r="462" spans="3:9" s="25" customFormat="1" ht="12.75" customHeight="1" x14ac:dyDescent="0.2">
      <c r="C462" s="96"/>
      <c r="D462" s="97"/>
      <c r="E462" s="97"/>
      <c r="F462" s="98"/>
      <c r="G462" s="96"/>
      <c r="H462" s="97"/>
      <c r="I462" s="97"/>
    </row>
    <row r="463" spans="3:9" s="25" customFormat="1" ht="12.75" customHeight="1" x14ac:dyDescent="0.2">
      <c r="C463" s="96"/>
      <c r="D463" s="97"/>
      <c r="E463" s="97"/>
      <c r="F463" s="98"/>
      <c r="G463" s="96"/>
      <c r="H463" s="97"/>
      <c r="I463" s="97"/>
    </row>
    <row r="464" spans="3:9" s="25" customFormat="1" ht="12.75" customHeight="1" x14ac:dyDescent="0.2">
      <c r="C464" s="96"/>
      <c r="D464" s="97"/>
      <c r="E464" s="97"/>
      <c r="F464" s="98"/>
      <c r="G464" s="96"/>
      <c r="H464" s="97"/>
      <c r="I464" s="97"/>
    </row>
    <row r="465" spans="3:9" s="25" customFormat="1" ht="12.75" customHeight="1" x14ac:dyDescent="0.2">
      <c r="C465" s="96"/>
      <c r="D465" s="97"/>
      <c r="E465" s="97"/>
      <c r="F465" s="98"/>
      <c r="G465" s="96"/>
      <c r="H465" s="97"/>
      <c r="I465" s="97"/>
    </row>
    <row r="466" spans="3:9" s="25" customFormat="1" ht="12.75" customHeight="1" x14ac:dyDescent="0.2">
      <c r="C466" s="96"/>
      <c r="D466" s="97"/>
      <c r="E466" s="97"/>
      <c r="F466" s="98"/>
      <c r="G466" s="96"/>
      <c r="H466" s="97"/>
      <c r="I466" s="97"/>
    </row>
    <row r="467" spans="3:9" s="25" customFormat="1" ht="12.75" customHeight="1" x14ac:dyDescent="0.2">
      <c r="C467" s="96"/>
      <c r="D467" s="97"/>
      <c r="E467" s="97"/>
      <c r="F467" s="98"/>
      <c r="G467" s="96"/>
      <c r="H467" s="97"/>
      <c r="I467" s="97"/>
    </row>
    <row r="468" spans="3:9" s="25" customFormat="1" ht="12.75" customHeight="1" x14ac:dyDescent="0.2">
      <c r="C468" s="96"/>
      <c r="D468" s="97"/>
      <c r="E468" s="97"/>
      <c r="F468" s="98"/>
      <c r="G468" s="96"/>
      <c r="H468" s="97"/>
      <c r="I468" s="97"/>
    </row>
    <row r="469" spans="3:9" s="25" customFormat="1" ht="12.75" customHeight="1" x14ac:dyDescent="0.2">
      <c r="C469" s="96"/>
      <c r="D469" s="97"/>
      <c r="E469" s="97"/>
      <c r="F469" s="98"/>
      <c r="G469" s="96"/>
      <c r="H469" s="97"/>
      <c r="I469" s="97"/>
    </row>
    <row r="470" spans="3:9" s="25" customFormat="1" ht="12.75" customHeight="1" x14ac:dyDescent="0.2">
      <c r="C470" s="96"/>
      <c r="D470" s="97"/>
      <c r="E470" s="97"/>
      <c r="F470" s="98"/>
      <c r="G470" s="96"/>
      <c r="H470" s="97"/>
      <c r="I470" s="97"/>
    </row>
    <row r="471" spans="3:9" s="25" customFormat="1" ht="12.75" customHeight="1" x14ac:dyDescent="0.2">
      <c r="C471" s="96"/>
      <c r="D471" s="97"/>
      <c r="E471" s="97"/>
      <c r="F471" s="98"/>
      <c r="G471" s="96"/>
      <c r="H471" s="97"/>
      <c r="I471" s="97"/>
    </row>
    <row r="472" spans="3:9" s="25" customFormat="1" ht="12.75" customHeight="1" x14ac:dyDescent="0.2">
      <c r="C472" s="96"/>
      <c r="D472" s="97"/>
      <c r="E472" s="97"/>
      <c r="F472" s="98"/>
      <c r="G472" s="96"/>
      <c r="H472" s="97"/>
      <c r="I472" s="97"/>
    </row>
    <row r="473" spans="3:9" s="25" customFormat="1" ht="12.75" customHeight="1" x14ac:dyDescent="0.2">
      <c r="C473" s="96"/>
      <c r="D473" s="97"/>
      <c r="E473" s="97"/>
      <c r="F473" s="98"/>
      <c r="G473" s="96"/>
      <c r="H473" s="97"/>
      <c r="I473" s="97"/>
    </row>
    <row r="474" spans="3:9" s="25" customFormat="1" ht="12.75" customHeight="1" x14ac:dyDescent="0.2">
      <c r="C474" s="96"/>
      <c r="D474" s="97"/>
      <c r="E474" s="97"/>
      <c r="F474" s="98"/>
      <c r="G474" s="96"/>
      <c r="H474" s="97"/>
      <c r="I474" s="97"/>
    </row>
    <row r="475" spans="3:9" s="25" customFormat="1" ht="12.75" customHeight="1" x14ac:dyDescent="0.2">
      <c r="C475" s="96"/>
      <c r="D475" s="97"/>
      <c r="E475" s="97"/>
      <c r="F475" s="98"/>
      <c r="G475" s="96"/>
      <c r="H475" s="97"/>
      <c r="I475" s="97"/>
    </row>
    <row r="476" spans="3:9" s="25" customFormat="1" ht="12.75" customHeight="1" x14ac:dyDescent="0.2">
      <c r="C476" s="96"/>
      <c r="D476" s="97"/>
      <c r="E476" s="97"/>
      <c r="F476" s="98"/>
      <c r="G476" s="96"/>
      <c r="H476" s="97"/>
      <c r="I476" s="97"/>
    </row>
    <row r="477" spans="3:9" s="25" customFormat="1" ht="12.75" customHeight="1" x14ac:dyDescent="0.2">
      <c r="C477" s="96"/>
      <c r="D477" s="97"/>
      <c r="E477" s="97"/>
      <c r="F477" s="98"/>
      <c r="G477" s="96"/>
      <c r="H477" s="97"/>
      <c r="I477" s="97"/>
    </row>
    <row r="478" spans="3:9" s="25" customFormat="1" ht="12.75" customHeight="1" x14ac:dyDescent="0.2">
      <c r="C478" s="96"/>
      <c r="D478" s="97"/>
      <c r="E478" s="97"/>
      <c r="F478" s="98"/>
      <c r="G478" s="96"/>
      <c r="H478" s="97"/>
      <c r="I478" s="97"/>
    </row>
    <row r="479" spans="3:9" s="25" customFormat="1" ht="12.75" customHeight="1" x14ac:dyDescent="0.2">
      <c r="C479" s="96"/>
      <c r="D479" s="97"/>
      <c r="E479" s="97"/>
      <c r="F479" s="98"/>
      <c r="G479" s="96"/>
      <c r="H479" s="97"/>
      <c r="I479" s="97"/>
    </row>
    <row r="480" spans="3:9" s="25" customFormat="1" ht="12.75" customHeight="1" x14ac:dyDescent="0.2">
      <c r="C480" s="96"/>
      <c r="D480" s="97"/>
      <c r="E480" s="97"/>
      <c r="F480" s="98"/>
      <c r="G480" s="96"/>
      <c r="H480" s="97"/>
      <c r="I480" s="97"/>
    </row>
    <row r="481" spans="3:9" s="25" customFormat="1" ht="12.75" customHeight="1" x14ac:dyDescent="0.2">
      <c r="C481" s="96"/>
      <c r="D481" s="97"/>
      <c r="E481" s="97"/>
      <c r="F481" s="98"/>
      <c r="G481" s="96"/>
      <c r="H481" s="97"/>
      <c r="I481" s="97"/>
    </row>
    <row r="482" spans="3:9" s="25" customFormat="1" ht="12.75" customHeight="1" x14ac:dyDescent="0.2">
      <c r="C482" s="96"/>
      <c r="D482" s="97"/>
      <c r="E482" s="97"/>
      <c r="F482" s="98"/>
      <c r="G482" s="96"/>
      <c r="H482" s="97"/>
      <c r="I482" s="97"/>
    </row>
    <row r="483" spans="3:9" s="25" customFormat="1" ht="12.75" customHeight="1" x14ac:dyDescent="0.2">
      <c r="C483" s="96"/>
      <c r="D483" s="97"/>
      <c r="E483" s="97"/>
      <c r="F483" s="98"/>
      <c r="G483" s="96"/>
      <c r="H483" s="97"/>
      <c r="I483" s="97"/>
    </row>
    <row r="484" spans="3:9" s="25" customFormat="1" ht="12.75" customHeight="1" x14ac:dyDescent="0.2">
      <c r="C484" s="96"/>
      <c r="D484" s="97"/>
      <c r="E484" s="97"/>
      <c r="F484" s="98"/>
      <c r="G484" s="96"/>
      <c r="H484" s="97"/>
      <c r="I484" s="97"/>
    </row>
    <row r="485" spans="3:9" s="25" customFormat="1" ht="12.75" customHeight="1" x14ac:dyDescent="0.2">
      <c r="C485" s="96"/>
      <c r="D485" s="97"/>
      <c r="E485" s="97"/>
      <c r="F485" s="98"/>
      <c r="G485" s="96"/>
      <c r="H485" s="97"/>
      <c r="I485" s="97"/>
    </row>
    <row r="486" spans="3:9" s="25" customFormat="1" ht="12.75" customHeight="1" x14ac:dyDescent="0.2">
      <c r="C486" s="96"/>
      <c r="D486" s="97"/>
      <c r="E486" s="97"/>
      <c r="F486" s="98"/>
      <c r="G486" s="96"/>
      <c r="H486" s="97"/>
      <c r="I486" s="97"/>
    </row>
    <row r="487" spans="3:9" s="25" customFormat="1" ht="12.75" customHeight="1" x14ac:dyDescent="0.2">
      <c r="C487" s="96"/>
      <c r="D487" s="97"/>
      <c r="E487" s="97"/>
      <c r="F487" s="98"/>
      <c r="G487" s="96"/>
      <c r="H487" s="97"/>
      <c r="I487" s="97"/>
    </row>
    <row r="488" spans="3:9" s="25" customFormat="1" ht="12.75" customHeight="1" x14ac:dyDescent="0.2">
      <c r="C488" s="96"/>
      <c r="D488" s="97"/>
      <c r="E488" s="97"/>
      <c r="F488" s="98"/>
      <c r="G488" s="96"/>
      <c r="H488" s="97"/>
      <c r="I488" s="97"/>
    </row>
    <row r="489" spans="3:9" s="25" customFormat="1" ht="12.75" customHeight="1" x14ac:dyDescent="0.2">
      <c r="C489" s="96"/>
      <c r="D489" s="97"/>
      <c r="E489" s="97"/>
      <c r="F489" s="98"/>
      <c r="G489" s="96"/>
      <c r="H489" s="97"/>
      <c r="I489" s="97"/>
    </row>
    <row r="490" spans="3:9" s="25" customFormat="1" ht="12.75" customHeight="1" x14ac:dyDescent="0.2">
      <c r="C490" s="96"/>
      <c r="D490" s="97"/>
      <c r="E490" s="97"/>
      <c r="F490" s="98"/>
      <c r="G490" s="96"/>
      <c r="H490" s="97"/>
      <c r="I490" s="97"/>
    </row>
    <row r="491" spans="3:9" s="25" customFormat="1" ht="12.75" customHeight="1" x14ac:dyDescent="0.2">
      <c r="C491" s="96"/>
      <c r="D491" s="97"/>
      <c r="E491" s="97"/>
      <c r="F491" s="98"/>
      <c r="G491" s="96"/>
      <c r="H491" s="97"/>
      <c r="I491" s="97"/>
    </row>
    <row r="492" spans="3:9" s="25" customFormat="1" ht="12.75" customHeight="1" x14ac:dyDescent="0.2">
      <c r="C492" s="96"/>
      <c r="D492" s="97"/>
      <c r="E492" s="97"/>
      <c r="F492" s="98"/>
      <c r="G492" s="96"/>
      <c r="H492" s="97"/>
      <c r="I492" s="97"/>
    </row>
    <row r="493" spans="3:9" s="25" customFormat="1" ht="12.75" customHeight="1" x14ac:dyDescent="0.2">
      <c r="C493" s="96"/>
      <c r="D493" s="97"/>
      <c r="E493" s="97"/>
      <c r="F493" s="98"/>
      <c r="G493" s="96"/>
      <c r="H493" s="97"/>
      <c r="I493" s="97"/>
    </row>
    <row r="494" spans="3:9" s="25" customFormat="1" ht="12.75" customHeight="1" x14ac:dyDescent="0.2">
      <c r="C494" s="96"/>
      <c r="D494" s="97"/>
      <c r="E494" s="97"/>
      <c r="F494" s="98"/>
      <c r="G494" s="96"/>
      <c r="H494" s="97"/>
      <c r="I494" s="97"/>
    </row>
    <row r="495" spans="3:9" s="25" customFormat="1" ht="12.75" customHeight="1" x14ac:dyDescent="0.2">
      <c r="C495" s="96"/>
      <c r="D495" s="97"/>
      <c r="E495" s="97"/>
      <c r="F495" s="98"/>
      <c r="G495" s="96"/>
      <c r="H495" s="97"/>
      <c r="I495" s="97"/>
    </row>
    <row r="496" spans="3:9" s="25" customFormat="1" ht="12.75" customHeight="1" x14ac:dyDescent="0.2">
      <c r="C496" s="96"/>
      <c r="D496" s="97"/>
      <c r="E496" s="97"/>
      <c r="F496" s="98"/>
      <c r="G496" s="96"/>
      <c r="H496" s="97"/>
      <c r="I496" s="97"/>
    </row>
    <row r="497" spans="3:9" s="25" customFormat="1" ht="12.75" customHeight="1" x14ac:dyDescent="0.2">
      <c r="C497" s="96"/>
      <c r="D497" s="97"/>
      <c r="E497" s="97"/>
      <c r="F497" s="98"/>
      <c r="G497" s="96"/>
      <c r="H497" s="97"/>
      <c r="I497" s="97"/>
    </row>
    <row r="498" spans="3:9" s="25" customFormat="1" ht="12.75" customHeight="1" x14ac:dyDescent="0.2">
      <c r="C498" s="96"/>
      <c r="D498" s="97"/>
      <c r="E498" s="97"/>
      <c r="F498" s="98"/>
      <c r="G498" s="96"/>
      <c r="H498" s="97"/>
      <c r="I498" s="97"/>
    </row>
    <row r="499" spans="3:9" s="25" customFormat="1" ht="12.75" customHeight="1" x14ac:dyDescent="0.2">
      <c r="C499" s="96"/>
      <c r="D499" s="97"/>
      <c r="E499" s="97"/>
      <c r="F499" s="98"/>
      <c r="G499" s="96"/>
      <c r="H499" s="97"/>
      <c r="I499" s="97"/>
    </row>
    <row r="500" spans="3:9" s="25" customFormat="1" ht="12.75" customHeight="1" x14ac:dyDescent="0.2">
      <c r="C500" s="96"/>
      <c r="D500" s="97"/>
      <c r="E500" s="97"/>
      <c r="F500" s="98"/>
      <c r="G500" s="96"/>
      <c r="H500" s="97"/>
      <c r="I500" s="97"/>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55" customWidth="1"/>
    <col min="2" max="2" width="20.7109375" style="55" customWidth="1"/>
    <col min="3" max="4" width="10.7109375" style="96" customWidth="1"/>
    <col min="5" max="6" width="8.7109375" style="111" customWidth="1"/>
    <col min="7" max="7" width="1.7109375" style="98" customWidth="1"/>
    <col min="8" max="8" width="11.7109375" style="97" customWidth="1"/>
    <col min="9" max="9" width="10.7109375" style="97" customWidth="1"/>
    <col min="10" max="11" width="8.7109375" style="111" customWidth="1"/>
    <col min="12" max="12" width="1.7109375" style="98" customWidth="1"/>
    <col min="13" max="14" width="8.7109375" style="97" customWidth="1"/>
    <col min="15" max="16" width="8.7109375" style="111" customWidth="1"/>
    <col min="17" max="256" width="9.140625" style="55"/>
    <col min="257" max="257" width="25.7109375" style="55" customWidth="1"/>
    <col min="258" max="258" width="20.7109375" style="55" customWidth="1"/>
    <col min="259" max="260" width="10.7109375" style="55" customWidth="1"/>
    <col min="261" max="262" width="8.7109375" style="55" customWidth="1"/>
    <col min="263" max="263" width="1.7109375" style="55" customWidth="1"/>
    <col min="264" max="265" width="10.7109375" style="55" customWidth="1"/>
    <col min="266" max="267" width="8.7109375" style="55" customWidth="1"/>
    <col min="268" max="268" width="1.7109375" style="55" customWidth="1"/>
    <col min="269" max="272" width="8.7109375" style="55" customWidth="1"/>
    <col min="273" max="512" width="9.140625" style="55"/>
    <col min="513" max="513" width="25.7109375" style="55" customWidth="1"/>
    <col min="514" max="514" width="20.7109375" style="55" customWidth="1"/>
    <col min="515" max="516" width="10.7109375" style="55" customWidth="1"/>
    <col min="517" max="518" width="8.7109375" style="55" customWidth="1"/>
    <col min="519" max="519" width="1.7109375" style="55" customWidth="1"/>
    <col min="520" max="521" width="10.7109375" style="55" customWidth="1"/>
    <col min="522" max="523" width="8.7109375" style="55" customWidth="1"/>
    <col min="524" max="524" width="1.7109375" style="55" customWidth="1"/>
    <col min="525" max="528" width="8.7109375" style="55" customWidth="1"/>
    <col min="529" max="768" width="9.140625" style="55"/>
    <col min="769" max="769" width="25.7109375" style="55" customWidth="1"/>
    <col min="770" max="770" width="20.7109375" style="55" customWidth="1"/>
    <col min="771" max="772" width="10.7109375" style="55" customWidth="1"/>
    <col min="773" max="774" width="8.7109375" style="55" customWidth="1"/>
    <col min="775" max="775" width="1.7109375" style="55" customWidth="1"/>
    <col min="776" max="777" width="10.7109375" style="55" customWidth="1"/>
    <col min="778" max="779" width="8.7109375" style="55" customWidth="1"/>
    <col min="780" max="780" width="1.7109375" style="55" customWidth="1"/>
    <col min="781" max="784" width="8.7109375" style="55" customWidth="1"/>
    <col min="785" max="1024" width="9.140625" style="55"/>
    <col min="1025" max="1025" width="25.7109375" style="55" customWidth="1"/>
    <col min="1026" max="1026" width="20.7109375" style="55" customWidth="1"/>
    <col min="1027" max="1028" width="10.7109375" style="55" customWidth="1"/>
    <col min="1029" max="1030" width="8.7109375" style="55" customWidth="1"/>
    <col min="1031" max="1031" width="1.7109375" style="55" customWidth="1"/>
    <col min="1032" max="1033" width="10.7109375" style="55" customWidth="1"/>
    <col min="1034" max="1035" width="8.7109375" style="55" customWidth="1"/>
    <col min="1036" max="1036" width="1.7109375" style="55" customWidth="1"/>
    <col min="1037" max="1040" width="8.7109375" style="55" customWidth="1"/>
    <col min="1041" max="1280" width="9.140625" style="55"/>
    <col min="1281" max="1281" width="25.7109375" style="55" customWidth="1"/>
    <col min="1282" max="1282" width="20.7109375" style="55" customWidth="1"/>
    <col min="1283" max="1284" width="10.7109375" style="55" customWidth="1"/>
    <col min="1285" max="1286" width="8.7109375" style="55" customWidth="1"/>
    <col min="1287" max="1287" width="1.7109375" style="55" customWidth="1"/>
    <col min="1288" max="1289" width="10.7109375" style="55" customWidth="1"/>
    <col min="1290" max="1291" width="8.7109375" style="55" customWidth="1"/>
    <col min="1292" max="1292" width="1.7109375" style="55" customWidth="1"/>
    <col min="1293" max="1296" width="8.7109375" style="55" customWidth="1"/>
    <col min="1297" max="1536" width="9.140625" style="55"/>
    <col min="1537" max="1537" width="25.7109375" style="55" customWidth="1"/>
    <col min="1538" max="1538" width="20.7109375" style="55" customWidth="1"/>
    <col min="1539" max="1540" width="10.7109375" style="55" customWidth="1"/>
    <col min="1541" max="1542" width="8.7109375" style="55" customWidth="1"/>
    <col min="1543" max="1543" width="1.7109375" style="55" customWidth="1"/>
    <col min="1544" max="1545" width="10.7109375" style="55" customWidth="1"/>
    <col min="1546" max="1547" width="8.7109375" style="55" customWidth="1"/>
    <col min="1548" max="1548" width="1.7109375" style="55" customWidth="1"/>
    <col min="1549" max="1552" width="8.7109375" style="55" customWidth="1"/>
    <col min="1553" max="1792" width="9.140625" style="55"/>
    <col min="1793" max="1793" width="25.7109375" style="55" customWidth="1"/>
    <col min="1794" max="1794" width="20.7109375" style="55" customWidth="1"/>
    <col min="1795" max="1796" width="10.7109375" style="55" customWidth="1"/>
    <col min="1797" max="1798" width="8.7109375" style="55" customWidth="1"/>
    <col min="1799" max="1799" width="1.7109375" style="55" customWidth="1"/>
    <col min="1800" max="1801" width="10.7109375" style="55" customWidth="1"/>
    <col min="1802" max="1803" width="8.7109375" style="55" customWidth="1"/>
    <col min="1804" max="1804" width="1.7109375" style="55" customWidth="1"/>
    <col min="1805" max="1808" width="8.7109375" style="55" customWidth="1"/>
    <col min="1809" max="2048" width="9.140625" style="55"/>
    <col min="2049" max="2049" width="25.7109375" style="55" customWidth="1"/>
    <col min="2050" max="2050" width="20.7109375" style="55" customWidth="1"/>
    <col min="2051" max="2052" width="10.7109375" style="55" customWidth="1"/>
    <col min="2053" max="2054" width="8.7109375" style="55" customWidth="1"/>
    <col min="2055" max="2055" width="1.7109375" style="55" customWidth="1"/>
    <col min="2056" max="2057" width="10.7109375" style="55" customWidth="1"/>
    <col min="2058" max="2059" width="8.7109375" style="55" customWidth="1"/>
    <col min="2060" max="2060" width="1.7109375" style="55" customWidth="1"/>
    <col min="2061" max="2064" width="8.7109375" style="55" customWidth="1"/>
    <col min="2065" max="2304" width="9.140625" style="55"/>
    <col min="2305" max="2305" width="25.7109375" style="55" customWidth="1"/>
    <col min="2306" max="2306" width="20.7109375" style="55" customWidth="1"/>
    <col min="2307" max="2308" width="10.7109375" style="55" customWidth="1"/>
    <col min="2309" max="2310" width="8.7109375" style="55" customWidth="1"/>
    <col min="2311" max="2311" width="1.7109375" style="55" customWidth="1"/>
    <col min="2312" max="2313" width="10.7109375" style="55" customWidth="1"/>
    <col min="2314" max="2315" width="8.7109375" style="55" customWidth="1"/>
    <col min="2316" max="2316" width="1.7109375" style="55" customWidth="1"/>
    <col min="2317" max="2320" width="8.7109375" style="55" customWidth="1"/>
    <col min="2321" max="2560" width="9.140625" style="55"/>
    <col min="2561" max="2561" width="25.7109375" style="55" customWidth="1"/>
    <col min="2562" max="2562" width="20.7109375" style="55" customWidth="1"/>
    <col min="2563" max="2564" width="10.7109375" style="55" customWidth="1"/>
    <col min="2565" max="2566" width="8.7109375" style="55" customWidth="1"/>
    <col min="2567" max="2567" width="1.7109375" style="55" customWidth="1"/>
    <col min="2568" max="2569" width="10.7109375" style="55" customWidth="1"/>
    <col min="2570" max="2571" width="8.7109375" style="55" customWidth="1"/>
    <col min="2572" max="2572" width="1.7109375" style="55" customWidth="1"/>
    <col min="2573" max="2576" width="8.7109375" style="55" customWidth="1"/>
    <col min="2577" max="2816" width="9.140625" style="55"/>
    <col min="2817" max="2817" width="25.7109375" style="55" customWidth="1"/>
    <col min="2818" max="2818" width="20.7109375" style="55" customWidth="1"/>
    <col min="2819" max="2820" width="10.7109375" style="55" customWidth="1"/>
    <col min="2821" max="2822" width="8.7109375" style="55" customWidth="1"/>
    <col min="2823" max="2823" width="1.7109375" style="55" customWidth="1"/>
    <col min="2824" max="2825" width="10.7109375" style="55" customWidth="1"/>
    <col min="2826" max="2827" width="8.7109375" style="55" customWidth="1"/>
    <col min="2828" max="2828" width="1.7109375" style="55" customWidth="1"/>
    <col min="2829" max="2832" width="8.7109375" style="55" customWidth="1"/>
    <col min="2833" max="3072" width="9.140625" style="55"/>
    <col min="3073" max="3073" width="25.7109375" style="55" customWidth="1"/>
    <col min="3074" max="3074" width="20.7109375" style="55" customWidth="1"/>
    <col min="3075" max="3076" width="10.7109375" style="55" customWidth="1"/>
    <col min="3077" max="3078" width="8.7109375" style="55" customWidth="1"/>
    <col min="3079" max="3079" width="1.7109375" style="55" customWidth="1"/>
    <col min="3080" max="3081" width="10.7109375" style="55" customWidth="1"/>
    <col min="3082" max="3083" width="8.7109375" style="55" customWidth="1"/>
    <col min="3084" max="3084" width="1.7109375" style="55" customWidth="1"/>
    <col min="3085" max="3088" width="8.7109375" style="55" customWidth="1"/>
    <col min="3089" max="3328" width="9.140625" style="55"/>
    <col min="3329" max="3329" width="25.7109375" style="55" customWidth="1"/>
    <col min="3330" max="3330" width="20.7109375" style="55" customWidth="1"/>
    <col min="3331" max="3332" width="10.7109375" style="55" customWidth="1"/>
    <col min="3333" max="3334" width="8.7109375" style="55" customWidth="1"/>
    <col min="3335" max="3335" width="1.7109375" style="55" customWidth="1"/>
    <col min="3336" max="3337" width="10.7109375" style="55" customWidth="1"/>
    <col min="3338" max="3339" width="8.7109375" style="55" customWidth="1"/>
    <col min="3340" max="3340" width="1.7109375" style="55" customWidth="1"/>
    <col min="3341" max="3344" width="8.7109375" style="55" customWidth="1"/>
    <col min="3345" max="3584" width="9.140625" style="55"/>
    <col min="3585" max="3585" width="25.7109375" style="55" customWidth="1"/>
    <col min="3586" max="3586" width="20.7109375" style="55" customWidth="1"/>
    <col min="3587" max="3588" width="10.7109375" style="55" customWidth="1"/>
    <col min="3589" max="3590" width="8.7109375" style="55" customWidth="1"/>
    <col min="3591" max="3591" width="1.7109375" style="55" customWidth="1"/>
    <col min="3592" max="3593" width="10.7109375" style="55" customWidth="1"/>
    <col min="3594" max="3595" width="8.7109375" style="55" customWidth="1"/>
    <col min="3596" max="3596" width="1.7109375" style="55" customWidth="1"/>
    <col min="3597" max="3600" width="8.7109375" style="55" customWidth="1"/>
    <col min="3601" max="3840" width="9.140625" style="55"/>
    <col min="3841" max="3841" width="25.7109375" style="55" customWidth="1"/>
    <col min="3842" max="3842" width="20.7109375" style="55" customWidth="1"/>
    <col min="3843" max="3844" width="10.7109375" style="55" customWidth="1"/>
    <col min="3845" max="3846" width="8.7109375" style="55" customWidth="1"/>
    <col min="3847" max="3847" width="1.7109375" style="55" customWidth="1"/>
    <col min="3848" max="3849" width="10.7109375" style="55" customWidth="1"/>
    <col min="3850" max="3851" width="8.7109375" style="55" customWidth="1"/>
    <col min="3852" max="3852" width="1.7109375" style="55" customWidth="1"/>
    <col min="3853" max="3856" width="8.7109375" style="55" customWidth="1"/>
    <col min="3857" max="4096" width="9.140625" style="55"/>
    <col min="4097" max="4097" width="25.7109375" style="55" customWidth="1"/>
    <col min="4098" max="4098" width="20.7109375" style="55" customWidth="1"/>
    <col min="4099" max="4100" width="10.7109375" style="55" customWidth="1"/>
    <col min="4101" max="4102" width="8.7109375" style="55" customWidth="1"/>
    <col min="4103" max="4103" width="1.7109375" style="55" customWidth="1"/>
    <col min="4104" max="4105" width="10.7109375" style="55" customWidth="1"/>
    <col min="4106" max="4107" width="8.7109375" style="55" customWidth="1"/>
    <col min="4108" max="4108" width="1.7109375" style="55" customWidth="1"/>
    <col min="4109" max="4112" width="8.7109375" style="55" customWidth="1"/>
    <col min="4113" max="4352" width="9.140625" style="55"/>
    <col min="4353" max="4353" width="25.7109375" style="55" customWidth="1"/>
    <col min="4354" max="4354" width="20.7109375" style="55" customWidth="1"/>
    <col min="4355" max="4356" width="10.7109375" style="55" customWidth="1"/>
    <col min="4357" max="4358" width="8.7109375" style="55" customWidth="1"/>
    <col min="4359" max="4359" width="1.7109375" style="55" customWidth="1"/>
    <col min="4360" max="4361" width="10.7109375" style="55" customWidth="1"/>
    <col min="4362" max="4363" width="8.7109375" style="55" customWidth="1"/>
    <col min="4364" max="4364" width="1.7109375" style="55" customWidth="1"/>
    <col min="4365" max="4368" width="8.7109375" style="55" customWidth="1"/>
    <col min="4369" max="4608" width="9.140625" style="55"/>
    <col min="4609" max="4609" width="25.7109375" style="55" customWidth="1"/>
    <col min="4610" max="4610" width="20.7109375" style="55" customWidth="1"/>
    <col min="4611" max="4612" width="10.7109375" style="55" customWidth="1"/>
    <col min="4613" max="4614" width="8.7109375" style="55" customWidth="1"/>
    <col min="4615" max="4615" width="1.7109375" style="55" customWidth="1"/>
    <col min="4616" max="4617" width="10.7109375" style="55" customWidth="1"/>
    <col min="4618" max="4619" width="8.7109375" style="55" customWidth="1"/>
    <col min="4620" max="4620" width="1.7109375" style="55" customWidth="1"/>
    <col min="4621" max="4624" width="8.7109375" style="55" customWidth="1"/>
    <col min="4625" max="4864" width="9.140625" style="55"/>
    <col min="4865" max="4865" width="25.7109375" style="55" customWidth="1"/>
    <col min="4866" max="4866" width="20.7109375" style="55" customWidth="1"/>
    <col min="4867" max="4868" width="10.7109375" style="55" customWidth="1"/>
    <col min="4869" max="4870" width="8.7109375" style="55" customWidth="1"/>
    <col min="4871" max="4871" width="1.7109375" style="55" customWidth="1"/>
    <col min="4872" max="4873" width="10.7109375" style="55" customWidth="1"/>
    <col min="4874" max="4875" width="8.7109375" style="55" customWidth="1"/>
    <col min="4876" max="4876" width="1.7109375" style="55" customWidth="1"/>
    <col min="4877" max="4880" width="8.7109375" style="55" customWidth="1"/>
    <col min="4881" max="5120" width="9.140625" style="55"/>
    <col min="5121" max="5121" width="25.7109375" style="55" customWidth="1"/>
    <col min="5122" max="5122" width="20.7109375" style="55" customWidth="1"/>
    <col min="5123" max="5124" width="10.7109375" style="55" customWidth="1"/>
    <col min="5125" max="5126" width="8.7109375" style="55" customWidth="1"/>
    <col min="5127" max="5127" width="1.7109375" style="55" customWidth="1"/>
    <col min="5128" max="5129" width="10.7109375" style="55" customWidth="1"/>
    <col min="5130" max="5131" width="8.7109375" style="55" customWidth="1"/>
    <col min="5132" max="5132" width="1.7109375" style="55" customWidth="1"/>
    <col min="5133" max="5136" width="8.7109375" style="55" customWidth="1"/>
    <col min="5137" max="5376" width="9.140625" style="55"/>
    <col min="5377" max="5377" width="25.7109375" style="55" customWidth="1"/>
    <col min="5378" max="5378" width="20.7109375" style="55" customWidth="1"/>
    <col min="5379" max="5380" width="10.7109375" style="55" customWidth="1"/>
    <col min="5381" max="5382" width="8.7109375" style="55" customWidth="1"/>
    <col min="5383" max="5383" width="1.7109375" style="55" customWidth="1"/>
    <col min="5384" max="5385" width="10.7109375" style="55" customWidth="1"/>
    <col min="5386" max="5387" width="8.7109375" style="55" customWidth="1"/>
    <col min="5388" max="5388" width="1.7109375" style="55" customWidth="1"/>
    <col min="5389" max="5392" width="8.7109375" style="55" customWidth="1"/>
    <col min="5393" max="5632" width="9.140625" style="55"/>
    <col min="5633" max="5633" width="25.7109375" style="55" customWidth="1"/>
    <col min="5634" max="5634" width="20.7109375" style="55" customWidth="1"/>
    <col min="5635" max="5636" width="10.7109375" style="55" customWidth="1"/>
    <col min="5637" max="5638" width="8.7109375" style="55" customWidth="1"/>
    <col min="5639" max="5639" width="1.7109375" style="55" customWidth="1"/>
    <col min="5640" max="5641" width="10.7109375" style="55" customWidth="1"/>
    <col min="5642" max="5643" width="8.7109375" style="55" customWidth="1"/>
    <col min="5644" max="5644" width="1.7109375" style="55" customWidth="1"/>
    <col min="5645" max="5648" width="8.7109375" style="55" customWidth="1"/>
    <col min="5649" max="5888" width="9.140625" style="55"/>
    <col min="5889" max="5889" width="25.7109375" style="55" customWidth="1"/>
    <col min="5890" max="5890" width="20.7109375" style="55" customWidth="1"/>
    <col min="5891" max="5892" width="10.7109375" style="55" customWidth="1"/>
    <col min="5893" max="5894" width="8.7109375" style="55" customWidth="1"/>
    <col min="5895" max="5895" width="1.7109375" style="55" customWidth="1"/>
    <col min="5896" max="5897" width="10.7109375" style="55" customWidth="1"/>
    <col min="5898" max="5899" width="8.7109375" style="55" customWidth="1"/>
    <col min="5900" max="5900" width="1.7109375" style="55" customWidth="1"/>
    <col min="5901" max="5904" width="8.7109375" style="55" customWidth="1"/>
    <col min="5905" max="6144" width="9.140625" style="55"/>
    <col min="6145" max="6145" width="25.7109375" style="55" customWidth="1"/>
    <col min="6146" max="6146" width="20.7109375" style="55" customWidth="1"/>
    <col min="6147" max="6148" width="10.7109375" style="55" customWidth="1"/>
    <col min="6149" max="6150" width="8.7109375" style="55" customWidth="1"/>
    <col min="6151" max="6151" width="1.7109375" style="55" customWidth="1"/>
    <col min="6152" max="6153" width="10.7109375" style="55" customWidth="1"/>
    <col min="6154" max="6155" width="8.7109375" style="55" customWidth="1"/>
    <col min="6156" max="6156" width="1.7109375" style="55" customWidth="1"/>
    <col min="6157" max="6160" width="8.7109375" style="55" customWidth="1"/>
    <col min="6161" max="6400" width="9.140625" style="55"/>
    <col min="6401" max="6401" width="25.7109375" style="55" customWidth="1"/>
    <col min="6402" max="6402" width="20.7109375" style="55" customWidth="1"/>
    <col min="6403" max="6404" width="10.7109375" style="55" customWidth="1"/>
    <col min="6405" max="6406" width="8.7109375" style="55" customWidth="1"/>
    <col min="6407" max="6407" width="1.7109375" style="55" customWidth="1"/>
    <col min="6408" max="6409" width="10.7109375" style="55" customWidth="1"/>
    <col min="6410" max="6411" width="8.7109375" style="55" customWidth="1"/>
    <col min="6412" max="6412" width="1.7109375" style="55" customWidth="1"/>
    <col min="6413" max="6416" width="8.7109375" style="55" customWidth="1"/>
    <col min="6417" max="6656" width="9.140625" style="55"/>
    <col min="6657" max="6657" width="25.7109375" style="55" customWidth="1"/>
    <col min="6658" max="6658" width="20.7109375" style="55" customWidth="1"/>
    <col min="6659" max="6660" width="10.7109375" style="55" customWidth="1"/>
    <col min="6661" max="6662" width="8.7109375" style="55" customWidth="1"/>
    <col min="6663" max="6663" width="1.7109375" style="55" customWidth="1"/>
    <col min="6664" max="6665" width="10.7109375" style="55" customWidth="1"/>
    <col min="6666" max="6667" width="8.7109375" style="55" customWidth="1"/>
    <col min="6668" max="6668" width="1.7109375" style="55" customWidth="1"/>
    <col min="6669" max="6672" width="8.7109375" style="55" customWidth="1"/>
    <col min="6673" max="6912" width="9.140625" style="55"/>
    <col min="6913" max="6913" width="25.7109375" style="55" customWidth="1"/>
    <col min="6914" max="6914" width="20.7109375" style="55" customWidth="1"/>
    <col min="6915" max="6916" width="10.7109375" style="55" customWidth="1"/>
    <col min="6917" max="6918" width="8.7109375" style="55" customWidth="1"/>
    <col min="6919" max="6919" width="1.7109375" style="55" customWidth="1"/>
    <col min="6920" max="6921" width="10.7109375" style="55" customWidth="1"/>
    <col min="6922" max="6923" width="8.7109375" style="55" customWidth="1"/>
    <col min="6924" max="6924" width="1.7109375" style="55" customWidth="1"/>
    <col min="6925" max="6928" width="8.7109375" style="55" customWidth="1"/>
    <col min="6929" max="7168" width="9.140625" style="55"/>
    <col min="7169" max="7169" width="25.7109375" style="55" customWidth="1"/>
    <col min="7170" max="7170" width="20.7109375" style="55" customWidth="1"/>
    <col min="7171" max="7172" width="10.7109375" style="55" customWidth="1"/>
    <col min="7173" max="7174" width="8.7109375" style="55" customWidth="1"/>
    <col min="7175" max="7175" width="1.7109375" style="55" customWidth="1"/>
    <col min="7176" max="7177" width="10.7109375" style="55" customWidth="1"/>
    <col min="7178" max="7179" width="8.7109375" style="55" customWidth="1"/>
    <col min="7180" max="7180" width="1.7109375" style="55" customWidth="1"/>
    <col min="7181" max="7184" width="8.7109375" style="55" customWidth="1"/>
    <col min="7185" max="7424" width="9.140625" style="55"/>
    <col min="7425" max="7425" width="25.7109375" style="55" customWidth="1"/>
    <col min="7426" max="7426" width="20.7109375" style="55" customWidth="1"/>
    <col min="7427" max="7428" width="10.7109375" style="55" customWidth="1"/>
    <col min="7429" max="7430" width="8.7109375" style="55" customWidth="1"/>
    <col min="7431" max="7431" width="1.7109375" style="55" customWidth="1"/>
    <col min="7432" max="7433" width="10.7109375" style="55" customWidth="1"/>
    <col min="7434" max="7435" width="8.7109375" style="55" customWidth="1"/>
    <col min="7436" max="7436" width="1.7109375" style="55" customWidth="1"/>
    <col min="7437" max="7440" width="8.7109375" style="55" customWidth="1"/>
    <col min="7441" max="7680" width="9.140625" style="55"/>
    <col min="7681" max="7681" width="25.7109375" style="55" customWidth="1"/>
    <col min="7682" max="7682" width="20.7109375" style="55" customWidth="1"/>
    <col min="7683" max="7684" width="10.7109375" style="55" customWidth="1"/>
    <col min="7685" max="7686" width="8.7109375" style="55" customWidth="1"/>
    <col min="7687" max="7687" width="1.7109375" style="55" customWidth="1"/>
    <col min="7688" max="7689" width="10.7109375" style="55" customWidth="1"/>
    <col min="7690" max="7691" width="8.7109375" style="55" customWidth="1"/>
    <col min="7692" max="7692" width="1.7109375" style="55" customWidth="1"/>
    <col min="7693" max="7696" width="8.7109375" style="55" customWidth="1"/>
    <col min="7697" max="7936" width="9.140625" style="55"/>
    <col min="7937" max="7937" width="25.7109375" style="55" customWidth="1"/>
    <col min="7938" max="7938" width="20.7109375" style="55" customWidth="1"/>
    <col min="7939" max="7940" width="10.7109375" style="55" customWidth="1"/>
    <col min="7941" max="7942" width="8.7109375" style="55" customWidth="1"/>
    <col min="7943" max="7943" width="1.7109375" style="55" customWidth="1"/>
    <col min="7944" max="7945" width="10.7109375" style="55" customWidth="1"/>
    <col min="7946" max="7947" width="8.7109375" style="55" customWidth="1"/>
    <col min="7948" max="7948" width="1.7109375" style="55" customWidth="1"/>
    <col min="7949" max="7952" width="8.7109375" style="55" customWidth="1"/>
    <col min="7953" max="8192" width="9.140625" style="55"/>
    <col min="8193" max="8193" width="25.7109375" style="55" customWidth="1"/>
    <col min="8194" max="8194" width="20.7109375" style="55" customWidth="1"/>
    <col min="8195" max="8196" width="10.7109375" style="55" customWidth="1"/>
    <col min="8197" max="8198" width="8.7109375" style="55" customWidth="1"/>
    <col min="8199" max="8199" width="1.7109375" style="55" customWidth="1"/>
    <col min="8200" max="8201" width="10.7109375" style="55" customWidth="1"/>
    <col min="8202" max="8203" width="8.7109375" style="55" customWidth="1"/>
    <col min="8204" max="8204" width="1.7109375" style="55" customWidth="1"/>
    <col min="8205" max="8208" width="8.7109375" style="55" customWidth="1"/>
    <col min="8209" max="8448" width="9.140625" style="55"/>
    <col min="8449" max="8449" width="25.7109375" style="55" customWidth="1"/>
    <col min="8450" max="8450" width="20.7109375" style="55" customWidth="1"/>
    <col min="8451" max="8452" width="10.7109375" style="55" customWidth="1"/>
    <col min="8453" max="8454" width="8.7109375" style="55" customWidth="1"/>
    <col min="8455" max="8455" width="1.7109375" style="55" customWidth="1"/>
    <col min="8456" max="8457" width="10.7109375" style="55" customWidth="1"/>
    <col min="8458" max="8459" width="8.7109375" style="55" customWidth="1"/>
    <col min="8460" max="8460" width="1.7109375" style="55" customWidth="1"/>
    <col min="8461" max="8464" width="8.7109375" style="55" customWidth="1"/>
    <col min="8465" max="8704" width="9.140625" style="55"/>
    <col min="8705" max="8705" width="25.7109375" style="55" customWidth="1"/>
    <col min="8706" max="8706" width="20.7109375" style="55" customWidth="1"/>
    <col min="8707" max="8708" width="10.7109375" style="55" customWidth="1"/>
    <col min="8709" max="8710" width="8.7109375" style="55" customWidth="1"/>
    <col min="8711" max="8711" width="1.7109375" style="55" customWidth="1"/>
    <col min="8712" max="8713" width="10.7109375" style="55" customWidth="1"/>
    <col min="8714" max="8715" width="8.7109375" style="55" customWidth="1"/>
    <col min="8716" max="8716" width="1.7109375" style="55" customWidth="1"/>
    <col min="8717" max="8720" width="8.7109375" style="55" customWidth="1"/>
    <col min="8721" max="8960" width="9.140625" style="55"/>
    <col min="8961" max="8961" width="25.7109375" style="55" customWidth="1"/>
    <col min="8962" max="8962" width="20.7109375" style="55" customWidth="1"/>
    <col min="8963" max="8964" width="10.7109375" style="55" customWidth="1"/>
    <col min="8965" max="8966" width="8.7109375" style="55" customWidth="1"/>
    <col min="8967" max="8967" width="1.7109375" style="55" customWidth="1"/>
    <col min="8968" max="8969" width="10.7109375" style="55" customWidth="1"/>
    <col min="8970" max="8971" width="8.7109375" style="55" customWidth="1"/>
    <col min="8972" max="8972" width="1.7109375" style="55" customWidth="1"/>
    <col min="8973" max="8976" width="8.7109375" style="55" customWidth="1"/>
    <col min="8977" max="9216" width="9.140625" style="55"/>
    <col min="9217" max="9217" width="25.7109375" style="55" customWidth="1"/>
    <col min="9218" max="9218" width="20.7109375" style="55" customWidth="1"/>
    <col min="9219" max="9220" width="10.7109375" style="55" customWidth="1"/>
    <col min="9221" max="9222" width="8.7109375" style="55" customWidth="1"/>
    <col min="9223" max="9223" width="1.7109375" style="55" customWidth="1"/>
    <col min="9224" max="9225" width="10.7109375" style="55" customWidth="1"/>
    <col min="9226" max="9227" width="8.7109375" style="55" customWidth="1"/>
    <col min="9228" max="9228" width="1.7109375" style="55" customWidth="1"/>
    <col min="9229" max="9232" width="8.7109375" style="55" customWidth="1"/>
    <col min="9233" max="9472" width="9.140625" style="55"/>
    <col min="9473" max="9473" width="25.7109375" style="55" customWidth="1"/>
    <col min="9474" max="9474" width="20.7109375" style="55" customWidth="1"/>
    <col min="9475" max="9476" width="10.7109375" style="55" customWidth="1"/>
    <col min="9477" max="9478" width="8.7109375" style="55" customWidth="1"/>
    <col min="9479" max="9479" width="1.7109375" style="55" customWidth="1"/>
    <col min="9480" max="9481" width="10.7109375" style="55" customWidth="1"/>
    <col min="9482" max="9483" width="8.7109375" style="55" customWidth="1"/>
    <col min="9484" max="9484" width="1.7109375" style="55" customWidth="1"/>
    <col min="9485" max="9488" width="8.7109375" style="55" customWidth="1"/>
    <col min="9489" max="9728" width="9.140625" style="55"/>
    <col min="9729" max="9729" width="25.7109375" style="55" customWidth="1"/>
    <col min="9730" max="9730" width="20.7109375" style="55" customWidth="1"/>
    <col min="9731" max="9732" width="10.7109375" style="55" customWidth="1"/>
    <col min="9733" max="9734" width="8.7109375" style="55" customWidth="1"/>
    <col min="9735" max="9735" width="1.7109375" style="55" customWidth="1"/>
    <col min="9736" max="9737" width="10.7109375" style="55" customWidth="1"/>
    <col min="9738" max="9739" width="8.7109375" style="55" customWidth="1"/>
    <col min="9740" max="9740" width="1.7109375" style="55" customWidth="1"/>
    <col min="9741" max="9744" width="8.7109375" style="55" customWidth="1"/>
    <col min="9745" max="9984" width="9.140625" style="55"/>
    <col min="9985" max="9985" width="25.7109375" style="55" customWidth="1"/>
    <col min="9986" max="9986" width="20.7109375" style="55" customWidth="1"/>
    <col min="9987" max="9988" width="10.7109375" style="55" customWidth="1"/>
    <col min="9989" max="9990" width="8.7109375" style="55" customWidth="1"/>
    <col min="9991" max="9991" width="1.7109375" style="55" customWidth="1"/>
    <col min="9992" max="9993" width="10.7109375" style="55" customWidth="1"/>
    <col min="9994" max="9995" width="8.7109375" style="55" customWidth="1"/>
    <col min="9996" max="9996" width="1.7109375" style="55" customWidth="1"/>
    <col min="9997" max="10000" width="8.7109375" style="55" customWidth="1"/>
    <col min="10001" max="10240" width="9.140625" style="55"/>
    <col min="10241" max="10241" width="25.7109375" style="55" customWidth="1"/>
    <col min="10242" max="10242" width="20.7109375" style="55" customWidth="1"/>
    <col min="10243" max="10244" width="10.7109375" style="55" customWidth="1"/>
    <col min="10245" max="10246" width="8.7109375" style="55" customWidth="1"/>
    <col min="10247" max="10247" width="1.7109375" style="55" customWidth="1"/>
    <col min="10248" max="10249" width="10.7109375" style="55" customWidth="1"/>
    <col min="10250" max="10251" width="8.7109375" style="55" customWidth="1"/>
    <col min="10252" max="10252" width="1.7109375" style="55" customWidth="1"/>
    <col min="10253" max="10256" width="8.7109375" style="55" customWidth="1"/>
    <col min="10257" max="10496" width="9.140625" style="55"/>
    <col min="10497" max="10497" width="25.7109375" style="55" customWidth="1"/>
    <col min="10498" max="10498" width="20.7109375" style="55" customWidth="1"/>
    <col min="10499" max="10500" width="10.7109375" style="55" customWidth="1"/>
    <col min="10501" max="10502" width="8.7109375" style="55" customWidth="1"/>
    <col min="10503" max="10503" width="1.7109375" style="55" customWidth="1"/>
    <col min="10504" max="10505" width="10.7109375" style="55" customWidth="1"/>
    <col min="10506" max="10507" width="8.7109375" style="55" customWidth="1"/>
    <col min="10508" max="10508" width="1.7109375" style="55" customWidth="1"/>
    <col min="10509" max="10512" width="8.7109375" style="55" customWidth="1"/>
    <col min="10513" max="10752" width="9.140625" style="55"/>
    <col min="10753" max="10753" width="25.7109375" style="55" customWidth="1"/>
    <col min="10754" max="10754" width="20.7109375" style="55" customWidth="1"/>
    <col min="10755" max="10756" width="10.7109375" style="55" customWidth="1"/>
    <col min="10757" max="10758" width="8.7109375" style="55" customWidth="1"/>
    <col min="10759" max="10759" width="1.7109375" style="55" customWidth="1"/>
    <col min="10760" max="10761" width="10.7109375" style="55" customWidth="1"/>
    <col min="10762" max="10763" width="8.7109375" style="55" customWidth="1"/>
    <col min="10764" max="10764" width="1.7109375" style="55" customWidth="1"/>
    <col min="10765" max="10768" width="8.7109375" style="55" customWidth="1"/>
    <col min="10769" max="11008" width="9.140625" style="55"/>
    <col min="11009" max="11009" width="25.7109375" style="55" customWidth="1"/>
    <col min="11010" max="11010" width="20.7109375" style="55" customWidth="1"/>
    <col min="11011" max="11012" width="10.7109375" style="55" customWidth="1"/>
    <col min="11013" max="11014" width="8.7109375" style="55" customWidth="1"/>
    <col min="11015" max="11015" width="1.7109375" style="55" customWidth="1"/>
    <col min="11016" max="11017" width="10.7109375" style="55" customWidth="1"/>
    <col min="11018" max="11019" width="8.7109375" style="55" customWidth="1"/>
    <col min="11020" max="11020" width="1.7109375" style="55" customWidth="1"/>
    <col min="11021" max="11024" width="8.7109375" style="55" customWidth="1"/>
    <col min="11025" max="11264" width="9.140625" style="55"/>
    <col min="11265" max="11265" width="25.7109375" style="55" customWidth="1"/>
    <col min="11266" max="11266" width="20.7109375" style="55" customWidth="1"/>
    <col min="11267" max="11268" width="10.7109375" style="55" customWidth="1"/>
    <col min="11269" max="11270" width="8.7109375" style="55" customWidth="1"/>
    <col min="11271" max="11271" width="1.7109375" style="55" customWidth="1"/>
    <col min="11272" max="11273" width="10.7109375" style="55" customWidth="1"/>
    <col min="11274" max="11275" width="8.7109375" style="55" customWidth="1"/>
    <col min="11276" max="11276" width="1.7109375" style="55" customWidth="1"/>
    <col min="11277" max="11280" width="8.7109375" style="55" customWidth="1"/>
    <col min="11281" max="11520" width="9.140625" style="55"/>
    <col min="11521" max="11521" width="25.7109375" style="55" customWidth="1"/>
    <col min="11522" max="11522" width="20.7109375" style="55" customWidth="1"/>
    <col min="11523" max="11524" width="10.7109375" style="55" customWidth="1"/>
    <col min="11525" max="11526" width="8.7109375" style="55" customWidth="1"/>
    <col min="11527" max="11527" width="1.7109375" style="55" customWidth="1"/>
    <col min="11528" max="11529" width="10.7109375" style="55" customWidth="1"/>
    <col min="11530" max="11531" width="8.7109375" style="55" customWidth="1"/>
    <col min="11532" max="11532" width="1.7109375" style="55" customWidth="1"/>
    <col min="11533" max="11536" width="8.7109375" style="55" customWidth="1"/>
    <col min="11537" max="11776" width="9.140625" style="55"/>
    <col min="11777" max="11777" width="25.7109375" style="55" customWidth="1"/>
    <col min="11778" max="11778" width="20.7109375" style="55" customWidth="1"/>
    <col min="11779" max="11780" width="10.7109375" style="55" customWidth="1"/>
    <col min="11781" max="11782" width="8.7109375" style="55" customWidth="1"/>
    <col min="11783" max="11783" width="1.7109375" style="55" customWidth="1"/>
    <col min="11784" max="11785" width="10.7109375" style="55" customWidth="1"/>
    <col min="11786" max="11787" width="8.7109375" style="55" customWidth="1"/>
    <col min="11788" max="11788" width="1.7109375" style="55" customWidth="1"/>
    <col min="11789" max="11792" width="8.7109375" style="55" customWidth="1"/>
    <col min="11793" max="12032" width="9.140625" style="55"/>
    <col min="12033" max="12033" width="25.7109375" style="55" customWidth="1"/>
    <col min="12034" max="12034" width="20.7109375" style="55" customWidth="1"/>
    <col min="12035" max="12036" width="10.7109375" style="55" customWidth="1"/>
    <col min="12037" max="12038" width="8.7109375" style="55" customWidth="1"/>
    <col min="12039" max="12039" width="1.7109375" style="55" customWidth="1"/>
    <col min="12040" max="12041" width="10.7109375" style="55" customWidth="1"/>
    <col min="12042" max="12043" width="8.7109375" style="55" customWidth="1"/>
    <col min="12044" max="12044" width="1.7109375" style="55" customWidth="1"/>
    <col min="12045" max="12048" width="8.7109375" style="55" customWidth="1"/>
    <col min="12049" max="12288" width="9.140625" style="55"/>
    <col min="12289" max="12289" width="25.7109375" style="55" customWidth="1"/>
    <col min="12290" max="12290" width="20.7109375" style="55" customWidth="1"/>
    <col min="12291" max="12292" width="10.7109375" style="55" customWidth="1"/>
    <col min="12293" max="12294" width="8.7109375" style="55" customWidth="1"/>
    <col min="12295" max="12295" width="1.7109375" style="55" customWidth="1"/>
    <col min="12296" max="12297" width="10.7109375" style="55" customWidth="1"/>
    <col min="12298" max="12299" width="8.7109375" style="55" customWidth="1"/>
    <col min="12300" max="12300" width="1.7109375" style="55" customWidth="1"/>
    <col min="12301" max="12304" width="8.7109375" style="55" customWidth="1"/>
    <col min="12305" max="12544" width="9.140625" style="55"/>
    <col min="12545" max="12545" width="25.7109375" style="55" customWidth="1"/>
    <col min="12546" max="12546" width="20.7109375" style="55" customWidth="1"/>
    <col min="12547" max="12548" width="10.7109375" style="55" customWidth="1"/>
    <col min="12549" max="12550" width="8.7109375" style="55" customWidth="1"/>
    <col min="12551" max="12551" width="1.7109375" style="55" customWidth="1"/>
    <col min="12552" max="12553" width="10.7109375" style="55" customWidth="1"/>
    <col min="12554" max="12555" width="8.7109375" style="55" customWidth="1"/>
    <col min="12556" max="12556" width="1.7109375" style="55" customWidth="1"/>
    <col min="12557" max="12560" width="8.7109375" style="55" customWidth="1"/>
    <col min="12561" max="12800" width="9.140625" style="55"/>
    <col min="12801" max="12801" width="25.7109375" style="55" customWidth="1"/>
    <col min="12802" max="12802" width="20.7109375" style="55" customWidth="1"/>
    <col min="12803" max="12804" width="10.7109375" style="55" customWidth="1"/>
    <col min="12805" max="12806" width="8.7109375" style="55" customWidth="1"/>
    <col min="12807" max="12807" width="1.7109375" style="55" customWidth="1"/>
    <col min="12808" max="12809" width="10.7109375" style="55" customWidth="1"/>
    <col min="12810" max="12811" width="8.7109375" style="55" customWidth="1"/>
    <col min="12812" max="12812" width="1.7109375" style="55" customWidth="1"/>
    <col min="12813" max="12816" width="8.7109375" style="55" customWidth="1"/>
    <col min="12817" max="13056" width="9.140625" style="55"/>
    <col min="13057" max="13057" width="25.7109375" style="55" customWidth="1"/>
    <col min="13058" max="13058" width="20.7109375" style="55" customWidth="1"/>
    <col min="13059" max="13060" width="10.7109375" style="55" customWidth="1"/>
    <col min="13061" max="13062" width="8.7109375" style="55" customWidth="1"/>
    <col min="13063" max="13063" width="1.7109375" style="55" customWidth="1"/>
    <col min="13064" max="13065" width="10.7109375" style="55" customWidth="1"/>
    <col min="13066" max="13067" width="8.7109375" style="55" customWidth="1"/>
    <col min="13068" max="13068" width="1.7109375" style="55" customWidth="1"/>
    <col min="13069" max="13072" width="8.7109375" style="55" customWidth="1"/>
    <col min="13073" max="13312" width="9.140625" style="55"/>
    <col min="13313" max="13313" width="25.7109375" style="55" customWidth="1"/>
    <col min="13314" max="13314" width="20.7109375" style="55" customWidth="1"/>
    <col min="13315" max="13316" width="10.7109375" style="55" customWidth="1"/>
    <col min="13317" max="13318" width="8.7109375" style="55" customWidth="1"/>
    <col min="13319" max="13319" width="1.7109375" style="55" customWidth="1"/>
    <col min="13320" max="13321" width="10.7109375" style="55" customWidth="1"/>
    <col min="13322" max="13323" width="8.7109375" style="55" customWidth="1"/>
    <col min="13324" max="13324" width="1.7109375" style="55" customWidth="1"/>
    <col min="13325" max="13328" width="8.7109375" style="55" customWidth="1"/>
    <col min="13329" max="13568" width="9.140625" style="55"/>
    <col min="13569" max="13569" width="25.7109375" style="55" customWidth="1"/>
    <col min="13570" max="13570" width="20.7109375" style="55" customWidth="1"/>
    <col min="13571" max="13572" width="10.7109375" style="55" customWidth="1"/>
    <col min="13573" max="13574" width="8.7109375" style="55" customWidth="1"/>
    <col min="13575" max="13575" width="1.7109375" style="55" customWidth="1"/>
    <col min="13576" max="13577" width="10.7109375" style="55" customWidth="1"/>
    <col min="13578" max="13579" width="8.7109375" style="55" customWidth="1"/>
    <col min="13580" max="13580" width="1.7109375" style="55" customWidth="1"/>
    <col min="13581" max="13584" width="8.7109375" style="55" customWidth="1"/>
    <col min="13585" max="13824" width="9.140625" style="55"/>
    <col min="13825" max="13825" width="25.7109375" style="55" customWidth="1"/>
    <col min="13826" max="13826" width="20.7109375" style="55" customWidth="1"/>
    <col min="13827" max="13828" width="10.7109375" style="55" customWidth="1"/>
    <col min="13829" max="13830" width="8.7109375" style="55" customWidth="1"/>
    <col min="13831" max="13831" width="1.7109375" style="55" customWidth="1"/>
    <col min="13832" max="13833" width="10.7109375" style="55" customWidth="1"/>
    <col min="13834" max="13835" width="8.7109375" style="55" customWidth="1"/>
    <col min="13836" max="13836" width="1.7109375" style="55" customWidth="1"/>
    <col min="13837" max="13840" width="8.7109375" style="55" customWidth="1"/>
    <col min="13841" max="14080" width="9.140625" style="55"/>
    <col min="14081" max="14081" width="25.7109375" style="55" customWidth="1"/>
    <col min="14082" max="14082" width="20.7109375" style="55" customWidth="1"/>
    <col min="14083" max="14084" width="10.7109375" style="55" customWidth="1"/>
    <col min="14085" max="14086" width="8.7109375" style="55" customWidth="1"/>
    <col min="14087" max="14087" width="1.7109375" style="55" customWidth="1"/>
    <col min="14088" max="14089" width="10.7109375" style="55" customWidth="1"/>
    <col min="14090" max="14091" width="8.7109375" style="55" customWidth="1"/>
    <col min="14092" max="14092" width="1.7109375" style="55" customWidth="1"/>
    <col min="14093" max="14096" width="8.7109375" style="55" customWidth="1"/>
    <col min="14097" max="14336" width="9.140625" style="55"/>
    <col min="14337" max="14337" width="25.7109375" style="55" customWidth="1"/>
    <col min="14338" max="14338" width="20.7109375" style="55" customWidth="1"/>
    <col min="14339" max="14340" width="10.7109375" style="55" customWidth="1"/>
    <col min="14341" max="14342" width="8.7109375" style="55" customWidth="1"/>
    <col min="14343" max="14343" width="1.7109375" style="55" customWidth="1"/>
    <col min="14344" max="14345" width="10.7109375" style="55" customWidth="1"/>
    <col min="14346" max="14347" width="8.7109375" style="55" customWidth="1"/>
    <col min="14348" max="14348" width="1.7109375" style="55" customWidth="1"/>
    <col min="14349" max="14352" width="8.7109375" style="55" customWidth="1"/>
    <col min="14353" max="14592" width="9.140625" style="55"/>
    <col min="14593" max="14593" width="25.7109375" style="55" customWidth="1"/>
    <col min="14594" max="14594" width="20.7109375" style="55" customWidth="1"/>
    <col min="14595" max="14596" width="10.7109375" style="55" customWidth="1"/>
    <col min="14597" max="14598" width="8.7109375" style="55" customWidth="1"/>
    <col min="14599" max="14599" width="1.7109375" style="55" customWidth="1"/>
    <col min="14600" max="14601" width="10.7109375" style="55" customWidth="1"/>
    <col min="14602" max="14603" width="8.7109375" style="55" customWidth="1"/>
    <col min="14604" max="14604" width="1.7109375" style="55" customWidth="1"/>
    <col min="14605" max="14608" width="8.7109375" style="55" customWidth="1"/>
    <col min="14609" max="14848" width="9.140625" style="55"/>
    <col min="14849" max="14849" width="25.7109375" style="55" customWidth="1"/>
    <col min="14850" max="14850" width="20.7109375" style="55" customWidth="1"/>
    <col min="14851" max="14852" width="10.7109375" style="55" customWidth="1"/>
    <col min="14853" max="14854" width="8.7109375" style="55" customWidth="1"/>
    <col min="14855" max="14855" width="1.7109375" style="55" customWidth="1"/>
    <col min="14856" max="14857" width="10.7109375" style="55" customWidth="1"/>
    <col min="14858" max="14859" width="8.7109375" style="55" customWidth="1"/>
    <col min="14860" max="14860" width="1.7109375" style="55" customWidth="1"/>
    <col min="14861" max="14864" width="8.7109375" style="55" customWidth="1"/>
    <col min="14865" max="15104" width="9.140625" style="55"/>
    <col min="15105" max="15105" width="25.7109375" style="55" customWidth="1"/>
    <col min="15106" max="15106" width="20.7109375" style="55" customWidth="1"/>
    <col min="15107" max="15108" width="10.7109375" style="55" customWidth="1"/>
    <col min="15109" max="15110" width="8.7109375" style="55" customWidth="1"/>
    <col min="15111" max="15111" width="1.7109375" style="55" customWidth="1"/>
    <col min="15112" max="15113" width="10.7109375" style="55" customWidth="1"/>
    <col min="15114" max="15115" width="8.7109375" style="55" customWidth="1"/>
    <col min="15116" max="15116" width="1.7109375" style="55" customWidth="1"/>
    <col min="15117" max="15120" width="8.7109375" style="55" customWidth="1"/>
    <col min="15121" max="15360" width="9.140625" style="55"/>
    <col min="15361" max="15361" width="25.7109375" style="55" customWidth="1"/>
    <col min="15362" max="15362" width="20.7109375" style="55" customWidth="1"/>
    <col min="15363" max="15364" width="10.7109375" style="55" customWidth="1"/>
    <col min="15365" max="15366" width="8.7109375" style="55" customWidth="1"/>
    <col min="15367" max="15367" width="1.7109375" style="55" customWidth="1"/>
    <col min="15368" max="15369" width="10.7109375" style="55" customWidth="1"/>
    <col min="15370" max="15371" width="8.7109375" style="55" customWidth="1"/>
    <col min="15372" max="15372" width="1.7109375" style="55" customWidth="1"/>
    <col min="15373" max="15376" width="8.7109375" style="55" customWidth="1"/>
    <col min="15377" max="15616" width="9.140625" style="55"/>
    <col min="15617" max="15617" width="25.7109375" style="55" customWidth="1"/>
    <col min="15618" max="15618" width="20.7109375" style="55" customWidth="1"/>
    <col min="15619" max="15620" width="10.7109375" style="55" customWidth="1"/>
    <col min="15621" max="15622" width="8.7109375" style="55" customWidth="1"/>
    <col min="15623" max="15623" width="1.7109375" style="55" customWidth="1"/>
    <col min="15624" max="15625" width="10.7109375" style="55" customWidth="1"/>
    <col min="15626" max="15627" width="8.7109375" style="55" customWidth="1"/>
    <col min="15628" max="15628" width="1.7109375" style="55" customWidth="1"/>
    <col min="15629" max="15632" width="8.7109375" style="55" customWidth="1"/>
    <col min="15633" max="15872" width="9.140625" style="55"/>
    <col min="15873" max="15873" width="25.7109375" style="55" customWidth="1"/>
    <col min="15874" max="15874" width="20.7109375" style="55" customWidth="1"/>
    <col min="15875" max="15876" width="10.7109375" style="55" customWidth="1"/>
    <col min="15877" max="15878" width="8.7109375" style="55" customWidth="1"/>
    <col min="15879" max="15879" width="1.7109375" style="55" customWidth="1"/>
    <col min="15880" max="15881" width="10.7109375" style="55" customWidth="1"/>
    <col min="15882" max="15883" width="8.7109375" style="55" customWidth="1"/>
    <col min="15884" max="15884" width="1.7109375" style="55" customWidth="1"/>
    <col min="15885" max="15888" width="8.7109375" style="55" customWidth="1"/>
    <col min="15889" max="16128" width="9.140625" style="55"/>
    <col min="16129" max="16129" width="25.7109375" style="55" customWidth="1"/>
    <col min="16130" max="16130" width="20.7109375" style="55" customWidth="1"/>
    <col min="16131" max="16132" width="10.7109375" style="55" customWidth="1"/>
    <col min="16133" max="16134" width="8.7109375" style="55" customWidth="1"/>
    <col min="16135" max="16135" width="1.7109375" style="55" customWidth="1"/>
    <col min="16136" max="16137" width="10.7109375" style="55" customWidth="1"/>
    <col min="16138" max="16139" width="8.7109375" style="55" customWidth="1"/>
    <col min="16140" max="16140" width="1.7109375" style="55" customWidth="1"/>
    <col min="16141" max="16144" width="8.7109375" style="55" customWidth="1"/>
    <col min="16145" max="16384" width="9.140625" style="55"/>
  </cols>
  <sheetData>
    <row r="1" spans="1:16" ht="22.5" customHeight="1" thickBot="1" x14ac:dyDescent="0.25">
      <c r="A1" s="39" t="s">
        <v>344</v>
      </c>
      <c r="B1" s="4"/>
      <c r="C1" s="1"/>
      <c r="D1" s="1"/>
      <c r="E1" s="100"/>
      <c r="F1" s="100"/>
      <c r="G1" s="95"/>
      <c r="H1" s="86"/>
      <c r="I1" s="86"/>
      <c r="J1" s="100"/>
      <c r="K1" s="100"/>
      <c r="L1" s="95"/>
      <c r="M1" s="86"/>
      <c r="N1" s="86"/>
      <c r="O1" s="100"/>
      <c r="P1" s="100"/>
    </row>
    <row r="2" spans="1:16" s="3" customFormat="1" ht="15" customHeight="1" x14ac:dyDescent="0.2">
      <c r="A2" s="13"/>
      <c r="B2" s="13"/>
      <c r="C2" s="101"/>
      <c r="D2" s="101" t="s">
        <v>120</v>
      </c>
      <c r="E2" s="102"/>
      <c r="F2" s="102"/>
      <c r="G2" s="15"/>
      <c r="H2" s="89"/>
      <c r="I2" s="89" t="s">
        <v>121</v>
      </c>
      <c r="J2" s="102"/>
      <c r="K2" s="102"/>
      <c r="L2" s="15"/>
      <c r="M2" s="89"/>
      <c r="N2" s="89" t="s">
        <v>122</v>
      </c>
      <c r="O2" s="102"/>
      <c r="P2" s="102"/>
    </row>
    <row r="3" spans="1:16" s="3" customFormat="1" ht="15" customHeight="1" x14ac:dyDescent="0.2">
      <c r="C3" s="103"/>
      <c r="D3" s="103"/>
      <c r="E3" s="104" t="s">
        <v>61</v>
      </c>
      <c r="F3" s="104" t="s">
        <v>60</v>
      </c>
      <c r="G3" s="90"/>
      <c r="H3" s="105"/>
      <c r="I3" s="105"/>
      <c r="J3" s="104" t="s">
        <v>61</v>
      </c>
      <c r="K3" s="104" t="s">
        <v>60</v>
      </c>
      <c r="L3" s="90"/>
      <c r="M3" s="105"/>
      <c r="N3" s="105"/>
      <c r="O3" s="104" t="s">
        <v>61</v>
      </c>
      <c r="P3" s="104" t="s">
        <v>60</v>
      </c>
    </row>
    <row r="4" spans="1:16" s="3" customFormat="1" ht="15" customHeight="1" thickBot="1" x14ac:dyDescent="0.25">
      <c r="A4" s="106" t="s">
        <v>123</v>
      </c>
      <c r="B4" s="106" t="s">
        <v>124</v>
      </c>
      <c r="C4" s="107">
        <v>2018</v>
      </c>
      <c r="D4" s="107">
        <v>2019</v>
      </c>
      <c r="E4" s="107" t="s">
        <v>59</v>
      </c>
      <c r="F4" s="107" t="s">
        <v>62</v>
      </c>
      <c r="G4" s="107"/>
      <c r="H4" s="107">
        <v>2018</v>
      </c>
      <c r="I4" s="107">
        <v>2019</v>
      </c>
      <c r="J4" s="108" t="s">
        <v>59</v>
      </c>
      <c r="K4" s="108" t="s">
        <v>62</v>
      </c>
      <c r="L4" s="109"/>
      <c r="M4" s="107">
        <v>2018</v>
      </c>
      <c r="N4" s="107">
        <v>2019</v>
      </c>
      <c r="O4" s="108" t="s">
        <v>59</v>
      </c>
      <c r="P4" s="108" t="s">
        <v>62</v>
      </c>
    </row>
    <row r="5" spans="1:16" ht="6" customHeight="1" x14ac:dyDescent="0.2">
      <c r="A5" s="110"/>
      <c r="B5" s="110"/>
      <c r="G5" s="112"/>
      <c r="L5" s="112"/>
    </row>
    <row r="6" spans="1:16" x14ac:dyDescent="0.2">
      <c r="A6" s="55" t="s">
        <v>283</v>
      </c>
      <c r="B6" s="55" t="s">
        <v>71</v>
      </c>
      <c r="C6" s="96">
        <v>11353</v>
      </c>
      <c r="D6" s="96">
        <v>11863</v>
      </c>
      <c r="E6" s="111">
        <v>0.33069974091516546</v>
      </c>
      <c r="F6" s="111">
        <v>4.4922047036025647</v>
      </c>
      <c r="G6" s="112"/>
      <c r="H6" s="97">
        <v>94.179000000000002</v>
      </c>
      <c r="I6" s="97">
        <v>98.492999999999995</v>
      </c>
      <c r="J6" s="111">
        <v>0.10098199512752365</v>
      </c>
      <c r="K6" s="111">
        <v>4.5806389959545113</v>
      </c>
      <c r="L6" s="112"/>
      <c r="M6" s="97">
        <v>9.8520000000000003</v>
      </c>
      <c r="N6" s="97">
        <v>11.282</v>
      </c>
      <c r="O6" s="111">
        <v>0.4036681491446828</v>
      </c>
      <c r="P6" s="111">
        <v>14.514819326025163</v>
      </c>
    </row>
    <row r="7" spans="1:16" x14ac:dyDescent="0.2">
      <c r="A7" s="55" t="s">
        <v>72</v>
      </c>
      <c r="B7" s="55" t="s">
        <v>73</v>
      </c>
      <c r="C7" s="96">
        <v>28577</v>
      </c>
      <c r="D7" s="96">
        <v>28903</v>
      </c>
      <c r="E7" s="111">
        <v>0.80571648079499525</v>
      </c>
      <c r="F7" s="111">
        <v>1.1407775483780691</v>
      </c>
      <c r="G7" s="112"/>
      <c r="H7" s="97">
        <v>640.57100000000003</v>
      </c>
      <c r="I7" s="97">
        <v>612.35900000000004</v>
      </c>
      <c r="J7" s="111">
        <v>0.62783379076985424</v>
      </c>
      <c r="K7" s="111">
        <v>-4.404195631709829</v>
      </c>
      <c r="L7" s="112"/>
      <c r="M7" s="97">
        <v>35.524000000000001</v>
      </c>
      <c r="N7" s="97">
        <v>42.317999999999998</v>
      </c>
      <c r="O7" s="111">
        <v>1.5141312476072226</v>
      </c>
      <c r="P7" s="111">
        <v>19.125098524940888</v>
      </c>
    </row>
    <row r="8" spans="1:16" x14ac:dyDescent="0.2">
      <c r="A8" s="55" t="s">
        <v>362</v>
      </c>
      <c r="B8" s="55" t="s">
        <v>78</v>
      </c>
      <c r="C8" s="96" t="s">
        <v>65</v>
      </c>
      <c r="D8" s="96">
        <v>262</v>
      </c>
      <c r="E8" s="111">
        <v>7.3036611413447999E-3</v>
      </c>
      <c r="F8" s="111" t="s">
        <v>65</v>
      </c>
      <c r="G8" s="112"/>
      <c r="H8" s="97" t="s">
        <v>65</v>
      </c>
      <c r="I8" s="97">
        <v>0.54500000000000004</v>
      </c>
      <c r="J8" s="111">
        <v>5.5877257616785336E-4</v>
      </c>
      <c r="K8" s="111" t="s">
        <v>65</v>
      </c>
      <c r="L8" s="112"/>
      <c r="M8" s="97" t="s">
        <v>65</v>
      </c>
      <c r="N8" s="97" t="s">
        <v>66</v>
      </c>
      <c r="O8" s="111" t="s">
        <v>66</v>
      </c>
      <c r="P8" s="111" t="s">
        <v>65</v>
      </c>
    </row>
    <row r="9" spans="1:16" x14ac:dyDescent="0.2">
      <c r="A9" s="55" t="s">
        <v>74</v>
      </c>
      <c r="B9" s="55" t="s">
        <v>75</v>
      </c>
      <c r="C9" s="96">
        <v>33345</v>
      </c>
      <c r="D9" s="96">
        <v>26690</v>
      </c>
      <c r="E9" s="111">
        <v>0.74402563306294922</v>
      </c>
      <c r="F9" s="111">
        <v>-19.958014694856796</v>
      </c>
      <c r="G9" s="112"/>
      <c r="H9" s="97">
        <v>1056.211</v>
      </c>
      <c r="I9" s="97">
        <v>463.226</v>
      </c>
      <c r="J9" s="111">
        <v>0.47493208324390834</v>
      </c>
      <c r="K9" s="111">
        <v>-56.142664675902829</v>
      </c>
      <c r="L9" s="112"/>
      <c r="M9" s="97">
        <v>36.360999999999997</v>
      </c>
      <c r="N9" s="97">
        <v>25.413</v>
      </c>
      <c r="O9" s="111">
        <v>0.90927306100104799</v>
      </c>
      <c r="P9" s="111">
        <v>-30.109182915761391</v>
      </c>
    </row>
    <row r="10" spans="1:16" s="25" customFormat="1" ht="12.75" customHeight="1" x14ac:dyDescent="0.2">
      <c r="A10" s="25" t="s">
        <v>268</v>
      </c>
      <c r="B10" s="25" t="s">
        <v>269</v>
      </c>
      <c r="C10" s="96">
        <v>14866</v>
      </c>
      <c r="D10" s="96">
        <v>15612</v>
      </c>
      <c r="E10" s="111">
        <v>0.43520899900257637</v>
      </c>
      <c r="F10" s="111">
        <v>5.0181622494282152</v>
      </c>
      <c r="G10" s="112"/>
      <c r="H10" s="97">
        <v>386.40899999999999</v>
      </c>
      <c r="I10" s="97">
        <v>280.59199999999998</v>
      </c>
      <c r="J10" s="111">
        <v>0.28768277925154184</v>
      </c>
      <c r="K10" s="111">
        <v>-27.38471412415343</v>
      </c>
      <c r="L10" s="112"/>
      <c r="M10" s="97">
        <v>0.64900000000000002</v>
      </c>
      <c r="N10" s="97">
        <v>2.0219999999999998</v>
      </c>
      <c r="O10" s="111">
        <v>7.2346835452096123E-2</v>
      </c>
      <c r="P10" s="111">
        <v>211.55624036979964</v>
      </c>
    </row>
    <row r="11" spans="1:16" s="25" customFormat="1" ht="12.75" customHeight="1" x14ac:dyDescent="0.2">
      <c r="A11" s="25" t="s">
        <v>76</v>
      </c>
      <c r="B11" s="25" t="s">
        <v>44</v>
      </c>
      <c r="C11" s="96">
        <v>5018</v>
      </c>
      <c r="D11" s="96">
        <v>4468</v>
      </c>
      <c r="E11" s="111">
        <v>0.12455251137224643</v>
      </c>
      <c r="F11" s="111">
        <v>-10.960542048624955</v>
      </c>
      <c r="G11" s="112"/>
      <c r="H11" s="97">
        <v>118.97199999999999</v>
      </c>
      <c r="I11" s="97">
        <v>95.832999999999998</v>
      </c>
      <c r="J11" s="111">
        <v>9.8254774847511717E-2</v>
      </c>
      <c r="K11" s="111">
        <v>-19.449114077261875</v>
      </c>
      <c r="L11" s="112"/>
      <c r="M11" s="97">
        <v>0.442</v>
      </c>
      <c r="N11" s="97">
        <v>0.247</v>
      </c>
      <c r="O11" s="111">
        <v>8.8376203544350863E-3</v>
      </c>
      <c r="P11" s="111">
        <v>-44.117647058823529</v>
      </c>
    </row>
    <row r="12" spans="1:16" s="25" customFormat="1" ht="12.75" customHeight="1" x14ac:dyDescent="0.2">
      <c r="A12" s="25" t="s">
        <v>77</v>
      </c>
      <c r="B12" s="25" t="s">
        <v>241</v>
      </c>
      <c r="C12" s="96">
        <v>2184</v>
      </c>
      <c r="D12" s="96">
        <v>2121</v>
      </c>
      <c r="E12" s="111">
        <v>5.912620336180275E-2</v>
      </c>
      <c r="F12" s="111">
        <v>-2.8846153846153855</v>
      </c>
      <c r="G12" s="112"/>
      <c r="H12" s="97">
        <v>13.497999999999999</v>
      </c>
      <c r="I12" s="97">
        <v>7.5709999999999997</v>
      </c>
      <c r="J12" s="111">
        <v>7.7623250902143451E-3</v>
      </c>
      <c r="K12" s="111">
        <v>-43.910208919839974</v>
      </c>
      <c r="L12" s="112"/>
      <c r="M12" s="97">
        <v>3.4000000000000002E-2</v>
      </c>
      <c r="N12" s="97" t="s">
        <v>66</v>
      </c>
      <c r="O12" s="111" t="s">
        <v>66</v>
      </c>
      <c r="P12" s="111" t="s">
        <v>65</v>
      </c>
    </row>
    <row r="13" spans="1:16" s="25" customFormat="1" ht="12.75" customHeight="1" x14ac:dyDescent="0.2">
      <c r="B13" s="25" t="s">
        <v>78</v>
      </c>
      <c r="C13" s="96">
        <v>241069</v>
      </c>
      <c r="D13" s="96">
        <v>245402</v>
      </c>
      <c r="E13" s="111">
        <v>6.8409658450698334</v>
      </c>
      <c r="F13" s="111">
        <v>1.7974106998411177</v>
      </c>
      <c r="G13" s="112"/>
      <c r="H13" s="97">
        <v>4871.0519999999997</v>
      </c>
      <c r="I13" s="97">
        <v>4403.152</v>
      </c>
      <c r="J13" s="111">
        <v>4.514423094125938</v>
      </c>
      <c r="K13" s="111">
        <v>-9.6057278797269987</v>
      </c>
      <c r="L13" s="112"/>
      <c r="M13" s="97">
        <v>104.583</v>
      </c>
      <c r="N13" s="97">
        <v>180.99199999999999</v>
      </c>
      <c r="O13" s="111">
        <v>6.475864709270911</v>
      </c>
      <c r="P13" s="111">
        <v>73.060631268944292</v>
      </c>
    </row>
    <row r="14" spans="1:16" s="25" customFormat="1" ht="12.75" customHeight="1" x14ac:dyDescent="0.2">
      <c r="A14" s="25" t="s">
        <v>77</v>
      </c>
      <c r="B14" s="25" t="s">
        <v>89</v>
      </c>
      <c r="C14" s="96">
        <v>243253</v>
      </c>
      <c r="D14" s="96">
        <v>247523</v>
      </c>
      <c r="E14" s="111">
        <v>6.9000920484316355</v>
      </c>
      <c r="F14" s="111">
        <v>1.7553740344415036</v>
      </c>
      <c r="G14" s="112"/>
      <c r="H14" s="97">
        <v>4884.5499999999993</v>
      </c>
      <c r="I14" s="97">
        <v>4410.723</v>
      </c>
      <c r="J14" s="111">
        <v>4.5221854192161519</v>
      </c>
      <c r="K14" s="111">
        <v>-9.7005251251394586</v>
      </c>
      <c r="L14" s="112"/>
      <c r="M14" s="97">
        <v>104.617</v>
      </c>
      <c r="N14" s="97">
        <v>180.99199999999999</v>
      </c>
      <c r="O14" s="111">
        <v>6.475864709270911</v>
      </c>
      <c r="P14" s="111">
        <v>73.004387432252855</v>
      </c>
    </row>
    <row r="15" spans="1:16" s="25" customFormat="1" ht="12.75" customHeight="1" x14ac:dyDescent="0.2">
      <c r="A15" s="25" t="s">
        <v>79</v>
      </c>
      <c r="B15" s="25" t="s">
        <v>80</v>
      </c>
      <c r="C15" s="96">
        <v>13326</v>
      </c>
      <c r="D15" s="96">
        <v>12503</v>
      </c>
      <c r="E15" s="111">
        <v>0.34854074522990086</v>
      </c>
      <c r="F15" s="111">
        <v>-6.1758967432087637</v>
      </c>
      <c r="G15" s="112"/>
      <c r="H15" s="97">
        <v>278.57799999999997</v>
      </c>
      <c r="I15" s="97">
        <v>333.83199999999999</v>
      </c>
      <c r="J15" s="111">
        <v>0.34226819568305838</v>
      </c>
      <c r="K15" s="111">
        <v>19.834301344686246</v>
      </c>
      <c r="L15" s="112"/>
      <c r="M15" s="97" t="s">
        <v>66</v>
      </c>
      <c r="N15" s="97" t="s">
        <v>66</v>
      </c>
      <c r="O15" s="111" t="s">
        <v>66</v>
      </c>
      <c r="P15" s="111" t="s">
        <v>65</v>
      </c>
    </row>
    <row r="16" spans="1:16" s="25" customFormat="1" ht="12.75" customHeight="1" x14ac:dyDescent="0.2">
      <c r="A16" s="25" t="s">
        <v>83</v>
      </c>
      <c r="B16" s="25" t="s">
        <v>84</v>
      </c>
      <c r="C16" s="96">
        <v>12010</v>
      </c>
      <c r="D16" s="96">
        <v>14602</v>
      </c>
      <c r="E16" s="111">
        <v>0.40705366406838461</v>
      </c>
      <c r="F16" s="111">
        <v>21.582014987510401</v>
      </c>
      <c r="G16" s="112"/>
      <c r="H16" s="97">
        <v>42.305999999999997</v>
      </c>
      <c r="I16" s="97">
        <v>32.5</v>
      </c>
      <c r="J16" s="111">
        <v>3.3321300413679332E-2</v>
      </c>
      <c r="K16" s="111">
        <v>-23.178745331631447</v>
      </c>
      <c r="L16" s="112"/>
      <c r="M16" s="97">
        <v>6.6890000000000001</v>
      </c>
      <c r="N16" s="97">
        <v>6.7130000000000001</v>
      </c>
      <c r="O16" s="111">
        <v>0.24019006250737951</v>
      </c>
      <c r="P16" s="111">
        <v>0.35879802661085147</v>
      </c>
    </row>
    <row r="17" spans="1:16" s="25" customFormat="1" ht="12.75" customHeight="1" x14ac:dyDescent="0.2">
      <c r="A17" s="25" t="s">
        <v>221</v>
      </c>
      <c r="B17" s="25" t="s">
        <v>88</v>
      </c>
      <c r="C17" s="96">
        <v>86197</v>
      </c>
      <c r="D17" s="96">
        <v>89344</v>
      </c>
      <c r="E17" s="111">
        <v>2.4906042023370603</v>
      </c>
      <c r="F17" s="111">
        <v>3.6509391278118697</v>
      </c>
      <c r="G17" s="112"/>
      <c r="H17" s="97">
        <v>1995.2750000000001</v>
      </c>
      <c r="I17" s="97">
        <v>2040.796</v>
      </c>
      <c r="J17" s="111">
        <v>2.0923685107395422</v>
      </c>
      <c r="K17" s="111">
        <v>2.2814399017679232</v>
      </c>
      <c r="L17" s="112"/>
      <c r="M17" s="97" t="s">
        <v>66</v>
      </c>
      <c r="N17" s="97" t="s">
        <v>66</v>
      </c>
      <c r="O17" s="111" t="s">
        <v>66</v>
      </c>
      <c r="P17" s="111" t="s">
        <v>65</v>
      </c>
    </row>
    <row r="18" spans="1:16" s="25" customFormat="1" ht="12.75" customHeight="1" x14ac:dyDescent="0.2">
      <c r="B18" s="25" t="s">
        <v>78</v>
      </c>
      <c r="C18" s="96">
        <v>12808</v>
      </c>
      <c r="D18" s="96" t="s">
        <v>65</v>
      </c>
      <c r="E18" s="111" t="s">
        <v>65</v>
      </c>
      <c r="F18" s="111">
        <v>-100</v>
      </c>
      <c r="G18" s="112"/>
      <c r="H18" s="97">
        <v>22.657</v>
      </c>
      <c r="I18" s="97" t="s">
        <v>65</v>
      </c>
      <c r="J18" s="111" t="s">
        <v>65</v>
      </c>
      <c r="K18" s="111">
        <v>-100</v>
      </c>
      <c r="L18" s="112"/>
      <c r="M18" s="97" t="s">
        <v>66</v>
      </c>
      <c r="N18" s="97" t="s">
        <v>65</v>
      </c>
      <c r="O18" s="111" t="s">
        <v>65</v>
      </c>
      <c r="P18" s="111" t="s">
        <v>65</v>
      </c>
    </row>
    <row r="19" spans="1:16" s="25" customFormat="1" ht="12.75" customHeight="1" x14ac:dyDescent="0.2">
      <c r="A19" s="25" t="s">
        <v>221</v>
      </c>
      <c r="B19" s="25" t="s">
        <v>89</v>
      </c>
      <c r="C19" s="96">
        <v>99005</v>
      </c>
      <c r="D19" s="96">
        <v>89344</v>
      </c>
      <c r="E19" s="111">
        <v>2.4906042023370603</v>
      </c>
      <c r="F19" s="111">
        <v>-9.7580930256047633</v>
      </c>
      <c r="G19" s="112"/>
      <c r="H19" s="97">
        <v>2017.932</v>
      </c>
      <c r="I19" s="97">
        <v>2040.796</v>
      </c>
      <c r="J19" s="111">
        <v>2.0923685107395422</v>
      </c>
      <c r="K19" s="111">
        <v>1.1330411530219964</v>
      </c>
      <c r="L19" s="112"/>
      <c r="M19" s="97" t="s">
        <v>66</v>
      </c>
      <c r="N19" s="97" t="s">
        <v>66</v>
      </c>
      <c r="O19" s="111" t="s">
        <v>66</v>
      </c>
      <c r="P19" s="111" t="s">
        <v>65</v>
      </c>
    </row>
    <row r="20" spans="1:16" s="25" customFormat="1" ht="12.75" customHeight="1" x14ac:dyDescent="0.2">
      <c r="A20" s="25" t="s">
        <v>288</v>
      </c>
      <c r="B20" s="25" t="s">
        <v>87</v>
      </c>
      <c r="C20" s="96">
        <v>11898</v>
      </c>
      <c r="D20" s="96">
        <v>21327</v>
      </c>
      <c r="E20" s="111">
        <v>0.59452359221931506</v>
      </c>
      <c r="F20" s="111">
        <v>79.248613212304591</v>
      </c>
      <c r="G20" s="112"/>
      <c r="H20" s="97">
        <v>874.89300000000003</v>
      </c>
      <c r="I20" s="97">
        <v>1045.8679999999999</v>
      </c>
      <c r="J20" s="111">
        <v>1.072297902186276</v>
      </c>
      <c r="K20" s="111">
        <v>19.542389755090039</v>
      </c>
      <c r="L20" s="112"/>
      <c r="M20" s="97">
        <v>7.9000000000000001E-2</v>
      </c>
      <c r="N20" s="97">
        <v>17.959</v>
      </c>
      <c r="O20" s="111">
        <v>0.64257013743036318</v>
      </c>
      <c r="P20" s="111" t="s">
        <v>335</v>
      </c>
    </row>
    <row r="21" spans="1:16" s="25" customFormat="1" ht="12.75" customHeight="1" x14ac:dyDescent="0.2">
      <c r="A21" s="25" t="s">
        <v>289</v>
      </c>
      <c r="B21" s="25" t="s">
        <v>101</v>
      </c>
      <c r="C21" s="96">
        <v>15554</v>
      </c>
      <c r="D21" s="96">
        <v>13377</v>
      </c>
      <c r="E21" s="111">
        <v>0.37290486674721135</v>
      </c>
      <c r="F21" s="111">
        <v>-13.996399639963997</v>
      </c>
      <c r="G21" s="112"/>
      <c r="H21" s="97">
        <v>211.48500000000001</v>
      </c>
      <c r="I21" s="97">
        <v>213.09800000000001</v>
      </c>
      <c r="J21" s="111">
        <v>0.21848315309397656</v>
      </c>
      <c r="K21" s="111">
        <v>0.76270184646665129</v>
      </c>
      <c r="L21" s="112"/>
      <c r="M21" s="97">
        <v>72.902000000000001</v>
      </c>
      <c r="N21" s="97">
        <v>10.33</v>
      </c>
      <c r="O21" s="111">
        <v>0.36960574194864143</v>
      </c>
      <c r="P21" s="111">
        <v>-85.830292721736029</v>
      </c>
    </row>
    <row r="22" spans="1:16" s="25" customFormat="1" ht="12.75" customHeight="1" x14ac:dyDescent="0.2">
      <c r="A22" s="25" t="s">
        <v>85</v>
      </c>
      <c r="B22" s="25" t="s">
        <v>86</v>
      </c>
      <c r="C22" s="96">
        <v>15628</v>
      </c>
      <c r="D22" s="96">
        <v>16786</v>
      </c>
      <c r="E22" s="111">
        <v>0.46793609129241909</v>
      </c>
      <c r="F22" s="111">
        <v>7.4097773227540298</v>
      </c>
      <c r="G22" s="112"/>
      <c r="H22" s="97">
        <v>330.851</v>
      </c>
      <c r="I22" s="97">
        <v>337.5</v>
      </c>
      <c r="J22" s="111">
        <v>0.34602888891128536</v>
      </c>
      <c r="K22" s="111">
        <v>2.0096659825722174</v>
      </c>
      <c r="L22" s="112"/>
      <c r="M22" s="97">
        <v>14.737</v>
      </c>
      <c r="N22" s="97">
        <v>17.638000000000002</v>
      </c>
      <c r="O22" s="111">
        <v>0.63108480895354679</v>
      </c>
      <c r="P22" s="111">
        <v>19.685146230576112</v>
      </c>
    </row>
    <row r="23" spans="1:16" s="25" customFormat="1" ht="12.75" customHeight="1" x14ac:dyDescent="0.2">
      <c r="A23" s="25" t="s">
        <v>305</v>
      </c>
      <c r="B23" s="25" t="s">
        <v>82</v>
      </c>
      <c r="C23" s="96">
        <v>12093</v>
      </c>
      <c r="D23" s="96">
        <v>8986</v>
      </c>
      <c r="E23" s="111">
        <v>0.25049885120658155</v>
      </c>
      <c r="F23" s="111">
        <v>-25.692549408748867</v>
      </c>
      <c r="G23" s="112"/>
      <c r="H23" s="97" t="s">
        <v>66</v>
      </c>
      <c r="I23" s="97" t="s">
        <v>66</v>
      </c>
      <c r="J23" s="111" t="s">
        <v>66</v>
      </c>
      <c r="K23" s="111" t="s">
        <v>65</v>
      </c>
      <c r="L23" s="112"/>
      <c r="M23" s="97" t="s">
        <v>66</v>
      </c>
      <c r="N23" s="97" t="s">
        <v>66</v>
      </c>
      <c r="O23" s="111" t="s">
        <v>66</v>
      </c>
      <c r="P23" s="111" t="s">
        <v>65</v>
      </c>
    </row>
    <row r="24" spans="1:16" s="25" customFormat="1" ht="12.75" customHeight="1" x14ac:dyDescent="0.2">
      <c r="A24" s="25" t="s">
        <v>293</v>
      </c>
      <c r="B24" s="25" t="s">
        <v>75</v>
      </c>
      <c r="C24" s="96">
        <v>6423</v>
      </c>
      <c r="D24" s="96">
        <v>8683</v>
      </c>
      <c r="E24" s="111">
        <v>0.24205225072632403</v>
      </c>
      <c r="F24" s="111">
        <v>35.186050132336909</v>
      </c>
      <c r="G24" s="112"/>
      <c r="H24" s="97">
        <v>420.76600000000002</v>
      </c>
      <c r="I24" s="97">
        <v>314.786</v>
      </c>
      <c r="J24" s="111">
        <v>0.32274088836986037</v>
      </c>
      <c r="K24" s="111">
        <v>-25.187396320044876</v>
      </c>
      <c r="L24" s="112"/>
      <c r="M24" s="97" t="s">
        <v>66</v>
      </c>
      <c r="N24" s="97" t="s">
        <v>66</v>
      </c>
      <c r="O24" s="111" t="s">
        <v>66</v>
      </c>
      <c r="P24" s="111" t="s">
        <v>65</v>
      </c>
    </row>
    <row r="25" spans="1:16" s="25" customFormat="1" ht="12.75" customHeight="1" x14ac:dyDescent="0.2">
      <c r="A25" s="25" t="s">
        <v>90</v>
      </c>
      <c r="B25" s="25" t="s">
        <v>12</v>
      </c>
      <c r="C25" s="96">
        <v>4852</v>
      </c>
      <c r="D25" s="96">
        <v>5939</v>
      </c>
      <c r="E25" s="111">
        <v>0.16555894472689603</v>
      </c>
      <c r="F25" s="111">
        <v>22.403132728771634</v>
      </c>
      <c r="G25" s="112"/>
      <c r="H25" s="97">
        <v>129.375</v>
      </c>
      <c r="I25" s="97">
        <v>272.10000000000002</v>
      </c>
      <c r="J25" s="111">
        <v>0.27897617977114297</v>
      </c>
      <c r="K25" s="111">
        <v>110.31884057971016</v>
      </c>
      <c r="L25" s="112"/>
      <c r="M25" s="97" t="s">
        <v>66</v>
      </c>
      <c r="N25" s="97">
        <v>1.1000000000000001</v>
      </c>
      <c r="O25" s="111">
        <v>3.9357823440804032E-2</v>
      </c>
      <c r="P25" s="111" t="s">
        <v>65</v>
      </c>
    </row>
    <row r="26" spans="1:16" s="25" customFormat="1" ht="12.75" customHeight="1" x14ac:dyDescent="0.2">
      <c r="B26" s="25" t="s">
        <v>91</v>
      </c>
      <c r="C26" s="96">
        <v>9659</v>
      </c>
      <c r="D26" s="96">
        <v>8920</v>
      </c>
      <c r="E26" s="111">
        <v>0.24865899763662447</v>
      </c>
      <c r="F26" s="111">
        <v>-7.650895537840352</v>
      </c>
      <c r="G26" s="112"/>
      <c r="H26" s="97">
        <v>494.084</v>
      </c>
      <c r="I26" s="97">
        <v>392</v>
      </c>
      <c r="J26" s="111">
        <v>0.40190614652807072</v>
      </c>
      <c r="K26" s="111">
        <v>-20.661264076553788</v>
      </c>
      <c r="L26" s="112"/>
      <c r="M26" s="97">
        <v>7.319</v>
      </c>
      <c r="N26" s="97">
        <v>18</v>
      </c>
      <c r="O26" s="111">
        <v>0.64403711084952042</v>
      </c>
      <c r="P26" s="111">
        <v>145.93523705424238</v>
      </c>
    </row>
    <row r="27" spans="1:16" s="25" customFormat="1" ht="12.75" customHeight="1" x14ac:dyDescent="0.2">
      <c r="A27" s="25" t="s">
        <v>90</v>
      </c>
      <c r="B27" s="25" t="s">
        <v>89</v>
      </c>
      <c r="C27" s="96">
        <v>14511</v>
      </c>
      <c r="D27" s="96">
        <v>14859</v>
      </c>
      <c r="E27" s="111">
        <v>0.4142179423635205</v>
      </c>
      <c r="F27" s="111">
        <v>2.398180690510654</v>
      </c>
      <c r="G27" s="112"/>
      <c r="H27" s="97">
        <v>623.45900000000006</v>
      </c>
      <c r="I27" s="97">
        <v>664.1</v>
      </c>
      <c r="J27" s="111">
        <v>0.68088232629921364</v>
      </c>
      <c r="K27" s="111">
        <v>6.5186323398972457</v>
      </c>
      <c r="L27" s="112"/>
      <c r="M27" s="97">
        <v>7.319</v>
      </c>
      <c r="N27" s="97">
        <v>19.100000000000001</v>
      </c>
      <c r="O27" s="111">
        <v>0.6833949342903245</v>
      </c>
      <c r="P27" s="111">
        <v>160.96461265200168</v>
      </c>
    </row>
    <row r="28" spans="1:16" s="25" customFormat="1" ht="12.75" customHeight="1" x14ac:dyDescent="0.2">
      <c r="A28" s="25" t="s">
        <v>92</v>
      </c>
      <c r="B28" s="25" t="s">
        <v>227</v>
      </c>
      <c r="C28" s="96">
        <v>164490</v>
      </c>
      <c r="D28" s="96">
        <v>165761</v>
      </c>
      <c r="E28" s="111">
        <v>4.6208479940857066</v>
      </c>
      <c r="F28" s="111">
        <v>0.77269134901818415</v>
      </c>
      <c r="G28" s="112"/>
      <c r="H28" s="97">
        <v>7732.96</v>
      </c>
      <c r="I28" s="97">
        <v>6999.79</v>
      </c>
      <c r="J28" s="111">
        <v>7.1766801668513365</v>
      </c>
      <c r="K28" s="111">
        <v>-9.4811042602056634</v>
      </c>
      <c r="L28" s="112"/>
      <c r="M28" s="97">
        <v>14.866</v>
      </c>
      <c r="N28" s="97">
        <v>175.50700000000001</v>
      </c>
      <c r="O28" s="111">
        <v>6.2796122896592657</v>
      </c>
      <c r="P28" s="111" t="s">
        <v>335</v>
      </c>
    </row>
    <row r="29" spans="1:16" s="25" customFormat="1" ht="12.75" customHeight="1" x14ac:dyDescent="0.2">
      <c r="A29" s="25" t="s">
        <v>273</v>
      </c>
      <c r="B29" s="25" t="s">
        <v>100</v>
      </c>
      <c r="C29" s="96">
        <v>19602</v>
      </c>
      <c r="D29" s="96">
        <v>23307</v>
      </c>
      <c r="E29" s="111">
        <v>0.64971919931802757</v>
      </c>
      <c r="F29" s="111">
        <v>18.901132537496167</v>
      </c>
      <c r="G29" s="112"/>
      <c r="H29" s="97">
        <v>686.62900000000002</v>
      </c>
      <c r="I29" s="97">
        <v>506.28500000000003</v>
      </c>
      <c r="J29" s="111">
        <v>0.51907921784429667</v>
      </c>
      <c r="K29" s="111">
        <v>-26.265130077523668</v>
      </c>
      <c r="L29" s="112"/>
      <c r="M29" s="97" t="s">
        <v>66</v>
      </c>
      <c r="N29" s="97" t="s">
        <v>66</v>
      </c>
      <c r="O29" s="111" t="s">
        <v>66</v>
      </c>
      <c r="P29" s="111" t="s">
        <v>65</v>
      </c>
    </row>
    <row r="30" spans="1:16" s="25" customFormat="1" ht="12.75" customHeight="1" x14ac:dyDescent="0.2">
      <c r="A30" s="25" t="s">
        <v>93</v>
      </c>
      <c r="B30" s="25" t="s">
        <v>78</v>
      </c>
      <c r="C30" s="96">
        <v>10746</v>
      </c>
      <c r="D30" s="96">
        <v>10872</v>
      </c>
      <c r="E30" s="111">
        <v>0.3030740607965674</v>
      </c>
      <c r="F30" s="111">
        <v>1.1725293132328396</v>
      </c>
      <c r="G30" s="112"/>
      <c r="H30" s="97">
        <v>193.279</v>
      </c>
      <c r="I30" s="97">
        <v>97.603999999999999</v>
      </c>
      <c r="J30" s="111">
        <v>0.10007052940236177</v>
      </c>
      <c r="K30" s="111">
        <v>-49.500980447953481</v>
      </c>
      <c r="L30" s="112"/>
      <c r="M30" s="97" t="s">
        <v>66</v>
      </c>
      <c r="N30" s="97">
        <v>0.28499999999999998</v>
      </c>
      <c r="O30" s="111">
        <v>1.0197254255117406E-2</v>
      </c>
      <c r="P30" s="111" t="s">
        <v>65</v>
      </c>
    </row>
    <row r="31" spans="1:16" s="25" customFormat="1" ht="12.75" customHeight="1" x14ac:dyDescent="0.2">
      <c r="B31" s="25" t="s">
        <v>94</v>
      </c>
      <c r="C31" s="96">
        <v>32763</v>
      </c>
      <c r="D31" s="96">
        <v>35652</v>
      </c>
      <c r="E31" s="111">
        <v>0.99385544660772818</v>
      </c>
      <c r="F31" s="111">
        <v>8.8178738210786598</v>
      </c>
      <c r="G31" s="112"/>
      <c r="H31" s="97">
        <v>1472.4839999999999</v>
      </c>
      <c r="I31" s="97">
        <v>1380.32</v>
      </c>
      <c r="J31" s="111">
        <v>1.4152017657541494</v>
      </c>
      <c r="K31" s="111">
        <v>-6.2590832905484834</v>
      </c>
      <c r="L31" s="112"/>
      <c r="M31" s="97">
        <v>39.923000000000002</v>
      </c>
      <c r="N31" s="97">
        <v>67.975999999999999</v>
      </c>
      <c r="O31" s="111">
        <v>2.432170369283722</v>
      </c>
      <c r="P31" s="111">
        <v>70.267765448488333</v>
      </c>
    </row>
    <row r="32" spans="1:16" s="25" customFormat="1" ht="12.75" customHeight="1" x14ac:dyDescent="0.2">
      <c r="A32" s="25" t="s">
        <v>93</v>
      </c>
      <c r="B32" s="25" t="s">
        <v>89</v>
      </c>
      <c r="C32" s="96">
        <v>43509</v>
      </c>
      <c r="D32" s="96">
        <v>46524</v>
      </c>
      <c r="E32" s="111">
        <v>1.2969295074042957</v>
      </c>
      <c r="F32" s="111">
        <v>6.9296007722540187</v>
      </c>
      <c r="G32" s="112"/>
      <c r="H32" s="97">
        <v>1665.7629999999999</v>
      </c>
      <c r="I32" s="97">
        <v>1477.924</v>
      </c>
      <c r="J32" s="111">
        <v>1.515272295156511</v>
      </c>
      <c r="K32" s="111">
        <v>-11.276454093409438</v>
      </c>
      <c r="L32" s="112"/>
      <c r="M32" s="97">
        <v>39.923000000000002</v>
      </c>
      <c r="N32" s="97">
        <v>68.260999999999996</v>
      </c>
      <c r="O32" s="111">
        <v>2.4423676235388396</v>
      </c>
      <c r="P32" s="111">
        <v>70.98163965633843</v>
      </c>
    </row>
    <row r="33" spans="1:16" s="25" customFormat="1" ht="12.75" customHeight="1" x14ac:dyDescent="0.2">
      <c r="A33" s="25" t="s">
        <v>95</v>
      </c>
      <c r="B33" s="25" t="s">
        <v>75</v>
      </c>
      <c r="C33" s="96">
        <v>58964</v>
      </c>
      <c r="D33" s="96">
        <v>73498</v>
      </c>
      <c r="E33" s="111">
        <v>2.048872086131909</v>
      </c>
      <c r="F33" s="111">
        <v>24.648938335255409</v>
      </c>
      <c r="G33" s="112"/>
      <c r="H33" s="97">
        <v>2084.2020000000002</v>
      </c>
      <c r="I33" s="97">
        <v>3013.018</v>
      </c>
      <c r="J33" s="111">
        <v>3.0891593209176391</v>
      </c>
      <c r="K33" s="111">
        <v>44.564586350075452</v>
      </c>
      <c r="L33" s="112"/>
      <c r="M33" s="97">
        <v>37.558</v>
      </c>
      <c r="N33" s="97">
        <v>42.540999999999997</v>
      </c>
      <c r="O33" s="111">
        <v>1.5221101518138582</v>
      </c>
      <c r="P33" s="111">
        <v>13.267479631503276</v>
      </c>
    </row>
    <row r="34" spans="1:16" s="25" customFormat="1" ht="12.75" customHeight="1" x14ac:dyDescent="0.2">
      <c r="A34" s="25" t="s">
        <v>96</v>
      </c>
      <c r="B34" s="25" t="s">
        <v>75</v>
      </c>
      <c r="C34" s="96">
        <v>109411</v>
      </c>
      <c r="D34" s="96">
        <v>91574</v>
      </c>
      <c r="E34" s="111">
        <v>2.5527689517462164</v>
      </c>
      <c r="F34" s="111">
        <v>-16.302748352542253</v>
      </c>
      <c r="G34" s="112"/>
      <c r="H34" s="97">
        <v>3304.6320000000001</v>
      </c>
      <c r="I34" s="97">
        <v>2874.61</v>
      </c>
      <c r="J34" s="111">
        <v>2.9472536425282074</v>
      </c>
      <c r="K34" s="111">
        <v>-13.012704591615643</v>
      </c>
      <c r="L34" s="112"/>
      <c r="M34" s="97">
        <v>198.38399999999999</v>
      </c>
      <c r="N34" s="97">
        <v>149.565</v>
      </c>
      <c r="O34" s="111">
        <v>5.3514116935671403</v>
      </c>
      <c r="P34" s="111">
        <v>-24.608335349624966</v>
      </c>
    </row>
    <row r="35" spans="1:16" s="25" customFormat="1" ht="12.75" customHeight="1" x14ac:dyDescent="0.2">
      <c r="A35" s="25" t="s">
        <v>228</v>
      </c>
      <c r="B35" s="25" t="s">
        <v>101</v>
      </c>
      <c r="C35" s="96">
        <v>15878</v>
      </c>
      <c r="D35" s="96">
        <v>14947</v>
      </c>
      <c r="E35" s="111">
        <v>0.41667108045679657</v>
      </c>
      <c r="F35" s="111">
        <v>-5.8634588739135962</v>
      </c>
      <c r="G35" s="112"/>
      <c r="H35" s="97">
        <v>639.673</v>
      </c>
      <c r="I35" s="97">
        <v>589.16999999999996</v>
      </c>
      <c r="J35" s="111">
        <v>0.60405878660699852</v>
      </c>
      <c r="K35" s="111">
        <v>-7.8951276667922565</v>
      </c>
      <c r="L35" s="112"/>
      <c r="M35" s="97">
        <v>25.609000000000002</v>
      </c>
      <c r="N35" s="97">
        <v>30.870999999999999</v>
      </c>
      <c r="O35" s="111">
        <v>1.104559424946419</v>
      </c>
      <c r="P35" s="111">
        <v>20.547463782264042</v>
      </c>
    </row>
    <row r="36" spans="1:16" s="25" customFormat="1" ht="12.75" customHeight="1" x14ac:dyDescent="0.2">
      <c r="A36" s="25" t="s">
        <v>317</v>
      </c>
      <c r="B36" s="25" t="s">
        <v>75</v>
      </c>
      <c r="C36" s="96">
        <v>586</v>
      </c>
      <c r="D36" s="96">
        <v>646</v>
      </c>
      <c r="E36" s="111">
        <v>1.8008263730186033E-2</v>
      </c>
      <c r="F36" s="111">
        <v>10.238907849829349</v>
      </c>
      <c r="G36" s="112"/>
      <c r="H36" s="97">
        <v>5.0129999999999999</v>
      </c>
      <c r="I36" s="97">
        <v>4.9340000000000002</v>
      </c>
      <c r="J36" s="111">
        <v>5.0586860381875015E-3</v>
      </c>
      <c r="K36" s="111">
        <v>-1.5759026531019349</v>
      </c>
      <c r="L36" s="112"/>
      <c r="M36" s="97" t="s">
        <v>66</v>
      </c>
      <c r="N36" s="97" t="s">
        <v>66</v>
      </c>
      <c r="O36" s="111" t="s">
        <v>66</v>
      </c>
      <c r="P36" s="111" t="s">
        <v>65</v>
      </c>
    </row>
    <row r="37" spans="1:16" s="25" customFormat="1" ht="12.75" customHeight="1" x14ac:dyDescent="0.2">
      <c r="A37" s="25" t="s">
        <v>97</v>
      </c>
      <c r="B37" s="25" t="s">
        <v>227</v>
      </c>
      <c r="C37" s="96" t="s">
        <v>65</v>
      </c>
      <c r="D37" s="96" t="s">
        <v>65</v>
      </c>
      <c r="E37" s="111" t="s">
        <v>65</v>
      </c>
      <c r="F37" s="111" t="s">
        <v>65</v>
      </c>
      <c r="G37" s="112"/>
      <c r="H37" s="97">
        <v>82.521000000000001</v>
      </c>
      <c r="I37" s="97">
        <v>217.72900000000001</v>
      </c>
      <c r="J37" s="111">
        <v>0.22323118208523041</v>
      </c>
      <c r="K37" s="111">
        <v>163.84677839580229</v>
      </c>
      <c r="L37" s="112"/>
      <c r="M37" s="97" t="s">
        <v>66</v>
      </c>
      <c r="N37" s="97" t="s">
        <v>66</v>
      </c>
      <c r="O37" s="111" t="s">
        <v>66</v>
      </c>
      <c r="P37" s="111" t="s">
        <v>65</v>
      </c>
    </row>
    <row r="38" spans="1:16" s="25" customFormat="1" ht="12.75" customHeight="1" x14ac:dyDescent="0.2">
      <c r="B38" s="25" t="s">
        <v>78</v>
      </c>
      <c r="C38" s="96">
        <v>17023</v>
      </c>
      <c r="D38" s="96">
        <v>17694</v>
      </c>
      <c r="E38" s="111">
        <v>0.49324801616394992</v>
      </c>
      <c r="F38" s="111">
        <v>3.9417259002525906</v>
      </c>
      <c r="G38" s="112"/>
      <c r="H38" s="97">
        <v>522.702</v>
      </c>
      <c r="I38" s="97">
        <v>300.31599999999997</v>
      </c>
      <c r="J38" s="111">
        <v>0.30790522015490834</v>
      </c>
      <c r="K38" s="111">
        <v>-42.545465676427497</v>
      </c>
      <c r="L38" s="112"/>
      <c r="M38" s="97" t="s">
        <v>66</v>
      </c>
      <c r="N38" s="97" t="s">
        <v>66</v>
      </c>
      <c r="O38" s="111" t="s">
        <v>66</v>
      </c>
      <c r="P38" s="111" t="s">
        <v>65</v>
      </c>
    </row>
    <row r="39" spans="1:16" s="25" customFormat="1" ht="12.75" customHeight="1" x14ac:dyDescent="0.2">
      <c r="B39" s="25" t="s">
        <v>12</v>
      </c>
      <c r="C39" s="96">
        <v>15255</v>
      </c>
      <c r="D39" s="96">
        <v>13672</v>
      </c>
      <c r="E39" s="111">
        <v>0.38112845467353468</v>
      </c>
      <c r="F39" s="111">
        <v>-10.376925598164533</v>
      </c>
      <c r="G39" s="112"/>
      <c r="H39" s="97">
        <v>316.49</v>
      </c>
      <c r="I39" s="97">
        <v>293.11599999999999</v>
      </c>
      <c r="J39" s="111">
        <v>0.30052327052480093</v>
      </c>
      <c r="K39" s="111">
        <v>-7.3853834244367977</v>
      </c>
      <c r="L39" s="112"/>
      <c r="M39" s="97">
        <v>13.582000000000001</v>
      </c>
      <c r="N39" s="97">
        <v>2.9000000000000001E-2</v>
      </c>
      <c r="O39" s="111">
        <v>1.0376153452575608E-3</v>
      </c>
      <c r="P39" s="111">
        <v>-100</v>
      </c>
    </row>
    <row r="40" spans="1:16" s="25" customFormat="1" ht="12.75" customHeight="1" x14ac:dyDescent="0.2">
      <c r="B40" s="25" t="s">
        <v>117</v>
      </c>
      <c r="C40" s="96">
        <v>9660</v>
      </c>
      <c r="D40" s="96" t="s">
        <v>65</v>
      </c>
      <c r="E40" s="111" t="s">
        <v>65</v>
      </c>
      <c r="F40" s="111">
        <v>-100</v>
      </c>
      <c r="G40" s="112"/>
      <c r="H40" s="97">
        <v>4.2380000000000004</v>
      </c>
      <c r="I40" s="97" t="s">
        <v>65</v>
      </c>
      <c r="J40" s="111" t="s">
        <v>65</v>
      </c>
      <c r="K40" s="111">
        <v>-100</v>
      </c>
      <c r="L40" s="112"/>
      <c r="M40" s="97" t="s">
        <v>66</v>
      </c>
      <c r="N40" s="97" t="s">
        <v>65</v>
      </c>
      <c r="O40" s="111" t="s">
        <v>65</v>
      </c>
      <c r="P40" s="111" t="s">
        <v>65</v>
      </c>
    </row>
    <row r="41" spans="1:16" s="25" customFormat="1" ht="12.75" customHeight="1" x14ac:dyDescent="0.2">
      <c r="B41" s="25" t="s">
        <v>98</v>
      </c>
      <c r="C41" s="96">
        <v>216770</v>
      </c>
      <c r="D41" s="96">
        <v>194939</v>
      </c>
      <c r="E41" s="111">
        <v>5.4342305314221901</v>
      </c>
      <c r="F41" s="111">
        <v>-10.071043041011208</v>
      </c>
      <c r="G41" s="112"/>
      <c r="H41" s="97">
        <v>7412.808</v>
      </c>
      <c r="I41" s="97">
        <v>6689.09</v>
      </c>
      <c r="J41" s="111">
        <v>6.8581285348965624</v>
      </c>
      <c r="K41" s="111">
        <v>-9.7630749373246886</v>
      </c>
      <c r="L41" s="112"/>
      <c r="M41" s="97">
        <v>187.79900000000001</v>
      </c>
      <c r="N41" s="97">
        <v>118.16200000000001</v>
      </c>
      <c r="O41" s="111">
        <v>4.2278173940111685</v>
      </c>
      <c r="P41" s="111">
        <v>-37.080602133131698</v>
      </c>
    </row>
    <row r="42" spans="1:16" s="25" customFormat="1" ht="12.75" customHeight="1" x14ac:dyDescent="0.2">
      <c r="B42" s="25" t="s">
        <v>101</v>
      </c>
      <c r="C42" s="96" t="s">
        <v>65</v>
      </c>
      <c r="D42" s="96" t="s">
        <v>65</v>
      </c>
      <c r="E42" s="111" t="s">
        <v>65</v>
      </c>
      <c r="F42" s="111" t="s">
        <v>65</v>
      </c>
      <c r="G42" s="112"/>
      <c r="H42" s="97" t="s">
        <v>65</v>
      </c>
      <c r="I42" s="97">
        <v>402.56200000000001</v>
      </c>
      <c r="J42" s="111">
        <v>0.4127350565271255</v>
      </c>
      <c r="K42" s="111" t="s">
        <v>65</v>
      </c>
      <c r="L42" s="112"/>
      <c r="M42" s="97" t="s">
        <v>65</v>
      </c>
      <c r="N42" s="97" t="s">
        <v>66</v>
      </c>
      <c r="O42" s="111" t="s">
        <v>66</v>
      </c>
      <c r="P42" s="111" t="s">
        <v>65</v>
      </c>
    </row>
    <row r="43" spans="1:16" s="25" customFormat="1" ht="12.75" customHeight="1" x14ac:dyDescent="0.2">
      <c r="A43" s="25" t="s">
        <v>97</v>
      </c>
      <c r="B43" s="25" t="s">
        <v>89</v>
      </c>
      <c r="C43" s="96">
        <v>258708</v>
      </c>
      <c r="D43" s="96">
        <v>226305</v>
      </c>
      <c r="E43" s="111">
        <v>6.3086070022596754</v>
      </c>
      <c r="F43" s="111">
        <v>-12.524931583097542</v>
      </c>
      <c r="G43" s="112"/>
      <c r="H43" s="97">
        <v>8338.759</v>
      </c>
      <c r="I43" s="97">
        <v>7902.8130000000001</v>
      </c>
      <c r="J43" s="111">
        <v>8.1025232641886262</v>
      </c>
      <c r="K43" s="111">
        <v>-5.2279481874940803</v>
      </c>
      <c r="L43" s="112"/>
      <c r="M43" s="97">
        <v>201.381</v>
      </c>
      <c r="N43" s="97">
        <v>118.191</v>
      </c>
      <c r="O43" s="111">
        <v>4.2288550093564261</v>
      </c>
      <c r="P43" s="111">
        <v>-41.309756133895448</v>
      </c>
    </row>
    <row r="44" spans="1:16" s="25" customFormat="1" ht="12.75" customHeight="1" x14ac:dyDescent="0.2">
      <c r="A44" s="25" t="s">
        <v>220</v>
      </c>
      <c r="B44" s="25" t="s">
        <v>98</v>
      </c>
      <c r="C44" s="96">
        <v>88239</v>
      </c>
      <c r="D44" s="96">
        <v>88028</v>
      </c>
      <c r="E44" s="111">
        <v>2.4539186372148856</v>
      </c>
      <c r="F44" s="111">
        <v>-0.2391232901551521</v>
      </c>
      <c r="G44" s="112"/>
      <c r="H44" s="97">
        <v>2114.299</v>
      </c>
      <c r="I44" s="97">
        <v>2110.1840000000002</v>
      </c>
      <c r="J44" s="111">
        <v>2.1635099997581388</v>
      </c>
      <c r="K44" s="111">
        <v>-0.19462715538340891</v>
      </c>
      <c r="L44" s="112"/>
      <c r="M44" s="97">
        <v>58.531999999999996</v>
      </c>
      <c r="N44" s="97">
        <v>79.259</v>
      </c>
      <c r="O44" s="111">
        <v>2.8358742982678971</v>
      </c>
      <c r="P44" s="111">
        <v>35.41139889291329</v>
      </c>
    </row>
    <row r="45" spans="1:16" s="25" customFormat="1" ht="12.75" customHeight="1" x14ac:dyDescent="0.2">
      <c r="A45" s="25" t="s">
        <v>99</v>
      </c>
      <c r="B45" s="25" t="s">
        <v>94</v>
      </c>
      <c r="C45" s="96">
        <v>7169</v>
      </c>
      <c r="D45" s="96">
        <v>9886</v>
      </c>
      <c r="E45" s="111">
        <v>0.27558776352417819</v>
      </c>
      <c r="F45" s="111">
        <v>37.89928860371041</v>
      </c>
      <c r="G45" s="112"/>
      <c r="H45" s="97">
        <v>241.60900000000001</v>
      </c>
      <c r="I45" s="97">
        <v>327.51600000000002</v>
      </c>
      <c r="J45" s="111">
        <v>0.33579258542420309</v>
      </c>
      <c r="K45" s="111">
        <v>35.556208584945104</v>
      </c>
      <c r="L45" s="112"/>
      <c r="M45" s="97">
        <v>1.079</v>
      </c>
      <c r="N45" s="97">
        <v>1.575</v>
      </c>
      <c r="O45" s="111">
        <v>5.6353247199333031E-2</v>
      </c>
      <c r="P45" s="111">
        <v>45.968489341983322</v>
      </c>
    </row>
    <row r="46" spans="1:16" s="25" customFormat="1" ht="12.75" customHeight="1" x14ac:dyDescent="0.2">
      <c r="A46" s="25" t="s">
        <v>125</v>
      </c>
      <c r="B46" s="25" t="s">
        <v>75</v>
      </c>
      <c r="C46" s="96" t="s">
        <v>65</v>
      </c>
      <c r="D46" s="96" t="s">
        <v>65</v>
      </c>
      <c r="E46" s="111" t="s">
        <v>65</v>
      </c>
      <c r="F46" s="111" t="s">
        <v>65</v>
      </c>
      <c r="G46" s="112"/>
      <c r="H46" s="97">
        <v>1263.7149999999999</v>
      </c>
      <c r="I46" s="97">
        <v>1913.1559999999999</v>
      </c>
      <c r="J46" s="111">
        <v>1.9615029481302491</v>
      </c>
      <c r="K46" s="111">
        <v>51.391413412043072</v>
      </c>
      <c r="L46" s="112"/>
      <c r="M46" s="97" t="s">
        <v>66</v>
      </c>
      <c r="N46" s="97" t="s">
        <v>66</v>
      </c>
      <c r="O46" s="111" t="s">
        <v>66</v>
      </c>
      <c r="P46" s="111" t="s">
        <v>65</v>
      </c>
    </row>
    <row r="47" spans="1:16" s="25" customFormat="1" ht="12.75" customHeight="1" x14ac:dyDescent="0.2">
      <c r="B47" s="25" t="s">
        <v>12</v>
      </c>
      <c r="C47" s="96" t="s">
        <v>65</v>
      </c>
      <c r="D47" s="96" t="s">
        <v>65</v>
      </c>
      <c r="E47" s="111" t="s">
        <v>65</v>
      </c>
      <c r="F47" s="111" t="s">
        <v>65</v>
      </c>
      <c r="G47" s="112"/>
      <c r="H47" s="97" t="s">
        <v>65</v>
      </c>
      <c r="I47" s="97">
        <v>1071.306</v>
      </c>
      <c r="J47" s="111">
        <v>1.0983787403377585</v>
      </c>
      <c r="K47" s="111" t="s">
        <v>65</v>
      </c>
      <c r="L47" s="112"/>
      <c r="M47" s="97" t="s">
        <v>65</v>
      </c>
      <c r="N47" s="97" t="s">
        <v>66</v>
      </c>
      <c r="O47" s="111" t="s">
        <v>66</v>
      </c>
      <c r="P47" s="111" t="s">
        <v>65</v>
      </c>
    </row>
    <row r="48" spans="1:16" s="25" customFormat="1" ht="12.75" customHeight="1" x14ac:dyDescent="0.2">
      <c r="B48" s="25" t="s">
        <v>101</v>
      </c>
      <c r="C48" s="96" t="s">
        <v>65</v>
      </c>
      <c r="D48" s="96" t="s">
        <v>65</v>
      </c>
      <c r="E48" s="111" t="s">
        <v>65</v>
      </c>
      <c r="F48" s="111" t="s">
        <v>65</v>
      </c>
      <c r="G48" s="112"/>
      <c r="H48" s="97">
        <v>1222.856</v>
      </c>
      <c r="I48" s="97">
        <v>1188.8399999999999</v>
      </c>
      <c r="J48" s="111">
        <v>1.2188829164245703</v>
      </c>
      <c r="K48" s="111">
        <v>-2.7816848426961194</v>
      </c>
      <c r="L48" s="112"/>
      <c r="M48" s="97" t="s">
        <v>66</v>
      </c>
      <c r="N48" s="97" t="s">
        <v>66</v>
      </c>
      <c r="O48" s="111" t="s">
        <v>66</v>
      </c>
      <c r="P48" s="111" t="s">
        <v>65</v>
      </c>
    </row>
    <row r="49" spans="1:16" s="25" customFormat="1" ht="12.75" customHeight="1" x14ac:dyDescent="0.2">
      <c r="A49" s="25" t="s">
        <v>125</v>
      </c>
      <c r="B49" s="25" t="s">
        <v>89</v>
      </c>
      <c r="C49" s="96" t="s">
        <v>65</v>
      </c>
      <c r="D49" s="96" t="s">
        <v>65</v>
      </c>
      <c r="E49" s="111" t="s">
        <v>65</v>
      </c>
      <c r="F49" s="111" t="s">
        <v>65</v>
      </c>
      <c r="G49" s="112"/>
      <c r="H49" s="97">
        <v>2486.5709999999999</v>
      </c>
      <c r="I49" s="97">
        <v>4173.3019999999997</v>
      </c>
      <c r="J49" s="111">
        <v>4.2787646048925776</v>
      </c>
      <c r="K49" s="111">
        <v>67.833615046584228</v>
      </c>
      <c r="L49" s="112"/>
      <c r="M49" s="97" t="s">
        <v>66</v>
      </c>
      <c r="N49" s="97" t="s">
        <v>66</v>
      </c>
      <c r="O49" s="111" t="s">
        <v>66</v>
      </c>
      <c r="P49" s="111" t="s">
        <v>65</v>
      </c>
    </row>
    <row r="50" spans="1:16" s="25" customFormat="1" ht="12.75" customHeight="1" x14ac:dyDescent="0.2">
      <c r="A50" s="25" t="s">
        <v>267</v>
      </c>
      <c r="B50" s="25" t="s">
        <v>81</v>
      </c>
      <c r="C50" s="96">
        <v>50226</v>
      </c>
      <c r="D50" s="96">
        <v>45327</v>
      </c>
      <c r="E50" s="111">
        <v>1.2635612540218921</v>
      </c>
      <c r="F50" s="111">
        <v>-9.7539123163301831</v>
      </c>
      <c r="G50" s="112"/>
      <c r="H50" s="97">
        <v>626.62300000000005</v>
      </c>
      <c r="I50" s="97">
        <v>498.95699999999999</v>
      </c>
      <c r="J50" s="111">
        <v>0.51156603355409835</v>
      </c>
      <c r="K50" s="111">
        <v>-20.373653696082016</v>
      </c>
      <c r="L50" s="112"/>
      <c r="M50" s="97">
        <v>7.9409999999999998</v>
      </c>
      <c r="N50" s="97">
        <v>7.6749999999999998</v>
      </c>
      <c r="O50" s="111">
        <v>0.27461026809833722</v>
      </c>
      <c r="P50" s="111">
        <v>-3.349704067497794</v>
      </c>
    </row>
    <row r="51" spans="1:16" s="25" customFormat="1" ht="12.75" customHeight="1" x14ac:dyDescent="0.2">
      <c r="A51" s="25" t="s">
        <v>102</v>
      </c>
      <c r="B51" s="25" t="s">
        <v>82</v>
      </c>
      <c r="C51" s="96">
        <v>58608</v>
      </c>
      <c r="D51" s="96">
        <v>51240</v>
      </c>
      <c r="E51" s="111">
        <v>1.4283954079485019</v>
      </c>
      <c r="F51" s="111">
        <v>-12.571662571662568</v>
      </c>
      <c r="G51" s="112"/>
      <c r="H51" s="97">
        <v>1386.643</v>
      </c>
      <c r="I51" s="97">
        <v>704.43299999999999</v>
      </c>
      <c r="J51" s="111">
        <v>0.72223457274798064</v>
      </c>
      <c r="K51" s="111">
        <v>-49.198676227406764</v>
      </c>
      <c r="L51" s="112"/>
      <c r="M51" s="97">
        <v>152.71299999999999</v>
      </c>
      <c r="N51" s="97">
        <v>102.30500000000001</v>
      </c>
      <c r="O51" s="111">
        <v>3.6604564791922334</v>
      </c>
      <c r="P51" s="111">
        <v>-33.008322801595149</v>
      </c>
    </row>
    <row r="52" spans="1:16" s="25" customFormat="1" ht="12.75" customHeight="1" x14ac:dyDescent="0.2">
      <c r="A52" s="25" t="s">
        <v>294</v>
      </c>
      <c r="B52" s="25" t="s">
        <v>75</v>
      </c>
      <c r="C52" s="96">
        <v>19561</v>
      </c>
      <c r="D52" s="96">
        <v>20294</v>
      </c>
      <c r="E52" s="111">
        <v>0.56572709619256245</v>
      </c>
      <c r="F52" s="111">
        <v>3.747252185471095</v>
      </c>
      <c r="G52" s="112"/>
      <c r="H52" s="97">
        <v>846.66399999999999</v>
      </c>
      <c r="I52" s="97">
        <v>409.19200000000001</v>
      </c>
      <c r="J52" s="111">
        <v>0.41953260181151603</v>
      </c>
      <c r="K52" s="111">
        <v>-51.670084000264559</v>
      </c>
      <c r="L52" s="112"/>
      <c r="M52" s="97" t="s">
        <v>66</v>
      </c>
      <c r="N52" s="97" t="s">
        <v>66</v>
      </c>
      <c r="O52" s="111" t="s">
        <v>66</v>
      </c>
      <c r="P52" s="111" t="s">
        <v>65</v>
      </c>
    </row>
    <row r="53" spans="1:16" s="25" customFormat="1" ht="12.75" customHeight="1" x14ac:dyDescent="0.2">
      <c r="A53" s="25" t="s">
        <v>103</v>
      </c>
      <c r="B53" s="25" t="s">
        <v>101</v>
      </c>
      <c r="C53" s="96">
        <v>20950</v>
      </c>
      <c r="D53" s="96">
        <v>22829</v>
      </c>
      <c r="E53" s="111">
        <v>0.63639419922045959</v>
      </c>
      <c r="F53" s="111">
        <v>8.9689737470167064</v>
      </c>
      <c r="G53" s="112"/>
      <c r="H53" s="97">
        <v>324.30900000000003</v>
      </c>
      <c r="I53" s="97">
        <v>386.81400000000002</v>
      </c>
      <c r="J53" s="111">
        <v>0.39658909225282946</v>
      </c>
      <c r="K53" s="111">
        <v>19.273285662747554</v>
      </c>
      <c r="L53" s="112"/>
      <c r="M53" s="97" t="s">
        <v>66</v>
      </c>
      <c r="N53" s="97" t="s">
        <v>66</v>
      </c>
      <c r="O53" s="111" t="s">
        <v>66</v>
      </c>
      <c r="P53" s="111" t="s">
        <v>65</v>
      </c>
    </row>
    <row r="54" spans="1:16" s="25" customFormat="1" ht="12.75" customHeight="1" x14ac:dyDescent="0.2">
      <c r="A54" s="25" t="s">
        <v>359</v>
      </c>
      <c r="B54" s="25" t="s">
        <v>227</v>
      </c>
      <c r="C54" s="96">
        <v>3398</v>
      </c>
      <c r="D54" s="96" t="s">
        <v>65</v>
      </c>
      <c r="E54" s="111" t="s">
        <v>65</v>
      </c>
      <c r="F54" s="111">
        <v>-100</v>
      </c>
      <c r="G54" s="112"/>
      <c r="H54" s="97">
        <v>138.255</v>
      </c>
      <c r="I54" s="97" t="s">
        <v>65</v>
      </c>
      <c r="J54" s="111" t="s">
        <v>65</v>
      </c>
      <c r="K54" s="111">
        <v>-100</v>
      </c>
      <c r="L54" s="112"/>
      <c r="M54" s="97" t="s">
        <v>66</v>
      </c>
      <c r="N54" s="97" t="s">
        <v>65</v>
      </c>
      <c r="O54" s="111" t="s">
        <v>65</v>
      </c>
      <c r="P54" s="111" t="s">
        <v>65</v>
      </c>
    </row>
    <row r="55" spans="1:16" s="25" customFormat="1" ht="12.75" customHeight="1" x14ac:dyDescent="0.2">
      <c r="A55" s="25" t="s">
        <v>229</v>
      </c>
      <c r="B55" s="25" t="s">
        <v>82</v>
      </c>
      <c r="C55" s="96">
        <v>24269</v>
      </c>
      <c r="D55" s="96">
        <v>29492</v>
      </c>
      <c r="E55" s="111">
        <v>0.82213578007840005</v>
      </c>
      <c r="F55" s="111">
        <v>21.521282294284894</v>
      </c>
      <c r="G55" s="112"/>
      <c r="H55" s="97">
        <v>12.162000000000001</v>
      </c>
      <c r="I55" s="97">
        <v>13.872</v>
      </c>
      <c r="J55" s="111">
        <v>1.4222556287340296E-2</v>
      </c>
      <c r="K55" s="111">
        <v>14.060187469166241</v>
      </c>
      <c r="L55" s="112"/>
      <c r="M55" s="97" t="s">
        <v>66</v>
      </c>
      <c r="N55" s="97" t="s">
        <v>66</v>
      </c>
      <c r="O55" s="111" t="s">
        <v>66</v>
      </c>
      <c r="P55" s="111" t="s">
        <v>65</v>
      </c>
    </row>
    <row r="56" spans="1:16" s="25" customFormat="1" ht="12.75" customHeight="1" x14ac:dyDescent="0.2">
      <c r="A56" s="25" t="s">
        <v>239</v>
      </c>
      <c r="B56" s="25" t="s">
        <v>87</v>
      </c>
      <c r="C56" s="96">
        <v>19993</v>
      </c>
      <c r="D56" s="96">
        <v>21240</v>
      </c>
      <c r="E56" s="111">
        <v>0.59209833069528062</v>
      </c>
      <c r="F56" s="111">
        <v>6.2371830140549145</v>
      </c>
      <c r="G56" s="112"/>
      <c r="H56" s="97">
        <v>1336.567</v>
      </c>
      <c r="I56" s="97">
        <v>1111.8389999999999</v>
      </c>
      <c r="J56" s="111">
        <v>1.1399360409429171</v>
      </c>
      <c r="K56" s="111">
        <v>-16.813822277521449</v>
      </c>
      <c r="L56" s="112"/>
      <c r="M56" s="97">
        <v>200.10499999999999</v>
      </c>
      <c r="N56" s="97">
        <v>85.72</v>
      </c>
      <c r="O56" s="111">
        <v>3.0670478412233826</v>
      </c>
      <c r="P56" s="111">
        <v>-57.162489692911223</v>
      </c>
    </row>
    <row r="57" spans="1:16" s="25" customFormat="1" ht="12.75" customHeight="1" x14ac:dyDescent="0.2">
      <c r="A57" s="25" t="s">
        <v>215</v>
      </c>
      <c r="B57" s="25" t="s">
        <v>75</v>
      </c>
      <c r="C57" s="96">
        <v>2888</v>
      </c>
      <c r="D57" s="96" t="s">
        <v>65</v>
      </c>
      <c r="E57" s="111" t="s">
        <v>65</v>
      </c>
      <c r="F57" s="111">
        <v>-100</v>
      </c>
      <c r="G57" s="112"/>
      <c r="H57" s="97">
        <v>228.393</v>
      </c>
      <c r="I57" s="97" t="s">
        <v>65</v>
      </c>
      <c r="J57" s="111" t="s">
        <v>65</v>
      </c>
      <c r="K57" s="111">
        <v>-100</v>
      </c>
      <c r="L57" s="112"/>
      <c r="M57" s="97" t="s">
        <v>66</v>
      </c>
      <c r="N57" s="97" t="s">
        <v>65</v>
      </c>
      <c r="O57" s="111" t="s">
        <v>65</v>
      </c>
      <c r="P57" s="111" t="s">
        <v>65</v>
      </c>
    </row>
    <row r="58" spans="1:16" s="25" customFormat="1" ht="12.75" customHeight="1" x14ac:dyDescent="0.2">
      <c r="B58" s="25" t="s">
        <v>81</v>
      </c>
      <c r="C58" s="96">
        <v>5573</v>
      </c>
      <c r="D58" s="96">
        <v>7362</v>
      </c>
      <c r="E58" s="111">
        <v>0.20522730275794052</v>
      </c>
      <c r="F58" s="111">
        <v>32.101202225013445</v>
      </c>
      <c r="G58" s="112"/>
      <c r="H58" s="97">
        <v>1.4890000000000001</v>
      </c>
      <c r="I58" s="97">
        <v>1.986</v>
      </c>
      <c r="J58" s="111">
        <v>2.0361877729712968E-3</v>
      </c>
      <c r="K58" s="111">
        <v>33.378106111484215</v>
      </c>
      <c r="L58" s="112"/>
      <c r="M58" s="97" t="s">
        <v>66</v>
      </c>
      <c r="N58" s="97" t="s">
        <v>66</v>
      </c>
      <c r="O58" s="111" t="s">
        <v>66</v>
      </c>
      <c r="P58" s="111" t="s">
        <v>65</v>
      </c>
    </row>
    <row r="59" spans="1:16" s="25" customFormat="1" ht="12.75" customHeight="1" x14ac:dyDescent="0.2">
      <c r="B59" s="25" t="s">
        <v>82</v>
      </c>
      <c r="C59" s="96">
        <v>128697</v>
      </c>
      <c r="D59" s="96">
        <v>136436</v>
      </c>
      <c r="E59" s="111">
        <v>3.8033676010706832</v>
      </c>
      <c r="F59" s="111">
        <v>6.0133491845186793</v>
      </c>
      <c r="G59" s="112"/>
      <c r="H59" s="97">
        <v>474.83699999999999</v>
      </c>
      <c r="I59" s="97">
        <v>423.65300000000002</v>
      </c>
      <c r="J59" s="111">
        <v>0.43435904258943048</v>
      </c>
      <c r="K59" s="111">
        <v>-10.779277941693666</v>
      </c>
      <c r="L59" s="112"/>
      <c r="M59" s="97">
        <v>2.65</v>
      </c>
      <c r="N59" s="97">
        <v>1.881</v>
      </c>
      <c r="O59" s="111">
        <v>6.7301878083774885E-2</v>
      </c>
      <c r="P59" s="111">
        <v>-29.018867924528301</v>
      </c>
    </row>
    <row r="60" spans="1:16" s="25" customFormat="1" ht="12.75" customHeight="1" x14ac:dyDescent="0.2">
      <c r="B60" s="25" t="s">
        <v>87</v>
      </c>
      <c r="C60" s="96">
        <v>34066</v>
      </c>
      <c r="D60" s="96">
        <v>34144</v>
      </c>
      <c r="E60" s="111">
        <v>0.95181758019113294</v>
      </c>
      <c r="F60" s="111">
        <v>0.22896729877297517</v>
      </c>
      <c r="G60" s="112"/>
      <c r="H60" s="97">
        <v>233.994</v>
      </c>
      <c r="I60" s="97">
        <v>137.483</v>
      </c>
      <c r="J60" s="111">
        <v>0.14095730291611924</v>
      </c>
      <c r="K60" s="111">
        <v>-41.245074660034021</v>
      </c>
      <c r="L60" s="112"/>
      <c r="M60" s="97">
        <v>4.8239999999999998</v>
      </c>
      <c r="N60" s="97">
        <v>11.353</v>
      </c>
      <c r="O60" s="111">
        <v>0.40620851774858924</v>
      </c>
      <c r="P60" s="111">
        <v>135.34411276948592</v>
      </c>
    </row>
    <row r="61" spans="1:16" s="25" customFormat="1" ht="12.75" customHeight="1" x14ac:dyDescent="0.2">
      <c r="B61" s="25" t="s">
        <v>78</v>
      </c>
      <c r="C61" s="96">
        <v>70127</v>
      </c>
      <c r="D61" s="96">
        <v>71319</v>
      </c>
      <c r="E61" s="111">
        <v>1.9881290417540831</v>
      </c>
      <c r="F61" s="111">
        <v>1.6997732684985722</v>
      </c>
      <c r="G61" s="112"/>
      <c r="H61" s="97">
        <v>9.6989999999999998</v>
      </c>
      <c r="I61" s="97">
        <v>20.177</v>
      </c>
      <c r="J61" s="111">
        <v>2.0686888567594087E-2</v>
      </c>
      <c r="K61" s="111">
        <v>108.03175585111866</v>
      </c>
      <c r="L61" s="112"/>
      <c r="M61" s="97" t="s">
        <v>66</v>
      </c>
      <c r="N61" s="97" t="s">
        <v>66</v>
      </c>
      <c r="O61" s="111" t="s">
        <v>66</v>
      </c>
      <c r="P61" s="111" t="s">
        <v>65</v>
      </c>
    </row>
    <row r="62" spans="1:16" s="25" customFormat="1" ht="12.75" customHeight="1" x14ac:dyDescent="0.2">
      <c r="B62" s="25" t="s">
        <v>12</v>
      </c>
      <c r="C62" s="96">
        <v>4383</v>
      </c>
      <c r="D62" s="96">
        <v>4372</v>
      </c>
      <c r="E62" s="111">
        <v>0.12187636072503612</v>
      </c>
      <c r="F62" s="111">
        <v>-0.25096965548710992</v>
      </c>
      <c r="G62" s="112"/>
      <c r="H62" s="97">
        <v>123.96299999999999</v>
      </c>
      <c r="I62" s="97">
        <v>50.491</v>
      </c>
      <c r="J62" s="111">
        <v>5.1766947051910255E-2</v>
      </c>
      <c r="K62" s="111">
        <v>-59.269298097012822</v>
      </c>
      <c r="L62" s="112"/>
      <c r="M62" s="97">
        <v>0.314</v>
      </c>
      <c r="N62" s="97">
        <v>0.23200000000000001</v>
      </c>
      <c r="O62" s="111">
        <v>8.3009227620604864E-3</v>
      </c>
      <c r="P62" s="111">
        <v>-26.114649681528658</v>
      </c>
    </row>
    <row r="63" spans="1:16" s="25" customFormat="1" ht="12.75" customHeight="1" x14ac:dyDescent="0.2">
      <c r="B63" s="25" t="s">
        <v>117</v>
      </c>
      <c r="C63" s="96">
        <v>25185</v>
      </c>
      <c r="D63" s="96">
        <v>26884</v>
      </c>
      <c r="E63" s="111">
        <v>0.74943368749585337</v>
      </c>
      <c r="F63" s="111">
        <v>6.7460790152868766</v>
      </c>
      <c r="G63" s="112"/>
      <c r="H63" s="97">
        <v>401.47699999999998</v>
      </c>
      <c r="I63" s="97">
        <v>276.55700000000002</v>
      </c>
      <c r="J63" s="111">
        <v>0.28354581164633585</v>
      </c>
      <c r="K63" s="111">
        <v>-31.115107465682957</v>
      </c>
      <c r="L63" s="112"/>
      <c r="M63" s="97">
        <v>6.0839999999999996</v>
      </c>
      <c r="N63" s="97">
        <v>4.6429999999999998</v>
      </c>
      <c r="O63" s="111">
        <v>0.16612579475968461</v>
      </c>
      <c r="P63" s="111">
        <v>-23.685075608152527</v>
      </c>
    </row>
    <row r="64" spans="1:16" s="25" customFormat="1" ht="12.75" customHeight="1" x14ac:dyDescent="0.2">
      <c r="B64" s="25" t="s">
        <v>101</v>
      </c>
      <c r="C64" s="96">
        <v>22738</v>
      </c>
      <c r="D64" s="96">
        <v>23584</v>
      </c>
      <c r="E64" s="111">
        <v>0.65744100899799907</v>
      </c>
      <c r="F64" s="111">
        <v>3.7206438560999144</v>
      </c>
      <c r="G64" s="112"/>
      <c r="H64" s="97">
        <v>166.554</v>
      </c>
      <c r="I64" s="97">
        <v>111.916</v>
      </c>
      <c r="J64" s="111">
        <v>0.11474420483376419</v>
      </c>
      <c r="K64" s="111">
        <v>-32.804976163886792</v>
      </c>
      <c r="L64" s="112"/>
      <c r="M64" s="97">
        <v>8.9849999999999994</v>
      </c>
      <c r="N64" s="97">
        <v>8.1820000000000004</v>
      </c>
      <c r="O64" s="111">
        <v>0.2927506467205987</v>
      </c>
      <c r="P64" s="111">
        <v>-8.9371174179187385</v>
      </c>
    </row>
    <row r="65" spans="1:16" s="25" customFormat="1" ht="12.75" customHeight="1" x14ac:dyDescent="0.2">
      <c r="B65" s="25" t="s">
        <v>119</v>
      </c>
      <c r="C65" s="96">
        <v>13750</v>
      </c>
      <c r="D65" s="96">
        <v>15606</v>
      </c>
      <c r="E65" s="111">
        <v>0.43504173958712572</v>
      </c>
      <c r="F65" s="111">
        <v>13.498181818181809</v>
      </c>
      <c r="G65" s="112"/>
      <c r="H65" s="97">
        <v>255.149</v>
      </c>
      <c r="I65" s="97">
        <v>257.69499999999999</v>
      </c>
      <c r="J65" s="111">
        <v>0.26420715415701829</v>
      </c>
      <c r="K65" s="111">
        <v>0.99784831608196178</v>
      </c>
      <c r="L65" s="112"/>
      <c r="M65" s="97">
        <v>0.66</v>
      </c>
      <c r="N65" s="97" t="s">
        <v>66</v>
      </c>
      <c r="O65" s="111" t="s">
        <v>66</v>
      </c>
      <c r="P65" s="111">
        <v>-100</v>
      </c>
    </row>
    <row r="66" spans="1:16" s="25" customFormat="1" ht="12.75" customHeight="1" x14ac:dyDescent="0.2">
      <c r="A66" s="25" t="s">
        <v>215</v>
      </c>
      <c r="B66" s="25" t="s">
        <v>89</v>
      </c>
      <c r="C66" s="96">
        <v>307407</v>
      </c>
      <c r="D66" s="96">
        <v>319707</v>
      </c>
      <c r="E66" s="111">
        <v>8.9123343225798539</v>
      </c>
      <c r="F66" s="111">
        <v>4.0012101220856966</v>
      </c>
      <c r="G66" s="112"/>
      <c r="H66" s="97">
        <v>1895.5549999999998</v>
      </c>
      <c r="I66" s="97">
        <v>1279.9580000000001</v>
      </c>
      <c r="J66" s="111">
        <v>1.3123035395351437</v>
      </c>
      <c r="K66" s="111">
        <v>-32.475818427848303</v>
      </c>
      <c r="L66" s="112"/>
      <c r="M66" s="97">
        <v>23.516999999999999</v>
      </c>
      <c r="N66" s="97">
        <v>26.290999999999997</v>
      </c>
      <c r="O66" s="111">
        <v>0.94068776007470778</v>
      </c>
      <c r="P66" s="111">
        <v>11.79572224348342</v>
      </c>
    </row>
    <row r="67" spans="1:16" s="25" customFormat="1" ht="12.75" customHeight="1" x14ac:dyDescent="0.2">
      <c r="A67" s="25" t="s">
        <v>235</v>
      </c>
      <c r="B67" s="25" t="s">
        <v>12</v>
      </c>
      <c r="C67" s="96">
        <v>5473</v>
      </c>
      <c r="D67" s="96">
        <v>6013</v>
      </c>
      <c r="E67" s="111">
        <v>0.16762181085078731</v>
      </c>
      <c r="F67" s="111">
        <v>9.8666179426274425</v>
      </c>
      <c r="G67" s="112"/>
      <c r="H67" s="97">
        <v>10.535</v>
      </c>
      <c r="I67" s="97">
        <v>3.802</v>
      </c>
      <c r="J67" s="111">
        <v>3.8980795130095021E-3</v>
      </c>
      <c r="K67" s="111">
        <v>-63.910773611770288</v>
      </c>
      <c r="L67" s="112"/>
      <c r="M67" s="97" t="s">
        <v>66</v>
      </c>
      <c r="N67" s="97" t="s">
        <v>66</v>
      </c>
      <c r="O67" s="111" t="s">
        <v>66</v>
      </c>
      <c r="P67" s="111" t="s">
        <v>65</v>
      </c>
    </row>
    <row r="68" spans="1:16" s="25" customFormat="1" ht="12.75" customHeight="1" x14ac:dyDescent="0.2">
      <c r="A68" s="25" t="s">
        <v>104</v>
      </c>
      <c r="B68" s="25" t="s">
        <v>86</v>
      </c>
      <c r="C68" s="96">
        <v>22727</v>
      </c>
      <c r="D68" s="96">
        <v>24315</v>
      </c>
      <c r="E68" s="111">
        <v>0.67781878111373584</v>
      </c>
      <c r="F68" s="111">
        <v>6.9872838474061671</v>
      </c>
      <c r="G68" s="112"/>
      <c r="H68" s="97">
        <v>418.01600000000002</v>
      </c>
      <c r="I68" s="97">
        <v>355.06099999999998</v>
      </c>
      <c r="J68" s="111">
        <v>0.36403366911327373</v>
      </c>
      <c r="K68" s="111">
        <v>-15.060428308964259</v>
      </c>
      <c r="L68" s="112"/>
      <c r="M68" s="97">
        <v>124.494</v>
      </c>
      <c r="N68" s="97">
        <v>127.486</v>
      </c>
      <c r="O68" s="111">
        <v>4.5614286174312202</v>
      </c>
      <c r="P68" s="111">
        <v>2.403328674474281</v>
      </c>
    </row>
    <row r="69" spans="1:16" s="25" customFormat="1" ht="12.75" customHeight="1" x14ac:dyDescent="0.2">
      <c r="A69" s="25" t="s">
        <v>306</v>
      </c>
      <c r="B69" s="25" t="s">
        <v>105</v>
      </c>
      <c r="C69" s="96">
        <v>10920</v>
      </c>
      <c r="D69" s="96">
        <v>8985</v>
      </c>
      <c r="E69" s="111">
        <v>0.2504709746373398</v>
      </c>
      <c r="F69" s="111">
        <v>-17.719780219780223</v>
      </c>
      <c r="G69" s="112"/>
      <c r="H69" s="97">
        <v>509.18799999999999</v>
      </c>
      <c r="I69" s="97">
        <v>290.67</v>
      </c>
      <c r="J69" s="111">
        <v>0.29801545819212832</v>
      </c>
      <c r="K69" s="111">
        <v>-42.914994068988264</v>
      </c>
      <c r="L69" s="112"/>
      <c r="M69" s="97">
        <v>1.452</v>
      </c>
      <c r="N69" s="97">
        <v>54.664999999999999</v>
      </c>
      <c r="O69" s="111">
        <v>1.9559049258105019</v>
      </c>
      <c r="P69" s="111" t="s">
        <v>335</v>
      </c>
    </row>
    <row r="70" spans="1:16" s="25" customFormat="1" ht="12.75" customHeight="1" x14ac:dyDescent="0.2">
      <c r="B70" s="25" t="s">
        <v>78</v>
      </c>
      <c r="C70" s="96">
        <v>7787</v>
      </c>
      <c r="D70" s="96">
        <v>6296</v>
      </c>
      <c r="E70" s="111">
        <v>0.17551087994620937</v>
      </c>
      <c r="F70" s="111">
        <v>-19.147296776679077</v>
      </c>
      <c r="G70" s="112"/>
      <c r="H70" s="97">
        <v>154.245</v>
      </c>
      <c r="I70" s="97">
        <v>119.989</v>
      </c>
      <c r="J70" s="111">
        <v>0.12302121585652213</v>
      </c>
      <c r="K70" s="111">
        <v>-22.208823624752828</v>
      </c>
      <c r="L70" s="112"/>
      <c r="M70" s="97" t="s">
        <v>66</v>
      </c>
      <c r="N70" s="97">
        <v>2.7109999999999999</v>
      </c>
      <c r="O70" s="111">
        <v>9.6999144861836098E-2</v>
      </c>
      <c r="P70" s="111" t="s">
        <v>65</v>
      </c>
    </row>
    <row r="71" spans="1:16" s="25" customFormat="1" ht="12.75" customHeight="1" x14ac:dyDescent="0.2">
      <c r="A71" s="25" t="s">
        <v>306</v>
      </c>
      <c r="B71" s="25" t="s">
        <v>89</v>
      </c>
      <c r="C71" s="96">
        <v>18707</v>
      </c>
      <c r="D71" s="96">
        <v>15281</v>
      </c>
      <c r="E71" s="111">
        <v>0.42598185458354915</v>
      </c>
      <c r="F71" s="111">
        <v>-18.314000106911855</v>
      </c>
      <c r="G71" s="112"/>
      <c r="H71" s="97">
        <v>663.43299999999999</v>
      </c>
      <c r="I71" s="97">
        <v>410.65899999999999</v>
      </c>
      <c r="J71" s="111">
        <v>0.42103667404865047</v>
      </c>
      <c r="K71" s="111">
        <v>-38.100908456468098</v>
      </c>
      <c r="L71" s="112"/>
      <c r="M71" s="97">
        <v>1.452</v>
      </c>
      <c r="N71" s="97">
        <v>57.375999999999998</v>
      </c>
      <c r="O71" s="111">
        <v>2.052904070672338</v>
      </c>
      <c r="P71" s="111" t="s">
        <v>335</v>
      </c>
    </row>
    <row r="72" spans="1:16" s="25" customFormat="1" ht="12.75" customHeight="1" x14ac:dyDescent="0.2">
      <c r="A72" s="25" t="s">
        <v>106</v>
      </c>
      <c r="B72" s="25" t="s">
        <v>88</v>
      </c>
      <c r="C72" s="96">
        <v>88980</v>
      </c>
      <c r="D72" s="96">
        <v>97093</v>
      </c>
      <c r="E72" s="111">
        <v>2.7066197373915668</v>
      </c>
      <c r="F72" s="111">
        <v>9.1177792762418441</v>
      </c>
      <c r="G72" s="112"/>
      <c r="H72" s="97">
        <v>3353.375</v>
      </c>
      <c r="I72" s="97">
        <v>4078.8820000000001</v>
      </c>
      <c r="J72" s="111">
        <v>4.1819585376599742</v>
      </c>
      <c r="K72" s="111">
        <v>21.635128788161182</v>
      </c>
      <c r="L72" s="112"/>
      <c r="M72" s="97">
        <v>103.479</v>
      </c>
      <c r="N72" s="97">
        <v>37.168999999999997</v>
      </c>
      <c r="O72" s="111">
        <v>1.3299008540647679</v>
      </c>
      <c r="P72" s="111">
        <v>-64.080634718155366</v>
      </c>
    </row>
    <row r="73" spans="1:16" s="25" customFormat="1" ht="12.75" customHeight="1" x14ac:dyDescent="0.2">
      <c r="A73" s="25" t="s">
        <v>285</v>
      </c>
      <c r="B73" s="25" t="s">
        <v>82</v>
      </c>
      <c r="C73" s="96">
        <v>11189</v>
      </c>
      <c r="D73" s="96">
        <v>23928</v>
      </c>
      <c r="E73" s="111">
        <v>0.66703054881716928</v>
      </c>
      <c r="F73" s="111">
        <v>113.85289123246048</v>
      </c>
      <c r="G73" s="112"/>
      <c r="H73" s="97" t="s">
        <v>66</v>
      </c>
      <c r="I73" s="97" t="s">
        <v>66</v>
      </c>
      <c r="J73" s="111" t="s">
        <v>66</v>
      </c>
      <c r="K73" s="111" t="s">
        <v>65</v>
      </c>
      <c r="L73" s="112"/>
      <c r="M73" s="97" t="s">
        <v>66</v>
      </c>
      <c r="N73" s="97" t="s">
        <v>66</v>
      </c>
      <c r="O73" s="111" t="s">
        <v>66</v>
      </c>
      <c r="P73" s="111" t="s">
        <v>65</v>
      </c>
    </row>
    <row r="74" spans="1:16" s="25" customFormat="1" ht="12.75" customHeight="1" x14ac:dyDescent="0.2">
      <c r="B74" s="25" t="s">
        <v>88</v>
      </c>
      <c r="C74" s="96">
        <v>11829</v>
      </c>
      <c r="D74" s="96">
        <v>17602</v>
      </c>
      <c r="E74" s="111">
        <v>0.49068337179370669</v>
      </c>
      <c r="F74" s="111">
        <v>48.803787302392429</v>
      </c>
      <c r="G74" s="112"/>
      <c r="H74" s="97" t="s">
        <v>66</v>
      </c>
      <c r="I74" s="97" t="s">
        <v>66</v>
      </c>
      <c r="J74" s="111" t="s">
        <v>66</v>
      </c>
      <c r="K74" s="111" t="s">
        <v>65</v>
      </c>
      <c r="L74" s="112"/>
      <c r="M74" s="97" t="s">
        <v>66</v>
      </c>
      <c r="N74" s="97" t="s">
        <v>66</v>
      </c>
      <c r="O74" s="111" t="s">
        <v>66</v>
      </c>
      <c r="P74" s="111" t="s">
        <v>65</v>
      </c>
    </row>
    <row r="75" spans="1:16" s="25" customFormat="1" ht="12.75" customHeight="1" x14ac:dyDescent="0.2">
      <c r="A75" s="25" t="s">
        <v>285</v>
      </c>
      <c r="B75" s="25" t="s">
        <v>89</v>
      </c>
      <c r="C75" s="96">
        <v>23018</v>
      </c>
      <c r="D75" s="96">
        <v>41530</v>
      </c>
      <c r="E75" s="111">
        <v>1.157713920610876</v>
      </c>
      <c r="F75" s="111">
        <v>80.424015987488048</v>
      </c>
      <c r="G75" s="112"/>
      <c r="H75" s="97" t="s">
        <v>66</v>
      </c>
      <c r="I75" s="97" t="s">
        <v>66</v>
      </c>
      <c r="J75" s="111" t="s">
        <v>66</v>
      </c>
      <c r="K75" s="111" t="s">
        <v>65</v>
      </c>
      <c r="L75" s="112"/>
      <c r="M75" s="97" t="s">
        <v>66</v>
      </c>
      <c r="N75" s="97" t="s">
        <v>66</v>
      </c>
      <c r="O75" s="111" t="s">
        <v>66</v>
      </c>
      <c r="P75" s="111" t="s">
        <v>65</v>
      </c>
    </row>
    <row r="76" spans="1:16" s="25" customFormat="1" ht="12.75" customHeight="1" x14ac:dyDescent="0.2">
      <c r="A76" s="25" t="s">
        <v>275</v>
      </c>
      <c r="B76" s="25" t="s">
        <v>24</v>
      </c>
      <c r="C76" s="96">
        <v>1653</v>
      </c>
      <c r="D76" s="96">
        <v>1555</v>
      </c>
      <c r="E76" s="111">
        <v>4.3348065170958634E-2</v>
      </c>
      <c r="F76" s="111">
        <v>-5.9286146400484014</v>
      </c>
      <c r="G76" s="112"/>
      <c r="H76" s="97">
        <v>26.545999999999999</v>
      </c>
      <c r="I76" s="97">
        <v>103.669</v>
      </c>
      <c r="J76" s="111">
        <v>0.1062887966949453</v>
      </c>
      <c r="K76" s="111">
        <v>290.52587960521362</v>
      </c>
      <c r="L76" s="112"/>
      <c r="M76" s="97">
        <v>1.415</v>
      </c>
      <c r="N76" s="97">
        <v>0.81</v>
      </c>
      <c r="O76" s="111">
        <v>2.8981669988228421E-2</v>
      </c>
      <c r="P76" s="111">
        <v>-42.75618374558303</v>
      </c>
    </row>
    <row r="77" spans="1:16" s="25" customFormat="1" ht="12.75" customHeight="1" x14ac:dyDescent="0.2">
      <c r="A77" s="25" t="s">
        <v>223</v>
      </c>
      <c r="B77" s="25" t="s">
        <v>80</v>
      </c>
      <c r="C77" s="96" t="s">
        <v>65</v>
      </c>
      <c r="D77" s="96" t="s">
        <v>65</v>
      </c>
      <c r="E77" s="111" t="s">
        <v>65</v>
      </c>
      <c r="F77" s="111" t="s">
        <v>65</v>
      </c>
      <c r="G77" s="112"/>
      <c r="H77" s="97">
        <v>81.734999999999999</v>
      </c>
      <c r="I77" s="97">
        <v>45.14</v>
      </c>
      <c r="J77" s="111">
        <v>4.6280723097645693E-2</v>
      </c>
      <c r="K77" s="111">
        <v>-44.772741175750895</v>
      </c>
      <c r="L77" s="112"/>
      <c r="M77" s="97" t="s">
        <v>66</v>
      </c>
      <c r="N77" s="97" t="s">
        <v>66</v>
      </c>
      <c r="O77" s="111" t="s">
        <v>66</v>
      </c>
      <c r="P77" s="111" t="s">
        <v>65</v>
      </c>
    </row>
    <row r="78" spans="1:16" s="25" customFormat="1" ht="12.75" customHeight="1" x14ac:dyDescent="0.2">
      <c r="B78" s="25" t="s">
        <v>114</v>
      </c>
      <c r="C78" s="96" t="s">
        <v>65</v>
      </c>
      <c r="D78" s="96" t="s">
        <v>65</v>
      </c>
      <c r="E78" s="111" t="s">
        <v>65</v>
      </c>
      <c r="F78" s="111" t="s">
        <v>65</v>
      </c>
      <c r="G78" s="112"/>
      <c r="H78" s="97">
        <v>16.033000000000001</v>
      </c>
      <c r="I78" s="97" t="s">
        <v>65</v>
      </c>
      <c r="J78" s="111" t="s">
        <v>65</v>
      </c>
      <c r="K78" s="111">
        <v>-100</v>
      </c>
      <c r="L78" s="112"/>
      <c r="M78" s="97" t="s">
        <v>66</v>
      </c>
      <c r="N78" s="97" t="s">
        <v>65</v>
      </c>
      <c r="O78" s="111" t="s">
        <v>65</v>
      </c>
      <c r="P78" s="111" t="s">
        <v>65</v>
      </c>
    </row>
    <row r="79" spans="1:16" s="25" customFormat="1" ht="12.75" customHeight="1" x14ac:dyDescent="0.2">
      <c r="A79" s="25" t="s">
        <v>223</v>
      </c>
      <c r="B79" s="25" t="s">
        <v>89</v>
      </c>
      <c r="C79" s="96" t="s">
        <v>65</v>
      </c>
      <c r="D79" s="96" t="s">
        <v>65</v>
      </c>
      <c r="E79" s="111" t="s">
        <v>65</v>
      </c>
      <c r="F79" s="111" t="s">
        <v>65</v>
      </c>
      <c r="G79" s="112"/>
      <c r="H79" s="97">
        <v>97.768000000000001</v>
      </c>
      <c r="I79" s="97">
        <v>45.14</v>
      </c>
      <c r="J79" s="111">
        <v>4.6280723097645693E-2</v>
      </c>
      <c r="K79" s="111">
        <v>-53.829473856476561</v>
      </c>
      <c r="L79" s="112"/>
      <c r="M79" s="97" t="s">
        <v>66</v>
      </c>
      <c r="N79" s="97" t="s">
        <v>66</v>
      </c>
      <c r="O79" s="111" t="s">
        <v>66</v>
      </c>
      <c r="P79" s="111" t="s">
        <v>65</v>
      </c>
    </row>
    <row r="80" spans="1:16" s="25" customFormat="1" ht="12.75" customHeight="1" x14ac:dyDescent="0.2">
      <c r="A80" s="25" t="s">
        <v>360</v>
      </c>
      <c r="B80" s="25" t="s">
        <v>100</v>
      </c>
      <c r="C80" s="96">
        <v>23206</v>
      </c>
      <c r="D80" s="96">
        <v>29116</v>
      </c>
      <c r="E80" s="111">
        <v>0.81165419004349293</v>
      </c>
      <c r="F80" s="111">
        <v>25.467551495302931</v>
      </c>
      <c r="G80" s="112"/>
      <c r="H80" s="97">
        <v>577.02599999999995</v>
      </c>
      <c r="I80" s="97">
        <v>403.03</v>
      </c>
      <c r="J80" s="111">
        <v>0.41321488325308242</v>
      </c>
      <c r="K80" s="111">
        <v>-30.153927206053112</v>
      </c>
      <c r="L80" s="112"/>
      <c r="M80" s="97" t="s">
        <v>66</v>
      </c>
      <c r="N80" s="97" t="s">
        <v>66</v>
      </c>
      <c r="O80" s="111" t="s">
        <v>66</v>
      </c>
      <c r="P80" s="111" t="s">
        <v>65</v>
      </c>
    </row>
    <row r="81" spans="1:16" s="25" customFormat="1" ht="12.75" customHeight="1" x14ac:dyDescent="0.2">
      <c r="A81" s="25" t="s">
        <v>247</v>
      </c>
      <c r="B81" s="25" t="s">
        <v>75</v>
      </c>
      <c r="C81" s="96" t="s">
        <v>65</v>
      </c>
      <c r="D81" s="96" t="s">
        <v>65</v>
      </c>
      <c r="E81" s="111" t="s">
        <v>65</v>
      </c>
      <c r="F81" s="111" t="s">
        <v>65</v>
      </c>
      <c r="G81" s="112"/>
      <c r="H81" s="97">
        <v>337.19099999999997</v>
      </c>
      <c r="I81" s="97">
        <v>203.22</v>
      </c>
      <c r="J81" s="111">
        <v>0.20835552830978193</v>
      </c>
      <c r="K81" s="111">
        <v>-39.731487495217841</v>
      </c>
      <c r="L81" s="112"/>
      <c r="M81" s="97" t="s">
        <v>66</v>
      </c>
      <c r="N81" s="97" t="s">
        <v>66</v>
      </c>
      <c r="O81" s="111" t="s">
        <v>66</v>
      </c>
      <c r="P81" s="111" t="s">
        <v>65</v>
      </c>
    </row>
    <row r="82" spans="1:16" s="25" customFormat="1" ht="12.75" customHeight="1" x14ac:dyDescent="0.2">
      <c r="B82" s="25" t="s">
        <v>87</v>
      </c>
      <c r="C82" s="96" t="s">
        <v>65</v>
      </c>
      <c r="D82" s="96" t="s">
        <v>65</v>
      </c>
      <c r="E82" s="111" t="s">
        <v>65</v>
      </c>
      <c r="F82" s="111" t="s">
        <v>65</v>
      </c>
      <c r="G82" s="112"/>
      <c r="H82" s="97">
        <v>422.173</v>
      </c>
      <c r="I82" s="97">
        <v>499.00099999999998</v>
      </c>
      <c r="J82" s="111">
        <v>0.51161114546850461</v>
      </c>
      <c r="K82" s="111">
        <v>18.198226793281425</v>
      </c>
      <c r="L82" s="112"/>
      <c r="M82" s="97" t="s">
        <v>66</v>
      </c>
      <c r="N82" s="97" t="s">
        <v>66</v>
      </c>
      <c r="O82" s="111" t="s">
        <v>66</v>
      </c>
      <c r="P82" s="111" t="s">
        <v>65</v>
      </c>
    </row>
    <row r="83" spans="1:16" s="25" customFormat="1" ht="12.75" customHeight="1" x14ac:dyDescent="0.2">
      <c r="B83" s="25" t="s">
        <v>86</v>
      </c>
      <c r="C83" s="96" t="s">
        <v>65</v>
      </c>
      <c r="D83" s="96" t="s">
        <v>65</v>
      </c>
      <c r="E83" s="111" t="s">
        <v>65</v>
      </c>
      <c r="F83" s="111" t="s">
        <v>65</v>
      </c>
      <c r="G83" s="112"/>
      <c r="H83" s="97" t="s">
        <v>65</v>
      </c>
      <c r="I83" s="97">
        <v>3.488</v>
      </c>
      <c r="J83" s="111">
        <v>3.5761444874742613E-3</v>
      </c>
      <c r="K83" s="111" t="s">
        <v>65</v>
      </c>
      <c r="L83" s="112"/>
      <c r="M83" s="97" t="s">
        <v>65</v>
      </c>
      <c r="N83" s="97" t="s">
        <v>66</v>
      </c>
      <c r="O83" s="111" t="s">
        <v>66</v>
      </c>
      <c r="P83" s="111" t="s">
        <v>65</v>
      </c>
    </row>
    <row r="84" spans="1:16" s="25" customFormat="1" ht="12.75" customHeight="1" x14ac:dyDescent="0.2">
      <c r="B84" s="25" t="s">
        <v>94</v>
      </c>
      <c r="C84" s="96" t="s">
        <v>65</v>
      </c>
      <c r="D84" s="96" t="s">
        <v>65</v>
      </c>
      <c r="E84" s="111" t="s">
        <v>65</v>
      </c>
      <c r="F84" s="111" t="s">
        <v>65</v>
      </c>
      <c r="G84" s="112"/>
      <c r="H84" s="97">
        <v>3.7549999999999999</v>
      </c>
      <c r="I84" s="97">
        <v>12.33</v>
      </c>
      <c r="J84" s="111">
        <v>1.2641588741558959E-2</v>
      </c>
      <c r="K84" s="111">
        <v>228.36218375499334</v>
      </c>
      <c r="L84" s="112"/>
      <c r="M84" s="97" t="s">
        <v>66</v>
      </c>
      <c r="N84" s="97" t="s">
        <v>66</v>
      </c>
      <c r="O84" s="111" t="s">
        <v>66</v>
      </c>
      <c r="P84" s="111" t="s">
        <v>65</v>
      </c>
    </row>
    <row r="85" spans="1:16" s="25" customFormat="1" ht="12.75" customHeight="1" x14ac:dyDescent="0.2">
      <c r="B85" s="25" t="s">
        <v>101</v>
      </c>
      <c r="C85" s="96" t="s">
        <v>65</v>
      </c>
      <c r="D85" s="96" t="s">
        <v>65</v>
      </c>
      <c r="E85" s="111" t="s">
        <v>65</v>
      </c>
      <c r="F85" s="111" t="s">
        <v>65</v>
      </c>
      <c r="G85" s="112"/>
      <c r="H85" s="97">
        <v>382.31299999999999</v>
      </c>
      <c r="I85" s="97">
        <v>306.87099999999998</v>
      </c>
      <c r="J85" s="111">
        <v>0.31462587013065196</v>
      </c>
      <c r="K85" s="111">
        <v>-19.733045959724105</v>
      </c>
      <c r="L85" s="112"/>
      <c r="M85" s="97" t="s">
        <v>66</v>
      </c>
      <c r="N85" s="97" t="s">
        <v>66</v>
      </c>
      <c r="O85" s="111" t="s">
        <v>66</v>
      </c>
      <c r="P85" s="111" t="s">
        <v>65</v>
      </c>
    </row>
    <row r="86" spans="1:16" s="25" customFormat="1" ht="12.75" customHeight="1" x14ac:dyDescent="0.2">
      <c r="A86" s="25" t="s">
        <v>247</v>
      </c>
      <c r="B86" s="25" t="s">
        <v>89</v>
      </c>
      <c r="C86" s="96" t="s">
        <v>65</v>
      </c>
      <c r="D86" s="96" t="s">
        <v>65</v>
      </c>
      <c r="E86" s="111" t="s">
        <v>65</v>
      </c>
      <c r="F86" s="111" t="s">
        <v>65</v>
      </c>
      <c r="G86" s="112"/>
      <c r="H86" s="97">
        <v>1145.432</v>
      </c>
      <c r="I86" s="97">
        <v>1024.9100000000001</v>
      </c>
      <c r="J86" s="111">
        <v>1.0508102771379719</v>
      </c>
      <c r="K86" s="111">
        <v>-10.521969003834354</v>
      </c>
      <c r="L86" s="112"/>
      <c r="M86" s="97" t="s">
        <v>66</v>
      </c>
      <c r="N86" s="97" t="s">
        <v>66</v>
      </c>
      <c r="O86" s="111" t="s">
        <v>66</v>
      </c>
      <c r="P86" s="111" t="s">
        <v>65</v>
      </c>
    </row>
    <row r="87" spans="1:16" s="25" customFormat="1" ht="12.75" customHeight="1" x14ac:dyDescent="0.2">
      <c r="A87" s="25" t="s">
        <v>108</v>
      </c>
      <c r="B87" s="25" t="s">
        <v>105</v>
      </c>
      <c r="C87" s="96">
        <v>11618</v>
      </c>
      <c r="D87" s="96">
        <v>11867</v>
      </c>
      <c r="E87" s="111">
        <v>0.33081124719213256</v>
      </c>
      <c r="F87" s="111">
        <v>2.1432260285763505</v>
      </c>
      <c r="G87" s="112"/>
      <c r="H87" s="97">
        <v>22.523</v>
      </c>
      <c r="I87" s="97">
        <v>30.76</v>
      </c>
      <c r="J87" s="111">
        <v>3.153732925307004E-2</v>
      </c>
      <c r="K87" s="111">
        <v>36.571504684100709</v>
      </c>
      <c r="L87" s="112"/>
      <c r="M87" s="97">
        <v>2.6</v>
      </c>
      <c r="N87" s="97">
        <v>1.278</v>
      </c>
      <c r="O87" s="111">
        <v>4.5726634870315953E-2</v>
      </c>
      <c r="P87" s="111">
        <v>-50.846153846153854</v>
      </c>
    </row>
    <row r="88" spans="1:16" s="25" customFormat="1" ht="12.75" customHeight="1" x14ac:dyDescent="0.2">
      <c r="B88" s="25" t="s">
        <v>75</v>
      </c>
      <c r="C88" s="96">
        <v>26713</v>
      </c>
      <c r="D88" s="96">
        <v>23117</v>
      </c>
      <c r="E88" s="111">
        <v>0.64442265116209052</v>
      </c>
      <c r="F88" s="111">
        <v>-13.461610451839922</v>
      </c>
      <c r="G88" s="112"/>
      <c r="H88" s="97">
        <v>1115.251</v>
      </c>
      <c r="I88" s="97">
        <v>1042.1379999999999</v>
      </c>
      <c r="J88" s="111">
        <v>1.0684736421695675</v>
      </c>
      <c r="K88" s="111">
        <v>-6.5557439536032769</v>
      </c>
      <c r="L88" s="112"/>
      <c r="M88" s="97">
        <v>66.838999999999999</v>
      </c>
      <c r="N88" s="97">
        <v>13.959</v>
      </c>
      <c r="O88" s="111">
        <v>0.49945077946380312</v>
      </c>
      <c r="P88" s="111">
        <v>-79.11548646748156</v>
      </c>
    </row>
    <row r="89" spans="1:16" s="25" customFormat="1" ht="12.75" customHeight="1" x14ac:dyDescent="0.2">
      <c r="B89" s="25" t="s">
        <v>81</v>
      </c>
      <c r="C89" s="96" t="s">
        <v>65</v>
      </c>
      <c r="D89" s="96">
        <v>4725</v>
      </c>
      <c r="E89" s="111">
        <v>0.13171678966738234</v>
      </c>
      <c r="F89" s="111" t="s">
        <v>65</v>
      </c>
      <c r="G89" s="112"/>
      <c r="H89" s="97" t="s">
        <v>65</v>
      </c>
      <c r="I89" s="97">
        <v>0.79700000000000004</v>
      </c>
      <c r="J89" s="111">
        <v>8.1714081322161315E-4</v>
      </c>
      <c r="K89" s="111" t="s">
        <v>65</v>
      </c>
      <c r="L89" s="112"/>
      <c r="M89" s="97" t="s">
        <v>65</v>
      </c>
      <c r="N89" s="97">
        <v>0.79600000000000004</v>
      </c>
      <c r="O89" s="111">
        <v>2.848075223534546E-2</v>
      </c>
      <c r="P89" s="111" t="s">
        <v>65</v>
      </c>
    </row>
    <row r="90" spans="1:16" s="25" customFormat="1" ht="12.75" customHeight="1" x14ac:dyDescent="0.2">
      <c r="B90" s="25" t="s">
        <v>227</v>
      </c>
      <c r="C90" s="96">
        <v>61298</v>
      </c>
      <c r="D90" s="96">
        <v>49362</v>
      </c>
      <c r="E90" s="111">
        <v>1.3760432109124503</v>
      </c>
      <c r="F90" s="111">
        <v>-19.472087180658427</v>
      </c>
      <c r="G90" s="112"/>
      <c r="H90" s="97">
        <v>2194.7779999999998</v>
      </c>
      <c r="I90" s="97">
        <v>1845.0740000000001</v>
      </c>
      <c r="J90" s="111">
        <v>1.8917004627528915</v>
      </c>
      <c r="K90" s="111">
        <v>-15.933456595610117</v>
      </c>
      <c r="L90" s="112"/>
      <c r="M90" s="97">
        <v>84.472999999999999</v>
      </c>
      <c r="N90" s="97">
        <v>26.981999999999999</v>
      </c>
      <c r="O90" s="111">
        <v>0.96541162916343115</v>
      </c>
      <c r="P90" s="111">
        <v>-68.058432872041962</v>
      </c>
    </row>
    <row r="91" spans="1:16" s="25" customFormat="1" ht="12.75" customHeight="1" x14ac:dyDescent="0.2">
      <c r="B91" s="25" t="s">
        <v>82</v>
      </c>
      <c r="C91" s="96">
        <v>23436</v>
      </c>
      <c r="D91" s="96">
        <v>31164</v>
      </c>
      <c r="E91" s="111">
        <v>0.86874540385064625</v>
      </c>
      <c r="F91" s="111">
        <v>32.974910394265237</v>
      </c>
      <c r="G91" s="112"/>
      <c r="H91" s="97">
        <v>563.52</v>
      </c>
      <c r="I91" s="97">
        <v>313.93599999999998</v>
      </c>
      <c r="J91" s="111">
        <v>0.32186940820519488</v>
      </c>
      <c r="K91" s="111">
        <v>-44.290176036342984</v>
      </c>
      <c r="L91" s="112"/>
      <c r="M91" s="97">
        <v>3.9079999999999999</v>
      </c>
      <c r="N91" s="97">
        <v>1.115</v>
      </c>
      <c r="O91" s="111">
        <v>3.9894521033178629E-2</v>
      </c>
      <c r="P91" s="111">
        <v>-71.468781985670418</v>
      </c>
    </row>
    <row r="92" spans="1:16" s="25" customFormat="1" ht="12.75" customHeight="1" x14ac:dyDescent="0.2">
      <c r="B92" s="25" t="s">
        <v>87</v>
      </c>
      <c r="C92" s="96">
        <v>58935</v>
      </c>
      <c r="D92" s="96">
        <v>55329</v>
      </c>
      <c r="E92" s="111">
        <v>1.542382699578116</v>
      </c>
      <c r="F92" s="111">
        <v>-6.1186052430643905</v>
      </c>
      <c r="G92" s="112"/>
      <c r="H92" s="97">
        <v>961.37</v>
      </c>
      <c r="I92" s="97">
        <v>669.44899999999996</v>
      </c>
      <c r="J92" s="111">
        <v>0.68636649971191432</v>
      </c>
      <c r="K92" s="111">
        <v>-30.365103966214889</v>
      </c>
      <c r="L92" s="112"/>
      <c r="M92" s="97">
        <v>93.924999999999997</v>
      </c>
      <c r="N92" s="97">
        <v>69.504999999999995</v>
      </c>
      <c r="O92" s="111">
        <v>2.4868777438664398</v>
      </c>
      <c r="P92" s="111">
        <v>-25.999467660367316</v>
      </c>
    </row>
    <row r="93" spans="1:16" s="25" customFormat="1" ht="12.75" customHeight="1" x14ac:dyDescent="0.2">
      <c r="B93" s="25" t="s">
        <v>88</v>
      </c>
      <c r="C93" s="96" t="s">
        <v>65</v>
      </c>
      <c r="D93" s="96" t="s">
        <v>65</v>
      </c>
      <c r="E93" s="111" t="s">
        <v>65</v>
      </c>
      <c r="F93" s="111" t="s">
        <v>65</v>
      </c>
      <c r="G93" s="112"/>
      <c r="H93" s="97">
        <v>82.42</v>
      </c>
      <c r="I93" s="97">
        <v>113.235</v>
      </c>
      <c r="J93" s="111">
        <v>0.11609653699516857</v>
      </c>
      <c r="K93" s="111">
        <v>37.38776995874786</v>
      </c>
      <c r="L93" s="112"/>
      <c r="M93" s="97" t="s">
        <v>66</v>
      </c>
      <c r="N93" s="97" t="s">
        <v>66</v>
      </c>
      <c r="O93" s="111" t="s">
        <v>66</v>
      </c>
      <c r="P93" s="111" t="s">
        <v>65</v>
      </c>
    </row>
    <row r="94" spans="1:16" s="25" customFormat="1" ht="12.75" customHeight="1" x14ac:dyDescent="0.2">
      <c r="B94" s="25" t="s">
        <v>71</v>
      </c>
      <c r="C94" s="96">
        <v>4396</v>
      </c>
      <c r="D94" s="96">
        <v>6271</v>
      </c>
      <c r="E94" s="111">
        <v>0.17481396571516503</v>
      </c>
      <c r="F94" s="111">
        <v>42.652411282984538</v>
      </c>
      <c r="G94" s="112"/>
      <c r="H94" s="97">
        <v>2.5870000000000002</v>
      </c>
      <c r="I94" s="97">
        <v>1.788</v>
      </c>
      <c r="J94" s="111">
        <v>1.8331841581433429E-3</v>
      </c>
      <c r="K94" s="111">
        <v>-30.88519520680325</v>
      </c>
      <c r="L94" s="112"/>
      <c r="M94" s="97">
        <v>2.02</v>
      </c>
      <c r="N94" s="97">
        <v>2.1269999999999998</v>
      </c>
      <c r="O94" s="111">
        <v>7.6103718598718326E-2</v>
      </c>
      <c r="P94" s="111">
        <v>5.2970297029702795</v>
      </c>
    </row>
    <row r="95" spans="1:16" s="25" customFormat="1" ht="12.75" customHeight="1" x14ac:dyDescent="0.2">
      <c r="B95" s="25" t="s">
        <v>78</v>
      </c>
      <c r="C95" s="96">
        <v>168047</v>
      </c>
      <c r="D95" s="96">
        <v>163696</v>
      </c>
      <c r="E95" s="111">
        <v>4.5632828786014432</v>
      </c>
      <c r="F95" s="111">
        <v>-2.5891566049974113</v>
      </c>
      <c r="G95" s="112"/>
      <c r="H95" s="97">
        <v>2324.4360000000001</v>
      </c>
      <c r="I95" s="97">
        <v>2248.7600000000002</v>
      </c>
      <c r="J95" s="111">
        <v>2.3055879236389396</v>
      </c>
      <c r="K95" s="111">
        <v>-3.2556714833189559</v>
      </c>
      <c r="L95" s="112"/>
      <c r="M95" s="97">
        <v>202.36699999999999</v>
      </c>
      <c r="N95" s="97">
        <v>146.71</v>
      </c>
      <c r="O95" s="111">
        <v>5.2492602518185087</v>
      </c>
      <c r="P95" s="111">
        <v>-27.503001971665331</v>
      </c>
    </row>
    <row r="96" spans="1:16" s="25" customFormat="1" ht="12.75" customHeight="1" x14ac:dyDescent="0.2">
      <c r="B96" s="25" t="s">
        <v>80</v>
      </c>
      <c r="C96" s="96">
        <v>7700</v>
      </c>
      <c r="D96" s="96">
        <v>8790</v>
      </c>
      <c r="E96" s="111">
        <v>0.24503504363519385</v>
      </c>
      <c r="F96" s="111">
        <v>14.155844155844166</v>
      </c>
      <c r="G96" s="112"/>
      <c r="H96" s="97">
        <v>2.6539999999999999</v>
      </c>
      <c r="I96" s="97">
        <v>4.4539999999999997</v>
      </c>
      <c r="J96" s="111">
        <v>4.5665560628470074E-3</v>
      </c>
      <c r="K96" s="111">
        <v>67.82215523737753</v>
      </c>
      <c r="L96" s="112"/>
      <c r="M96" s="97">
        <v>6.0949999999999998</v>
      </c>
      <c r="N96" s="97">
        <v>3.1789999999999998</v>
      </c>
      <c r="O96" s="111">
        <v>0.11374410974392363</v>
      </c>
      <c r="P96" s="111">
        <v>-47.842493847415909</v>
      </c>
    </row>
    <row r="97" spans="1:16" s="25" customFormat="1" ht="12.75" customHeight="1" x14ac:dyDescent="0.2">
      <c r="B97" s="25" t="s">
        <v>100</v>
      </c>
      <c r="C97" s="96">
        <v>10886</v>
      </c>
      <c r="D97" s="96">
        <v>12133</v>
      </c>
      <c r="E97" s="111">
        <v>0.3382264146104445</v>
      </c>
      <c r="F97" s="111">
        <v>11.455079919162237</v>
      </c>
      <c r="G97" s="112"/>
      <c r="H97" s="97">
        <v>282.41399999999999</v>
      </c>
      <c r="I97" s="97">
        <v>277.04899999999998</v>
      </c>
      <c r="J97" s="111">
        <v>0.28405024487105979</v>
      </c>
      <c r="K97" s="111">
        <v>-1.8996933579780051</v>
      </c>
      <c r="L97" s="112"/>
      <c r="M97" s="97">
        <v>9.375</v>
      </c>
      <c r="N97" s="97">
        <v>2.032</v>
      </c>
      <c r="O97" s="111">
        <v>7.270463384701252E-2</v>
      </c>
      <c r="P97" s="111">
        <v>-78.325333333333333</v>
      </c>
    </row>
    <row r="98" spans="1:16" s="25" customFormat="1" ht="12.75" customHeight="1" x14ac:dyDescent="0.2">
      <c r="B98" s="25" t="s">
        <v>12</v>
      </c>
      <c r="C98" s="96">
        <v>88467</v>
      </c>
      <c r="D98" s="96">
        <v>91160</v>
      </c>
      <c r="E98" s="111">
        <v>2.5412280520801218</v>
      </c>
      <c r="F98" s="111">
        <v>3.0440729311494774</v>
      </c>
      <c r="G98" s="112"/>
      <c r="H98" s="97">
        <v>2509.6529999999998</v>
      </c>
      <c r="I98" s="97">
        <v>1942.1379999999999</v>
      </c>
      <c r="J98" s="111">
        <v>1.9912173459329952</v>
      </c>
      <c r="K98" s="111">
        <v>-22.613285581711896</v>
      </c>
      <c r="L98" s="112"/>
      <c r="M98" s="97">
        <v>167.58699999999999</v>
      </c>
      <c r="N98" s="97">
        <v>117.17400000000001</v>
      </c>
      <c r="O98" s="111">
        <v>4.192466912593428</v>
      </c>
      <c r="P98" s="111">
        <v>-30.081688913817896</v>
      </c>
    </row>
    <row r="99" spans="1:16" s="25" customFormat="1" ht="12.75" customHeight="1" x14ac:dyDescent="0.2">
      <c r="B99" s="25" t="s">
        <v>109</v>
      </c>
      <c r="C99" s="96">
        <v>13331</v>
      </c>
      <c r="D99" s="96">
        <v>12404</v>
      </c>
      <c r="E99" s="111">
        <v>0.34578096487496524</v>
      </c>
      <c r="F99" s="111">
        <v>-6.9537169004575849</v>
      </c>
      <c r="G99" s="112"/>
      <c r="H99" s="97">
        <v>236.524</v>
      </c>
      <c r="I99" s="97">
        <v>175.19800000000001</v>
      </c>
      <c r="J99" s="111">
        <v>0.17962539045771667</v>
      </c>
      <c r="K99" s="111">
        <v>-25.928024217415569</v>
      </c>
      <c r="L99" s="112"/>
      <c r="M99" s="97">
        <v>4.109</v>
      </c>
      <c r="N99" s="97">
        <v>2.911</v>
      </c>
      <c r="O99" s="111">
        <v>0.10415511276016412</v>
      </c>
      <c r="P99" s="111">
        <v>-29.155512290094908</v>
      </c>
    </row>
    <row r="100" spans="1:16" s="25" customFormat="1" ht="12.75" customHeight="1" x14ac:dyDescent="0.2">
      <c r="B100" s="25" t="s">
        <v>94</v>
      </c>
      <c r="C100" s="96" t="s">
        <v>65</v>
      </c>
      <c r="D100" s="96" t="s">
        <v>65</v>
      </c>
      <c r="E100" s="111" t="s">
        <v>65</v>
      </c>
      <c r="F100" s="111" t="s">
        <v>65</v>
      </c>
      <c r="G100" s="112"/>
      <c r="H100" s="97">
        <v>87.24</v>
      </c>
      <c r="I100" s="97" t="s">
        <v>65</v>
      </c>
      <c r="J100" s="111" t="s">
        <v>65</v>
      </c>
      <c r="K100" s="111">
        <v>-100</v>
      </c>
      <c r="L100" s="112"/>
      <c r="M100" s="97" t="s">
        <v>66</v>
      </c>
      <c r="N100" s="97" t="s">
        <v>65</v>
      </c>
      <c r="O100" s="111" t="s">
        <v>65</v>
      </c>
      <c r="P100" s="111" t="s">
        <v>65</v>
      </c>
    </row>
    <row r="101" spans="1:16" s="25" customFormat="1" ht="12.75" customHeight="1" x14ac:dyDescent="0.2">
      <c r="B101" s="25" t="s">
        <v>117</v>
      </c>
      <c r="C101" s="96">
        <v>12880</v>
      </c>
      <c r="D101" s="96">
        <v>14351</v>
      </c>
      <c r="E101" s="111">
        <v>0.40005664518869927</v>
      </c>
      <c r="F101" s="111">
        <v>11.42080745341616</v>
      </c>
      <c r="G101" s="112"/>
      <c r="H101" s="97">
        <v>248.054</v>
      </c>
      <c r="I101" s="97">
        <v>243.76</v>
      </c>
      <c r="J101" s="111">
        <v>0.24992000581041457</v>
      </c>
      <c r="K101" s="111">
        <v>-1.7310746853507752</v>
      </c>
      <c r="L101" s="112"/>
      <c r="M101" s="97">
        <v>16.175999999999998</v>
      </c>
      <c r="N101" s="97">
        <v>15.071</v>
      </c>
      <c r="O101" s="111">
        <v>0.53923796097850685</v>
      </c>
      <c r="P101" s="111">
        <v>-6.8311078140454899</v>
      </c>
    </row>
    <row r="102" spans="1:16" s="25" customFormat="1" ht="12.75" customHeight="1" x14ac:dyDescent="0.2">
      <c r="B102" s="25" t="s">
        <v>91</v>
      </c>
      <c r="C102" s="96">
        <v>23890</v>
      </c>
      <c r="D102" s="96">
        <v>23325</v>
      </c>
      <c r="E102" s="111">
        <v>0.65022097756437958</v>
      </c>
      <c r="F102" s="111">
        <v>-2.365006278777726</v>
      </c>
      <c r="G102" s="112"/>
      <c r="H102" s="97">
        <v>303.70299999999997</v>
      </c>
      <c r="I102" s="97">
        <v>264.64299999999997</v>
      </c>
      <c r="J102" s="111">
        <v>0.27133073555007192</v>
      </c>
      <c r="K102" s="111">
        <v>-12.861249312650846</v>
      </c>
      <c r="L102" s="112"/>
      <c r="M102" s="97">
        <v>70.335999999999999</v>
      </c>
      <c r="N102" s="97">
        <v>37.774000000000001</v>
      </c>
      <c r="O102" s="111">
        <v>1.3515476569572102</v>
      </c>
      <c r="P102" s="111">
        <v>-46.294927206551407</v>
      </c>
    </row>
    <row r="103" spans="1:16" s="25" customFormat="1" ht="12.75" customHeight="1" x14ac:dyDescent="0.2">
      <c r="B103" s="25" t="s">
        <v>101</v>
      </c>
      <c r="C103" s="96">
        <v>118115</v>
      </c>
      <c r="D103" s="96">
        <v>114981</v>
      </c>
      <c r="E103" s="111">
        <v>3.2052758079884209</v>
      </c>
      <c r="F103" s="111">
        <v>-2.6533463150319569</v>
      </c>
      <c r="G103" s="112"/>
      <c r="H103" s="97">
        <v>2035.521</v>
      </c>
      <c r="I103" s="97">
        <v>2134.3670000000002</v>
      </c>
      <c r="J103" s="111">
        <v>2.1883041230782623</v>
      </c>
      <c r="K103" s="111">
        <v>4.8560540520093065</v>
      </c>
      <c r="L103" s="112"/>
      <c r="M103" s="97">
        <v>321.47899999999998</v>
      </c>
      <c r="N103" s="97">
        <v>187.48099999999999</v>
      </c>
      <c r="O103" s="111">
        <v>6.7080400877321633</v>
      </c>
      <c r="P103" s="111">
        <v>-41.681727266788805</v>
      </c>
    </row>
    <row r="104" spans="1:16" s="25" customFormat="1" ht="12.75" customHeight="1" x14ac:dyDescent="0.2">
      <c r="A104" s="25" t="s">
        <v>108</v>
      </c>
      <c r="B104" s="25" t="s">
        <v>89</v>
      </c>
      <c r="C104" s="96">
        <v>629712</v>
      </c>
      <c r="D104" s="96">
        <v>622675</v>
      </c>
      <c r="E104" s="111">
        <v>17.358042752621653</v>
      </c>
      <c r="F104" s="111">
        <v>-1.1174949818329671</v>
      </c>
      <c r="G104" s="112"/>
      <c r="H104" s="97">
        <v>12972.647999999999</v>
      </c>
      <c r="I104" s="97">
        <v>11307.546000000002</v>
      </c>
      <c r="J104" s="111">
        <v>11.59329652946148</v>
      </c>
      <c r="K104" s="111">
        <v>-12.835482778843588</v>
      </c>
      <c r="L104" s="112"/>
      <c r="M104" s="97">
        <v>1051.289</v>
      </c>
      <c r="N104" s="97">
        <v>628.09400000000005</v>
      </c>
      <c r="O104" s="111">
        <v>22.473102505662151</v>
      </c>
      <c r="P104" s="111">
        <v>-40.254868071481766</v>
      </c>
    </row>
    <row r="105" spans="1:16" s="25" customFormat="1" ht="12.75" customHeight="1" x14ac:dyDescent="0.2">
      <c r="A105" s="25" t="s">
        <v>231</v>
      </c>
      <c r="B105" s="25" t="s">
        <v>230</v>
      </c>
      <c r="C105" s="96">
        <v>93713</v>
      </c>
      <c r="D105" s="96">
        <v>99370</v>
      </c>
      <c r="E105" s="111">
        <v>2.7700946855550868</v>
      </c>
      <c r="F105" s="111">
        <v>6.0365157448806439</v>
      </c>
      <c r="G105" s="112"/>
      <c r="H105" s="97">
        <v>4323.4930000000004</v>
      </c>
      <c r="I105" s="97">
        <v>3697.1149999999998</v>
      </c>
      <c r="J105" s="111">
        <v>3.7905439870436939</v>
      </c>
      <c r="K105" s="111">
        <v>-14.487776434470934</v>
      </c>
      <c r="L105" s="112"/>
      <c r="M105" s="97">
        <v>38.875999999999998</v>
      </c>
      <c r="N105" s="97">
        <v>100.18600000000001</v>
      </c>
      <c r="O105" s="111">
        <v>3.5846389993094476</v>
      </c>
      <c r="P105" s="111">
        <v>157.70655417223995</v>
      </c>
    </row>
    <row r="106" spans="1:16" s="25" customFormat="1" ht="12.75" customHeight="1" x14ac:dyDescent="0.2">
      <c r="A106" s="25" t="s">
        <v>110</v>
      </c>
      <c r="B106" s="25" t="s">
        <v>111</v>
      </c>
      <c r="C106" s="96">
        <v>9750</v>
      </c>
      <c r="D106" s="96">
        <v>13511</v>
      </c>
      <c r="E106" s="111">
        <v>0.37664032702560907</v>
      </c>
      <c r="F106" s="111">
        <v>38.574358974358972</v>
      </c>
      <c r="G106" s="112"/>
      <c r="H106" s="97">
        <v>526.053</v>
      </c>
      <c r="I106" s="97">
        <v>464.90300000000002</v>
      </c>
      <c r="J106" s="111">
        <v>0.47665146234525424</v>
      </c>
      <c r="K106" s="111">
        <v>-11.62430401499468</v>
      </c>
      <c r="L106" s="112"/>
      <c r="M106" s="97">
        <v>4.4999999999999998E-2</v>
      </c>
      <c r="N106" s="97">
        <v>2.3E-2</v>
      </c>
      <c r="O106" s="111">
        <v>8.2293630830772052E-4</v>
      </c>
      <c r="P106" s="111" t="s">
        <v>65</v>
      </c>
    </row>
    <row r="107" spans="1:16" s="25" customFormat="1" ht="12.75" customHeight="1" x14ac:dyDescent="0.2">
      <c r="A107" s="25" t="s">
        <v>318</v>
      </c>
      <c r="B107" s="25" t="s">
        <v>107</v>
      </c>
      <c r="C107" s="96">
        <v>1364</v>
      </c>
      <c r="D107" s="96">
        <v>3580</v>
      </c>
      <c r="E107" s="111">
        <v>9.9798117885551069E-2</v>
      </c>
      <c r="F107" s="111">
        <v>162.46334310850438</v>
      </c>
      <c r="G107" s="112"/>
      <c r="H107" s="97">
        <v>4.8760000000000003</v>
      </c>
      <c r="I107" s="97">
        <v>3.9350000000000001</v>
      </c>
      <c r="J107" s="111">
        <v>4.0344405270100973E-3</v>
      </c>
      <c r="K107" s="111">
        <v>-19.298605414273993</v>
      </c>
      <c r="L107" s="112"/>
      <c r="M107" s="97" t="s">
        <v>66</v>
      </c>
      <c r="N107" s="97">
        <v>0.19</v>
      </c>
      <c r="O107" s="111">
        <v>6.7981695034116047E-3</v>
      </c>
      <c r="P107" s="111" t="s">
        <v>65</v>
      </c>
    </row>
    <row r="108" spans="1:16" s="25" customFormat="1" ht="12.75" customHeight="1" x14ac:dyDescent="0.2">
      <c r="A108" s="25" t="s">
        <v>307</v>
      </c>
      <c r="B108" s="25" t="s">
        <v>12</v>
      </c>
      <c r="C108" s="96">
        <v>58009</v>
      </c>
      <c r="D108" s="96">
        <v>63240</v>
      </c>
      <c r="E108" s="111">
        <v>1.7629142388497905</v>
      </c>
      <c r="F108" s="111">
        <v>9.0175662397214307</v>
      </c>
      <c r="G108" s="112"/>
      <c r="H108" s="97">
        <v>833.21199999999999</v>
      </c>
      <c r="I108" s="97">
        <v>202.42400000000001</v>
      </c>
      <c r="J108" s="111">
        <v>0.20753941276734231</v>
      </c>
      <c r="K108" s="111">
        <v>-75.705582732845897</v>
      </c>
      <c r="L108" s="112"/>
      <c r="M108" s="97" t="s">
        <v>66</v>
      </c>
      <c r="N108" s="97" t="s">
        <v>66</v>
      </c>
      <c r="O108" s="111" t="s">
        <v>66</v>
      </c>
      <c r="P108" s="111" t="s">
        <v>65</v>
      </c>
    </row>
    <row r="109" spans="1:16" s="25" customFormat="1" ht="12.75" customHeight="1" x14ac:dyDescent="0.2">
      <c r="A109" s="25" t="s">
        <v>265</v>
      </c>
      <c r="B109" s="25" t="s">
        <v>75</v>
      </c>
      <c r="C109" s="96">
        <v>8476</v>
      </c>
      <c r="D109" s="96">
        <v>9661</v>
      </c>
      <c r="E109" s="111">
        <v>0.26931553544477904</v>
      </c>
      <c r="F109" s="111">
        <v>13.980651250589894</v>
      </c>
      <c r="G109" s="112"/>
      <c r="H109" s="97">
        <v>185.04900000000001</v>
      </c>
      <c r="I109" s="97">
        <v>208.547</v>
      </c>
      <c r="J109" s="111">
        <v>0.21381714576527949</v>
      </c>
      <c r="K109" s="111">
        <v>12.698258299153187</v>
      </c>
      <c r="L109" s="112"/>
      <c r="M109" s="97" t="s">
        <v>66</v>
      </c>
      <c r="N109" s="97" t="s">
        <v>66</v>
      </c>
      <c r="O109" s="111" t="s">
        <v>66</v>
      </c>
      <c r="P109" s="111" t="s">
        <v>65</v>
      </c>
    </row>
    <row r="110" spans="1:16" s="25" customFormat="1" ht="12.75" customHeight="1" x14ac:dyDescent="0.2">
      <c r="A110" s="25" t="s">
        <v>244</v>
      </c>
      <c r="B110" s="25" t="s">
        <v>12</v>
      </c>
      <c r="C110" s="96">
        <v>12071</v>
      </c>
      <c r="D110" s="96">
        <v>15665</v>
      </c>
      <c r="E110" s="111">
        <v>0.43668645717239041</v>
      </c>
      <c r="F110" s="111">
        <v>29.773838124430462</v>
      </c>
      <c r="G110" s="112"/>
      <c r="H110" s="97">
        <v>30.95</v>
      </c>
      <c r="I110" s="97">
        <v>23.344000000000001</v>
      </c>
      <c r="J110" s="111">
        <v>2.3933921134059396E-2</v>
      </c>
      <c r="K110" s="111">
        <v>-24.57512116316639</v>
      </c>
      <c r="L110" s="112"/>
      <c r="M110" s="97" t="s">
        <v>66</v>
      </c>
      <c r="N110" s="97" t="s">
        <v>66</v>
      </c>
      <c r="O110" s="111" t="s">
        <v>66</v>
      </c>
      <c r="P110" s="111" t="s">
        <v>65</v>
      </c>
    </row>
    <row r="111" spans="1:16" s="25" customFormat="1" ht="12.75" customHeight="1" x14ac:dyDescent="0.2">
      <c r="A111" s="25" t="s">
        <v>112</v>
      </c>
      <c r="B111" s="25" t="s">
        <v>78</v>
      </c>
      <c r="C111" s="96">
        <v>4550</v>
      </c>
      <c r="D111" s="96">
        <v>4094</v>
      </c>
      <c r="E111" s="111">
        <v>0.11412667447582292</v>
      </c>
      <c r="F111" s="111">
        <v>-10.021978021978018</v>
      </c>
      <c r="G111" s="112"/>
      <c r="H111" s="97">
        <v>916.21600000000001</v>
      </c>
      <c r="I111" s="97">
        <v>712.32799999999997</v>
      </c>
      <c r="J111" s="111">
        <v>0.73032908557154985</v>
      </c>
      <c r="K111" s="111">
        <v>-22.25326778838178</v>
      </c>
      <c r="L111" s="112"/>
      <c r="M111" s="97" t="s">
        <v>66</v>
      </c>
      <c r="N111" s="97" t="s">
        <v>66</v>
      </c>
      <c r="O111" s="111" t="s">
        <v>66</v>
      </c>
      <c r="P111" s="111" t="s">
        <v>65</v>
      </c>
    </row>
    <row r="112" spans="1:16" s="25" customFormat="1" ht="12.75" customHeight="1" x14ac:dyDescent="0.2">
      <c r="B112" s="25" t="s">
        <v>12</v>
      </c>
      <c r="C112" s="96">
        <v>286886</v>
      </c>
      <c r="D112" s="96">
        <v>302717</v>
      </c>
      <c r="E112" s="111">
        <v>8.438711411162112</v>
      </c>
      <c r="F112" s="111">
        <v>5.5182197806794342</v>
      </c>
      <c r="G112" s="112"/>
      <c r="H112" s="97">
        <v>16192.263000000001</v>
      </c>
      <c r="I112" s="97">
        <v>15805.587</v>
      </c>
      <c r="J112" s="111">
        <v>16.205006542816758</v>
      </c>
      <c r="K112" s="111">
        <v>-2.3880293940383823</v>
      </c>
      <c r="L112" s="112"/>
      <c r="M112" s="97">
        <v>322.46800000000002</v>
      </c>
      <c r="N112" s="97">
        <v>349.14499999999998</v>
      </c>
      <c r="O112" s="111">
        <v>12.492352059308656</v>
      </c>
      <c r="P112" s="111">
        <v>8.2727588473894933</v>
      </c>
    </row>
    <row r="113" spans="1:16" s="25" customFormat="1" ht="12.75" customHeight="1" x14ac:dyDescent="0.2">
      <c r="A113" s="25" t="s">
        <v>112</v>
      </c>
      <c r="B113" s="25" t="s">
        <v>89</v>
      </c>
      <c r="C113" s="96">
        <v>291436</v>
      </c>
      <c r="D113" s="96">
        <v>306811</v>
      </c>
      <c r="E113" s="111">
        <v>8.5528380856379354</v>
      </c>
      <c r="F113" s="111">
        <v>5.2756008180183667</v>
      </c>
      <c r="G113" s="112"/>
      <c r="H113" s="97">
        <v>17108.478999999999</v>
      </c>
      <c r="I113" s="97">
        <v>16517.915000000001</v>
      </c>
      <c r="J113" s="111">
        <v>16.935335628388309</v>
      </c>
      <c r="K113" s="111">
        <v>-3.4518790361200313</v>
      </c>
      <c r="L113" s="112"/>
      <c r="M113" s="97">
        <v>322.46800000000002</v>
      </c>
      <c r="N113" s="97">
        <v>349.14499999999998</v>
      </c>
      <c r="O113" s="111">
        <v>12.492352059308656</v>
      </c>
      <c r="P113" s="111">
        <v>8.2727588473894933</v>
      </c>
    </row>
    <row r="114" spans="1:16" s="25" customFormat="1" ht="12.75" customHeight="1" x14ac:dyDescent="0.2">
      <c r="A114" s="25" t="s">
        <v>113</v>
      </c>
      <c r="B114" s="25" t="s">
        <v>114</v>
      </c>
      <c r="C114" s="96">
        <v>3253</v>
      </c>
      <c r="D114" s="96">
        <v>3553</v>
      </c>
      <c r="E114" s="111">
        <v>9.9045450516023176E-2</v>
      </c>
      <c r="F114" s="111">
        <v>9.2222563787273337</v>
      </c>
      <c r="G114" s="112"/>
      <c r="H114" s="97">
        <v>21.539000000000001</v>
      </c>
      <c r="I114" s="97">
        <v>38.36</v>
      </c>
      <c r="J114" s="111">
        <v>3.9329387195961199E-2</v>
      </c>
      <c r="K114" s="111">
        <v>78.095547611309698</v>
      </c>
      <c r="L114" s="112"/>
      <c r="M114" s="97" t="s">
        <v>66</v>
      </c>
      <c r="N114" s="97" t="s">
        <v>66</v>
      </c>
      <c r="O114" s="111" t="s">
        <v>66</v>
      </c>
      <c r="P114" s="111" t="s">
        <v>65</v>
      </c>
    </row>
    <row r="115" spans="1:16" s="25" customFormat="1" ht="12.75" customHeight="1" x14ac:dyDescent="0.2">
      <c r="A115" s="25" t="s">
        <v>115</v>
      </c>
      <c r="B115" s="25" t="s">
        <v>109</v>
      </c>
      <c r="C115" s="96">
        <v>10998</v>
      </c>
      <c r="D115" s="96">
        <v>11692</v>
      </c>
      <c r="E115" s="111">
        <v>0.3259328475748221</v>
      </c>
      <c r="F115" s="111">
        <v>6.3102382251318367</v>
      </c>
      <c r="G115" s="112"/>
      <c r="H115" s="97">
        <v>509.85</v>
      </c>
      <c r="I115" s="97">
        <v>375.053</v>
      </c>
      <c r="J115" s="111">
        <v>0.38453088258620538</v>
      </c>
      <c r="K115" s="111">
        <v>-26.438560360890463</v>
      </c>
      <c r="L115" s="112"/>
      <c r="M115" s="97">
        <v>0.16300000000000001</v>
      </c>
      <c r="N115" s="97" t="s">
        <v>66</v>
      </c>
      <c r="O115" s="111" t="s">
        <v>66</v>
      </c>
      <c r="P115" s="111">
        <v>-100</v>
      </c>
    </row>
    <row r="116" spans="1:16" s="25" customFormat="1" ht="12.75" customHeight="1" x14ac:dyDescent="0.2">
      <c r="A116" s="25" t="s">
        <v>308</v>
      </c>
      <c r="B116" s="25" t="s">
        <v>309</v>
      </c>
      <c r="C116" s="96">
        <v>11967</v>
      </c>
      <c r="D116" s="96">
        <v>14903</v>
      </c>
      <c r="E116" s="111">
        <v>0.41544451141015853</v>
      </c>
      <c r="F116" s="111">
        <v>24.534135539400026</v>
      </c>
      <c r="G116" s="112"/>
      <c r="H116" s="97">
        <v>543.40899999999999</v>
      </c>
      <c r="I116" s="97">
        <v>525.86300000000006</v>
      </c>
      <c r="J116" s="111">
        <v>0.53915196921349706</v>
      </c>
      <c r="K116" s="111">
        <v>-3.2288754878921688</v>
      </c>
      <c r="L116" s="112"/>
      <c r="M116" s="97">
        <v>0.25</v>
      </c>
      <c r="N116" s="97" t="s">
        <v>66</v>
      </c>
      <c r="O116" s="111" t="s">
        <v>66</v>
      </c>
      <c r="P116" s="111">
        <v>-100</v>
      </c>
    </row>
    <row r="117" spans="1:16" s="25" customFormat="1" ht="12.75" customHeight="1" x14ac:dyDescent="0.2">
      <c r="A117" s="25" t="s">
        <v>226</v>
      </c>
      <c r="B117" s="25" t="s">
        <v>78</v>
      </c>
      <c r="C117" s="96" t="s">
        <v>65</v>
      </c>
      <c r="D117" s="96" t="s">
        <v>65</v>
      </c>
      <c r="E117" s="111" t="s">
        <v>65</v>
      </c>
      <c r="F117" s="111" t="s">
        <v>65</v>
      </c>
      <c r="G117" s="112"/>
      <c r="H117" s="97">
        <v>1207.337</v>
      </c>
      <c r="I117" s="97">
        <v>1350.5609999999999</v>
      </c>
      <c r="J117" s="111">
        <v>1.3846907325538207</v>
      </c>
      <c r="K117" s="111">
        <v>11.862802183648791</v>
      </c>
      <c r="L117" s="112"/>
      <c r="M117" s="97" t="s">
        <v>66</v>
      </c>
      <c r="N117" s="97" t="s">
        <v>66</v>
      </c>
      <c r="O117" s="111" t="s">
        <v>66</v>
      </c>
      <c r="P117" s="111" t="s">
        <v>65</v>
      </c>
    </row>
    <row r="118" spans="1:16" s="25" customFormat="1" ht="12.75" customHeight="1" x14ac:dyDescent="0.2">
      <c r="A118" s="25" t="s">
        <v>361</v>
      </c>
      <c r="B118" s="25" t="s">
        <v>117</v>
      </c>
      <c r="C118" s="96" t="s">
        <v>65</v>
      </c>
      <c r="D118" s="96">
        <v>5926</v>
      </c>
      <c r="E118" s="111">
        <v>0.16519654932675298</v>
      </c>
      <c r="F118" s="111" t="s">
        <v>65</v>
      </c>
      <c r="G118" s="112"/>
      <c r="H118" s="97" t="s">
        <v>65</v>
      </c>
      <c r="I118" s="97">
        <v>37.868000000000002</v>
      </c>
      <c r="J118" s="111">
        <v>3.8824953971237197E-2</v>
      </c>
      <c r="K118" s="111" t="s">
        <v>65</v>
      </c>
      <c r="L118" s="112"/>
      <c r="M118" s="97" t="s">
        <v>65</v>
      </c>
      <c r="N118" s="97" t="s">
        <v>66</v>
      </c>
      <c r="O118" s="111" t="s">
        <v>66</v>
      </c>
      <c r="P118" s="111" t="s">
        <v>65</v>
      </c>
    </row>
    <row r="119" spans="1:16" s="25" customFormat="1" ht="12.75" customHeight="1" x14ac:dyDescent="0.2">
      <c r="A119" s="25" t="s">
        <v>116</v>
      </c>
      <c r="B119" s="25" t="s">
        <v>117</v>
      </c>
      <c r="C119" s="96">
        <v>93021</v>
      </c>
      <c r="D119" s="96">
        <v>74679</v>
      </c>
      <c r="E119" s="111">
        <v>2.0817943144064435</v>
      </c>
      <c r="F119" s="111">
        <v>-19.718128164607997</v>
      </c>
      <c r="G119" s="112"/>
      <c r="H119" s="97">
        <v>3344.982</v>
      </c>
      <c r="I119" s="97">
        <v>2670.547</v>
      </c>
      <c r="J119" s="111">
        <v>2.7380338109492337</v>
      </c>
      <c r="K119" s="111">
        <v>-20.162589813637265</v>
      </c>
      <c r="L119" s="112"/>
      <c r="M119" s="97">
        <v>62.935000000000002</v>
      </c>
      <c r="N119" s="97">
        <v>65.260000000000005</v>
      </c>
      <c r="O119" s="111">
        <v>2.3349923252244285</v>
      </c>
      <c r="P119" s="111">
        <v>3.6942877572098132</v>
      </c>
    </row>
    <row r="120" spans="1:16" s="25" customFormat="1" ht="12.75" customHeight="1" x14ac:dyDescent="0.2">
      <c r="A120" s="25" t="s">
        <v>312</v>
      </c>
      <c r="B120" s="25" t="s">
        <v>75</v>
      </c>
      <c r="C120" s="96">
        <v>5634</v>
      </c>
      <c r="D120" s="96">
        <v>3273</v>
      </c>
      <c r="E120" s="111">
        <v>9.1240011128326443E-2</v>
      </c>
      <c r="F120" s="111">
        <v>-41.906283280085198</v>
      </c>
      <c r="G120" s="112"/>
      <c r="H120" s="97">
        <v>398.86399999999998</v>
      </c>
      <c r="I120" s="97">
        <v>138.495</v>
      </c>
      <c r="J120" s="111">
        <v>0.14199487694746213</v>
      </c>
      <c r="K120" s="111">
        <v>-65.277638493321021</v>
      </c>
      <c r="L120" s="112"/>
      <c r="M120" s="97" t="s">
        <v>66</v>
      </c>
      <c r="N120" s="97" t="s">
        <v>66</v>
      </c>
      <c r="O120" s="111" t="s">
        <v>66</v>
      </c>
      <c r="P120" s="111" t="s">
        <v>65</v>
      </c>
    </row>
    <row r="121" spans="1:16" s="25" customFormat="1" ht="12.75" customHeight="1" x14ac:dyDescent="0.2">
      <c r="A121" s="25" t="s">
        <v>118</v>
      </c>
      <c r="B121" s="25" t="s">
        <v>101</v>
      </c>
      <c r="C121" s="96">
        <v>45584</v>
      </c>
      <c r="D121" s="96">
        <v>36375</v>
      </c>
      <c r="E121" s="111">
        <v>1.0140102061695309</v>
      </c>
      <c r="F121" s="111">
        <v>-20.202263952263955</v>
      </c>
      <c r="G121" s="112"/>
      <c r="H121" s="97">
        <v>1562.5129999999999</v>
      </c>
      <c r="I121" s="97">
        <v>1418.0709999999999</v>
      </c>
      <c r="J121" s="111">
        <v>1.4539067630438971</v>
      </c>
      <c r="K121" s="111">
        <v>-9.2442110881637447</v>
      </c>
      <c r="L121" s="112"/>
      <c r="M121" s="97">
        <v>80.635000000000005</v>
      </c>
      <c r="N121" s="97">
        <v>186.64699999999999</v>
      </c>
      <c r="O121" s="111">
        <v>6.6781997015961352</v>
      </c>
      <c r="P121" s="111">
        <v>131.47144540212062</v>
      </c>
    </row>
    <row r="122" spans="1:16" s="25" customFormat="1" ht="12.75" customHeight="1" x14ac:dyDescent="0.2">
      <c r="A122" s="25" t="s">
        <v>213</v>
      </c>
      <c r="B122" s="25" t="s">
        <v>75</v>
      </c>
      <c r="C122" s="96" t="s">
        <v>65</v>
      </c>
      <c r="D122" s="96" t="s">
        <v>65</v>
      </c>
      <c r="E122" s="111" t="s">
        <v>65</v>
      </c>
      <c r="F122" s="111" t="s">
        <v>65</v>
      </c>
      <c r="G122" s="112"/>
      <c r="H122" s="97">
        <v>311.86</v>
      </c>
      <c r="I122" s="97">
        <v>361.22800000000001</v>
      </c>
      <c r="J122" s="111">
        <v>0.37035651402561715</v>
      </c>
      <c r="K122" s="111">
        <v>15.830180209068168</v>
      </c>
      <c r="L122" s="112"/>
      <c r="M122" s="97" t="s">
        <v>66</v>
      </c>
      <c r="N122" s="97" t="s">
        <v>66</v>
      </c>
      <c r="O122" s="111" t="s">
        <v>66</v>
      </c>
      <c r="P122" s="111" t="s">
        <v>65</v>
      </c>
    </row>
    <row r="123" spans="1:16" s="25" customFormat="1" ht="12.75" customHeight="1" x14ac:dyDescent="0.2">
      <c r="B123" s="25" t="s">
        <v>86</v>
      </c>
      <c r="C123" s="96" t="s">
        <v>65</v>
      </c>
      <c r="D123" s="96" t="s">
        <v>65</v>
      </c>
      <c r="E123" s="111" t="s">
        <v>65</v>
      </c>
      <c r="F123" s="111" t="s">
        <v>65</v>
      </c>
      <c r="G123" s="112"/>
      <c r="H123" s="97">
        <v>366.11700000000002</v>
      </c>
      <c r="I123" s="97">
        <v>66.328999999999994</v>
      </c>
      <c r="J123" s="111">
        <v>6.8005185696582648E-2</v>
      </c>
      <c r="K123" s="111">
        <v>-81.883113867971176</v>
      </c>
      <c r="L123" s="112"/>
      <c r="M123" s="97" t="s">
        <v>66</v>
      </c>
      <c r="N123" s="97" t="s">
        <v>66</v>
      </c>
      <c r="O123" s="111" t="s">
        <v>66</v>
      </c>
      <c r="P123" s="111" t="s">
        <v>65</v>
      </c>
    </row>
    <row r="124" spans="1:16" s="25" customFormat="1" ht="12.75" customHeight="1" x14ac:dyDescent="0.2">
      <c r="B124" s="25" t="s">
        <v>12</v>
      </c>
      <c r="C124" s="96" t="s">
        <v>65</v>
      </c>
      <c r="D124" s="96" t="s">
        <v>65</v>
      </c>
      <c r="E124" s="111" t="s">
        <v>65</v>
      </c>
      <c r="F124" s="111" t="s">
        <v>65</v>
      </c>
      <c r="G124" s="112"/>
      <c r="H124" s="97">
        <v>271.89699999999999</v>
      </c>
      <c r="I124" s="97">
        <v>239.86099999999999</v>
      </c>
      <c r="J124" s="111">
        <v>0.24592247503155501</v>
      </c>
      <c r="K124" s="111">
        <v>-11.782402895213995</v>
      </c>
      <c r="L124" s="112"/>
      <c r="M124" s="97" t="s">
        <v>66</v>
      </c>
      <c r="N124" s="97" t="s">
        <v>66</v>
      </c>
      <c r="O124" s="111" t="s">
        <v>66</v>
      </c>
      <c r="P124" s="111" t="s">
        <v>65</v>
      </c>
    </row>
    <row r="125" spans="1:16" s="25" customFormat="1" ht="12.75" customHeight="1" x14ac:dyDescent="0.2">
      <c r="B125" s="25" t="s">
        <v>101</v>
      </c>
      <c r="C125" s="96" t="s">
        <v>65</v>
      </c>
      <c r="D125" s="96" t="s">
        <v>65</v>
      </c>
      <c r="E125" s="111" t="s">
        <v>65</v>
      </c>
      <c r="F125" s="111" t="s">
        <v>65</v>
      </c>
      <c r="G125" s="112"/>
      <c r="H125" s="97">
        <v>1940.7360000000001</v>
      </c>
      <c r="I125" s="97">
        <v>1347.931</v>
      </c>
      <c r="J125" s="111">
        <v>1.3819942703972676</v>
      </c>
      <c r="K125" s="111">
        <v>-30.545370416172013</v>
      </c>
      <c r="L125" s="112"/>
      <c r="M125" s="97" t="s">
        <v>66</v>
      </c>
      <c r="N125" s="97" t="s">
        <v>66</v>
      </c>
      <c r="O125" s="111" t="s">
        <v>66</v>
      </c>
      <c r="P125" s="111" t="s">
        <v>65</v>
      </c>
    </row>
    <row r="126" spans="1:16" s="25" customFormat="1" ht="12.75" customHeight="1" x14ac:dyDescent="0.2">
      <c r="A126" s="25" t="s">
        <v>213</v>
      </c>
      <c r="B126" s="25" t="s">
        <v>89</v>
      </c>
      <c r="C126" s="96" t="s">
        <v>65</v>
      </c>
      <c r="D126" s="96" t="s">
        <v>65</v>
      </c>
      <c r="E126" s="111" t="s">
        <v>65</v>
      </c>
      <c r="F126" s="111" t="s">
        <v>65</v>
      </c>
      <c r="G126" s="112"/>
      <c r="H126" s="97">
        <v>2890.61</v>
      </c>
      <c r="I126" s="97">
        <v>2015.3490000000002</v>
      </c>
      <c r="J126" s="111">
        <v>2.0662784451510223</v>
      </c>
      <c r="K126" s="111">
        <v>-30.279456585288223</v>
      </c>
      <c r="L126" s="112"/>
      <c r="M126" s="97" t="s">
        <v>66</v>
      </c>
      <c r="N126" s="97" t="s">
        <v>66</v>
      </c>
      <c r="O126" s="111" t="s">
        <v>66</v>
      </c>
      <c r="P126" s="111" t="s">
        <v>65</v>
      </c>
    </row>
    <row r="127" spans="1:16" s="25" customFormat="1" ht="12.75" customHeight="1" x14ac:dyDescent="0.2">
      <c r="A127" s="25" t="s">
        <v>214</v>
      </c>
      <c r="B127" s="25" t="s">
        <v>119</v>
      </c>
      <c r="C127" s="96">
        <v>31407</v>
      </c>
      <c r="D127" s="96">
        <v>30086</v>
      </c>
      <c r="E127" s="111">
        <v>0.8386944622080138</v>
      </c>
      <c r="F127" s="111">
        <v>-4.2060687107969503</v>
      </c>
      <c r="G127" s="112"/>
      <c r="H127" s="97">
        <v>1533.5250000000001</v>
      </c>
      <c r="I127" s="97">
        <v>1259.453</v>
      </c>
      <c r="J127" s="111">
        <v>1.2912803621510669</v>
      </c>
      <c r="K127" s="111">
        <v>-17.872026866206948</v>
      </c>
      <c r="L127" s="112"/>
      <c r="M127" s="97" t="s">
        <v>66</v>
      </c>
      <c r="N127" s="97" t="s">
        <v>66</v>
      </c>
      <c r="O127" s="111" t="s">
        <v>66</v>
      </c>
      <c r="P127" s="111" t="s">
        <v>65</v>
      </c>
    </row>
    <row r="128" spans="1:16" s="25" customFormat="1" ht="12.75" customHeight="1" x14ac:dyDescent="0.2">
      <c r="A128" s="25" t="s">
        <v>243</v>
      </c>
      <c r="B128" s="25" t="s">
        <v>81</v>
      </c>
      <c r="C128" s="96">
        <v>27319</v>
      </c>
      <c r="D128" s="96">
        <v>24447</v>
      </c>
      <c r="E128" s="111">
        <v>0.68149848825365</v>
      </c>
      <c r="F128" s="111">
        <v>-10.51282989860537</v>
      </c>
      <c r="G128" s="112"/>
      <c r="H128" s="97">
        <v>102.899</v>
      </c>
      <c r="I128" s="97">
        <v>61.375</v>
      </c>
      <c r="J128" s="111">
        <v>6.2925994242755967E-2</v>
      </c>
      <c r="K128" s="111">
        <v>-40.354133665050199</v>
      </c>
      <c r="L128" s="112"/>
      <c r="M128" s="97" t="s">
        <v>66</v>
      </c>
      <c r="N128" s="97" t="s">
        <v>66</v>
      </c>
      <c r="O128" s="111" t="s">
        <v>66</v>
      </c>
      <c r="P128" s="111" t="s">
        <v>65</v>
      </c>
    </row>
    <row r="129" spans="1:17" s="25" customFormat="1" ht="12.75" customHeight="1" x14ac:dyDescent="0.2">
      <c r="B129" s="25" t="s">
        <v>227</v>
      </c>
      <c r="C129" s="96">
        <v>18725</v>
      </c>
      <c r="D129" s="96">
        <v>19696</v>
      </c>
      <c r="E129" s="111">
        <v>0.5490569077859816</v>
      </c>
      <c r="F129" s="111">
        <v>5.1855807743658167</v>
      </c>
      <c r="G129" s="112"/>
      <c r="H129" s="97">
        <v>1021.177</v>
      </c>
      <c r="I129" s="97">
        <v>872.00699999999995</v>
      </c>
      <c r="J129" s="111">
        <v>0.8940432987640391</v>
      </c>
      <c r="K129" s="111">
        <v>-14.607653717230217</v>
      </c>
      <c r="L129" s="112"/>
      <c r="M129" s="97" t="s">
        <v>66</v>
      </c>
      <c r="N129" s="97" t="s">
        <v>66</v>
      </c>
      <c r="O129" s="111" t="s">
        <v>66</v>
      </c>
      <c r="P129" s="111" t="s">
        <v>65</v>
      </c>
    </row>
    <row r="130" spans="1:17" s="25" customFormat="1" ht="12.75" customHeight="1" x14ac:dyDescent="0.2">
      <c r="B130" s="25" t="s">
        <v>82</v>
      </c>
      <c r="C130" s="96">
        <v>27523</v>
      </c>
      <c r="D130" s="96">
        <v>30348</v>
      </c>
      <c r="E130" s="111">
        <v>0.84599812334935853</v>
      </c>
      <c r="F130" s="111">
        <v>10.264142717000336</v>
      </c>
      <c r="G130" s="112"/>
      <c r="H130" s="97">
        <v>114.626</v>
      </c>
      <c r="I130" s="97">
        <v>27.437000000000001</v>
      </c>
      <c r="J130" s="111">
        <v>2.8130354444619071E-2</v>
      </c>
      <c r="K130" s="111">
        <v>-76.063894753371827</v>
      </c>
      <c r="L130" s="112"/>
      <c r="M130" s="97" t="s">
        <v>66</v>
      </c>
      <c r="N130" s="97" t="s">
        <v>66</v>
      </c>
      <c r="O130" s="111" t="s">
        <v>66</v>
      </c>
      <c r="P130" s="111" t="s">
        <v>65</v>
      </c>
    </row>
    <row r="131" spans="1:17" s="25" customFormat="1" ht="12.75" customHeight="1" x14ac:dyDescent="0.2">
      <c r="B131" s="25" t="s">
        <v>78</v>
      </c>
      <c r="C131" s="96">
        <v>101277</v>
      </c>
      <c r="D131" s="96">
        <v>120399</v>
      </c>
      <c r="E131" s="111">
        <v>3.356311060140353</v>
      </c>
      <c r="F131" s="111">
        <v>18.88089102165349</v>
      </c>
      <c r="G131" s="112"/>
      <c r="H131" s="97">
        <v>163.02799999999999</v>
      </c>
      <c r="I131" s="97">
        <v>88.956000000000003</v>
      </c>
      <c r="J131" s="111">
        <v>9.1203987679977186E-2</v>
      </c>
      <c r="K131" s="111">
        <v>-45.435139975955039</v>
      </c>
      <c r="L131" s="112"/>
      <c r="M131" s="97" t="s">
        <v>66</v>
      </c>
      <c r="N131" s="97" t="s">
        <v>66</v>
      </c>
      <c r="O131" s="111" t="s">
        <v>66</v>
      </c>
      <c r="P131" s="111" t="s">
        <v>65</v>
      </c>
    </row>
    <row r="132" spans="1:17" s="25" customFormat="1" ht="12.75" customHeight="1" x14ac:dyDescent="0.2">
      <c r="B132" s="25" t="s">
        <v>80</v>
      </c>
      <c r="C132" s="96">
        <v>3086</v>
      </c>
      <c r="D132" s="96">
        <v>2468</v>
      </c>
      <c r="E132" s="111">
        <v>6.8799372888698335E-2</v>
      </c>
      <c r="F132" s="111">
        <v>-20.025923525599477</v>
      </c>
      <c r="G132" s="112"/>
      <c r="H132" s="97">
        <v>26.751000000000001</v>
      </c>
      <c r="I132" s="97">
        <v>5.8250000000000002</v>
      </c>
      <c r="J132" s="111">
        <v>5.9722023049132954E-3</v>
      </c>
      <c r="K132" s="111">
        <v>-78.225113079884864</v>
      </c>
      <c r="L132" s="112"/>
      <c r="M132" s="97" t="s">
        <v>66</v>
      </c>
      <c r="N132" s="97" t="s">
        <v>66</v>
      </c>
      <c r="O132" s="111" t="s">
        <v>66</v>
      </c>
      <c r="P132" s="111" t="s">
        <v>65</v>
      </c>
    </row>
    <row r="133" spans="1:17" s="25" customFormat="1" ht="12.75" customHeight="1" x14ac:dyDescent="0.2">
      <c r="B133" s="25" t="s">
        <v>114</v>
      </c>
      <c r="C133" s="96">
        <v>1186</v>
      </c>
      <c r="D133" s="96">
        <v>1363</v>
      </c>
      <c r="E133" s="111">
        <v>3.7995763876538025E-2</v>
      </c>
      <c r="F133" s="111">
        <v>14.924114671163569</v>
      </c>
      <c r="G133" s="112"/>
      <c r="H133" s="97">
        <v>12.821</v>
      </c>
      <c r="I133" s="97">
        <v>11.976000000000001</v>
      </c>
      <c r="J133" s="111">
        <v>1.2278642884745346E-2</v>
      </c>
      <c r="K133" s="111">
        <v>-6.5907495515170389</v>
      </c>
      <c r="L133" s="112"/>
      <c r="M133" s="97" t="s">
        <v>66</v>
      </c>
      <c r="N133" s="97" t="s">
        <v>66</v>
      </c>
      <c r="O133" s="111" t="s">
        <v>66</v>
      </c>
      <c r="P133" s="111" t="s">
        <v>65</v>
      </c>
    </row>
    <row r="134" spans="1:17" s="25" customFormat="1" ht="12.75" customHeight="1" x14ac:dyDescent="0.2">
      <c r="B134" s="25" t="s">
        <v>126</v>
      </c>
      <c r="C134" s="96">
        <v>2430</v>
      </c>
      <c r="D134" s="96">
        <v>2299</v>
      </c>
      <c r="E134" s="111">
        <v>6.4088232686838525E-2</v>
      </c>
      <c r="F134" s="111">
        <v>-5.3909465020576146</v>
      </c>
      <c r="G134" s="112"/>
      <c r="H134" s="97">
        <v>2.1669999999999998</v>
      </c>
      <c r="I134" s="97">
        <v>2.0369999999999999</v>
      </c>
      <c r="J134" s="111">
        <v>2.0884765828512245E-3</v>
      </c>
      <c r="K134" s="111">
        <v>-5.9990770650669045</v>
      </c>
      <c r="L134" s="112"/>
      <c r="M134" s="97" t="s">
        <v>66</v>
      </c>
      <c r="N134" s="97" t="s">
        <v>66</v>
      </c>
      <c r="O134" s="111" t="s">
        <v>66</v>
      </c>
      <c r="P134" s="111" t="s">
        <v>65</v>
      </c>
    </row>
    <row r="135" spans="1:17" s="25" customFormat="1" ht="12.75" customHeight="1" x14ac:dyDescent="0.2">
      <c r="B135" s="25" t="s">
        <v>101</v>
      </c>
      <c r="C135" s="96">
        <v>43413</v>
      </c>
      <c r="D135" s="96">
        <v>43927</v>
      </c>
      <c r="E135" s="111">
        <v>1.2245340570834085</v>
      </c>
      <c r="F135" s="111">
        <v>1.1839771497017093</v>
      </c>
      <c r="G135" s="112"/>
      <c r="H135" s="97">
        <v>1484.0029999999999</v>
      </c>
      <c r="I135" s="97">
        <v>1345.16</v>
      </c>
      <c r="J135" s="111">
        <v>1.3791532450604582</v>
      </c>
      <c r="K135" s="111">
        <v>-9.3559783908792493</v>
      </c>
      <c r="L135" s="112"/>
      <c r="M135" s="97" t="s">
        <v>66</v>
      </c>
      <c r="N135" s="97" t="s">
        <v>66</v>
      </c>
      <c r="O135" s="111" t="s">
        <v>66</v>
      </c>
      <c r="P135" s="111" t="s">
        <v>65</v>
      </c>
    </row>
    <row r="136" spans="1:17" s="25" customFormat="1" ht="12.75" customHeight="1" x14ac:dyDescent="0.2">
      <c r="B136" s="25" t="s">
        <v>84</v>
      </c>
      <c r="C136" s="96">
        <v>5420</v>
      </c>
      <c r="D136" s="96">
        <v>4459</v>
      </c>
      <c r="E136" s="111">
        <v>0.12430162224907045</v>
      </c>
      <c r="F136" s="111">
        <v>-17.73062730627306</v>
      </c>
      <c r="G136" s="112"/>
      <c r="H136" s="97">
        <v>48.564999999999998</v>
      </c>
      <c r="I136" s="97">
        <v>8.0960000000000001</v>
      </c>
      <c r="J136" s="111">
        <v>8.3005922507430122E-3</v>
      </c>
      <c r="K136" s="111">
        <v>-83.32955832389581</v>
      </c>
      <c r="L136" s="112"/>
      <c r="M136" s="97" t="s">
        <v>66</v>
      </c>
      <c r="N136" s="97" t="s">
        <v>66</v>
      </c>
      <c r="O136" s="111" t="s">
        <v>66</v>
      </c>
      <c r="P136" s="111" t="s">
        <v>65</v>
      </c>
    </row>
    <row r="137" spans="1:17" s="25" customFormat="1" ht="12.75" customHeight="1" x14ac:dyDescent="0.2">
      <c r="B137" s="25" t="s">
        <v>107</v>
      </c>
      <c r="C137" s="96">
        <v>4158</v>
      </c>
      <c r="D137" s="96">
        <v>3414</v>
      </c>
      <c r="E137" s="111">
        <v>9.5170607391416584E-2</v>
      </c>
      <c r="F137" s="111">
        <v>-17.893217893217894</v>
      </c>
      <c r="G137" s="112"/>
      <c r="H137" s="97">
        <v>3.0310000000000001</v>
      </c>
      <c r="I137" s="97">
        <v>1.278</v>
      </c>
      <c r="J137" s="111">
        <v>1.3102960593440673E-3</v>
      </c>
      <c r="K137" s="111">
        <v>-57.835697789508409</v>
      </c>
      <c r="L137" s="112"/>
      <c r="M137" s="97" t="s">
        <v>66</v>
      </c>
      <c r="N137" s="97" t="s">
        <v>66</v>
      </c>
      <c r="O137" s="111" t="s">
        <v>66</v>
      </c>
      <c r="P137" s="111" t="s">
        <v>65</v>
      </c>
    </row>
    <row r="138" spans="1:17" s="25" customFormat="1" ht="12.75" customHeight="1" x14ac:dyDescent="0.2">
      <c r="A138" s="25" t="s">
        <v>243</v>
      </c>
      <c r="B138" s="25" t="s">
        <v>89</v>
      </c>
      <c r="C138" s="96">
        <v>234537</v>
      </c>
      <c r="D138" s="96">
        <v>252820</v>
      </c>
      <c r="E138" s="111">
        <v>7.0477542357053142</v>
      </c>
      <c r="F138" s="111">
        <v>7.7953585148611948</v>
      </c>
      <c r="G138" s="112"/>
      <c r="H138" s="97">
        <v>2979.0679999999998</v>
      </c>
      <c r="I138" s="97">
        <v>2424.1469999999999</v>
      </c>
      <c r="J138" s="111">
        <v>2.4854070902744461</v>
      </c>
      <c r="K138" s="111">
        <v>-18.627335797638722</v>
      </c>
      <c r="L138" s="112"/>
      <c r="M138" s="97" t="s">
        <v>66</v>
      </c>
      <c r="N138" s="97" t="s">
        <v>66</v>
      </c>
      <c r="O138" s="111" t="s">
        <v>66</v>
      </c>
      <c r="P138" s="111" t="s">
        <v>65</v>
      </c>
    </row>
    <row r="139" spans="1:17" s="25" customFormat="1" ht="12.75" customHeight="1" x14ac:dyDescent="0.2">
      <c r="A139" s="25" t="s">
        <v>286</v>
      </c>
      <c r="B139" s="25" t="s">
        <v>75</v>
      </c>
      <c r="C139" s="96">
        <v>15233</v>
      </c>
      <c r="D139" s="96">
        <v>18126</v>
      </c>
      <c r="E139" s="111">
        <v>0.50529069407639626</v>
      </c>
      <c r="F139" s="111">
        <v>18.991662837261213</v>
      </c>
      <c r="G139" s="112"/>
      <c r="H139" s="97">
        <v>939.86500000000001</v>
      </c>
      <c r="I139" s="97">
        <v>1101.6980000000001</v>
      </c>
      <c r="J139" s="111">
        <v>1.1295387699430675</v>
      </c>
      <c r="K139" s="111">
        <v>17.218749501258166</v>
      </c>
      <c r="L139" s="112"/>
      <c r="M139" s="97">
        <v>13.339</v>
      </c>
      <c r="N139" s="97">
        <v>20.709</v>
      </c>
      <c r="O139" s="111">
        <v>0.74096469603237325</v>
      </c>
      <c r="P139" s="111">
        <v>55.251518104805442</v>
      </c>
    </row>
    <row r="140" spans="1:17" s="3" customFormat="1" ht="22.5" customHeight="1" thickBot="1" x14ac:dyDescent="0.25">
      <c r="A140" s="16" t="s">
        <v>59</v>
      </c>
      <c r="B140" s="16"/>
      <c r="C140" s="68">
        <v>3547757</v>
      </c>
      <c r="D140" s="68">
        <v>3587242</v>
      </c>
      <c r="E140" s="108">
        <v>100</v>
      </c>
      <c r="F140" s="108">
        <v>1.1129567216694891</v>
      </c>
      <c r="G140" s="113"/>
      <c r="H140" s="94">
        <v>106056.50300000003</v>
      </c>
      <c r="I140" s="94">
        <v>97535.209000000003</v>
      </c>
      <c r="J140" s="108">
        <v>100</v>
      </c>
      <c r="K140" s="108">
        <v>-8.0346737436741815</v>
      </c>
      <c r="L140" s="113"/>
      <c r="M140" s="94">
        <v>3051.6189999999997</v>
      </c>
      <c r="N140" s="94">
        <v>2794.8700000000013</v>
      </c>
      <c r="O140" s="108">
        <v>100</v>
      </c>
      <c r="P140" s="108">
        <v>-8.4135339306774082</v>
      </c>
      <c r="Q140" s="69"/>
    </row>
    <row r="141" spans="1:17" s="25" customFormat="1" ht="12.75" customHeight="1" x14ac:dyDescent="0.2">
      <c r="C141" s="96"/>
      <c r="D141" s="96"/>
      <c r="E141" s="111"/>
      <c r="F141" s="111"/>
      <c r="G141" s="98"/>
      <c r="H141" s="97"/>
      <c r="I141" s="97"/>
      <c r="J141" s="111"/>
      <c r="K141" s="111"/>
      <c r="L141" s="98"/>
      <c r="M141" s="97"/>
      <c r="N141" s="97"/>
      <c r="O141" s="111"/>
      <c r="P141" s="111"/>
    </row>
    <row r="142" spans="1:17" s="25" customFormat="1" ht="12.75" customHeight="1" x14ac:dyDescent="0.2">
      <c r="A142" s="25" t="s">
        <v>352</v>
      </c>
      <c r="C142" s="96"/>
      <c r="D142" s="96"/>
      <c r="E142" s="111"/>
      <c r="F142" s="111"/>
      <c r="G142" s="98"/>
      <c r="H142" s="97"/>
      <c r="I142" s="97"/>
      <c r="J142" s="111"/>
      <c r="K142" s="111"/>
      <c r="L142" s="98"/>
      <c r="M142" s="97"/>
      <c r="N142" s="97"/>
      <c r="O142" s="111"/>
      <c r="P142" s="111"/>
    </row>
    <row r="143" spans="1:17" s="25" customFormat="1" ht="12.75" customHeight="1" x14ac:dyDescent="0.2">
      <c r="A143" s="25" t="s">
        <v>355</v>
      </c>
      <c r="C143" s="96"/>
      <c r="D143" s="96"/>
      <c r="E143" s="111"/>
      <c r="F143" s="111"/>
      <c r="G143" s="98"/>
      <c r="H143" s="97"/>
      <c r="I143" s="97"/>
      <c r="J143" s="111"/>
      <c r="K143" s="111"/>
      <c r="L143" s="98"/>
      <c r="M143" s="97"/>
      <c r="N143" s="97"/>
      <c r="O143" s="111"/>
      <c r="P143" s="111"/>
    </row>
    <row r="144" spans="1:17" s="25" customFormat="1" ht="12.75" customHeight="1" x14ac:dyDescent="0.2">
      <c r="A144" s="25" t="s">
        <v>356</v>
      </c>
      <c r="C144" s="96"/>
      <c r="D144" s="96"/>
      <c r="E144" s="111"/>
      <c r="F144" s="111"/>
      <c r="G144" s="98"/>
      <c r="H144" s="97"/>
      <c r="I144" s="97"/>
      <c r="J144" s="111"/>
      <c r="K144" s="111"/>
      <c r="L144" s="98"/>
      <c r="M144" s="97"/>
      <c r="N144" s="97"/>
      <c r="O144" s="111"/>
      <c r="P144" s="111"/>
    </row>
    <row r="145" spans="1:16" s="25" customFormat="1" ht="12.75" customHeight="1" x14ac:dyDescent="0.2">
      <c r="A145" s="25" t="s">
        <v>357</v>
      </c>
      <c r="C145" s="96"/>
      <c r="D145" s="96"/>
      <c r="E145" s="111"/>
      <c r="F145" s="111"/>
      <c r="G145" s="98"/>
      <c r="H145" s="97"/>
      <c r="I145" s="97"/>
      <c r="J145" s="111"/>
      <c r="K145" s="111"/>
      <c r="L145" s="98"/>
      <c r="M145" s="97"/>
      <c r="N145" s="97"/>
      <c r="O145" s="111"/>
      <c r="P145" s="111"/>
    </row>
    <row r="146" spans="1:16" s="25" customFormat="1" ht="12.75" customHeight="1" x14ac:dyDescent="0.2">
      <c r="A146" s="25" t="s">
        <v>358</v>
      </c>
      <c r="C146" s="96"/>
      <c r="D146" s="96"/>
      <c r="E146" s="111"/>
      <c r="F146" s="111"/>
      <c r="G146" s="98"/>
      <c r="H146" s="97"/>
      <c r="I146" s="97"/>
      <c r="J146" s="111"/>
      <c r="K146" s="111"/>
      <c r="L146" s="98"/>
      <c r="M146" s="97"/>
      <c r="N146" s="97"/>
      <c r="O146" s="111"/>
      <c r="P146" s="111"/>
    </row>
    <row r="147" spans="1:16" s="25" customFormat="1" ht="12.75" customHeight="1" x14ac:dyDescent="0.2">
      <c r="C147" s="96"/>
      <c r="D147" s="96"/>
      <c r="E147" s="111"/>
      <c r="F147" s="111"/>
      <c r="G147" s="98"/>
      <c r="H147" s="97"/>
      <c r="I147" s="97"/>
      <c r="J147" s="111"/>
      <c r="K147" s="111"/>
      <c r="L147" s="98"/>
      <c r="M147" s="97"/>
      <c r="N147" s="97"/>
      <c r="O147" s="111"/>
      <c r="P147" s="111"/>
    </row>
    <row r="148" spans="1:16" s="25" customFormat="1" ht="12.75" customHeight="1" x14ac:dyDescent="0.2">
      <c r="C148" s="96"/>
      <c r="D148" s="96"/>
      <c r="E148" s="111"/>
      <c r="F148" s="111"/>
      <c r="G148" s="98"/>
      <c r="H148" s="97"/>
      <c r="I148" s="97"/>
      <c r="J148" s="111"/>
      <c r="K148" s="111"/>
      <c r="L148" s="98"/>
      <c r="M148" s="97"/>
      <c r="N148" s="97"/>
      <c r="O148" s="111"/>
      <c r="P148" s="111"/>
    </row>
    <row r="149" spans="1:16" s="25" customFormat="1" ht="12.75" customHeight="1" x14ac:dyDescent="0.2">
      <c r="C149" s="96"/>
      <c r="D149" s="96"/>
      <c r="E149" s="111"/>
      <c r="F149" s="111"/>
      <c r="G149" s="98"/>
      <c r="H149" s="97"/>
      <c r="I149" s="97"/>
      <c r="J149" s="111"/>
      <c r="K149" s="111"/>
      <c r="L149" s="98"/>
      <c r="M149" s="97"/>
      <c r="N149" s="97"/>
      <c r="O149" s="111"/>
      <c r="P149" s="111"/>
    </row>
    <row r="150" spans="1:16" s="25" customFormat="1" ht="12.75" customHeight="1" x14ac:dyDescent="0.2">
      <c r="C150" s="96"/>
      <c r="D150" s="96"/>
      <c r="E150" s="111"/>
      <c r="F150" s="111"/>
      <c r="G150" s="98"/>
      <c r="H150" s="97"/>
      <c r="I150" s="97"/>
      <c r="J150" s="111"/>
      <c r="K150" s="111"/>
      <c r="L150" s="98"/>
      <c r="M150" s="97"/>
      <c r="N150" s="97"/>
      <c r="O150" s="111"/>
      <c r="P150" s="111"/>
    </row>
    <row r="151" spans="1:16" s="25" customFormat="1" ht="12.75" customHeight="1" x14ac:dyDescent="0.2">
      <c r="C151" s="96"/>
      <c r="D151" s="96"/>
      <c r="E151" s="111"/>
      <c r="F151" s="111"/>
      <c r="G151" s="98"/>
      <c r="H151" s="97"/>
      <c r="I151" s="97"/>
      <c r="J151" s="111"/>
      <c r="K151" s="111"/>
      <c r="L151" s="98"/>
      <c r="M151" s="97"/>
      <c r="N151" s="97"/>
      <c r="O151" s="111"/>
      <c r="P151" s="111"/>
    </row>
    <row r="152" spans="1:16" s="25" customFormat="1" ht="12.75" customHeight="1" x14ac:dyDescent="0.2">
      <c r="C152" s="96"/>
      <c r="D152" s="96"/>
      <c r="E152" s="111"/>
      <c r="F152" s="111"/>
      <c r="G152" s="98"/>
      <c r="H152" s="97"/>
      <c r="I152" s="97"/>
      <c r="J152" s="111"/>
      <c r="K152" s="111"/>
      <c r="L152" s="98"/>
      <c r="M152" s="97"/>
      <c r="N152" s="97"/>
      <c r="O152" s="111"/>
      <c r="P152" s="111"/>
    </row>
    <row r="153" spans="1:16" s="25" customFormat="1" ht="12.75" customHeight="1" x14ac:dyDescent="0.2">
      <c r="C153" s="96"/>
      <c r="D153" s="96"/>
      <c r="E153" s="111"/>
      <c r="F153" s="111"/>
      <c r="G153" s="98"/>
      <c r="H153" s="97"/>
      <c r="I153" s="97"/>
      <c r="J153" s="111"/>
      <c r="K153" s="111"/>
      <c r="L153" s="98"/>
      <c r="M153" s="97"/>
      <c r="N153" s="97"/>
      <c r="O153" s="111"/>
      <c r="P153" s="111"/>
    </row>
    <row r="154" spans="1:16" s="25" customFormat="1" ht="12.75" customHeight="1" x14ac:dyDescent="0.2">
      <c r="C154" s="96"/>
      <c r="D154" s="96"/>
      <c r="E154" s="111"/>
      <c r="F154" s="111"/>
      <c r="G154" s="98"/>
      <c r="H154" s="97"/>
      <c r="I154" s="97"/>
      <c r="J154" s="111"/>
      <c r="K154" s="111"/>
      <c r="L154" s="98"/>
      <c r="M154" s="97"/>
      <c r="N154" s="97"/>
      <c r="O154" s="111"/>
      <c r="P154" s="111"/>
    </row>
    <row r="155" spans="1:16" s="25" customFormat="1" ht="12.75" customHeight="1" x14ac:dyDescent="0.2">
      <c r="C155" s="96"/>
      <c r="D155" s="96"/>
      <c r="E155" s="111"/>
      <c r="F155" s="111"/>
      <c r="G155" s="98"/>
      <c r="H155" s="97"/>
      <c r="I155" s="97"/>
      <c r="J155" s="111"/>
      <c r="K155" s="111"/>
      <c r="L155" s="98"/>
      <c r="M155" s="97"/>
      <c r="N155" s="97"/>
      <c r="O155" s="111"/>
      <c r="P155" s="111"/>
    </row>
    <row r="156" spans="1:16" s="25" customFormat="1" ht="12.75" customHeight="1" x14ac:dyDescent="0.2">
      <c r="C156" s="96"/>
      <c r="D156" s="96"/>
      <c r="E156" s="111"/>
      <c r="F156" s="111"/>
      <c r="G156" s="98"/>
      <c r="H156" s="97"/>
      <c r="I156" s="97"/>
      <c r="J156" s="111"/>
      <c r="K156" s="111"/>
      <c r="L156" s="98"/>
      <c r="M156" s="97"/>
      <c r="N156" s="97"/>
      <c r="O156" s="111"/>
      <c r="P156" s="111"/>
    </row>
    <row r="157" spans="1:16" s="25" customFormat="1" ht="12.75" customHeight="1" x14ac:dyDescent="0.2">
      <c r="C157" s="96"/>
      <c r="D157" s="96"/>
      <c r="E157" s="111"/>
      <c r="F157" s="111"/>
      <c r="G157" s="98"/>
      <c r="H157" s="97"/>
      <c r="I157" s="97"/>
      <c r="J157" s="111"/>
      <c r="K157" s="111"/>
      <c r="L157" s="98"/>
      <c r="M157" s="97"/>
      <c r="N157" s="97"/>
      <c r="O157" s="111"/>
      <c r="P157" s="111"/>
    </row>
    <row r="158" spans="1:16" s="25" customFormat="1" ht="12.75" customHeight="1" x14ac:dyDescent="0.2">
      <c r="C158" s="96"/>
      <c r="D158" s="96"/>
      <c r="E158" s="111"/>
      <c r="F158" s="111"/>
      <c r="G158" s="98"/>
      <c r="H158" s="97"/>
      <c r="I158" s="97"/>
      <c r="J158" s="111"/>
      <c r="K158" s="111"/>
      <c r="L158" s="98"/>
      <c r="M158" s="97"/>
      <c r="N158" s="97"/>
      <c r="O158" s="111"/>
      <c r="P158" s="111"/>
    </row>
    <row r="159" spans="1:16" s="25" customFormat="1" ht="12.75" customHeight="1" x14ac:dyDescent="0.2">
      <c r="C159" s="96"/>
      <c r="D159" s="96"/>
      <c r="E159" s="111"/>
      <c r="F159" s="111"/>
      <c r="G159" s="98"/>
      <c r="H159" s="97"/>
      <c r="I159" s="97"/>
      <c r="J159" s="111"/>
      <c r="K159" s="111"/>
      <c r="L159" s="98"/>
      <c r="M159" s="97"/>
      <c r="N159" s="97"/>
      <c r="O159" s="111"/>
      <c r="P159" s="111"/>
    </row>
    <row r="160" spans="1:16" s="25" customFormat="1" ht="12.75" customHeight="1" x14ac:dyDescent="0.2">
      <c r="C160" s="96"/>
      <c r="D160" s="96"/>
      <c r="E160" s="111"/>
      <c r="F160" s="111"/>
      <c r="G160" s="98"/>
      <c r="H160" s="97"/>
      <c r="I160" s="97"/>
      <c r="J160" s="111"/>
      <c r="K160" s="111"/>
      <c r="L160" s="98"/>
      <c r="M160" s="97"/>
      <c r="N160" s="97"/>
      <c r="O160" s="111"/>
      <c r="P160" s="111"/>
    </row>
    <row r="161" spans="3:16" s="25" customFormat="1" ht="12.75" customHeight="1" x14ac:dyDescent="0.2">
      <c r="C161" s="96"/>
      <c r="D161" s="96"/>
      <c r="E161" s="111"/>
      <c r="F161" s="111"/>
      <c r="G161" s="98"/>
      <c r="H161" s="97"/>
      <c r="I161" s="97"/>
      <c r="J161" s="111"/>
      <c r="K161" s="111"/>
      <c r="L161" s="98"/>
      <c r="M161" s="97"/>
      <c r="N161" s="97"/>
      <c r="O161" s="111"/>
      <c r="P161" s="111"/>
    </row>
    <row r="162" spans="3:16" s="25" customFormat="1" ht="12.75" customHeight="1" x14ac:dyDescent="0.2">
      <c r="C162" s="96"/>
      <c r="D162" s="96"/>
      <c r="E162" s="111"/>
      <c r="F162" s="111"/>
      <c r="G162" s="98"/>
      <c r="H162" s="97"/>
      <c r="I162" s="97"/>
      <c r="J162" s="111"/>
      <c r="K162" s="111"/>
      <c r="L162" s="98"/>
      <c r="M162" s="97"/>
      <c r="N162" s="97"/>
      <c r="O162" s="111"/>
      <c r="P162" s="111"/>
    </row>
    <row r="163" spans="3:16" s="25" customFormat="1" ht="12.75" customHeight="1" x14ac:dyDescent="0.2">
      <c r="C163" s="96"/>
      <c r="D163" s="96"/>
      <c r="E163" s="111"/>
      <c r="F163" s="111"/>
      <c r="G163" s="98"/>
      <c r="H163" s="97"/>
      <c r="I163" s="97"/>
      <c r="J163" s="111"/>
      <c r="K163" s="111"/>
      <c r="L163" s="98"/>
      <c r="M163" s="97"/>
      <c r="N163" s="97"/>
      <c r="O163" s="111"/>
      <c r="P163" s="111"/>
    </row>
    <row r="164" spans="3:16" s="25" customFormat="1" ht="12.75" customHeight="1" x14ac:dyDescent="0.2">
      <c r="C164" s="96"/>
      <c r="D164" s="96"/>
      <c r="E164" s="111"/>
      <c r="F164" s="111"/>
      <c r="G164" s="98"/>
      <c r="H164" s="97"/>
      <c r="I164" s="97"/>
      <c r="J164" s="111"/>
      <c r="K164" s="111"/>
      <c r="L164" s="98"/>
      <c r="M164" s="97"/>
      <c r="N164" s="97"/>
      <c r="O164" s="111"/>
      <c r="P164" s="111"/>
    </row>
    <row r="165" spans="3:16" s="25" customFormat="1" ht="12.75" customHeight="1" x14ac:dyDescent="0.2">
      <c r="C165" s="96"/>
      <c r="D165" s="96"/>
      <c r="E165" s="111"/>
      <c r="F165" s="111"/>
      <c r="G165" s="98"/>
      <c r="H165" s="97"/>
      <c r="I165" s="97"/>
      <c r="J165" s="111"/>
      <c r="K165" s="111"/>
      <c r="L165" s="98"/>
      <c r="M165" s="97"/>
      <c r="N165" s="97"/>
      <c r="O165" s="111"/>
      <c r="P165" s="111"/>
    </row>
    <row r="166" spans="3:16" s="25" customFormat="1" ht="12.75" customHeight="1" x14ac:dyDescent="0.2">
      <c r="C166" s="96"/>
      <c r="D166" s="96"/>
      <c r="E166" s="111"/>
      <c r="F166" s="111"/>
      <c r="G166" s="98"/>
      <c r="H166" s="97"/>
      <c r="I166" s="97"/>
      <c r="J166" s="111"/>
      <c r="K166" s="111"/>
      <c r="L166" s="98"/>
      <c r="M166" s="97"/>
      <c r="N166" s="97"/>
      <c r="O166" s="111"/>
      <c r="P166" s="111"/>
    </row>
    <row r="167" spans="3:16" s="25" customFormat="1" ht="12.75" customHeight="1" x14ac:dyDescent="0.2">
      <c r="C167" s="96"/>
      <c r="D167" s="96"/>
      <c r="E167" s="111"/>
      <c r="F167" s="111"/>
      <c r="G167" s="98"/>
      <c r="H167" s="97"/>
      <c r="I167" s="97"/>
      <c r="J167" s="111"/>
      <c r="K167" s="111"/>
      <c r="L167" s="98"/>
      <c r="M167" s="97"/>
      <c r="N167" s="97"/>
      <c r="O167" s="111"/>
      <c r="P167" s="111"/>
    </row>
    <row r="168" spans="3:16" s="25" customFormat="1" ht="12.75" customHeight="1" x14ac:dyDescent="0.2">
      <c r="C168" s="96"/>
      <c r="D168" s="96"/>
      <c r="E168" s="111"/>
      <c r="F168" s="111"/>
      <c r="G168" s="98"/>
      <c r="H168" s="97"/>
      <c r="I168" s="97"/>
      <c r="J168" s="111"/>
      <c r="K168" s="111"/>
      <c r="L168" s="98"/>
      <c r="M168" s="97"/>
      <c r="N168" s="97"/>
      <c r="O168" s="111"/>
      <c r="P168" s="111"/>
    </row>
    <row r="169" spans="3:16" s="25" customFormat="1" ht="12.75" customHeight="1" x14ac:dyDescent="0.2">
      <c r="C169" s="96"/>
      <c r="D169" s="96"/>
      <c r="E169" s="111"/>
      <c r="F169" s="111"/>
      <c r="G169" s="98"/>
      <c r="H169" s="97"/>
      <c r="I169" s="97"/>
      <c r="J169" s="111"/>
      <c r="K169" s="111"/>
      <c r="L169" s="98"/>
      <c r="M169" s="97"/>
      <c r="N169" s="97"/>
      <c r="O169" s="111"/>
      <c r="P169" s="111"/>
    </row>
    <row r="170" spans="3:16" s="25" customFormat="1" ht="12.75" customHeight="1" x14ac:dyDescent="0.2">
      <c r="C170" s="96"/>
      <c r="D170" s="96"/>
      <c r="E170" s="111"/>
      <c r="F170" s="111"/>
      <c r="G170" s="98"/>
      <c r="H170" s="97"/>
      <c r="I170" s="97"/>
      <c r="J170" s="111"/>
      <c r="K170" s="111"/>
      <c r="L170" s="98"/>
      <c r="M170" s="97"/>
      <c r="N170" s="97"/>
      <c r="O170" s="111"/>
      <c r="P170" s="111"/>
    </row>
    <row r="171" spans="3:16" s="25" customFormat="1" ht="12.75" customHeight="1" x14ac:dyDescent="0.2">
      <c r="C171" s="96"/>
      <c r="D171" s="96"/>
      <c r="E171" s="111"/>
      <c r="F171" s="111"/>
      <c r="G171" s="98"/>
      <c r="H171" s="97"/>
      <c r="I171" s="97"/>
      <c r="J171" s="111"/>
      <c r="K171" s="111"/>
      <c r="L171" s="98"/>
      <c r="M171" s="97"/>
      <c r="N171" s="97"/>
      <c r="O171" s="111"/>
      <c r="P171" s="111"/>
    </row>
    <row r="172" spans="3:16" s="25" customFormat="1" ht="12.75" customHeight="1" x14ac:dyDescent="0.2">
      <c r="C172" s="96"/>
      <c r="D172" s="96"/>
      <c r="E172" s="111"/>
      <c r="F172" s="111"/>
      <c r="G172" s="98"/>
      <c r="H172" s="97"/>
      <c r="I172" s="97"/>
      <c r="J172" s="111"/>
      <c r="K172" s="111"/>
      <c r="L172" s="98"/>
      <c r="M172" s="97"/>
      <c r="N172" s="97"/>
      <c r="O172" s="111"/>
      <c r="P172" s="111"/>
    </row>
    <row r="173" spans="3:16" s="25" customFormat="1" ht="12.75" customHeight="1" x14ac:dyDescent="0.2">
      <c r="C173" s="96"/>
      <c r="D173" s="96"/>
      <c r="E173" s="111"/>
      <c r="F173" s="111"/>
      <c r="G173" s="98"/>
      <c r="H173" s="97"/>
      <c r="I173" s="97"/>
      <c r="J173" s="111"/>
      <c r="K173" s="111"/>
      <c r="L173" s="98"/>
      <c r="M173" s="97"/>
      <c r="N173" s="97"/>
      <c r="O173" s="111"/>
      <c r="P173" s="111"/>
    </row>
    <row r="174" spans="3:16" s="25" customFormat="1" ht="12.75" customHeight="1" x14ac:dyDescent="0.2">
      <c r="C174" s="96"/>
      <c r="D174" s="96"/>
      <c r="E174" s="111"/>
      <c r="F174" s="111"/>
      <c r="G174" s="98"/>
      <c r="H174" s="97"/>
      <c r="I174" s="97"/>
      <c r="J174" s="111"/>
      <c r="K174" s="111"/>
      <c r="L174" s="98"/>
      <c r="M174" s="97"/>
      <c r="N174" s="97"/>
      <c r="O174" s="111"/>
      <c r="P174" s="111"/>
    </row>
    <row r="175" spans="3:16" s="25" customFormat="1" ht="12.75" customHeight="1" x14ac:dyDescent="0.2">
      <c r="C175" s="96"/>
      <c r="D175" s="96"/>
      <c r="E175" s="111"/>
      <c r="F175" s="111"/>
      <c r="G175" s="98"/>
      <c r="H175" s="97"/>
      <c r="I175" s="97"/>
      <c r="J175" s="111"/>
      <c r="K175" s="111"/>
      <c r="L175" s="98"/>
      <c r="M175" s="97"/>
      <c r="N175" s="97"/>
      <c r="O175" s="111"/>
      <c r="P175" s="111"/>
    </row>
    <row r="176" spans="3:16" s="25" customFormat="1" ht="12.75" customHeight="1" x14ac:dyDescent="0.2">
      <c r="C176" s="96"/>
      <c r="D176" s="96"/>
      <c r="E176" s="111"/>
      <c r="F176" s="111"/>
      <c r="G176" s="98"/>
      <c r="H176" s="97"/>
      <c r="I176" s="97"/>
      <c r="J176" s="111"/>
      <c r="K176" s="111"/>
      <c r="L176" s="98"/>
      <c r="M176" s="97"/>
      <c r="N176" s="97"/>
      <c r="O176" s="111"/>
      <c r="P176" s="111"/>
    </row>
    <row r="177" spans="3:16" s="25" customFormat="1" ht="12.75" customHeight="1" x14ac:dyDescent="0.2">
      <c r="C177" s="96"/>
      <c r="D177" s="96"/>
      <c r="E177" s="111"/>
      <c r="F177" s="111"/>
      <c r="G177" s="98"/>
      <c r="H177" s="97"/>
      <c r="I177" s="97"/>
      <c r="J177" s="111"/>
      <c r="K177" s="111"/>
      <c r="L177" s="98"/>
      <c r="M177" s="97"/>
      <c r="N177" s="97"/>
      <c r="O177" s="111"/>
      <c r="P177" s="111"/>
    </row>
    <row r="178" spans="3:16" s="25" customFormat="1" ht="12.75" customHeight="1" x14ac:dyDescent="0.2">
      <c r="C178" s="96"/>
      <c r="D178" s="96"/>
      <c r="E178" s="111"/>
      <c r="F178" s="111"/>
      <c r="G178" s="98"/>
      <c r="H178" s="97"/>
      <c r="I178" s="97"/>
      <c r="J178" s="111"/>
      <c r="K178" s="111"/>
      <c r="L178" s="98"/>
      <c r="M178" s="97"/>
      <c r="N178" s="97"/>
      <c r="O178" s="111"/>
      <c r="P178" s="111"/>
    </row>
    <row r="179" spans="3:16" s="25" customFormat="1" ht="12.75" customHeight="1" x14ac:dyDescent="0.2">
      <c r="C179" s="96"/>
      <c r="D179" s="96"/>
      <c r="E179" s="111"/>
      <c r="F179" s="111"/>
      <c r="G179" s="98"/>
      <c r="H179" s="97"/>
      <c r="I179" s="97"/>
      <c r="J179" s="111"/>
      <c r="K179" s="111"/>
      <c r="L179" s="98"/>
      <c r="M179" s="97"/>
      <c r="N179" s="97"/>
      <c r="O179" s="111"/>
      <c r="P179" s="111"/>
    </row>
    <row r="180" spans="3:16" s="25" customFormat="1" ht="12.75" customHeight="1" x14ac:dyDescent="0.2">
      <c r="C180" s="96"/>
      <c r="D180" s="96"/>
      <c r="E180" s="111"/>
      <c r="F180" s="111"/>
      <c r="G180" s="98"/>
      <c r="H180" s="97"/>
      <c r="I180" s="97"/>
      <c r="J180" s="111"/>
      <c r="K180" s="111"/>
      <c r="L180" s="98"/>
      <c r="M180" s="97"/>
      <c r="N180" s="97"/>
      <c r="O180" s="111"/>
      <c r="P180" s="111"/>
    </row>
    <row r="181" spans="3:16" s="25" customFormat="1" ht="12.75" customHeight="1" x14ac:dyDescent="0.2">
      <c r="C181" s="96"/>
      <c r="D181" s="96"/>
      <c r="E181" s="111"/>
      <c r="F181" s="111"/>
      <c r="G181" s="98"/>
      <c r="H181" s="97"/>
      <c r="I181" s="97"/>
      <c r="J181" s="111"/>
      <c r="K181" s="111"/>
      <c r="L181" s="98"/>
      <c r="M181" s="97"/>
      <c r="N181" s="97"/>
      <c r="O181" s="111"/>
      <c r="P181" s="111"/>
    </row>
    <row r="182" spans="3:16" s="25" customFormat="1" ht="12.75" customHeight="1" x14ac:dyDescent="0.2">
      <c r="C182" s="96"/>
      <c r="D182" s="96"/>
      <c r="E182" s="111"/>
      <c r="F182" s="111"/>
      <c r="G182" s="98"/>
      <c r="H182" s="97"/>
      <c r="I182" s="97"/>
      <c r="J182" s="111"/>
      <c r="K182" s="111"/>
      <c r="L182" s="98"/>
      <c r="M182" s="97"/>
      <c r="N182" s="97"/>
      <c r="O182" s="111"/>
      <c r="P182" s="111"/>
    </row>
    <row r="183" spans="3:16" s="25" customFormat="1" ht="12.75" customHeight="1" x14ac:dyDescent="0.2">
      <c r="C183" s="96"/>
      <c r="D183" s="96"/>
      <c r="E183" s="111"/>
      <c r="F183" s="111"/>
      <c r="G183" s="98"/>
      <c r="H183" s="97"/>
      <c r="I183" s="97"/>
      <c r="J183" s="111"/>
      <c r="K183" s="111"/>
      <c r="L183" s="98"/>
      <c r="M183" s="97"/>
      <c r="N183" s="97"/>
      <c r="O183" s="111"/>
      <c r="P183" s="111"/>
    </row>
    <row r="184" spans="3:16" s="25" customFormat="1" ht="12.75" customHeight="1" x14ac:dyDescent="0.2">
      <c r="C184" s="96"/>
      <c r="D184" s="96"/>
      <c r="E184" s="111"/>
      <c r="F184" s="111"/>
      <c r="G184" s="98"/>
      <c r="H184" s="97"/>
      <c r="I184" s="97"/>
      <c r="J184" s="111"/>
      <c r="K184" s="111"/>
      <c r="L184" s="98"/>
      <c r="M184" s="97"/>
      <c r="N184" s="97"/>
      <c r="O184" s="111"/>
      <c r="P184" s="111"/>
    </row>
    <row r="185" spans="3:16" s="25" customFormat="1" ht="12.75" customHeight="1" x14ac:dyDescent="0.2">
      <c r="C185" s="96"/>
      <c r="D185" s="96"/>
      <c r="E185" s="111"/>
      <c r="F185" s="111"/>
      <c r="G185" s="98"/>
      <c r="H185" s="97"/>
      <c r="I185" s="97"/>
      <c r="J185" s="111"/>
      <c r="K185" s="111"/>
      <c r="L185" s="98"/>
      <c r="M185" s="97"/>
      <c r="N185" s="97"/>
      <c r="O185" s="111"/>
      <c r="P185" s="111"/>
    </row>
    <row r="186" spans="3:16" s="25" customFormat="1" ht="12.75" customHeight="1" x14ac:dyDescent="0.2">
      <c r="C186" s="96"/>
      <c r="D186" s="96"/>
      <c r="E186" s="111"/>
      <c r="F186" s="111"/>
      <c r="G186" s="98"/>
      <c r="H186" s="97"/>
      <c r="I186" s="97"/>
      <c r="J186" s="111"/>
      <c r="K186" s="111"/>
      <c r="L186" s="98"/>
      <c r="M186" s="97"/>
      <c r="N186" s="97"/>
      <c r="O186" s="111"/>
      <c r="P186" s="111"/>
    </row>
    <row r="187" spans="3:16" s="25" customFormat="1" ht="12.75" customHeight="1" x14ac:dyDescent="0.2">
      <c r="C187" s="96"/>
      <c r="D187" s="96"/>
      <c r="E187" s="111"/>
      <c r="F187" s="111"/>
      <c r="G187" s="98"/>
      <c r="H187" s="97"/>
      <c r="I187" s="97"/>
      <c r="J187" s="111"/>
      <c r="K187" s="111"/>
      <c r="L187" s="98"/>
      <c r="M187" s="97"/>
      <c r="N187" s="97"/>
      <c r="O187" s="111"/>
      <c r="P187" s="111"/>
    </row>
    <row r="188" spans="3:16" s="25" customFormat="1" ht="12.75" customHeight="1" x14ac:dyDescent="0.2">
      <c r="C188" s="96"/>
      <c r="D188" s="96"/>
      <c r="E188" s="111"/>
      <c r="F188" s="111"/>
      <c r="G188" s="98"/>
      <c r="H188" s="97"/>
      <c r="I188" s="97"/>
      <c r="J188" s="111"/>
      <c r="K188" s="111"/>
      <c r="L188" s="98"/>
      <c r="M188" s="97"/>
      <c r="N188" s="97"/>
      <c r="O188" s="111"/>
      <c r="P188" s="111"/>
    </row>
    <row r="189" spans="3:16" s="25" customFormat="1" ht="12.75" customHeight="1" x14ac:dyDescent="0.2">
      <c r="C189" s="96"/>
      <c r="D189" s="96"/>
      <c r="E189" s="111"/>
      <c r="F189" s="111"/>
      <c r="G189" s="98"/>
      <c r="H189" s="97"/>
      <c r="I189" s="97"/>
      <c r="J189" s="111"/>
      <c r="K189" s="111"/>
      <c r="L189" s="98"/>
      <c r="M189" s="97"/>
      <c r="N189" s="97"/>
      <c r="O189" s="111"/>
      <c r="P189" s="111"/>
    </row>
    <row r="190" spans="3:16" s="25" customFormat="1" ht="12.75" customHeight="1" x14ac:dyDescent="0.2">
      <c r="C190" s="96"/>
      <c r="D190" s="96"/>
      <c r="E190" s="111"/>
      <c r="F190" s="111"/>
      <c r="G190" s="98"/>
      <c r="H190" s="97"/>
      <c r="I190" s="97"/>
      <c r="J190" s="111"/>
      <c r="K190" s="111"/>
      <c r="L190" s="98"/>
      <c r="M190" s="97"/>
      <c r="N190" s="97"/>
      <c r="O190" s="111"/>
      <c r="P190" s="111"/>
    </row>
    <row r="191" spans="3:16" s="25" customFormat="1" ht="12.75" customHeight="1" x14ac:dyDescent="0.2">
      <c r="C191" s="96"/>
      <c r="D191" s="96"/>
      <c r="E191" s="111"/>
      <c r="F191" s="111"/>
      <c r="G191" s="98"/>
      <c r="H191" s="97"/>
      <c r="I191" s="97"/>
      <c r="J191" s="111"/>
      <c r="K191" s="111"/>
      <c r="L191" s="98"/>
      <c r="M191" s="97"/>
      <c r="N191" s="97"/>
      <c r="O191" s="111"/>
      <c r="P191" s="111"/>
    </row>
    <row r="192" spans="3:16" s="25" customFormat="1" ht="12.75" customHeight="1" x14ac:dyDescent="0.2">
      <c r="C192" s="96"/>
      <c r="D192" s="96"/>
      <c r="E192" s="111"/>
      <c r="F192" s="111"/>
      <c r="G192" s="98"/>
      <c r="H192" s="97"/>
      <c r="I192" s="97"/>
      <c r="J192" s="111"/>
      <c r="K192" s="111"/>
      <c r="L192" s="98"/>
      <c r="M192" s="97"/>
      <c r="N192" s="97"/>
      <c r="O192" s="111"/>
      <c r="P192" s="111"/>
    </row>
    <row r="193" spans="3:16" s="25" customFormat="1" ht="12.75" customHeight="1" x14ac:dyDescent="0.2">
      <c r="C193" s="96"/>
      <c r="D193" s="96"/>
      <c r="E193" s="111"/>
      <c r="F193" s="111"/>
      <c r="G193" s="98"/>
      <c r="H193" s="97"/>
      <c r="I193" s="97"/>
      <c r="J193" s="111"/>
      <c r="K193" s="111"/>
      <c r="L193" s="98"/>
      <c r="M193" s="97"/>
      <c r="N193" s="97"/>
      <c r="O193" s="111"/>
      <c r="P193" s="111"/>
    </row>
    <row r="194" spans="3:16" s="25" customFormat="1" ht="12.75" customHeight="1" x14ac:dyDescent="0.2">
      <c r="C194" s="96"/>
      <c r="D194" s="96"/>
      <c r="E194" s="111"/>
      <c r="F194" s="111"/>
      <c r="G194" s="98"/>
      <c r="H194" s="97"/>
      <c r="I194" s="97"/>
      <c r="J194" s="111"/>
      <c r="K194" s="111"/>
      <c r="L194" s="98"/>
      <c r="M194" s="97"/>
      <c r="N194" s="97"/>
      <c r="O194" s="111"/>
      <c r="P194" s="111"/>
    </row>
    <row r="195" spans="3:16" s="25" customFormat="1" ht="12.75" customHeight="1" x14ac:dyDescent="0.2">
      <c r="C195" s="96"/>
      <c r="D195" s="96"/>
      <c r="E195" s="111"/>
      <c r="F195" s="111"/>
      <c r="G195" s="98"/>
      <c r="H195" s="97"/>
      <c r="I195" s="97"/>
      <c r="J195" s="111"/>
      <c r="K195" s="111"/>
      <c r="L195" s="98"/>
      <c r="M195" s="97"/>
      <c r="N195" s="97"/>
      <c r="O195" s="111"/>
      <c r="P195" s="111"/>
    </row>
    <row r="196" spans="3:16" s="25" customFormat="1" ht="12.75" customHeight="1" x14ac:dyDescent="0.2">
      <c r="C196" s="96"/>
      <c r="D196" s="96"/>
      <c r="E196" s="111"/>
      <c r="F196" s="111"/>
      <c r="G196" s="98"/>
      <c r="H196" s="97"/>
      <c r="I196" s="97"/>
      <c r="J196" s="111"/>
      <c r="K196" s="111"/>
      <c r="L196" s="98"/>
      <c r="M196" s="97"/>
      <c r="N196" s="97"/>
      <c r="O196" s="111"/>
      <c r="P196" s="111"/>
    </row>
    <row r="197" spans="3:16" s="25" customFormat="1" ht="12.75" customHeight="1" x14ac:dyDescent="0.2">
      <c r="C197" s="96"/>
      <c r="D197" s="96"/>
      <c r="E197" s="111"/>
      <c r="F197" s="111"/>
      <c r="G197" s="98"/>
      <c r="H197" s="97"/>
      <c r="I197" s="97"/>
      <c r="J197" s="111"/>
      <c r="K197" s="111"/>
      <c r="L197" s="98"/>
      <c r="M197" s="97"/>
      <c r="N197" s="97"/>
      <c r="O197" s="111"/>
      <c r="P197" s="111"/>
    </row>
    <row r="198" spans="3:16" s="25" customFormat="1" ht="12.75" customHeight="1" x14ac:dyDescent="0.2">
      <c r="C198" s="96"/>
      <c r="D198" s="96"/>
      <c r="E198" s="111"/>
      <c r="F198" s="111"/>
      <c r="G198" s="98"/>
      <c r="H198" s="97"/>
      <c r="I198" s="97"/>
      <c r="J198" s="111"/>
      <c r="K198" s="111"/>
      <c r="L198" s="98"/>
      <c r="M198" s="97"/>
      <c r="N198" s="97"/>
      <c r="O198" s="111"/>
      <c r="P198" s="111"/>
    </row>
    <row r="199" spans="3:16" s="25" customFormat="1" ht="12.75" customHeight="1" x14ac:dyDescent="0.2">
      <c r="C199" s="96"/>
      <c r="D199" s="96"/>
      <c r="E199" s="111"/>
      <c r="F199" s="111"/>
      <c r="G199" s="98"/>
      <c r="H199" s="97"/>
      <c r="I199" s="97"/>
      <c r="J199" s="111"/>
      <c r="K199" s="111"/>
      <c r="L199" s="98"/>
      <c r="M199" s="97"/>
      <c r="N199" s="97"/>
      <c r="O199" s="111"/>
      <c r="P199" s="111"/>
    </row>
    <row r="200" spans="3:16" s="25" customFormat="1" ht="12.75" customHeight="1" x14ac:dyDescent="0.2">
      <c r="C200" s="96"/>
      <c r="D200" s="96"/>
      <c r="E200" s="111"/>
      <c r="F200" s="111"/>
      <c r="G200" s="98"/>
      <c r="H200" s="97"/>
      <c r="I200" s="97"/>
      <c r="J200" s="111"/>
      <c r="K200" s="111"/>
      <c r="L200" s="98"/>
      <c r="M200" s="97"/>
      <c r="N200" s="97"/>
      <c r="O200" s="111"/>
      <c r="P200" s="111"/>
    </row>
    <row r="201" spans="3:16" s="25" customFormat="1" ht="12.75" customHeight="1" x14ac:dyDescent="0.2">
      <c r="C201" s="96"/>
      <c r="D201" s="96"/>
      <c r="E201" s="111"/>
      <c r="F201" s="111"/>
      <c r="G201" s="98"/>
      <c r="H201" s="97"/>
      <c r="I201" s="97"/>
      <c r="J201" s="111"/>
      <c r="K201" s="111"/>
      <c r="L201" s="98"/>
      <c r="M201" s="97"/>
      <c r="N201" s="97"/>
      <c r="O201" s="111"/>
      <c r="P201" s="111"/>
    </row>
    <row r="202" spans="3:16" s="25" customFormat="1" ht="12.75" customHeight="1" x14ac:dyDescent="0.2">
      <c r="C202" s="96"/>
      <c r="D202" s="96"/>
      <c r="E202" s="111"/>
      <c r="F202" s="111"/>
      <c r="G202" s="98"/>
      <c r="H202" s="97"/>
      <c r="I202" s="97"/>
      <c r="J202" s="111"/>
      <c r="K202" s="111"/>
      <c r="L202" s="98"/>
      <c r="M202" s="97"/>
      <c r="N202" s="97"/>
      <c r="O202" s="111"/>
      <c r="P202" s="111"/>
    </row>
    <row r="203" spans="3:16" s="25" customFormat="1" ht="12.75" customHeight="1" x14ac:dyDescent="0.2">
      <c r="C203" s="96"/>
      <c r="D203" s="96"/>
      <c r="E203" s="111"/>
      <c r="F203" s="111"/>
      <c r="G203" s="98"/>
      <c r="H203" s="97"/>
      <c r="I203" s="97"/>
      <c r="J203" s="111"/>
      <c r="K203" s="111"/>
      <c r="L203" s="98"/>
      <c r="M203" s="97"/>
      <c r="N203" s="97"/>
      <c r="O203" s="111"/>
      <c r="P203" s="111"/>
    </row>
    <row r="204" spans="3:16" s="25" customFormat="1" ht="12.75" customHeight="1" x14ac:dyDescent="0.2">
      <c r="C204" s="96"/>
      <c r="D204" s="96"/>
      <c r="E204" s="111"/>
      <c r="F204" s="111"/>
      <c r="G204" s="98"/>
      <c r="H204" s="97"/>
      <c r="I204" s="97"/>
      <c r="J204" s="111"/>
      <c r="K204" s="111"/>
      <c r="L204" s="98"/>
      <c r="M204" s="97"/>
      <c r="N204" s="97"/>
      <c r="O204" s="111"/>
      <c r="P204" s="111"/>
    </row>
    <row r="205" spans="3:16" s="25" customFormat="1" ht="12.75" customHeight="1" x14ac:dyDescent="0.2">
      <c r="C205" s="96"/>
      <c r="D205" s="96"/>
      <c r="E205" s="111"/>
      <c r="F205" s="111"/>
      <c r="G205" s="98"/>
      <c r="H205" s="97"/>
      <c r="I205" s="97"/>
      <c r="J205" s="111"/>
      <c r="K205" s="111"/>
      <c r="L205" s="98"/>
      <c r="M205" s="97"/>
      <c r="N205" s="97"/>
      <c r="O205" s="111"/>
      <c r="P205" s="111"/>
    </row>
    <row r="206" spans="3:16" s="25" customFormat="1" ht="12.75" customHeight="1" x14ac:dyDescent="0.2">
      <c r="C206" s="96"/>
      <c r="D206" s="96"/>
      <c r="E206" s="111"/>
      <c r="F206" s="111"/>
      <c r="G206" s="98"/>
      <c r="H206" s="97"/>
      <c r="I206" s="97"/>
      <c r="J206" s="111"/>
      <c r="K206" s="111"/>
      <c r="L206" s="98"/>
      <c r="M206" s="97"/>
      <c r="N206" s="97"/>
      <c r="O206" s="111"/>
      <c r="P206" s="111"/>
    </row>
    <row r="207" spans="3:16" s="25" customFormat="1" ht="12.75" customHeight="1" x14ac:dyDescent="0.2">
      <c r="C207" s="96"/>
      <c r="D207" s="96"/>
      <c r="E207" s="111"/>
      <c r="F207" s="111"/>
      <c r="G207" s="98"/>
      <c r="H207" s="97"/>
      <c r="I207" s="97"/>
      <c r="J207" s="111"/>
      <c r="K207" s="111"/>
      <c r="L207" s="98"/>
      <c r="M207" s="97"/>
      <c r="N207" s="97"/>
      <c r="O207" s="111"/>
      <c r="P207" s="111"/>
    </row>
    <row r="208" spans="3:16" s="25" customFormat="1" ht="12.75" customHeight="1" x14ac:dyDescent="0.2">
      <c r="C208" s="96"/>
      <c r="D208" s="96"/>
      <c r="E208" s="111"/>
      <c r="F208" s="111"/>
      <c r="G208" s="98"/>
      <c r="H208" s="97"/>
      <c r="I208" s="97"/>
      <c r="J208" s="111"/>
      <c r="K208" s="111"/>
      <c r="L208" s="98"/>
      <c r="M208" s="97"/>
      <c r="N208" s="97"/>
      <c r="O208" s="111"/>
      <c r="P208" s="111"/>
    </row>
    <row r="209" spans="3:16" s="25" customFormat="1" ht="12.75" customHeight="1" x14ac:dyDescent="0.2">
      <c r="C209" s="96"/>
      <c r="D209" s="96"/>
      <c r="E209" s="111"/>
      <c r="F209" s="111"/>
      <c r="G209" s="98"/>
      <c r="H209" s="97"/>
      <c r="I209" s="97"/>
      <c r="J209" s="111"/>
      <c r="K209" s="111"/>
      <c r="L209" s="98"/>
      <c r="M209" s="97"/>
      <c r="N209" s="97"/>
      <c r="O209" s="111"/>
      <c r="P209" s="111"/>
    </row>
    <row r="210" spans="3:16" s="25" customFormat="1" ht="12.75" customHeight="1" x14ac:dyDescent="0.2">
      <c r="C210" s="96"/>
      <c r="D210" s="96"/>
      <c r="E210" s="111"/>
      <c r="F210" s="111"/>
      <c r="G210" s="98"/>
      <c r="H210" s="97"/>
      <c r="I210" s="97"/>
      <c r="J210" s="111"/>
      <c r="K210" s="111"/>
      <c r="L210" s="98"/>
      <c r="M210" s="97"/>
      <c r="N210" s="97"/>
      <c r="O210" s="111"/>
      <c r="P210" s="111"/>
    </row>
    <row r="211" spans="3:16" s="25" customFormat="1" ht="12.75" customHeight="1" x14ac:dyDescent="0.2">
      <c r="C211" s="96"/>
      <c r="D211" s="96"/>
      <c r="E211" s="111"/>
      <c r="F211" s="111"/>
      <c r="G211" s="98"/>
      <c r="H211" s="97"/>
      <c r="I211" s="97"/>
      <c r="J211" s="111"/>
      <c r="K211" s="111"/>
      <c r="L211" s="98"/>
      <c r="M211" s="97"/>
      <c r="N211" s="97"/>
      <c r="O211" s="111"/>
      <c r="P211" s="111"/>
    </row>
    <row r="212" spans="3:16" s="25" customFormat="1" ht="12.75" customHeight="1" x14ac:dyDescent="0.2">
      <c r="C212" s="96"/>
      <c r="D212" s="96"/>
      <c r="E212" s="111"/>
      <c r="F212" s="111"/>
      <c r="G212" s="98"/>
      <c r="H212" s="97"/>
      <c r="I212" s="97"/>
      <c r="J212" s="111"/>
      <c r="K212" s="111"/>
      <c r="L212" s="98"/>
      <c r="M212" s="97"/>
      <c r="N212" s="97"/>
      <c r="O212" s="111"/>
      <c r="P212" s="111"/>
    </row>
    <row r="213" spans="3:16" s="25" customFormat="1" ht="12.75" customHeight="1" x14ac:dyDescent="0.2">
      <c r="C213" s="96"/>
      <c r="D213" s="96"/>
      <c r="E213" s="111"/>
      <c r="F213" s="111"/>
      <c r="G213" s="98"/>
      <c r="H213" s="97"/>
      <c r="I213" s="97"/>
      <c r="J213" s="111"/>
      <c r="K213" s="111"/>
      <c r="L213" s="98"/>
      <c r="M213" s="97"/>
      <c r="N213" s="97"/>
      <c r="O213" s="111"/>
      <c r="P213" s="111"/>
    </row>
    <row r="214" spans="3:16" s="25" customFormat="1" ht="12.75" customHeight="1" x14ac:dyDescent="0.2">
      <c r="C214" s="96"/>
      <c r="D214" s="96"/>
      <c r="E214" s="111"/>
      <c r="F214" s="111"/>
      <c r="G214" s="98"/>
      <c r="H214" s="97"/>
      <c r="I214" s="97"/>
      <c r="J214" s="111"/>
      <c r="K214" s="111"/>
      <c r="L214" s="98"/>
      <c r="M214" s="97"/>
      <c r="N214" s="97"/>
      <c r="O214" s="111"/>
      <c r="P214" s="111"/>
    </row>
    <row r="215" spans="3:16" s="25" customFormat="1" ht="12.75" customHeight="1" x14ac:dyDescent="0.2">
      <c r="C215" s="96"/>
      <c r="D215" s="96"/>
      <c r="E215" s="111"/>
      <c r="F215" s="111"/>
      <c r="G215" s="98"/>
      <c r="H215" s="97"/>
      <c r="I215" s="97"/>
      <c r="J215" s="111"/>
      <c r="K215" s="111"/>
      <c r="L215" s="98"/>
      <c r="M215" s="97"/>
      <c r="N215" s="97"/>
      <c r="O215" s="111"/>
      <c r="P215" s="111"/>
    </row>
    <row r="216" spans="3:16" s="25" customFormat="1" ht="12.75" customHeight="1" x14ac:dyDescent="0.2">
      <c r="C216" s="96"/>
      <c r="D216" s="96"/>
      <c r="E216" s="111"/>
      <c r="F216" s="111"/>
      <c r="G216" s="98"/>
      <c r="H216" s="97"/>
      <c r="I216" s="97"/>
      <c r="J216" s="111"/>
      <c r="K216" s="111"/>
      <c r="L216" s="98"/>
      <c r="M216" s="97"/>
      <c r="N216" s="97"/>
      <c r="O216" s="111"/>
      <c r="P216" s="111"/>
    </row>
    <row r="217" spans="3:16" s="25" customFormat="1" ht="12.75" customHeight="1" x14ac:dyDescent="0.2">
      <c r="C217" s="96"/>
      <c r="D217" s="96"/>
      <c r="E217" s="111"/>
      <c r="F217" s="111"/>
      <c r="G217" s="98"/>
      <c r="H217" s="97"/>
      <c r="I217" s="97"/>
      <c r="J217" s="111"/>
      <c r="K217" s="111"/>
      <c r="L217" s="98"/>
      <c r="M217" s="97"/>
      <c r="N217" s="97"/>
      <c r="O217" s="111"/>
      <c r="P217" s="111"/>
    </row>
    <row r="218" spans="3:16" s="25" customFormat="1" ht="12.75" customHeight="1" x14ac:dyDescent="0.2">
      <c r="C218" s="96"/>
      <c r="D218" s="96"/>
      <c r="E218" s="111"/>
      <c r="F218" s="111"/>
      <c r="G218" s="98"/>
      <c r="H218" s="97"/>
      <c r="I218" s="97"/>
      <c r="J218" s="111"/>
      <c r="K218" s="111"/>
      <c r="L218" s="98"/>
      <c r="M218" s="97"/>
      <c r="N218" s="97"/>
      <c r="O218" s="111"/>
      <c r="P218" s="111"/>
    </row>
    <row r="219" spans="3:16" s="25" customFormat="1" ht="12.75" customHeight="1" x14ac:dyDescent="0.2">
      <c r="C219" s="96"/>
      <c r="D219" s="96"/>
      <c r="E219" s="111"/>
      <c r="F219" s="111"/>
      <c r="G219" s="98"/>
      <c r="H219" s="97"/>
      <c r="I219" s="97"/>
      <c r="J219" s="111"/>
      <c r="K219" s="111"/>
      <c r="L219" s="98"/>
      <c r="M219" s="97"/>
      <c r="N219" s="97"/>
      <c r="O219" s="111"/>
      <c r="P219" s="111"/>
    </row>
    <row r="220" spans="3:16" s="25" customFormat="1" ht="12.75" customHeight="1" x14ac:dyDescent="0.2">
      <c r="C220" s="96"/>
      <c r="D220" s="96"/>
      <c r="E220" s="111"/>
      <c r="F220" s="111"/>
      <c r="G220" s="98"/>
      <c r="H220" s="97"/>
      <c r="I220" s="97"/>
      <c r="J220" s="111"/>
      <c r="K220" s="111"/>
      <c r="L220" s="98"/>
      <c r="M220" s="97"/>
      <c r="N220" s="97"/>
      <c r="O220" s="111"/>
      <c r="P220" s="111"/>
    </row>
    <row r="221" spans="3:16" s="25" customFormat="1" ht="12.75" customHeight="1" x14ac:dyDescent="0.2">
      <c r="C221" s="96"/>
      <c r="D221" s="96"/>
      <c r="E221" s="111"/>
      <c r="F221" s="111"/>
      <c r="G221" s="98"/>
      <c r="H221" s="97"/>
      <c r="I221" s="97"/>
      <c r="J221" s="111"/>
      <c r="K221" s="111"/>
      <c r="L221" s="98"/>
      <c r="M221" s="97"/>
      <c r="N221" s="97"/>
      <c r="O221" s="111"/>
      <c r="P221" s="111"/>
    </row>
    <row r="222" spans="3:16" s="25" customFormat="1" ht="12.75" customHeight="1" x14ac:dyDescent="0.2">
      <c r="C222" s="96"/>
      <c r="D222" s="96"/>
      <c r="E222" s="111"/>
      <c r="F222" s="111"/>
      <c r="G222" s="98"/>
      <c r="H222" s="97"/>
      <c r="I222" s="97"/>
      <c r="J222" s="111"/>
      <c r="K222" s="111"/>
      <c r="L222" s="98"/>
      <c r="M222" s="97"/>
      <c r="N222" s="97"/>
      <c r="O222" s="111"/>
      <c r="P222" s="111"/>
    </row>
    <row r="223" spans="3:16" s="25" customFormat="1" ht="12.75" customHeight="1" x14ac:dyDescent="0.2">
      <c r="C223" s="96"/>
      <c r="D223" s="96"/>
      <c r="E223" s="111"/>
      <c r="F223" s="111"/>
      <c r="G223" s="98"/>
      <c r="H223" s="97"/>
      <c r="I223" s="97"/>
      <c r="J223" s="111"/>
      <c r="K223" s="111"/>
      <c r="L223" s="98"/>
      <c r="M223" s="97"/>
      <c r="N223" s="97"/>
      <c r="O223" s="111"/>
      <c r="P223" s="111"/>
    </row>
    <row r="224" spans="3:16" s="25" customFormat="1" ht="12.75" customHeight="1" x14ac:dyDescent="0.2">
      <c r="C224" s="96"/>
      <c r="D224" s="96"/>
      <c r="E224" s="111"/>
      <c r="F224" s="111"/>
      <c r="G224" s="98"/>
      <c r="H224" s="97"/>
      <c r="I224" s="97"/>
      <c r="J224" s="111"/>
      <c r="K224" s="111"/>
      <c r="L224" s="98"/>
      <c r="M224" s="97"/>
      <c r="N224" s="97"/>
      <c r="O224" s="111"/>
      <c r="P224" s="111"/>
    </row>
    <row r="225" spans="3:16" s="25" customFormat="1" ht="12.75" customHeight="1" x14ac:dyDescent="0.2">
      <c r="C225" s="96"/>
      <c r="D225" s="96"/>
      <c r="E225" s="111"/>
      <c r="F225" s="111"/>
      <c r="G225" s="98"/>
      <c r="H225" s="97"/>
      <c r="I225" s="97"/>
      <c r="J225" s="111"/>
      <c r="K225" s="111"/>
      <c r="L225" s="98"/>
      <c r="M225" s="97"/>
      <c r="N225" s="97"/>
      <c r="O225" s="111"/>
      <c r="P225" s="111"/>
    </row>
    <row r="226" spans="3:16" s="25" customFormat="1" ht="12.75" customHeight="1" x14ac:dyDescent="0.2">
      <c r="C226" s="96"/>
      <c r="D226" s="96"/>
      <c r="E226" s="111"/>
      <c r="F226" s="111"/>
      <c r="G226" s="98"/>
      <c r="H226" s="97"/>
      <c r="I226" s="97"/>
      <c r="J226" s="111"/>
      <c r="K226" s="111"/>
      <c r="L226" s="98"/>
      <c r="M226" s="97"/>
      <c r="N226" s="97"/>
      <c r="O226" s="111"/>
      <c r="P226" s="111"/>
    </row>
    <row r="227" spans="3:16" s="25" customFormat="1" ht="12.75" customHeight="1" x14ac:dyDescent="0.2">
      <c r="C227" s="96"/>
      <c r="D227" s="96"/>
      <c r="E227" s="111"/>
      <c r="F227" s="111"/>
      <c r="G227" s="98"/>
      <c r="H227" s="97"/>
      <c r="I227" s="97"/>
      <c r="J227" s="111"/>
      <c r="K227" s="111"/>
      <c r="L227" s="98"/>
      <c r="M227" s="97"/>
      <c r="N227" s="97"/>
      <c r="O227" s="111"/>
      <c r="P227" s="111"/>
    </row>
    <row r="228" spans="3:16" s="25" customFormat="1" ht="12.75" customHeight="1" x14ac:dyDescent="0.2">
      <c r="C228" s="96"/>
      <c r="D228" s="96"/>
      <c r="E228" s="111"/>
      <c r="F228" s="111"/>
      <c r="G228" s="98"/>
      <c r="H228" s="97"/>
      <c r="I228" s="97"/>
      <c r="J228" s="111"/>
      <c r="K228" s="111"/>
      <c r="L228" s="98"/>
      <c r="M228" s="97"/>
      <c r="N228" s="97"/>
      <c r="O228" s="111"/>
      <c r="P228" s="111"/>
    </row>
    <row r="229" spans="3:16" s="25" customFormat="1" ht="12.75" customHeight="1" x14ac:dyDescent="0.2">
      <c r="C229" s="96"/>
      <c r="D229" s="96"/>
      <c r="E229" s="111"/>
      <c r="F229" s="111"/>
      <c r="G229" s="98"/>
      <c r="H229" s="97"/>
      <c r="I229" s="97"/>
      <c r="J229" s="111"/>
      <c r="K229" s="111"/>
      <c r="L229" s="98"/>
      <c r="M229" s="97"/>
      <c r="N229" s="97"/>
      <c r="O229" s="111"/>
      <c r="P229" s="111"/>
    </row>
    <row r="230" spans="3:16" s="25" customFormat="1" ht="12.75" customHeight="1" x14ac:dyDescent="0.2">
      <c r="C230" s="96"/>
      <c r="D230" s="96"/>
      <c r="E230" s="111"/>
      <c r="F230" s="111"/>
      <c r="G230" s="98"/>
      <c r="H230" s="97"/>
      <c r="I230" s="97"/>
      <c r="J230" s="111"/>
      <c r="K230" s="111"/>
      <c r="L230" s="98"/>
      <c r="M230" s="97"/>
      <c r="N230" s="97"/>
      <c r="O230" s="111"/>
      <c r="P230" s="111"/>
    </row>
    <row r="231" spans="3:16" s="25" customFormat="1" ht="12.75" customHeight="1" x14ac:dyDescent="0.2">
      <c r="C231" s="96"/>
      <c r="D231" s="96"/>
      <c r="E231" s="111"/>
      <c r="F231" s="111"/>
      <c r="G231" s="98"/>
      <c r="H231" s="97"/>
      <c r="I231" s="97"/>
      <c r="J231" s="111"/>
      <c r="K231" s="111"/>
      <c r="L231" s="98"/>
      <c r="M231" s="97"/>
      <c r="N231" s="97"/>
      <c r="O231" s="111"/>
      <c r="P231" s="111"/>
    </row>
    <row r="232" spans="3:16" s="25" customFormat="1" ht="12.75" customHeight="1" x14ac:dyDescent="0.2">
      <c r="C232" s="96"/>
      <c r="D232" s="96"/>
      <c r="E232" s="111"/>
      <c r="F232" s="111"/>
      <c r="G232" s="98"/>
      <c r="H232" s="97"/>
      <c r="I232" s="97"/>
      <c r="J232" s="111"/>
      <c r="K232" s="111"/>
      <c r="L232" s="98"/>
      <c r="M232" s="97"/>
      <c r="N232" s="97"/>
      <c r="O232" s="111"/>
      <c r="P232" s="111"/>
    </row>
    <row r="233" spans="3:16" s="25" customFormat="1" ht="12.75" customHeight="1" x14ac:dyDescent="0.2">
      <c r="C233" s="96"/>
      <c r="D233" s="96"/>
      <c r="E233" s="111"/>
      <c r="F233" s="111"/>
      <c r="G233" s="98"/>
      <c r="H233" s="97"/>
      <c r="I233" s="97"/>
      <c r="J233" s="111"/>
      <c r="K233" s="111"/>
      <c r="L233" s="98"/>
      <c r="M233" s="97"/>
      <c r="N233" s="97"/>
      <c r="O233" s="111"/>
      <c r="P233" s="111"/>
    </row>
    <row r="234" spans="3:16" s="25" customFormat="1" ht="12.75" customHeight="1" x14ac:dyDescent="0.2">
      <c r="C234" s="96"/>
      <c r="D234" s="96"/>
      <c r="E234" s="111"/>
      <c r="F234" s="111"/>
      <c r="G234" s="98"/>
      <c r="H234" s="97"/>
      <c r="I234" s="97"/>
      <c r="J234" s="111"/>
      <c r="K234" s="111"/>
      <c r="L234" s="98"/>
      <c r="M234" s="97"/>
      <c r="N234" s="97"/>
      <c r="O234" s="111"/>
      <c r="P234" s="111"/>
    </row>
    <row r="235" spans="3:16" s="25" customFormat="1" ht="12.75" customHeight="1" x14ac:dyDescent="0.2">
      <c r="C235" s="96"/>
      <c r="D235" s="96"/>
      <c r="E235" s="111"/>
      <c r="F235" s="111"/>
      <c r="G235" s="98"/>
      <c r="H235" s="97"/>
      <c r="I235" s="97"/>
      <c r="J235" s="111"/>
      <c r="K235" s="111"/>
      <c r="L235" s="98"/>
      <c r="M235" s="97"/>
      <c r="N235" s="97"/>
      <c r="O235" s="111"/>
      <c r="P235" s="111"/>
    </row>
    <row r="236" spans="3:16" s="25" customFormat="1" ht="12.75" customHeight="1" x14ac:dyDescent="0.2">
      <c r="C236" s="96"/>
      <c r="D236" s="96"/>
      <c r="E236" s="111"/>
      <c r="F236" s="111"/>
      <c r="G236" s="98"/>
      <c r="H236" s="97"/>
      <c r="I236" s="97"/>
      <c r="J236" s="111"/>
      <c r="K236" s="111"/>
      <c r="L236" s="98"/>
      <c r="M236" s="97"/>
      <c r="N236" s="97"/>
      <c r="O236" s="111"/>
      <c r="P236" s="111"/>
    </row>
    <row r="237" spans="3:16" s="25" customFormat="1" ht="12.75" customHeight="1" x14ac:dyDescent="0.2">
      <c r="C237" s="96"/>
      <c r="D237" s="96"/>
      <c r="E237" s="111"/>
      <c r="F237" s="111"/>
      <c r="G237" s="98"/>
      <c r="H237" s="97"/>
      <c r="I237" s="97"/>
      <c r="J237" s="111"/>
      <c r="K237" s="111"/>
      <c r="L237" s="98"/>
      <c r="M237" s="97"/>
      <c r="N237" s="97"/>
      <c r="O237" s="111"/>
      <c r="P237" s="111"/>
    </row>
    <row r="238" spans="3:16" s="25" customFormat="1" ht="12.75" customHeight="1" x14ac:dyDescent="0.2">
      <c r="C238" s="96"/>
      <c r="D238" s="96"/>
      <c r="E238" s="111"/>
      <c r="F238" s="111"/>
      <c r="G238" s="98"/>
      <c r="H238" s="97"/>
      <c r="I238" s="97"/>
      <c r="J238" s="111"/>
      <c r="K238" s="111"/>
      <c r="L238" s="98"/>
      <c r="M238" s="97"/>
      <c r="N238" s="97"/>
      <c r="O238" s="111"/>
      <c r="P238" s="111"/>
    </row>
    <row r="239" spans="3:16" s="25" customFormat="1" ht="12.75" customHeight="1" x14ac:dyDescent="0.2">
      <c r="C239" s="96"/>
      <c r="D239" s="96"/>
      <c r="E239" s="111"/>
      <c r="F239" s="111"/>
      <c r="G239" s="98"/>
      <c r="H239" s="97"/>
      <c r="I239" s="97"/>
      <c r="J239" s="111"/>
      <c r="K239" s="111"/>
      <c r="L239" s="98"/>
      <c r="M239" s="97"/>
      <c r="N239" s="97"/>
      <c r="O239" s="111"/>
      <c r="P239" s="111"/>
    </row>
    <row r="240" spans="3:16" s="25" customFormat="1" ht="12.75" customHeight="1" x14ac:dyDescent="0.2">
      <c r="C240" s="96"/>
      <c r="D240" s="96"/>
      <c r="E240" s="111"/>
      <c r="F240" s="111"/>
      <c r="G240" s="98"/>
      <c r="H240" s="97"/>
      <c r="I240" s="97"/>
      <c r="J240" s="111"/>
      <c r="K240" s="111"/>
      <c r="L240" s="98"/>
      <c r="M240" s="97"/>
      <c r="N240" s="97"/>
      <c r="O240" s="111"/>
      <c r="P240" s="111"/>
    </row>
    <row r="241" spans="3:16" s="25" customFormat="1" ht="12.75" customHeight="1" x14ac:dyDescent="0.2">
      <c r="C241" s="96"/>
      <c r="D241" s="96"/>
      <c r="E241" s="111"/>
      <c r="F241" s="111"/>
      <c r="G241" s="98"/>
      <c r="H241" s="97"/>
      <c r="I241" s="97"/>
      <c r="J241" s="111"/>
      <c r="K241" s="111"/>
      <c r="L241" s="98"/>
      <c r="M241" s="97"/>
      <c r="N241" s="97"/>
      <c r="O241" s="111"/>
      <c r="P241" s="111"/>
    </row>
    <row r="242" spans="3:16" s="25" customFormat="1" ht="12.75" customHeight="1" x14ac:dyDescent="0.2">
      <c r="C242" s="96"/>
      <c r="D242" s="96"/>
      <c r="E242" s="111"/>
      <c r="F242" s="111"/>
      <c r="G242" s="98"/>
      <c r="H242" s="97"/>
      <c r="I242" s="97"/>
      <c r="J242" s="111"/>
      <c r="K242" s="111"/>
      <c r="L242" s="98"/>
      <c r="M242" s="97"/>
      <c r="N242" s="97"/>
      <c r="O242" s="111"/>
      <c r="P242" s="111"/>
    </row>
    <row r="243" spans="3:16" s="25" customFormat="1" ht="12.75" customHeight="1" x14ac:dyDescent="0.2">
      <c r="C243" s="96"/>
      <c r="D243" s="96"/>
      <c r="E243" s="111"/>
      <c r="F243" s="111"/>
      <c r="G243" s="98"/>
      <c r="H243" s="97"/>
      <c r="I243" s="97"/>
      <c r="J243" s="111"/>
      <c r="K243" s="111"/>
      <c r="L243" s="98"/>
      <c r="M243" s="97"/>
      <c r="N243" s="97"/>
      <c r="O243" s="111"/>
      <c r="P243" s="111"/>
    </row>
    <row r="244" spans="3:16" s="25" customFormat="1" ht="12.75" customHeight="1" x14ac:dyDescent="0.2">
      <c r="C244" s="96"/>
      <c r="D244" s="96"/>
      <c r="E244" s="111"/>
      <c r="F244" s="111"/>
      <c r="G244" s="98"/>
      <c r="H244" s="97"/>
      <c r="I244" s="97"/>
      <c r="J244" s="111"/>
      <c r="K244" s="111"/>
      <c r="L244" s="98"/>
      <c r="M244" s="97"/>
      <c r="N244" s="97"/>
      <c r="O244" s="111"/>
      <c r="P244" s="111"/>
    </row>
    <row r="245" spans="3:16" s="25" customFormat="1" ht="12.75" customHeight="1" x14ac:dyDescent="0.2">
      <c r="C245" s="96"/>
      <c r="D245" s="96"/>
      <c r="E245" s="111"/>
      <c r="F245" s="111"/>
      <c r="G245" s="98"/>
      <c r="H245" s="97"/>
      <c r="I245" s="97"/>
      <c r="J245" s="111"/>
      <c r="K245" s="111"/>
      <c r="L245" s="98"/>
      <c r="M245" s="97"/>
      <c r="N245" s="97"/>
      <c r="O245" s="111"/>
      <c r="P245" s="111"/>
    </row>
    <row r="246" spans="3:16" s="25" customFormat="1" ht="12.75" customHeight="1" x14ac:dyDescent="0.2">
      <c r="C246" s="96"/>
      <c r="D246" s="96"/>
      <c r="E246" s="111"/>
      <c r="F246" s="111"/>
      <c r="G246" s="98"/>
      <c r="H246" s="97"/>
      <c r="I246" s="97"/>
      <c r="J246" s="111"/>
      <c r="K246" s="111"/>
      <c r="L246" s="98"/>
      <c r="M246" s="97"/>
      <c r="N246" s="97"/>
      <c r="O246" s="111"/>
      <c r="P246" s="111"/>
    </row>
    <row r="247" spans="3:16" s="25" customFormat="1" ht="12.75" customHeight="1" x14ac:dyDescent="0.2">
      <c r="C247" s="96"/>
      <c r="D247" s="96"/>
      <c r="E247" s="111"/>
      <c r="F247" s="111"/>
      <c r="G247" s="98"/>
      <c r="H247" s="97"/>
      <c r="I247" s="97"/>
      <c r="J247" s="111"/>
      <c r="K247" s="111"/>
      <c r="L247" s="98"/>
      <c r="M247" s="97"/>
      <c r="N247" s="97"/>
      <c r="O247" s="111"/>
      <c r="P247" s="111"/>
    </row>
    <row r="248" spans="3:16" s="25" customFormat="1" ht="12.75" customHeight="1" x14ac:dyDescent="0.2">
      <c r="C248" s="96"/>
      <c r="D248" s="96"/>
      <c r="E248" s="111"/>
      <c r="F248" s="111"/>
      <c r="G248" s="98"/>
      <c r="H248" s="97"/>
      <c r="I248" s="97"/>
      <c r="J248" s="111"/>
      <c r="K248" s="111"/>
      <c r="L248" s="98"/>
      <c r="M248" s="97"/>
      <c r="N248" s="97"/>
      <c r="O248" s="111"/>
      <c r="P248" s="111"/>
    </row>
    <row r="249" spans="3:16" s="25" customFormat="1" ht="12.75" customHeight="1" x14ac:dyDescent="0.2">
      <c r="C249" s="96"/>
      <c r="D249" s="96"/>
      <c r="E249" s="111"/>
      <c r="F249" s="111"/>
      <c r="G249" s="98"/>
      <c r="H249" s="97"/>
      <c r="I249" s="97"/>
      <c r="J249" s="111"/>
      <c r="K249" s="111"/>
      <c r="L249" s="98"/>
      <c r="M249" s="97"/>
      <c r="N249" s="97"/>
      <c r="O249" s="111"/>
      <c r="P249" s="111"/>
    </row>
    <row r="250" spans="3:16" s="25" customFormat="1" ht="12.75" customHeight="1" x14ac:dyDescent="0.2">
      <c r="C250" s="96"/>
      <c r="D250" s="96"/>
      <c r="E250" s="111"/>
      <c r="F250" s="111"/>
      <c r="G250" s="98"/>
      <c r="H250" s="97"/>
      <c r="I250" s="97"/>
      <c r="J250" s="111"/>
      <c r="K250" s="111"/>
      <c r="L250" s="98"/>
      <c r="M250" s="97"/>
      <c r="N250" s="97"/>
      <c r="O250" s="111"/>
      <c r="P250" s="111"/>
    </row>
    <row r="251" spans="3:16" s="25" customFormat="1" ht="12.75" customHeight="1" x14ac:dyDescent="0.2">
      <c r="C251" s="96"/>
      <c r="D251" s="96"/>
      <c r="E251" s="111"/>
      <c r="F251" s="111"/>
      <c r="G251" s="98"/>
      <c r="H251" s="97"/>
      <c r="I251" s="97"/>
      <c r="J251" s="111"/>
      <c r="K251" s="111"/>
      <c r="L251" s="98"/>
      <c r="M251" s="97"/>
      <c r="N251" s="97"/>
      <c r="O251" s="111"/>
      <c r="P251" s="111"/>
    </row>
    <row r="252" spans="3:16" s="25" customFormat="1" ht="12.75" customHeight="1" x14ac:dyDescent="0.2">
      <c r="C252" s="96"/>
      <c r="D252" s="96"/>
      <c r="E252" s="111"/>
      <c r="F252" s="111"/>
      <c r="G252" s="98"/>
      <c r="H252" s="97"/>
      <c r="I252" s="97"/>
      <c r="J252" s="111"/>
      <c r="K252" s="111"/>
      <c r="L252" s="98"/>
      <c r="M252" s="97"/>
      <c r="N252" s="97"/>
      <c r="O252" s="111"/>
      <c r="P252" s="111"/>
    </row>
    <row r="253" spans="3:16" s="25" customFormat="1" ht="12.75" customHeight="1" x14ac:dyDescent="0.2">
      <c r="C253" s="96"/>
      <c r="D253" s="96"/>
      <c r="E253" s="111"/>
      <c r="F253" s="111"/>
      <c r="G253" s="98"/>
      <c r="H253" s="97"/>
      <c r="I253" s="97"/>
      <c r="J253" s="111"/>
      <c r="K253" s="111"/>
      <c r="L253" s="98"/>
      <c r="M253" s="97"/>
      <c r="N253" s="97"/>
      <c r="O253" s="111"/>
      <c r="P253" s="111"/>
    </row>
    <row r="254" spans="3:16" s="25" customFormat="1" ht="12.75" customHeight="1" x14ac:dyDescent="0.2">
      <c r="C254" s="96"/>
      <c r="D254" s="96"/>
      <c r="E254" s="111"/>
      <c r="F254" s="111"/>
      <c r="G254" s="98"/>
      <c r="H254" s="97"/>
      <c r="I254" s="97"/>
      <c r="J254" s="111"/>
      <c r="K254" s="111"/>
      <c r="L254" s="98"/>
      <c r="M254" s="97"/>
      <c r="N254" s="97"/>
      <c r="O254" s="111"/>
      <c r="P254" s="111"/>
    </row>
    <row r="255" spans="3:16" s="25" customFormat="1" ht="12.75" customHeight="1" x14ac:dyDescent="0.2">
      <c r="C255" s="96"/>
      <c r="D255" s="96"/>
      <c r="E255" s="111"/>
      <c r="F255" s="111"/>
      <c r="G255" s="98"/>
      <c r="H255" s="97"/>
      <c r="I255" s="97"/>
      <c r="J255" s="111"/>
      <c r="K255" s="111"/>
      <c r="L255" s="98"/>
      <c r="M255" s="97"/>
      <c r="N255" s="97"/>
      <c r="O255" s="111"/>
      <c r="P255" s="111"/>
    </row>
    <row r="256" spans="3:16" s="25" customFormat="1" ht="12.75" customHeight="1" x14ac:dyDescent="0.2">
      <c r="C256" s="96"/>
      <c r="D256" s="96"/>
      <c r="E256" s="111"/>
      <c r="F256" s="111"/>
      <c r="G256" s="98"/>
      <c r="H256" s="97"/>
      <c r="I256" s="97"/>
      <c r="J256" s="111"/>
      <c r="K256" s="111"/>
      <c r="L256" s="98"/>
      <c r="M256" s="97"/>
      <c r="N256" s="97"/>
      <c r="O256" s="111"/>
      <c r="P256" s="111"/>
    </row>
    <row r="257" spans="3:16" s="25" customFormat="1" ht="12.75" customHeight="1" x14ac:dyDescent="0.2">
      <c r="C257" s="96"/>
      <c r="D257" s="96"/>
      <c r="E257" s="111"/>
      <c r="F257" s="111"/>
      <c r="G257" s="98"/>
      <c r="H257" s="97"/>
      <c r="I257" s="97"/>
      <c r="J257" s="111"/>
      <c r="K257" s="111"/>
      <c r="L257" s="98"/>
      <c r="M257" s="97"/>
      <c r="N257" s="97"/>
      <c r="O257" s="111"/>
      <c r="P257" s="111"/>
    </row>
    <row r="258" spans="3:16" s="25" customFormat="1" ht="12.75" customHeight="1" x14ac:dyDescent="0.2">
      <c r="C258" s="96"/>
      <c r="D258" s="96"/>
      <c r="E258" s="111"/>
      <c r="F258" s="111"/>
      <c r="G258" s="98"/>
      <c r="H258" s="97"/>
      <c r="I258" s="97"/>
      <c r="J258" s="111"/>
      <c r="K258" s="111"/>
      <c r="L258" s="98"/>
      <c r="M258" s="97"/>
      <c r="N258" s="97"/>
      <c r="O258" s="111"/>
      <c r="P258" s="111"/>
    </row>
    <row r="259" spans="3:16" s="25" customFormat="1" ht="12.75" customHeight="1" x14ac:dyDescent="0.2">
      <c r="C259" s="96"/>
      <c r="D259" s="96"/>
      <c r="E259" s="111"/>
      <c r="F259" s="111"/>
      <c r="G259" s="98"/>
      <c r="H259" s="97"/>
      <c r="I259" s="97"/>
      <c r="J259" s="111"/>
      <c r="K259" s="111"/>
      <c r="L259" s="98"/>
      <c r="M259" s="97"/>
      <c r="N259" s="97"/>
      <c r="O259" s="111"/>
      <c r="P259" s="111"/>
    </row>
    <row r="260" spans="3:16" s="25" customFormat="1" ht="12.75" customHeight="1" x14ac:dyDescent="0.2">
      <c r="C260" s="96"/>
      <c r="D260" s="96"/>
      <c r="E260" s="111"/>
      <c r="F260" s="111"/>
      <c r="G260" s="98"/>
      <c r="H260" s="97"/>
      <c r="I260" s="97"/>
      <c r="J260" s="111"/>
      <c r="K260" s="111"/>
      <c r="L260" s="98"/>
      <c r="M260" s="97"/>
      <c r="N260" s="97"/>
      <c r="O260" s="111"/>
      <c r="P260" s="111"/>
    </row>
    <row r="261" spans="3:16" s="25" customFormat="1" ht="12.75" customHeight="1" x14ac:dyDescent="0.2">
      <c r="C261" s="96"/>
      <c r="D261" s="96"/>
      <c r="E261" s="111"/>
      <c r="F261" s="111"/>
      <c r="G261" s="98"/>
      <c r="H261" s="97"/>
      <c r="I261" s="97"/>
      <c r="J261" s="111"/>
      <c r="K261" s="111"/>
      <c r="L261" s="98"/>
      <c r="M261" s="97"/>
      <c r="N261" s="97"/>
      <c r="O261" s="111"/>
      <c r="P261" s="111"/>
    </row>
    <row r="262" spans="3:16" s="25" customFormat="1" ht="12.75" customHeight="1" x14ac:dyDescent="0.2">
      <c r="C262" s="96"/>
      <c r="D262" s="96"/>
      <c r="E262" s="111"/>
      <c r="F262" s="111"/>
      <c r="G262" s="98"/>
      <c r="H262" s="97"/>
      <c r="I262" s="97"/>
      <c r="J262" s="111"/>
      <c r="K262" s="111"/>
      <c r="L262" s="98"/>
      <c r="M262" s="97"/>
      <c r="N262" s="97"/>
      <c r="O262" s="111"/>
      <c r="P262" s="111"/>
    </row>
    <row r="263" spans="3:16" s="25" customFormat="1" ht="12.75" customHeight="1" x14ac:dyDescent="0.2">
      <c r="C263" s="96"/>
      <c r="D263" s="96"/>
      <c r="E263" s="111"/>
      <c r="F263" s="111"/>
      <c r="G263" s="98"/>
      <c r="H263" s="97"/>
      <c r="I263" s="97"/>
      <c r="J263" s="111"/>
      <c r="K263" s="111"/>
      <c r="L263" s="98"/>
      <c r="M263" s="97"/>
      <c r="N263" s="97"/>
      <c r="O263" s="111"/>
      <c r="P263" s="111"/>
    </row>
    <row r="264" spans="3:16" s="25" customFormat="1" ht="12.75" customHeight="1" x14ac:dyDescent="0.2">
      <c r="C264" s="96"/>
      <c r="D264" s="96"/>
      <c r="E264" s="111"/>
      <c r="F264" s="111"/>
      <c r="G264" s="98"/>
      <c r="H264" s="97"/>
      <c r="I264" s="97"/>
      <c r="J264" s="111"/>
      <c r="K264" s="111"/>
      <c r="L264" s="98"/>
      <c r="M264" s="97"/>
      <c r="N264" s="97"/>
      <c r="O264" s="111"/>
      <c r="P264" s="111"/>
    </row>
    <row r="265" spans="3:16" s="25" customFormat="1" ht="12.75" customHeight="1" x14ac:dyDescent="0.2">
      <c r="C265" s="96"/>
      <c r="D265" s="96"/>
      <c r="E265" s="111"/>
      <c r="F265" s="111"/>
      <c r="G265" s="98"/>
      <c r="H265" s="97"/>
      <c r="I265" s="97"/>
      <c r="J265" s="111"/>
      <c r="K265" s="111"/>
      <c r="L265" s="98"/>
      <c r="M265" s="97"/>
      <c r="N265" s="97"/>
      <c r="O265" s="111"/>
      <c r="P265" s="111"/>
    </row>
    <row r="266" spans="3:16" s="25" customFormat="1" ht="12.75" customHeight="1" x14ac:dyDescent="0.2">
      <c r="C266" s="96"/>
      <c r="D266" s="96"/>
      <c r="E266" s="111"/>
      <c r="F266" s="111"/>
      <c r="G266" s="98"/>
      <c r="H266" s="97"/>
      <c r="I266" s="97"/>
      <c r="J266" s="111"/>
      <c r="K266" s="111"/>
      <c r="L266" s="98"/>
      <c r="M266" s="97"/>
      <c r="N266" s="97"/>
      <c r="O266" s="111"/>
      <c r="P266" s="111"/>
    </row>
    <row r="267" spans="3:16" s="25" customFormat="1" ht="12.75" customHeight="1" x14ac:dyDescent="0.2">
      <c r="C267" s="96"/>
      <c r="D267" s="96"/>
      <c r="E267" s="111"/>
      <c r="F267" s="111"/>
      <c r="G267" s="98"/>
      <c r="H267" s="97"/>
      <c r="I267" s="97"/>
      <c r="J267" s="111"/>
      <c r="K267" s="111"/>
      <c r="L267" s="98"/>
      <c r="M267" s="97"/>
      <c r="N267" s="97"/>
      <c r="O267" s="111"/>
      <c r="P267" s="111"/>
    </row>
    <row r="268" spans="3:16" s="25" customFormat="1" ht="12.75" customHeight="1" x14ac:dyDescent="0.2">
      <c r="C268" s="96"/>
      <c r="D268" s="96"/>
      <c r="E268" s="111"/>
      <c r="F268" s="111"/>
      <c r="G268" s="98"/>
      <c r="H268" s="97"/>
      <c r="I268" s="97"/>
      <c r="J268" s="111"/>
      <c r="K268" s="111"/>
      <c r="L268" s="98"/>
      <c r="M268" s="97"/>
      <c r="N268" s="97"/>
      <c r="O268" s="111"/>
      <c r="P268" s="111"/>
    </row>
    <row r="269" spans="3:16" s="25" customFormat="1" ht="12.75" customHeight="1" x14ac:dyDescent="0.2">
      <c r="C269" s="96"/>
      <c r="D269" s="96"/>
      <c r="E269" s="111"/>
      <c r="F269" s="111"/>
      <c r="G269" s="98"/>
      <c r="H269" s="97"/>
      <c r="I269" s="97"/>
      <c r="J269" s="111"/>
      <c r="K269" s="111"/>
      <c r="L269" s="98"/>
      <c r="M269" s="97"/>
      <c r="N269" s="97"/>
      <c r="O269" s="111"/>
      <c r="P269" s="111"/>
    </row>
    <row r="270" spans="3:16" s="25" customFormat="1" ht="12.75" customHeight="1" x14ac:dyDescent="0.2">
      <c r="C270" s="96"/>
      <c r="D270" s="96"/>
      <c r="E270" s="111"/>
      <c r="F270" s="111"/>
      <c r="G270" s="98"/>
      <c r="H270" s="97"/>
      <c r="I270" s="97"/>
      <c r="J270" s="111"/>
      <c r="K270" s="111"/>
      <c r="L270" s="98"/>
      <c r="M270" s="97"/>
      <c r="N270" s="97"/>
      <c r="O270" s="111"/>
      <c r="P270" s="111"/>
    </row>
    <row r="271" spans="3:16" s="25" customFormat="1" ht="12.75" customHeight="1" x14ac:dyDescent="0.2">
      <c r="C271" s="96"/>
      <c r="D271" s="96"/>
      <c r="E271" s="111"/>
      <c r="F271" s="111"/>
      <c r="G271" s="98"/>
      <c r="H271" s="97"/>
      <c r="I271" s="97"/>
      <c r="J271" s="111"/>
      <c r="K271" s="111"/>
      <c r="L271" s="98"/>
      <c r="M271" s="97"/>
      <c r="N271" s="97"/>
      <c r="O271" s="111"/>
      <c r="P271" s="111"/>
    </row>
    <row r="272" spans="3:16" s="25" customFormat="1" ht="12.75" customHeight="1" x14ac:dyDescent="0.2">
      <c r="C272" s="96"/>
      <c r="D272" s="96"/>
      <c r="E272" s="111"/>
      <c r="F272" s="111"/>
      <c r="G272" s="98"/>
      <c r="H272" s="97"/>
      <c r="I272" s="97"/>
      <c r="J272" s="111"/>
      <c r="K272" s="111"/>
      <c r="L272" s="98"/>
      <c r="M272" s="97"/>
      <c r="N272" s="97"/>
      <c r="O272" s="111"/>
      <c r="P272" s="111"/>
    </row>
    <row r="273" spans="3:16" s="25" customFormat="1" ht="12.75" customHeight="1" x14ac:dyDescent="0.2">
      <c r="C273" s="96"/>
      <c r="D273" s="96"/>
      <c r="E273" s="111"/>
      <c r="F273" s="111"/>
      <c r="G273" s="98"/>
      <c r="H273" s="97"/>
      <c r="I273" s="97"/>
      <c r="J273" s="111"/>
      <c r="K273" s="111"/>
      <c r="L273" s="98"/>
      <c r="M273" s="97"/>
      <c r="N273" s="97"/>
      <c r="O273" s="111"/>
      <c r="P273" s="111"/>
    </row>
    <row r="274" spans="3:16" s="25" customFormat="1" ht="12.75" customHeight="1" x14ac:dyDescent="0.2">
      <c r="C274" s="96"/>
      <c r="D274" s="96"/>
      <c r="E274" s="111"/>
      <c r="F274" s="111"/>
      <c r="G274" s="98"/>
      <c r="H274" s="97"/>
      <c r="I274" s="97"/>
      <c r="J274" s="111"/>
      <c r="K274" s="111"/>
      <c r="L274" s="98"/>
      <c r="M274" s="97"/>
      <c r="N274" s="97"/>
      <c r="O274" s="111"/>
      <c r="P274" s="111"/>
    </row>
    <row r="275" spans="3:16" s="25" customFormat="1" ht="12.75" customHeight="1" x14ac:dyDescent="0.2">
      <c r="C275" s="96"/>
      <c r="D275" s="96"/>
      <c r="E275" s="111"/>
      <c r="F275" s="111"/>
      <c r="G275" s="98"/>
      <c r="H275" s="97"/>
      <c r="I275" s="97"/>
      <c r="J275" s="111"/>
      <c r="K275" s="111"/>
      <c r="L275" s="98"/>
      <c r="M275" s="97"/>
      <c r="N275" s="97"/>
      <c r="O275" s="111"/>
      <c r="P275" s="111"/>
    </row>
    <row r="276" spans="3:16" s="25" customFormat="1" ht="12.75" customHeight="1" x14ac:dyDescent="0.2">
      <c r="C276" s="96"/>
      <c r="D276" s="96"/>
      <c r="E276" s="111"/>
      <c r="F276" s="111"/>
      <c r="G276" s="98"/>
      <c r="H276" s="97"/>
      <c r="I276" s="97"/>
      <c r="J276" s="111"/>
      <c r="K276" s="111"/>
      <c r="L276" s="98"/>
      <c r="M276" s="97"/>
      <c r="N276" s="97"/>
      <c r="O276" s="111"/>
      <c r="P276" s="111"/>
    </row>
    <row r="277" spans="3:16" s="25" customFormat="1" ht="12.75" customHeight="1" x14ac:dyDescent="0.2">
      <c r="C277" s="96"/>
      <c r="D277" s="96"/>
      <c r="E277" s="111"/>
      <c r="F277" s="111"/>
      <c r="G277" s="98"/>
      <c r="H277" s="97"/>
      <c r="I277" s="97"/>
      <c r="J277" s="111"/>
      <c r="K277" s="111"/>
      <c r="L277" s="98"/>
      <c r="M277" s="97"/>
      <c r="N277" s="97"/>
      <c r="O277" s="111"/>
      <c r="P277" s="111"/>
    </row>
    <row r="278" spans="3:16" s="25" customFormat="1" ht="12.75" customHeight="1" x14ac:dyDescent="0.2">
      <c r="C278" s="96"/>
      <c r="D278" s="96"/>
      <c r="E278" s="111"/>
      <c r="F278" s="111"/>
      <c r="G278" s="98"/>
      <c r="H278" s="97"/>
      <c r="I278" s="97"/>
      <c r="J278" s="111"/>
      <c r="K278" s="111"/>
      <c r="L278" s="98"/>
      <c r="M278" s="97"/>
      <c r="N278" s="97"/>
      <c r="O278" s="111"/>
      <c r="P278" s="111"/>
    </row>
    <row r="279" spans="3:16" s="25" customFormat="1" ht="12.75" customHeight="1" x14ac:dyDescent="0.2">
      <c r="C279" s="96"/>
      <c r="D279" s="96"/>
      <c r="E279" s="111"/>
      <c r="F279" s="111"/>
      <c r="G279" s="98"/>
      <c r="H279" s="97"/>
      <c r="I279" s="97"/>
      <c r="J279" s="111"/>
      <c r="K279" s="111"/>
      <c r="L279" s="98"/>
      <c r="M279" s="97"/>
      <c r="N279" s="97"/>
      <c r="O279" s="111"/>
      <c r="P279" s="111"/>
    </row>
    <row r="280" spans="3:16" s="25" customFormat="1" ht="12.75" customHeight="1" x14ac:dyDescent="0.2">
      <c r="C280" s="96"/>
      <c r="D280" s="96"/>
      <c r="E280" s="111"/>
      <c r="F280" s="111"/>
      <c r="G280" s="98"/>
      <c r="H280" s="97"/>
      <c r="I280" s="97"/>
      <c r="J280" s="111"/>
      <c r="K280" s="111"/>
      <c r="L280" s="98"/>
      <c r="M280" s="97"/>
      <c r="N280" s="97"/>
      <c r="O280" s="111"/>
      <c r="P280" s="111"/>
    </row>
    <row r="281" spans="3:16" s="25" customFormat="1" ht="12.75" customHeight="1" x14ac:dyDescent="0.2">
      <c r="C281" s="96"/>
      <c r="D281" s="96"/>
      <c r="E281" s="111"/>
      <c r="F281" s="111"/>
      <c r="G281" s="98"/>
      <c r="H281" s="97"/>
      <c r="I281" s="97"/>
      <c r="J281" s="111"/>
      <c r="K281" s="111"/>
      <c r="L281" s="98"/>
      <c r="M281" s="97"/>
      <c r="N281" s="97"/>
      <c r="O281" s="111"/>
      <c r="P281" s="111"/>
    </row>
    <row r="282" spans="3:16" s="25" customFormat="1" ht="12.75" customHeight="1" x14ac:dyDescent="0.2">
      <c r="C282" s="96"/>
      <c r="D282" s="96"/>
      <c r="E282" s="111"/>
      <c r="F282" s="111"/>
      <c r="G282" s="98"/>
      <c r="H282" s="97"/>
      <c r="I282" s="97"/>
      <c r="J282" s="111"/>
      <c r="K282" s="111"/>
      <c r="L282" s="98"/>
      <c r="M282" s="97"/>
      <c r="N282" s="97"/>
      <c r="O282" s="111"/>
      <c r="P282" s="111"/>
    </row>
    <row r="283" spans="3:16" s="25" customFormat="1" ht="12.75" customHeight="1" x14ac:dyDescent="0.2">
      <c r="C283" s="96"/>
      <c r="D283" s="96"/>
      <c r="E283" s="111"/>
      <c r="F283" s="111"/>
      <c r="G283" s="98"/>
      <c r="H283" s="97"/>
      <c r="I283" s="97"/>
      <c r="J283" s="111"/>
      <c r="K283" s="111"/>
      <c r="L283" s="98"/>
      <c r="M283" s="97"/>
      <c r="N283" s="97"/>
      <c r="O283" s="111"/>
      <c r="P283" s="111"/>
    </row>
    <row r="284" spans="3:16" s="25" customFormat="1" ht="12.75" customHeight="1" x14ac:dyDescent="0.2">
      <c r="C284" s="96"/>
      <c r="D284" s="96"/>
      <c r="E284" s="111"/>
      <c r="F284" s="111"/>
      <c r="G284" s="98"/>
      <c r="H284" s="97"/>
      <c r="I284" s="97"/>
      <c r="J284" s="111"/>
      <c r="K284" s="111"/>
      <c r="L284" s="98"/>
      <c r="M284" s="97"/>
      <c r="N284" s="97"/>
      <c r="O284" s="111"/>
      <c r="P284" s="111"/>
    </row>
    <row r="285" spans="3:16" s="25" customFormat="1" ht="12.75" customHeight="1" x14ac:dyDescent="0.2">
      <c r="C285" s="96"/>
      <c r="D285" s="96"/>
      <c r="E285" s="111"/>
      <c r="F285" s="111"/>
      <c r="G285" s="98"/>
      <c r="H285" s="97"/>
      <c r="I285" s="97"/>
      <c r="J285" s="111"/>
      <c r="K285" s="111"/>
      <c r="L285" s="98"/>
      <c r="M285" s="97"/>
      <c r="N285" s="97"/>
      <c r="O285" s="111"/>
      <c r="P285" s="111"/>
    </row>
    <row r="286" spans="3:16" s="25" customFormat="1" ht="12.75" customHeight="1" x14ac:dyDescent="0.2">
      <c r="C286" s="96"/>
      <c r="D286" s="96"/>
      <c r="E286" s="111"/>
      <c r="F286" s="111"/>
      <c r="G286" s="98"/>
      <c r="H286" s="97"/>
      <c r="I286" s="97"/>
      <c r="J286" s="111"/>
      <c r="K286" s="111"/>
      <c r="L286" s="98"/>
      <c r="M286" s="97"/>
      <c r="N286" s="97"/>
      <c r="O286" s="111"/>
      <c r="P286" s="111"/>
    </row>
    <row r="287" spans="3:16" s="25" customFormat="1" ht="12.75" customHeight="1" x14ac:dyDescent="0.2">
      <c r="C287" s="96"/>
      <c r="D287" s="96"/>
      <c r="E287" s="111"/>
      <c r="F287" s="111"/>
      <c r="G287" s="98"/>
      <c r="H287" s="97"/>
      <c r="I287" s="97"/>
      <c r="J287" s="111"/>
      <c r="K287" s="111"/>
      <c r="L287" s="98"/>
      <c r="M287" s="97"/>
      <c r="N287" s="97"/>
      <c r="O287" s="111"/>
      <c r="P287" s="111"/>
    </row>
    <row r="288" spans="3:16" s="25" customFormat="1" ht="12.75" customHeight="1" x14ac:dyDescent="0.2">
      <c r="C288" s="96"/>
      <c r="D288" s="96"/>
      <c r="E288" s="111"/>
      <c r="F288" s="111"/>
      <c r="G288" s="98"/>
      <c r="H288" s="97"/>
      <c r="I288" s="97"/>
      <c r="J288" s="111"/>
      <c r="K288" s="111"/>
      <c r="L288" s="98"/>
      <c r="M288" s="97"/>
      <c r="N288" s="97"/>
      <c r="O288" s="111"/>
      <c r="P288" s="111"/>
    </row>
    <row r="289" spans="3:16" s="25" customFormat="1" ht="12.75" customHeight="1" x14ac:dyDescent="0.2">
      <c r="C289" s="96"/>
      <c r="D289" s="96"/>
      <c r="E289" s="111"/>
      <c r="F289" s="111"/>
      <c r="G289" s="98"/>
      <c r="H289" s="97"/>
      <c r="I289" s="97"/>
      <c r="J289" s="111"/>
      <c r="K289" s="111"/>
      <c r="L289" s="98"/>
      <c r="M289" s="97"/>
      <c r="N289" s="97"/>
      <c r="O289" s="111"/>
      <c r="P289" s="111"/>
    </row>
    <row r="290" spans="3:16" s="25" customFormat="1" ht="12.75" customHeight="1" x14ac:dyDescent="0.2">
      <c r="C290" s="96"/>
      <c r="D290" s="96"/>
      <c r="E290" s="111"/>
      <c r="F290" s="111"/>
      <c r="G290" s="98"/>
      <c r="H290" s="97"/>
      <c r="I290" s="97"/>
      <c r="J290" s="111"/>
      <c r="K290" s="111"/>
      <c r="L290" s="98"/>
      <c r="M290" s="97"/>
      <c r="N290" s="97"/>
      <c r="O290" s="111"/>
      <c r="P290" s="111"/>
    </row>
    <row r="291" spans="3:16" s="25" customFormat="1" ht="12.75" customHeight="1" x14ac:dyDescent="0.2">
      <c r="C291" s="96"/>
      <c r="D291" s="96"/>
      <c r="E291" s="111"/>
      <c r="F291" s="111"/>
      <c r="G291" s="98"/>
      <c r="H291" s="97"/>
      <c r="I291" s="97"/>
      <c r="J291" s="111"/>
      <c r="K291" s="111"/>
      <c r="L291" s="98"/>
      <c r="M291" s="97"/>
      <c r="N291" s="97"/>
      <c r="O291" s="111"/>
      <c r="P291" s="111"/>
    </row>
    <row r="292" spans="3:16" s="25" customFormat="1" ht="12.75" customHeight="1" x14ac:dyDescent="0.2">
      <c r="C292" s="96"/>
      <c r="D292" s="96"/>
      <c r="E292" s="111"/>
      <c r="F292" s="111"/>
      <c r="G292" s="98"/>
      <c r="H292" s="97"/>
      <c r="I292" s="97"/>
      <c r="J292" s="111"/>
      <c r="K292" s="111"/>
      <c r="L292" s="98"/>
      <c r="M292" s="97"/>
      <c r="N292" s="97"/>
      <c r="O292" s="111"/>
      <c r="P292" s="111"/>
    </row>
    <row r="293" spans="3:16" s="25" customFormat="1" ht="12.75" customHeight="1" x14ac:dyDescent="0.2">
      <c r="C293" s="96"/>
      <c r="D293" s="96"/>
      <c r="E293" s="111"/>
      <c r="F293" s="111"/>
      <c r="G293" s="98"/>
      <c r="H293" s="97"/>
      <c r="I293" s="97"/>
      <c r="J293" s="111"/>
      <c r="K293" s="111"/>
      <c r="L293" s="98"/>
      <c r="M293" s="97"/>
      <c r="N293" s="97"/>
      <c r="O293" s="111"/>
      <c r="P293" s="111"/>
    </row>
    <row r="294" spans="3:16" s="25" customFormat="1" ht="12.75" customHeight="1" x14ac:dyDescent="0.2">
      <c r="C294" s="96"/>
      <c r="D294" s="96"/>
      <c r="E294" s="111"/>
      <c r="F294" s="111"/>
      <c r="G294" s="98"/>
      <c r="H294" s="97"/>
      <c r="I294" s="97"/>
      <c r="J294" s="111"/>
      <c r="K294" s="111"/>
      <c r="L294" s="98"/>
      <c r="M294" s="97"/>
      <c r="N294" s="97"/>
      <c r="O294" s="111"/>
      <c r="P294" s="111"/>
    </row>
    <row r="295" spans="3:16" s="25" customFormat="1" ht="12.75" customHeight="1" x14ac:dyDescent="0.2">
      <c r="C295" s="96"/>
      <c r="D295" s="96"/>
      <c r="E295" s="111"/>
      <c r="F295" s="111"/>
      <c r="G295" s="98"/>
      <c r="H295" s="97"/>
      <c r="I295" s="97"/>
      <c r="J295" s="111"/>
      <c r="K295" s="111"/>
      <c r="L295" s="98"/>
      <c r="M295" s="97"/>
      <c r="N295" s="97"/>
      <c r="O295" s="111"/>
      <c r="P295" s="111"/>
    </row>
    <row r="296" spans="3:16" s="25" customFormat="1" ht="12.75" customHeight="1" x14ac:dyDescent="0.2">
      <c r="C296" s="96"/>
      <c r="D296" s="96"/>
      <c r="E296" s="111"/>
      <c r="F296" s="111"/>
      <c r="G296" s="98"/>
      <c r="H296" s="97"/>
      <c r="I296" s="97"/>
      <c r="J296" s="111"/>
      <c r="K296" s="111"/>
      <c r="L296" s="98"/>
      <c r="M296" s="97"/>
      <c r="N296" s="97"/>
      <c r="O296" s="111"/>
      <c r="P296" s="111"/>
    </row>
    <row r="297" spans="3:16" s="25" customFormat="1" ht="12.75" customHeight="1" x14ac:dyDescent="0.2">
      <c r="C297" s="96"/>
      <c r="D297" s="96"/>
      <c r="E297" s="111"/>
      <c r="F297" s="111"/>
      <c r="G297" s="98"/>
      <c r="H297" s="97"/>
      <c r="I297" s="97"/>
      <c r="J297" s="111"/>
      <c r="K297" s="111"/>
      <c r="L297" s="98"/>
      <c r="M297" s="97"/>
      <c r="N297" s="97"/>
      <c r="O297" s="111"/>
      <c r="P297" s="111"/>
    </row>
    <row r="298" spans="3:16" s="25" customFormat="1" ht="12.75" customHeight="1" x14ac:dyDescent="0.2">
      <c r="C298" s="96"/>
      <c r="D298" s="96"/>
      <c r="E298" s="111"/>
      <c r="F298" s="111"/>
      <c r="G298" s="98"/>
      <c r="H298" s="97"/>
      <c r="I298" s="97"/>
      <c r="J298" s="111"/>
      <c r="K298" s="111"/>
      <c r="L298" s="98"/>
      <c r="M298" s="97"/>
      <c r="N298" s="97"/>
      <c r="O298" s="111"/>
      <c r="P298" s="111"/>
    </row>
    <row r="299" spans="3:16" s="25" customFormat="1" ht="12.75" customHeight="1" x14ac:dyDescent="0.2">
      <c r="C299" s="96"/>
      <c r="D299" s="96"/>
      <c r="E299" s="111"/>
      <c r="F299" s="111"/>
      <c r="G299" s="98"/>
      <c r="H299" s="97"/>
      <c r="I299" s="97"/>
      <c r="J299" s="111"/>
      <c r="K299" s="111"/>
      <c r="L299" s="98"/>
      <c r="M299" s="97"/>
      <c r="N299" s="97"/>
      <c r="O299" s="111"/>
      <c r="P299" s="111"/>
    </row>
    <row r="300" spans="3:16" s="25" customFormat="1" ht="12.75" customHeight="1" x14ac:dyDescent="0.2">
      <c r="C300" s="96"/>
      <c r="D300" s="96"/>
      <c r="E300" s="111"/>
      <c r="F300" s="111"/>
      <c r="G300" s="98"/>
      <c r="H300" s="97"/>
      <c r="I300" s="97"/>
      <c r="J300" s="111"/>
      <c r="K300" s="111"/>
      <c r="L300" s="98"/>
      <c r="M300" s="97"/>
      <c r="N300" s="97"/>
      <c r="O300" s="111"/>
      <c r="P300" s="111"/>
    </row>
    <row r="301" spans="3:16" s="25" customFormat="1" ht="12.75" customHeight="1" x14ac:dyDescent="0.2">
      <c r="C301" s="96"/>
      <c r="D301" s="96"/>
      <c r="E301" s="111"/>
      <c r="F301" s="111"/>
      <c r="G301" s="98"/>
      <c r="H301" s="97"/>
      <c r="I301" s="97"/>
      <c r="J301" s="111"/>
      <c r="K301" s="111"/>
      <c r="L301" s="98"/>
      <c r="M301" s="97"/>
      <c r="N301" s="97"/>
      <c r="O301" s="111"/>
      <c r="P301" s="111"/>
    </row>
    <row r="302" spans="3:16" s="25" customFormat="1" ht="12.75" customHeight="1" x14ac:dyDescent="0.2">
      <c r="C302" s="96"/>
      <c r="D302" s="96"/>
      <c r="E302" s="111"/>
      <c r="F302" s="111"/>
      <c r="G302" s="98"/>
      <c r="H302" s="97"/>
      <c r="I302" s="97"/>
      <c r="J302" s="111"/>
      <c r="K302" s="111"/>
      <c r="L302" s="98"/>
      <c r="M302" s="97"/>
      <c r="N302" s="97"/>
      <c r="O302" s="111"/>
      <c r="P302" s="111"/>
    </row>
    <row r="303" spans="3:16" s="25" customFormat="1" ht="12.75" customHeight="1" x14ac:dyDescent="0.2">
      <c r="C303" s="96"/>
      <c r="D303" s="96"/>
      <c r="E303" s="111"/>
      <c r="F303" s="111"/>
      <c r="G303" s="98"/>
      <c r="H303" s="97"/>
      <c r="I303" s="97"/>
      <c r="J303" s="111"/>
      <c r="K303" s="111"/>
      <c r="L303" s="98"/>
      <c r="M303" s="97"/>
      <c r="N303" s="97"/>
      <c r="O303" s="111"/>
      <c r="P303" s="111"/>
    </row>
    <row r="304" spans="3:16" s="25" customFormat="1" ht="12.75" customHeight="1" x14ac:dyDescent="0.2">
      <c r="C304" s="96"/>
      <c r="D304" s="96"/>
      <c r="E304" s="111"/>
      <c r="F304" s="111"/>
      <c r="G304" s="98"/>
      <c r="H304" s="97"/>
      <c r="I304" s="97"/>
      <c r="J304" s="111"/>
      <c r="K304" s="111"/>
      <c r="L304" s="98"/>
      <c r="M304" s="97"/>
      <c r="N304" s="97"/>
      <c r="O304" s="111"/>
      <c r="P304" s="111"/>
    </row>
    <row r="305" spans="3:16" s="25" customFormat="1" ht="12.75" customHeight="1" x14ac:dyDescent="0.2">
      <c r="C305" s="96"/>
      <c r="D305" s="96"/>
      <c r="E305" s="111"/>
      <c r="F305" s="111"/>
      <c r="G305" s="98"/>
      <c r="H305" s="97"/>
      <c r="I305" s="97"/>
      <c r="J305" s="111"/>
      <c r="K305" s="111"/>
      <c r="L305" s="98"/>
      <c r="M305" s="97"/>
      <c r="N305" s="97"/>
      <c r="O305" s="111"/>
      <c r="P305" s="111"/>
    </row>
    <row r="306" spans="3:16" s="25" customFormat="1" ht="12.75" customHeight="1" x14ac:dyDescent="0.2">
      <c r="C306" s="96"/>
      <c r="D306" s="96"/>
      <c r="E306" s="111"/>
      <c r="F306" s="111"/>
      <c r="G306" s="98"/>
      <c r="H306" s="97"/>
      <c r="I306" s="97"/>
      <c r="J306" s="111"/>
      <c r="K306" s="111"/>
      <c r="L306" s="98"/>
      <c r="M306" s="97"/>
      <c r="N306" s="97"/>
      <c r="O306" s="111"/>
      <c r="P306" s="111"/>
    </row>
    <row r="307" spans="3:16" s="25" customFormat="1" ht="12.75" customHeight="1" x14ac:dyDescent="0.2">
      <c r="C307" s="96"/>
      <c r="D307" s="96"/>
      <c r="E307" s="111"/>
      <c r="F307" s="111"/>
      <c r="G307" s="98"/>
      <c r="H307" s="97"/>
      <c r="I307" s="97"/>
      <c r="J307" s="111"/>
      <c r="K307" s="111"/>
      <c r="L307" s="98"/>
      <c r="M307" s="97"/>
      <c r="N307" s="97"/>
      <c r="O307" s="111"/>
      <c r="P307" s="111"/>
    </row>
    <row r="308" spans="3:16" s="25" customFormat="1" ht="12.75" customHeight="1" x14ac:dyDescent="0.2">
      <c r="C308" s="96"/>
      <c r="D308" s="96"/>
      <c r="E308" s="111"/>
      <c r="F308" s="111"/>
      <c r="G308" s="98"/>
      <c r="H308" s="97"/>
      <c r="I308" s="97"/>
      <c r="J308" s="111"/>
      <c r="K308" s="111"/>
      <c r="L308" s="98"/>
      <c r="M308" s="97"/>
      <c r="N308" s="97"/>
      <c r="O308" s="111"/>
      <c r="P308" s="111"/>
    </row>
    <row r="309" spans="3:16" s="25" customFormat="1" ht="12.75" customHeight="1" x14ac:dyDescent="0.2">
      <c r="C309" s="96"/>
      <c r="D309" s="96"/>
      <c r="E309" s="111"/>
      <c r="F309" s="111"/>
      <c r="G309" s="98"/>
      <c r="H309" s="97"/>
      <c r="I309" s="97"/>
      <c r="J309" s="111"/>
      <c r="K309" s="111"/>
      <c r="L309" s="98"/>
      <c r="M309" s="97"/>
      <c r="N309" s="97"/>
      <c r="O309" s="111"/>
      <c r="P309" s="111"/>
    </row>
    <row r="310" spans="3:16" s="25" customFormat="1" ht="12.75" customHeight="1" x14ac:dyDescent="0.2">
      <c r="C310" s="96"/>
      <c r="D310" s="96"/>
      <c r="E310" s="111"/>
      <c r="F310" s="111"/>
      <c r="G310" s="98"/>
      <c r="H310" s="97"/>
      <c r="I310" s="97"/>
      <c r="J310" s="111"/>
      <c r="K310" s="111"/>
      <c r="L310" s="98"/>
      <c r="M310" s="97"/>
      <c r="N310" s="97"/>
      <c r="O310" s="111"/>
      <c r="P310" s="111"/>
    </row>
    <row r="311" spans="3:16" s="25" customFormat="1" ht="12.75" customHeight="1" x14ac:dyDescent="0.2">
      <c r="C311" s="96"/>
      <c r="D311" s="96"/>
      <c r="E311" s="111"/>
      <c r="F311" s="111"/>
      <c r="G311" s="98"/>
      <c r="H311" s="97"/>
      <c r="I311" s="97"/>
      <c r="J311" s="111"/>
      <c r="K311" s="111"/>
      <c r="L311" s="98"/>
      <c r="M311" s="97"/>
      <c r="N311" s="97"/>
      <c r="O311" s="111"/>
      <c r="P311" s="111"/>
    </row>
    <row r="312" spans="3:16" s="25" customFormat="1" ht="12.75" customHeight="1" x14ac:dyDescent="0.2">
      <c r="C312" s="96"/>
      <c r="D312" s="96"/>
      <c r="E312" s="111"/>
      <c r="F312" s="111"/>
      <c r="G312" s="98"/>
      <c r="H312" s="97"/>
      <c r="I312" s="97"/>
      <c r="J312" s="111"/>
      <c r="K312" s="111"/>
      <c r="L312" s="98"/>
      <c r="M312" s="97"/>
      <c r="N312" s="97"/>
      <c r="O312" s="111"/>
      <c r="P312" s="111"/>
    </row>
    <row r="313" spans="3:16" s="25" customFormat="1" ht="12.75" customHeight="1" x14ac:dyDescent="0.2">
      <c r="C313" s="96"/>
      <c r="D313" s="96"/>
      <c r="E313" s="111"/>
      <c r="F313" s="111"/>
      <c r="G313" s="98"/>
      <c r="H313" s="97"/>
      <c r="I313" s="97"/>
      <c r="J313" s="111"/>
      <c r="K313" s="111"/>
      <c r="L313" s="98"/>
      <c r="M313" s="97"/>
      <c r="N313" s="97"/>
      <c r="O313" s="111"/>
      <c r="P313" s="111"/>
    </row>
    <row r="314" spans="3:16" s="25" customFormat="1" ht="12.75" customHeight="1" x14ac:dyDescent="0.2">
      <c r="C314" s="96"/>
      <c r="D314" s="96"/>
      <c r="E314" s="111"/>
      <c r="F314" s="111"/>
      <c r="G314" s="98"/>
      <c r="H314" s="97"/>
      <c r="I314" s="97"/>
      <c r="J314" s="111"/>
      <c r="K314" s="111"/>
      <c r="L314" s="98"/>
      <c r="M314" s="97"/>
      <c r="N314" s="97"/>
      <c r="O314" s="111"/>
      <c r="P314" s="111"/>
    </row>
    <row r="315" spans="3:16" s="25" customFormat="1" ht="12.75" customHeight="1" x14ac:dyDescent="0.2">
      <c r="C315" s="96"/>
      <c r="D315" s="96"/>
      <c r="E315" s="111"/>
      <c r="F315" s="111"/>
      <c r="G315" s="98"/>
      <c r="H315" s="97"/>
      <c r="I315" s="97"/>
      <c r="J315" s="111"/>
      <c r="K315" s="111"/>
      <c r="L315" s="98"/>
      <c r="M315" s="97"/>
      <c r="N315" s="97"/>
      <c r="O315" s="111"/>
      <c r="P315" s="111"/>
    </row>
    <row r="316" spans="3:16" s="25" customFormat="1" ht="12.75" customHeight="1" x14ac:dyDescent="0.2">
      <c r="C316" s="96"/>
      <c r="D316" s="96"/>
      <c r="E316" s="111"/>
      <c r="F316" s="111"/>
      <c r="G316" s="98"/>
      <c r="H316" s="97"/>
      <c r="I316" s="97"/>
      <c r="J316" s="111"/>
      <c r="K316" s="111"/>
      <c r="L316" s="98"/>
      <c r="M316" s="97"/>
      <c r="N316" s="97"/>
      <c r="O316" s="111"/>
      <c r="P316" s="111"/>
    </row>
    <row r="317" spans="3:16" s="25" customFormat="1" ht="12.75" customHeight="1" x14ac:dyDescent="0.2">
      <c r="C317" s="96"/>
      <c r="D317" s="96"/>
      <c r="E317" s="111"/>
      <c r="F317" s="111"/>
      <c r="G317" s="98"/>
      <c r="H317" s="97"/>
      <c r="I317" s="97"/>
      <c r="J317" s="111"/>
      <c r="K317" s="111"/>
      <c r="L317" s="98"/>
      <c r="M317" s="97"/>
      <c r="N317" s="97"/>
      <c r="O317" s="111"/>
      <c r="P317" s="111"/>
    </row>
    <row r="318" spans="3:16" s="25" customFormat="1" ht="12.75" customHeight="1" x14ac:dyDescent="0.2">
      <c r="C318" s="96"/>
      <c r="D318" s="96"/>
      <c r="E318" s="111"/>
      <c r="F318" s="111"/>
      <c r="G318" s="98"/>
      <c r="H318" s="97"/>
      <c r="I318" s="97"/>
      <c r="J318" s="111"/>
      <c r="K318" s="111"/>
      <c r="L318" s="98"/>
      <c r="M318" s="97"/>
      <c r="N318" s="97"/>
      <c r="O318" s="111"/>
      <c r="P318" s="111"/>
    </row>
    <row r="319" spans="3:16" s="25" customFormat="1" ht="12.75" customHeight="1" x14ac:dyDescent="0.2">
      <c r="C319" s="96"/>
      <c r="D319" s="96"/>
      <c r="E319" s="111"/>
      <c r="F319" s="111"/>
      <c r="G319" s="98"/>
      <c r="H319" s="97"/>
      <c r="I319" s="97"/>
      <c r="J319" s="111"/>
      <c r="K319" s="111"/>
      <c r="L319" s="98"/>
      <c r="M319" s="97"/>
      <c r="N319" s="97"/>
      <c r="O319" s="111"/>
      <c r="P319" s="111"/>
    </row>
    <row r="320" spans="3:16" s="25" customFormat="1" ht="12.75" customHeight="1" x14ac:dyDescent="0.2">
      <c r="C320" s="96"/>
      <c r="D320" s="96"/>
      <c r="E320" s="111"/>
      <c r="F320" s="111"/>
      <c r="G320" s="98"/>
      <c r="H320" s="97"/>
      <c r="I320" s="97"/>
      <c r="J320" s="111"/>
      <c r="K320" s="111"/>
      <c r="L320" s="98"/>
      <c r="M320" s="97"/>
      <c r="N320" s="97"/>
      <c r="O320" s="111"/>
      <c r="P320" s="111"/>
    </row>
    <row r="321" spans="3:16" s="25" customFormat="1" ht="12.75" customHeight="1" x14ac:dyDescent="0.2">
      <c r="C321" s="96"/>
      <c r="D321" s="96"/>
      <c r="E321" s="111"/>
      <c r="F321" s="111"/>
      <c r="G321" s="98"/>
      <c r="H321" s="97"/>
      <c r="I321" s="97"/>
      <c r="J321" s="111"/>
      <c r="K321" s="111"/>
      <c r="L321" s="98"/>
      <c r="M321" s="97"/>
      <c r="N321" s="97"/>
      <c r="O321" s="111"/>
      <c r="P321" s="111"/>
    </row>
    <row r="322" spans="3:16" s="25" customFormat="1" ht="12.75" customHeight="1" x14ac:dyDescent="0.2">
      <c r="C322" s="96"/>
      <c r="D322" s="96"/>
      <c r="E322" s="111"/>
      <c r="F322" s="111"/>
      <c r="G322" s="98"/>
      <c r="H322" s="97"/>
      <c r="I322" s="97"/>
      <c r="J322" s="111"/>
      <c r="K322" s="111"/>
      <c r="L322" s="98"/>
      <c r="M322" s="97"/>
      <c r="N322" s="97"/>
      <c r="O322" s="111"/>
      <c r="P322" s="111"/>
    </row>
    <row r="323" spans="3:16" s="25" customFormat="1" ht="12.75" customHeight="1" x14ac:dyDescent="0.2">
      <c r="C323" s="96"/>
      <c r="D323" s="96"/>
      <c r="E323" s="111"/>
      <c r="F323" s="111"/>
      <c r="G323" s="98"/>
      <c r="H323" s="97"/>
      <c r="I323" s="97"/>
      <c r="J323" s="111"/>
      <c r="K323" s="111"/>
      <c r="L323" s="98"/>
      <c r="M323" s="97"/>
      <c r="N323" s="97"/>
      <c r="O323" s="111"/>
      <c r="P323" s="111"/>
    </row>
    <row r="324" spans="3:16" s="25" customFormat="1" ht="12.75" customHeight="1" x14ac:dyDescent="0.2">
      <c r="C324" s="96"/>
      <c r="D324" s="96"/>
      <c r="E324" s="111"/>
      <c r="F324" s="111"/>
      <c r="G324" s="98"/>
      <c r="H324" s="97"/>
      <c r="I324" s="97"/>
      <c r="J324" s="111"/>
      <c r="K324" s="111"/>
      <c r="L324" s="98"/>
      <c r="M324" s="97"/>
      <c r="N324" s="97"/>
      <c r="O324" s="111"/>
      <c r="P324" s="111"/>
    </row>
    <row r="325" spans="3:16" s="25" customFormat="1" ht="12.75" customHeight="1" x14ac:dyDescent="0.2">
      <c r="C325" s="96"/>
      <c r="D325" s="96"/>
      <c r="E325" s="111"/>
      <c r="F325" s="111"/>
      <c r="G325" s="98"/>
      <c r="H325" s="97"/>
      <c r="I325" s="97"/>
      <c r="J325" s="111"/>
      <c r="K325" s="111"/>
      <c r="L325" s="98"/>
      <c r="M325" s="97"/>
      <c r="N325" s="97"/>
      <c r="O325" s="111"/>
      <c r="P325" s="111"/>
    </row>
    <row r="326" spans="3:16" s="25" customFormat="1" ht="12.75" customHeight="1" x14ac:dyDescent="0.2">
      <c r="C326" s="96"/>
      <c r="D326" s="96"/>
      <c r="E326" s="111"/>
      <c r="F326" s="111"/>
      <c r="G326" s="98"/>
      <c r="H326" s="97"/>
      <c r="I326" s="97"/>
      <c r="J326" s="111"/>
      <c r="K326" s="111"/>
      <c r="L326" s="98"/>
      <c r="M326" s="97"/>
      <c r="N326" s="97"/>
      <c r="O326" s="111"/>
      <c r="P326" s="111"/>
    </row>
    <row r="327" spans="3:16" s="25" customFormat="1" ht="12.75" customHeight="1" x14ac:dyDescent="0.2">
      <c r="C327" s="96"/>
      <c r="D327" s="96"/>
      <c r="E327" s="111"/>
      <c r="F327" s="111"/>
      <c r="G327" s="98"/>
      <c r="H327" s="97"/>
      <c r="I327" s="97"/>
      <c r="J327" s="111"/>
      <c r="K327" s="111"/>
      <c r="L327" s="98"/>
      <c r="M327" s="97"/>
      <c r="N327" s="97"/>
      <c r="O327" s="111"/>
      <c r="P327" s="111"/>
    </row>
    <row r="328" spans="3:16" s="25" customFormat="1" ht="12.75" customHeight="1" x14ac:dyDescent="0.2">
      <c r="C328" s="96"/>
      <c r="D328" s="96"/>
      <c r="E328" s="111"/>
      <c r="F328" s="111"/>
      <c r="G328" s="98"/>
      <c r="H328" s="97"/>
      <c r="I328" s="97"/>
      <c r="J328" s="111"/>
      <c r="K328" s="111"/>
      <c r="L328" s="98"/>
      <c r="M328" s="97"/>
      <c r="N328" s="97"/>
      <c r="O328" s="111"/>
      <c r="P328" s="111"/>
    </row>
    <row r="329" spans="3:16" s="25" customFormat="1" ht="12.75" customHeight="1" x14ac:dyDescent="0.2">
      <c r="C329" s="96"/>
      <c r="D329" s="96"/>
      <c r="E329" s="111"/>
      <c r="F329" s="111"/>
      <c r="G329" s="98"/>
      <c r="H329" s="97"/>
      <c r="I329" s="97"/>
      <c r="J329" s="111"/>
      <c r="K329" s="111"/>
      <c r="L329" s="98"/>
      <c r="M329" s="97"/>
      <c r="N329" s="97"/>
      <c r="O329" s="111"/>
      <c r="P329" s="111"/>
    </row>
    <row r="330" spans="3:16" s="25" customFormat="1" ht="12.75" customHeight="1" x14ac:dyDescent="0.2">
      <c r="C330" s="96"/>
      <c r="D330" s="96"/>
      <c r="E330" s="111"/>
      <c r="F330" s="111"/>
      <c r="G330" s="98"/>
      <c r="H330" s="97"/>
      <c r="I330" s="97"/>
      <c r="J330" s="111"/>
      <c r="K330" s="111"/>
      <c r="L330" s="98"/>
      <c r="M330" s="97"/>
      <c r="N330" s="97"/>
      <c r="O330" s="111"/>
      <c r="P330" s="111"/>
    </row>
    <row r="331" spans="3:16" s="25" customFormat="1" ht="12.75" customHeight="1" x14ac:dyDescent="0.2">
      <c r="C331" s="96"/>
      <c r="D331" s="96"/>
      <c r="E331" s="111"/>
      <c r="F331" s="111"/>
      <c r="G331" s="98"/>
      <c r="H331" s="97"/>
      <c r="I331" s="97"/>
      <c r="J331" s="111"/>
      <c r="K331" s="111"/>
      <c r="L331" s="98"/>
      <c r="M331" s="97"/>
      <c r="N331" s="97"/>
      <c r="O331" s="111"/>
      <c r="P331" s="111"/>
    </row>
    <row r="332" spans="3:16" s="25" customFormat="1" ht="12.75" customHeight="1" x14ac:dyDescent="0.2">
      <c r="C332" s="96"/>
      <c r="D332" s="96"/>
      <c r="E332" s="111"/>
      <c r="F332" s="111"/>
      <c r="G332" s="98"/>
      <c r="H332" s="97"/>
      <c r="I332" s="97"/>
      <c r="J332" s="111"/>
      <c r="K332" s="111"/>
      <c r="L332" s="98"/>
      <c r="M332" s="97"/>
      <c r="N332" s="97"/>
      <c r="O332" s="111"/>
      <c r="P332" s="111"/>
    </row>
    <row r="333" spans="3:16" s="25" customFormat="1" ht="12.75" customHeight="1" x14ac:dyDescent="0.2">
      <c r="C333" s="96"/>
      <c r="D333" s="96"/>
      <c r="E333" s="111"/>
      <c r="F333" s="111"/>
      <c r="G333" s="98"/>
      <c r="H333" s="97"/>
      <c r="I333" s="97"/>
      <c r="J333" s="111"/>
      <c r="K333" s="111"/>
      <c r="L333" s="98"/>
      <c r="M333" s="97"/>
      <c r="N333" s="97"/>
      <c r="O333" s="111"/>
      <c r="P333" s="111"/>
    </row>
    <row r="334" spans="3:16" s="25" customFormat="1" ht="12.75" customHeight="1" x14ac:dyDescent="0.2">
      <c r="C334" s="96"/>
      <c r="D334" s="96"/>
      <c r="E334" s="111"/>
      <c r="F334" s="111"/>
      <c r="G334" s="98"/>
      <c r="H334" s="97"/>
      <c r="I334" s="97"/>
      <c r="J334" s="111"/>
      <c r="K334" s="111"/>
      <c r="L334" s="98"/>
      <c r="M334" s="97"/>
      <c r="N334" s="97"/>
      <c r="O334" s="111"/>
      <c r="P334" s="111"/>
    </row>
    <row r="335" spans="3:16" s="25" customFormat="1" ht="12.75" customHeight="1" x14ac:dyDescent="0.2">
      <c r="C335" s="96"/>
      <c r="D335" s="96"/>
      <c r="E335" s="111"/>
      <c r="F335" s="111"/>
      <c r="G335" s="98"/>
      <c r="H335" s="97"/>
      <c r="I335" s="97"/>
      <c r="J335" s="111"/>
      <c r="K335" s="111"/>
      <c r="L335" s="98"/>
      <c r="M335" s="97"/>
      <c r="N335" s="97"/>
      <c r="O335" s="111"/>
      <c r="P335" s="111"/>
    </row>
    <row r="336" spans="3:16" s="25" customFormat="1" ht="12.75" customHeight="1" x14ac:dyDescent="0.2">
      <c r="C336" s="96"/>
      <c r="D336" s="96"/>
      <c r="E336" s="111"/>
      <c r="F336" s="111"/>
      <c r="G336" s="98"/>
      <c r="H336" s="97"/>
      <c r="I336" s="97"/>
      <c r="J336" s="111"/>
      <c r="K336" s="111"/>
      <c r="L336" s="98"/>
      <c r="M336" s="97"/>
      <c r="N336" s="97"/>
      <c r="O336" s="111"/>
      <c r="P336" s="111"/>
    </row>
    <row r="337" spans="3:16" s="25" customFormat="1" ht="12.75" customHeight="1" x14ac:dyDescent="0.2">
      <c r="C337" s="96"/>
      <c r="D337" s="96"/>
      <c r="E337" s="111"/>
      <c r="F337" s="111"/>
      <c r="G337" s="98"/>
      <c r="H337" s="97"/>
      <c r="I337" s="97"/>
      <c r="J337" s="111"/>
      <c r="K337" s="111"/>
      <c r="L337" s="98"/>
      <c r="M337" s="97"/>
      <c r="N337" s="97"/>
      <c r="O337" s="111"/>
      <c r="P337" s="111"/>
    </row>
    <row r="338" spans="3:16" s="25" customFormat="1" ht="12.75" customHeight="1" x14ac:dyDescent="0.2">
      <c r="C338" s="96"/>
      <c r="D338" s="96"/>
      <c r="E338" s="111"/>
      <c r="F338" s="111"/>
      <c r="G338" s="98"/>
      <c r="H338" s="97"/>
      <c r="I338" s="97"/>
      <c r="J338" s="111"/>
      <c r="K338" s="111"/>
      <c r="L338" s="98"/>
      <c r="M338" s="97"/>
      <c r="N338" s="97"/>
      <c r="O338" s="111"/>
      <c r="P338" s="111"/>
    </row>
    <row r="339" spans="3:16" s="25" customFormat="1" ht="12.75" customHeight="1" x14ac:dyDescent="0.2">
      <c r="C339" s="96"/>
      <c r="D339" s="96"/>
      <c r="E339" s="111"/>
      <c r="F339" s="111"/>
      <c r="G339" s="98"/>
      <c r="H339" s="97"/>
      <c r="I339" s="97"/>
      <c r="J339" s="111"/>
      <c r="K339" s="111"/>
      <c r="L339" s="98"/>
      <c r="M339" s="97"/>
      <c r="N339" s="97"/>
      <c r="O339" s="111"/>
      <c r="P339" s="111"/>
    </row>
    <row r="340" spans="3:16" s="25" customFormat="1" ht="12.75" customHeight="1" x14ac:dyDescent="0.2">
      <c r="C340" s="96"/>
      <c r="D340" s="96"/>
      <c r="E340" s="111"/>
      <c r="F340" s="111"/>
      <c r="G340" s="98"/>
      <c r="H340" s="97"/>
      <c r="I340" s="97"/>
      <c r="J340" s="111"/>
      <c r="K340" s="111"/>
      <c r="L340" s="98"/>
      <c r="M340" s="97"/>
      <c r="N340" s="97"/>
      <c r="O340" s="111"/>
      <c r="P340" s="111"/>
    </row>
    <row r="341" spans="3:16" s="25" customFormat="1" ht="12.75" customHeight="1" x14ac:dyDescent="0.2">
      <c r="C341" s="96"/>
      <c r="D341" s="96"/>
      <c r="E341" s="111"/>
      <c r="F341" s="111"/>
      <c r="G341" s="98"/>
      <c r="H341" s="97"/>
      <c r="I341" s="97"/>
      <c r="J341" s="111"/>
      <c r="K341" s="111"/>
      <c r="L341" s="98"/>
      <c r="M341" s="97"/>
      <c r="N341" s="97"/>
      <c r="O341" s="111"/>
      <c r="P341" s="111"/>
    </row>
    <row r="342" spans="3:16" s="25" customFormat="1" ht="12.75" customHeight="1" x14ac:dyDescent="0.2">
      <c r="C342" s="96"/>
      <c r="D342" s="96"/>
      <c r="E342" s="111"/>
      <c r="F342" s="111"/>
      <c r="G342" s="98"/>
      <c r="H342" s="97"/>
      <c r="I342" s="97"/>
      <c r="J342" s="111"/>
      <c r="K342" s="111"/>
      <c r="L342" s="98"/>
      <c r="M342" s="97"/>
      <c r="N342" s="97"/>
      <c r="O342" s="111"/>
      <c r="P342" s="111"/>
    </row>
    <row r="343" spans="3:16" s="25" customFormat="1" ht="12.75" customHeight="1" x14ac:dyDescent="0.2">
      <c r="C343" s="96"/>
      <c r="D343" s="96"/>
      <c r="E343" s="111"/>
      <c r="F343" s="111"/>
      <c r="G343" s="98"/>
      <c r="H343" s="97"/>
      <c r="I343" s="97"/>
      <c r="J343" s="111"/>
      <c r="K343" s="111"/>
      <c r="L343" s="98"/>
      <c r="M343" s="97"/>
      <c r="N343" s="97"/>
      <c r="O343" s="111"/>
      <c r="P343" s="111"/>
    </row>
    <row r="344" spans="3:16" s="25" customFormat="1" ht="12.75" customHeight="1" x14ac:dyDescent="0.2">
      <c r="C344" s="96"/>
      <c r="D344" s="96"/>
      <c r="E344" s="111"/>
      <c r="F344" s="111"/>
      <c r="G344" s="98"/>
      <c r="H344" s="97"/>
      <c r="I344" s="97"/>
      <c r="J344" s="111"/>
      <c r="K344" s="111"/>
      <c r="L344" s="98"/>
      <c r="M344" s="97"/>
      <c r="N344" s="97"/>
      <c r="O344" s="111"/>
      <c r="P344" s="111"/>
    </row>
    <row r="345" spans="3:16" s="25" customFormat="1" ht="12.75" customHeight="1" x14ac:dyDescent="0.2">
      <c r="C345" s="96"/>
      <c r="D345" s="96"/>
      <c r="E345" s="111"/>
      <c r="F345" s="111"/>
      <c r="G345" s="98"/>
      <c r="H345" s="97"/>
      <c r="I345" s="97"/>
      <c r="J345" s="111"/>
      <c r="K345" s="111"/>
      <c r="L345" s="98"/>
      <c r="M345" s="97"/>
      <c r="N345" s="97"/>
      <c r="O345" s="111"/>
      <c r="P345" s="111"/>
    </row>
    <row r="346" spans="3:16" s="25" customFormat="1" ht="12.75" customHeight="1" x14ac:dyDescent="0.2">
      <c r="C346" s="96"/>
      <c r="D346" s="96"/>
      <c r="E346" s="111"/>
      <c r="F346" s="111"/>
      <c r="G346" s="98"/>
      <c r="H346" s="97"/>
      <c r="I346" s="97"/>
      <c r="J346" s="111"/>
      <c r="K346" s="111"/>
      <c r="L346" s="98"/>
      <c r="M346" s="97"/>
      <c r="N346" s="97"/>
      <c r="O346" s="111"/>
      <c r="P346" s="111"/>
    </row>
    <row r="347" spans="3:16" s="25" customFormat="1" ht="12.75" customHeight="1" x14ac:dyDescent="0.2">
      <c r="C347" s="96"/>
      <c r="D347" s="96"/>
      <c r="E347" s="111"/>
      <c r="F347" s="111"/>
      <c r="G347" s="98"/>
      <c r="H347" s="97"/>
      <c r="I347" s="97"/>
      <c r="J347" s="111"/>
      <c r="K347" s="111"/>
      <c r="L347" s="98"/>
      <c r="M347" s="97"/>
      <c r="N347" s="97"/>
      <c r="O347" s="111"/>
      <c r="P347" s="111"/>
    </row>
    <row r="348" spans="3:16" s="25" customFormat="1" ht="12.75" customHeight="1" x14ac:dyDescent="0.2">
      <c r="C348" s="96"/>
      <c r="D348" s="96"/>
      <c r="E348" s="111"/>
      <c r="F348" s="111"/>
      <c r="G348" s="98"/>
      <c r="H348" s="97"/>
      <c r="I348" s="97"/>
      <c r="J348" s="111"/>
      <c r="K348" s="111"/>
      <c r="L348" s="98"/>
      <c r="M348" s="97"/>
      <c r="N348" s="97"/>
      <c r="O348" s="111"/>
      <c r="P348" s="111"/>
    </row>
    <row r="349" spans="3:16" s="25" customFormat="1" ht="12.75" customHeight="1" x14ac:dyDescent="0.2">
      <c r="C349" s="96"/>
      <c r="D349" s="96"/>
      <c r="E349" s="111"/>
      <c r="F349" s="111"/>
      <c r="G349" s="98"/>
      <c r="H349" s="97"/>
      <c r="I349" s="97"/>
      <c r="J349" s="111"/>
      <c r="K349" s="111"/>
      <c r="L349" s="98"/>
      <c r="M349" s="97"/>
      <c r="N349" s="97"/>
      <c r="O349" s="111"/>
      <c r="P349" s="111"/>
    </row>
    <row r="350" spans="3:16" s="25" customFormat="1" ht="12.75" customHeight="1" x14ac:dyDescent="0.2">
      <c r="C350" s="96"/>
      <c r="D350" s="96"/>
      <c r="E350" s="111"/>
      <c r="F350" s="111"/>
      <c r="G350" s="98"/>
      <c r="H350" s="97"/>
      <c r="I350" s="97"/>
      <c r="J350" s="111"/>
      <c r="K350" s="111"/>
      <c r="L350" s="98"/>
      <c r="M350" s="97"/>
      <c r="N350" s="97"/>
      <c r="O350" s="111"/>
      <c r="P350" s="111"/>
    </row>
    <row r="351" spans="3:16" s="25" customFormat="1" ht="12.75" customHeight="1" x14ac:dyDescent="0.2">
      <c r="C351" s="96"/>
      <c r="D351" s="96"/>
      <c r="E351" s="111"/>
      <c r="F351" s="111"/>
      <c r="G351" s="98"/>
      <c r="H351" s="97"/>
      <c r="I351" s="97"/>
      <c r="J351" s="111"/>
      <c r="K351" s="111"/>
      <c r="L351" s="98"/>
      <c r="M351" s="97"/>
      <c r="N351" s="97"/>
      <c r="O351" s="111"/>
      <c r="P351" s="111"/>
    </row>
    <row r="352" spans="3:16" s="25" customFormat="1" ht="12.75" customHeight="1" x14ac:dyDescent="0.2">
      <c r="C352" s="96"/>
      <c r="D352" s="96"/>
      <c r="E352" s="111"/>
      <c r="F352" s="111"/>
      <c r="G352" s="98"/>
      <c r="H352" s="97"/>
      <c r="I352" s="97"/>
      <c r="J352" s="111"/>
      <c r="K352" s="111"/>
      <c r="L352" s="98"/>
      <c r="M352" s="97"/>
      <c r="N352" s="97"/>
      <c r="O352" s="111"/>
      <c r="P352" s="111"/>
    </row>
    <row r="353" spans="3:16" s="25" customFormat="1" ht="12.75" customHeight="1" x14ac:dyDescent="0.2">
      <c r="C353" s="96"/>
      <c r="D353" s="96"/>
      <c r="E353" s="111"/>
      <c r="F353" s="111"/>
      <c r="G353" s="98"/>
      <c r="H353" s="97"/>
      <c r="I353" s="97"/>
      <c r="J353" s="111"/>
      <c r="K353" s="111"/>
      <c r="L353" s="98"/>
      <c r="M353" s="97"/>
      <c r="N353" s="97"/>
      <c r="O353" s="111"/>
      <c r="P353" s="111"/>
    </row>
    <row r="354" spans="3:16" s="25" customFormat="1" ht="12.75" customHeight="1" x14ac:dyDescent="0.2">
      <c r="C354" s="96"/>
      <c r="D354" s="96"/>
      <c r="E354" s="111"/>
      <c r="F354" s="111"/>
      <c r="G354" s="98"/>
      <c r="H354" s="97"/>
      <c r="I354" s="97"/>
      <c r="J354" s="111"/>
      <c r="K354" s="111"/>
      <c r="L354" s="98"/>
      <c r="M354" s="97"/>
      <c r="N354" s="97"/>
      <c r="O354" s="111"/>
      <c r="P354" s="111"/>
    </row>
    <row r="355" spans="3:16" s="25" customFormat="1" ht="12.75" customHeight="1" x14ac:dyDescent="0.2">
      <c r="C355" s="96"/>
      <c r="D355" s="96"/>
      <c r="E355" s="111"/>
      <c r="F355" s="111"/>
      <c r="G355" s="98"/>
      <c r="H355" s="97"/>
      <c r="I355" s="97"/>
      <c r="J355" s="111"/>
      <c r="K355" s="111"/>
      <c r="L355" s="98"/>
      <c r="M355" s="97"/>
      <c r="N355" s="97"/>
      <c r="O355" s="111"/>
      <c r="P355" s="111"/>
    </row>
    <row r="356" spans="3:16" s="25" customFormat="1" ht="12.75" customHeight="1" x14ac:dyDescent="0.2">
      <c r="C356" s="96"/>
      <c r="D356" s="96"/>
      <c r="E356" s="111"/>
      <c r="F356" s="111"/>
      <c r="G356" s="98"/>
      <c r="H356" s="97"/>
      <c r="I356" s="97"/>
      <c r="J356" s="111"/>
      <c r="K356" s="111"/>
      <c r="L356" s="98"/>
      <c r="M356" s="97"/>
      <c r="N356" s="97"/>
      <c r="O356" s="111"/>
      <c r="P356" s="111"/>
    </row>
    <row r="357" spans="3:16" s="25" customFormat="1" ht="12.75" customHeight="1" x14ac:dyDescent="0.2">
      <c r="C357" s="96"/>
      <c r="D357" s="96"/>
      <c r="E357" s="111"/>
      <c r="F357" s="111"/>
      <c r="G357" s="98"/>
      <c r="H357" s="97"/>
      <c r="I357" s="97"/>
      <c r="J357" s="111"/>
      <c r="K357" s="111"/>
      <c r="L357" s="98"/>
      <c r="M357" s="97"/>
      <c r="N357" s="97"/>
      <c r="O357" s="111"/>
      <c r="P357" s="111"/>
    </row>
    <row r="358" spans="3:16" s="25" customFormat="1" ht="12.75" customHeight="1" x14ac:dyDescent="0.2">
      <c r="C358" s="96"/>
      <c r="D358" s="96"/>
      <c r="E358" s="111"/>
      <c r="F358" s="111"/>
      <c r="G358" s="98"/>
      <c r="H358" s="97"/>
      <c r="I358" s="97"/>
      <c r="J358" s="111"/>
      <c r="K358" s="111"/>
      <c r="L358" s="98"/>
      <c r="M358" s="97"/>
      <c r="N358" s="97"/>
      <c r="O358" s="111"/>
      <c r="P358" s="111"/>
    </row>
    <row r="359" spans="3:16" s="25" customFormat="1" ht="12.75" customHeight="1" x14ac:dyDescent="0.2">
      <c r="C359" s="96"/>
      <c r="D359" s="96"/>
      <c r="E359" s="111"/>
      <c r="F359" s="111"/>
      <c r="G359" s="98"/>
      <c r="H359" s="97"/>
      <c r="I359" s="97"/>
      <c r="J359" s="111"/>
      <c r="K359" s="111"/>
      <c r="L359" s="98"/>
      <c r="M359" s="97"/>
      <c r="N359" s="97"/>
      <c r="O359" s="111"/>
      <c r="P359" s="111"/>
    </row>
    <row r="360" spans="3:16" s="25" customFormat="1" ht="12.75" customHeight="1" x14ac:dyDescent="0.2">
      <c r="C360" s="96"/>
      <c r="D360" s="96"/>
      <c r="E360" s="111"/>
      <c r="F360" s="111"/>
      <c r="G360" s="98"/>
      <c r="H360" s="97"/>
      <c r="I360" s="97"/>
      <c r="J360" s="111"/>
      <c r="K360" s="111"/>
      <c r="L360" s="98"/>
      <c r="M360" s="97"/>
      <c r="N360" s="97"/>
      <c r="O360" s="111"/>
      <c r="P360" s="111"/>
    </row>
    <row r="361" spans="3:16" s="25" customFormat="1" ht="12.75" customHeight="1" x14ac:dyDescent="0.2">
      <c r="C361" s="96"/>
      <c r="D361" s="96"/>
      <c r="E361" s="111"/>
      <c r="F361" s="111"/>
      <c r="G361" s="98"/>
      <c r="H361" s="97"/>
      <c r="I361" s="97"/>
      <c r="J361" s="111"/>
      <c r="K361" s="111"/>
      <c r="L361" s="98"/>
      <c r="M361" s="97"/>
      <c r="N361" s="97"/>
      <c r="O361" s="111"/>
      <c r="P361" s="111"/>
    </row>
    <row r="362" spans="3:16" s="25" customFormat="1" ht="12.75" customHeight="1" x14ac:dyDescent="0.2">
      <c r="C362" s="96"/>
      <c r="D362" s="96"/>
      <c r="E362" s="111"/>
      <c r="F362" s="111"/>
      <c r="G362" s="98"/>
      <c r="H362" s="97"/>
      <c r="I362" s="97"/>
      <c r="J362" s="111"/>
      <c r="K362" s="111"/>
      <c r="L362" s="98"/>
      <c r="M362" s="97"/>
      <c r="N362" s="97"/>
      <c r="O362" s="111"/>
      <c r="P362" s="111"/>
    </row>
    <row r="363" spans="3:16" s="25" customFormat="1" ht="12.75" customHeight="1" x14ac:dyDescent="0.2">
      <c r="C363" s="96"/>
      <c r="D363" s="96"/>
      <c r="E363" s="111"/>
      <c r="F363" s="111"/>
      <c r="G363" s="98"/>
      <c r="H363" s="97"/>
      <c r="I363" s="97"/>
      <c r="J363" s="111"/>
      <c r="K363" s="111"/>
      <c r="L363" s="98"/>
      <c r="M363" s="97"/>
      <c r="N363" s="97"/>
      <c r="O363" s="111"/>
      <c r="P363" s="111"/>
    </row>
    <row r="364" spans="3:16" s="25" customFormat="1" ht="12.75" customHeight="1" x14ac:dyDescent="0.2">
      <c r="C364" s="96"/>
      <c r="D364" s="96"/>
      <c r="E364" s="111"/>
      <c r="F364" s="111"/>
      <c r="G364" s="98"/>
      <c r="H364" s="97"/>
      <c r="I364" s="97"/>
      <c r="J364" s="111"/>
      <c r="K364" s="111"/>
      <c r="L364" s="98"/>
      <c r="M364" s="97"/>
      <c r="N364" s="97"/>
      <c r="O364" s="111"/>
      <c r="P364" s="111"/>
    </row>
    <row r="365" spans="3:16" s="25" customFormat="1" ht="12.75" customHeight="1" x14ac:dyDescent="0.2">
      <c r="C365" s="96"/>
      <c r="D365" s="96"/>
      <c r="E365" s="111"/>
      <c r="F365" s="111"/>
      <c r="G365" s="98"/>
      <c r="H365" s="97"/>
      <c r="I365" s="97"/>
      <c r="J365" s="111"/>
      <c r="K365" s="111"/>
      <c r="L365" s="98"/>
      <c r="M365" s="97"/>
      <c r="N365" s="97"/>
      <c r="O365" s="111"/>
      <c r="P365" s="111"/>
    </row>
    <row r="366" spans="3:16" s="25" customFormat="1" ht="12.75" customHeight="1" x14ac:dyDescent="0.2">
      <c r="C366" s="96"/>
      <c r="D366" s="96"/>
      <c r="E366" s="111"/>
      <c r="F366" s="111"/>
      <c r="G366" s="98"/>
      <c r="H366" s="97"/>
      <c r="I366" s="97"/>
      <c r="J366" s="111"/>
      <c r="K366" s="111"/>
      <c r="L366" s="98"/>
      <c r="M366" s="97"/>
      <c r="N366" s="97"/>
      <c r="O366" s="111"/>
      <c r="P366" s="111"/>
    </row>
    <row r="367" spans="3:16" s="25" customFormat="1" ht="12.75" customHeight="1" x14ac:dyDescent="0.2">
      <c r="C367" s="96"/>
      <c r="D367" s="96"/>
      <c r="E367" s="111"/>
      <c r="F367" s="111"/>
      <c r="G367" s="98"/>
      <c r="H367" s="97"/>
      <c r="I367" s="97"/>
      <c r="J367" s="111"/>
      <c r="K367" s="111"/>
      <c r="L367" s="98"/>
      <c r="M367" s="97"/>
      <c r="N367" s="97"/>
      <c r="O367" s="111"/>
      <c r="P367" s="111"/>
    </row>
    <row r="368" spans="3:16" s="25" customFormat="1" ht="12.75" customHeight="1" x14ac:dyDescent="0.2">
      <c r="C368" s="96"/>
      <c r="D368" s="96"/>
      <c r="E368" s="111"/>
      <c r="F368" s="111"/>
      <c r="G368" s="98"/>
      <c r="H368" s="97"/>
      <c r="I368" s="97"/>
      <c r="J368" s="111"/>
      <c r="K368" s="111"/>
      <c r="L368" s="98"/>
      <c r="M368" s="97"/>
      <c r="N368" s="97"/>
      <c r="O368" s="111"/>
      <c r="P368" s="111"/>
    </row>
    <row r="369" spans="3:16" s="25" customFormat="1" ht="12.75" customHeight="1" x14ac:dyDescent="0.2">
      <c r="C369" s="96"/>
      <c r="D369" s="96"/>
      <c r="E369" s="111"/>
      <c r="F369" s="111"/>
      <c r="G369" s="98"/>
      <c r="H369" s="97"/>
      <c r="I369" s="97"/>
      <c r="J369" s="111"/>
      <c r="K369" s="111"/>
      <c r="L369" s="98"/>
      <c r="M369" s="97"/>
      <c r="N369" s="97"/>
      <c r="O369" s="111"/>
      <c r="P369" s="111"/>
    </row>
    <row r="370" spans="3:16" s="25" customFormat="1" ht="12.75" customHeight="1" x14ac:dyDescent="0.2">
      <c r="C370" s="96"/>
      <c r="D370" s="96"/>
      <c r="E370" s="111"/>
      <c r="F370" s="111"/>
      <c r="G370" s="98"/>
      <c r="H370" s="97"/>
      <c r="I370" s="97"/>
      <c r="J370" s="111"/>
      <c r="K370" s="111"/>
      <c r="L370" s="98"/>
      <c r="M370" s="97"/>
      <c r="N370" s="97"/>
      <c r="O370" s="111"/>
      <c r="P370" s="111"/>
    </row>
    <row r="371" spans="3:16" s="25" customFormat="1" ht="12.75" customHeight="1" x14ac:dyDescent="0.2">
      <c r="C371" s="96"/>
      <c r="D371" s="96"/>
      <c r="E371" s="111"/>
      <c r="F371" s="111"/>
      <c r="G371" s="98"/>
      <c r="H371" s="97"/>
      <c r="I371" s="97"/>
      <c r="J371" s="111"/>
      <c r="K371" s="111"/>
      <c r="L371" s="98"/>
      <c r="M371" s="97"/>
      <c r="N371" s="97"/>
      <c r="O371" s="111"/>
      <c r="P371" s="111"/>
    </row>
    <row r="372" spans="3:16" s="25" customFormat="1" ht="12.75" customHeight="1" x14ac:dyDescent="0.2">
      <c r="C372" s="96"/>
      <c r="D372" s="96"/>
      <c r="E372" s="111"/>
      <c r="F372" s="111"/>
      <c r="G372" s="98"/>
      <c r="H372" s="97"/>
      <c r="I372" s="97"/>
      <c r="J372" s="111"/>
      <c r="K372" s="111"/>
      <c r="L372" s="98"/>
      <c r="M372" s="97"/>
      <c r="N372" s="97"/>
      <c r="O372" s="111"/>
      <c r="P372" s="111"/>
    </row>
    <row r="373" spans="3:16" s="25" customFormat="1" ht="12.75" customHeight="1" x14ac:dyDescent="0.2">
      <c r="C373" s="96"/>
      <c r="D373" s="96"/>
      <c r="E373" s="111"/>
      <c r="F373" s="111"/>
      <c r="G373" s="98"/>
      <c r="H373" s="97"/>
      <c r="I373" s="97"/>
      <c r="J373" s="111"/>
      <c r="K373" s="111"/>
      <c r="L373" s="98"/>
      <c r="M373" s="97"/>
      <c r="N373" s="97"/>
      <c r="O373" s="111"/>
      <c r="P373" s="111"/>
    </row>
    <row r="374" spans="3:16" s="25" customFormat="1" ht="12.75" customHeight="1" x14ac:dyDescent="0.2">
      <c r="C374" s="96"/>
      <c r="D374" s="96"/>
      <c r="E374" s="111"/>
      <c r="F374" s="111"/>
      <c r="G374" s="98"/>
      <c r="H374" s="97"/>
      <c r="I374" s="97"/>
      <c r="J374" s="111"/>
      <c r="K374" s="111"/>
      <c r="L374" s="98"/>
      <c r="M374" s="97"/>
      <c r="N374" s="97"/>
      <c r="O374" s="111"/>
      <c r="P374" s="111"/>
    </row>
    <row r="375" spans="3:16" s="25" customFormat="1" ht="12.75" customHeight="1" x14ac:dyDescent="0.2">
      <c r="C375" s="96"/>
      <c r="D375" s="96"/>
      <c r="E375" s="111"/>
      <c r="F375" s="111"/>
      <c r="G375" s="98"/>
      <c r="H375" s="97"/>
      <c r="I375" s="97"/>
      <c r="J375" s="111"/>
      <c r="K375" s="111"/>
      <c r="L375" s="98"/>
      <c r="M375" s="97"/>
      <c r="N375" s="97"/>
      <c r="O375" s="111"/>
      <c r="P375" s="111"/>
    </row>
    <row r="376" spans="3:16" s="25" customFormat="1" ht="12.75" customHeight="1" x14ac:dyDescent="0.2">
      <c r="C376" s="96"/>
      <c r="D376" s="96"/>
      <c r="E376" s="111"/>
      <c r="F376" s="111"/>
      <c r="G376" s="98"/>
      <c r="H376" s="97"/>
      <c r="I376" s="97"/>
      <c r="J376" s="111"/>
      <c r="K376" s="111"/>
      <c r="L376" s="98"/>
      <c r="M376" s="97"/>
      <c r="N376" s="97"/>
      <c r="O376" s="111"/>
      <c r="P376" s="111"/>
    </row>
    <row r="377" spans="3:16" s="25" customFormat="1" ht="12.75" customHeight="1" x14ac:dyDescent="0.2">
      <c r="C377" s="96"/>
      <c r="D377" s="96"/>
      <c r="E377" s="111"/>
      <c r="F377" s="111"/>
      <c r="G377" s="98"/>
      <c r="H377" s="97"/>
      <c r="I377" s="97"/>
      <c r="J377" s="111"/>
      <c r="K377" s="111"/>
      <c r="L377" s="98"/>
      <c r="M377" s="97"/>
      <c r="N377" s="97"/>
      <c r="O377" s="111"/>
      <c r="P377" s="111"/>
    </row>
    <row r="378" spans="3:16" s="25" customFormat="1" ht="12.75" customHeight="1" x14ac:dyDescent="0.2">
      <c r="C378" s="96"/>
      <c r="D378" s="96"/>
      <c r="E378" s="111"/>
      <c r="F378" s="111"/>
      <c r="G378" s="98"/>
      <c r="H378" s="97"/>
      <c r="I378" s="97"/>
      <c r="J378" s="111"/>
      <c r="K378" s="111"/>
      <c r="L378" s="98"/>
      <c r="M378" s="97"/>
      <c r="N378" s="97"/>
      <c r="O378" s="111"/>
      <c r="P378" s="111"/>
    </row>
    <row r="379" spans="3:16" s="25" customFormat="1" ht="12.75" customHeight="1" x14ac:dyDescent="0.2">
      <c r="C379" s="96"/>
      <c r="D379" s="96"/>
      <c r="E379" s="111"/>
      <c r="F379" s="111"/>
      <c r="G379" s="98"/>
      <c r="H379" s="97"/>
      <c r="I379" s="97"/>
      <c r="J379" s="111"/>
      <c r="K379" s="111"/>
      <c r="L379" s="98"/>
      <c r="M379" s="97"/>
      <c r="N379" s="97"/>
      <c r="O379" s="111"/>
      <c r="P379" s="111"/>
    </row>
    <row r="380" spans="3:16" s="25" customFormat="1" ht="12.75" customHeight="1" x14ac:dyDescent="0.2">
      <c r="C380" s="96"/>
      <c r="D380" s="96"/>
      <c r="E380" s="111"/>
      <c r="F380" s="111"/>
      <c r="G380" s="98"/>
      <c r="H380" s="97"/>
      <c r="I380" s="97"/>
      <c r="J380" s="111"/>
      <c r="K380" s="111"/>
      <c r="L380" s="98"/>
      <c r="M380" s="97"/>
      <c r="N380" s="97"/>
      <c r="O380" s="111"/>
      <c r="P380" s="111"/>
    </row>
    <row r="381" spans="3:16" s="25" customFormat="1" ht="12.75" customHeight="1" x14ac:dyDescent="0.2">
      <c r="C381" s="96"/>
      <c r="D381" s="96"/>
      <c r="E381" s="111"/>
      <c r="F381" s="111"/>
      <c r="G381" s="98"/>
      <c r="H381" s="97"/>
      <c r="I381" s="97"/>
      <c r="J381" s="111"/>
      <c r="K381" s="111"/>
      <c r="L381" s="98"/>
      <c r="M381" s="97"/>
      <c r="N381" s="97"/>
      <c r="O381" s="111"/>
      <c r="P381" s="111"/>
    </row>
    <row r="382" spans="3:16" s="25" customFormat="1" ht="12.75" customHeight="1" x14ac:dyDescent="0.2">
      <c r="C382" s="96"/>
      <c r="D382" s="96"/>
      <c r="E382" s="111"/>
      <c r="F382" s="111"/>
      <c r="G382" s="98"/>
      <c r="H382" s="97"/>
      <c r="I382" s="97"/>
      <c r="J382" s="111"/>
      <c r="K382" s="111"/>
      <c r="L382" s="98"/>
      <c r="M382" s="97"/>
      <c r="N382" s="97"/>
      <c r="O382" s="111"/>
      <c r="P382" s="111"/>
    </row>
    <row r="383" spans="3:16" s="25" customFormat="1" ht="12.75" customHeight="1" x14ac:dyDescent="0.2">
      <c r="C383" s="96"/>
      <c r="D383" s="96"/>
      <c r="E383" s="111"/>
      <c r="F383" s="111"/>
      <c r="G383" s="98"/>
      <c r="H383" s="97"/>
      <c r="I383" s="97"/>
      <c r="J383" s="111"/>
      <c r="K383" s="111"/>
      <c r="L383" s="98"/>
      <c r="M383" s="97"/>
      <c r="N383" s="97"/>
      <c r="O383" s="111"/>
      <c r="P383" s="111"/>
    </row>
    <row r="384" spans="3:16" s="25" customFormat="1" ht="12.75" customHeight="1" x14ac:dyDescent="0.2">
      <c r="C384" s="96"/>
      <c r="D384" s="96"/>
      <c r="E384" s="111"/>
      <c r="F384" s="111"/>
      <c r="G384" s="98"/>
      <c r="H384" s="97"/>
      <c r="I384" s="97"/>
      <c r="J384" s="111"/>
      <c r="K384" s="111"/>
      <c r="L384" s="98"/>
      <c r="M384" s="97"/>
      <c r="N384" s="97"/>
      <c r="O384" s="111"/>
      <c r="P384" s="111"/>
    </row>
    <row r="385" spans="3:16" s="25" customFormat="1" ht="12.75" customHeight="1" x14ac:dyDescent="0.2">
      <c r="C385" s="96"/>
      <c r="D385" s="96"/>
      <c r="E385" s="111"/>
      <c r="F385" s="111"/>
      <c r="G385" s="98"/>
      <c r="H385" s="97"/>
      <c r="I385" s="97"/>
      <c r="J385" s="111"/>
      <c r="K385" s="111"/>
      <c r="L385" s="98"/>
      <c r="M385" s="97"/>
      <c r="N385" s="97"/>
      <c r="O385" s="111"/>
      <c r="P385" s="111"/>
    </row>
    <row r="386" spans="3:16" s="25" customFormat="1" ht="12.75" customHeight="1" x14ac:dyDescent="0.2">
      <c r="C386" s="96"/>
      <c r="D386" s="96"/>
      <c r="E386" s="111"/>
      <c r="F386" s="111"/>
      <c r="G386" s="98"/>
      <c r="H386" s="97"/>
      <c r="I386" s="97"/>
      <c r="J386" s="111"/>
      <c r="K386" s="111"/>
      <c r="L386" s="98"/>
      <c r="M386" s="97"/>
      <c r="N386" s="97"/>
      <c r="O386" s="111"/>
      <c r="P386" s="111"/>
    </row>
    <row r="387" spans="3:16" s="25" customFormat="1" ht="12.75" customHeight="1" x14ac:dyDescent="0.2">
      <c r="C387" s="96"/>
      <c r="D387" s="96"/>
      <c r="E387" s="111"/>
      <c r="F387" s="111"/>
      <c r="G387" s="98"/>
      <c r="H387" s="97"/>
      <c r="I387" s="97"/>
      <c r="J387" s="111"/>
      <c r="K387" s="111"/>
      <c r="L387" s="98"/>
      <c r="M387" s="97"/>
      <c r="N387" s="97"/>
      <c r="O387" s="111"/>
      <c r="P387" s="111"/>
    </row>
    <row r="388" spans="3:16" s="25" customFormat="1" ht="12.75" customHeight="1" x14ac:dyDescent="0.2">
      <c r="C388" s="96"/>
      <c r="D388" s="96"/>
      <c r="E388" s="111"/>
      <c r="F388" s="111"/>
      <c r="G388" s="98"/>
      <c r="H388" s="97"/>
      <c r="I388" s="97"/>
      <c r="J388" s="111"/>
      <c r="K388" s="111"/>
      <c r="L388" s="98"/>
      <c r="M388" s="97"/>
      <c r="N388" s="97"/>
      <c r="O388" s="111"/>
      <c r="P388" s="111"/>
    </row>
    <row r="389" spans="3:16" s="25" customFormat="1" ht="12.75" customHeight="1" x14ac:dyDescent="0.2">
      <c r="C389" s="96"/>
      <c r="D389" s="96"/>
      <c r="E389" s="111"/>
      <c r="F389" s="111"/>
      <c r="G389" s="98"/>
      <c r="H389" s="97"/>
      <c r="I389" s="97"/>
      <c r="J389" s="111"/>
      <c r="K389" s="111"/>
      <c r="L389" s="98"/>
      <c r="M389" s="97"/>
      <c r="N389" s="97"/>
      <c r="O389" s="111"/>
      <c r="P389" s="111"/>
    </row>
    <row r="390" spans="3:16" s="25" customFormat="1" ht="12.75" customHeight="1" x14ac:dyDescent="0.2">
      <c r="C390" s="96"/>
      <c r="D390" s="96"/>
      <c r="E390" s="111"/>
      <c r="F390" s="111"/>
      <c r="G390" s="98"/>
      <c r="H390" s="97"/>
      <c r="I390" s="97"/>
      <c r="J390" s="111"/>
      <c r="K390" s="111"/>
      <c r="L390" s="98"/>
      <c r="M390" s="97"/>
      <c r="N390" s="97"/>
      <c r="O390" s="111"/>
      <c r="P390" s="111"/>
    </row>
    <row r="391" spans="3:16" s="25" customFormat="1" ht="12.75" customHeight="1" x14ac:dyDescent="0.2">
      <c r="C391" s="96"/>
      <c r="D391" s="96"/>
      <c r="E391" s="111"/>
      <c r="F391" s="111"/>
      <c r="G391" s="98"/>
      <c r="H391" s="97"/>
      <c r="I391" s="97"/>
      <c r="J391" s="111"/>
      <c r="K391" s="111"/>
      <c r="L391" s="98"/>
      <c r="M391" s="97"/>
      <c r="N391" s="97"/>
      <c r="O391" s="111"/>
      <c r="P391" s="111"/>
    </row>
    <row r="392" spans="3:16" s="25" customFormat="1" ht="12.75" customHeight="1" x14ac:dyDescent="0.2">
      <c r="C392" s="96"/>
      <c r="D392" s="96"/>
      <c r="E392" s="111"/>
      <c r="F392" s="111"/>
      <c r="G392" s="98"/>
      <c r="H392" s="97"/>
      <c r="I392" s="97"/>
      <c r="J392" s="111"/>
      <c r="K392" s="111"/>
      <c r="L392" s="98"/>
      <c r="M392" s="97"/>
      <c r="N392" s="97"/>
      <c r="O392" s="111"/>
      <c r="P392" s="111"/>
    </row>
    <row r="393" spans="3:16" s="25" customFormat="1" ht="12.75" customHeight="1" x14ac:dyDescent="0.2">
      <c r="C393" s="96"/>
      <c r="D393" s="96"/>
      <c r="E393" s="111"/>
      <c r="F393" s="111"/>
      <c r="G393" s="98"/>
      <c r="H393" s="97"/>
      <c r="I393" s="97"/>
      <c r="J393" s="111"/>
      <c r="K393" s="111"/>
      <c r="L393" s="98"/>
      <c r="M393" s="97"/>
      <c r="N393" s="97"/>
      <c r="O393" s="111"/>
      <c r="P393" s="111"/>
    </row>
    <row r="394" spans="3:16" s="25" customFormat="1" ht="12.75" customHeight="1" x14ac:dyDescent="0.2">
      <c r="C394" s="96"/>
      <c r="D394" s="96"/>
      <c r="E394" s="111"/>
      <c r="F394" s="111"/>
      <c r="G394" s="98"/>
      <c r="H394" s="97"/>
      <c r="I394" s="97"/>
      <c r="J394" s="111"/>
      <c r="K394" s="111"/>
      <c r="L394" s="98"/>
      <c r="M394" s="97"/>
      <c r="N394" s="97"/>
      <c r="O394" s="111"/>
      <c r="P394" s="111"/>
    </row>
    <row r="395" spans="3:16" s="25" customFormat="1" ht="12.75" customHeight="1" x14ac:dyDescent="0.2">
      <c r="C395" s="96"/>
      <c r="D395" s="96"/>
      <c r="E395" s="111"/>
      <c r="F395" s="111"/>
      <c r="G395" s="98"/>
      <c r="H395" s="97"/>
      <c r="I395" s="97"/>
      <c r="J395" s="111"/>
      <c r="K395" s="111"/>
      <c r="L395" s="98"/>
      <c r="M395" s="97"/>
      <c r="N395" s="97"/>
      <c r="O395" s="111"/>
      <c r="P395" s="111"/>
    </row>
    <row r="396" spans="3:16" s="25" customFormat="1" ht="12.75" customHeight="1" x14ac:dyDescent="0.2">
      <c r="C396" s="96"/>
      <c r="D396" s="96"/>
      <c r="E396" s="111"/>
      <c r="F396" s="111"/>
      <c r="G396" s="98"/>
      <c r="H396" s="97"/>
      <c r="I396" s="97"/>
      <c r="J396" s="111"/>
      <c r="K396" s="111"/>
      <c r="L396" s="98"/>
      <c r="M396" s="97"/>
      <c r="N396" s="97"/>
      <c r="O396" s="111"/>
      <c r="P396" s="111"/>
    </row>
    <row r="397" spans="3:16" s="25" customFormat="1" ht="12.75" customHeight="1" x14ac:dyDescent="0.2">
      <c r="C397" s="96"/>
      <c r="D397" s="96"/>
      <c r="E397" s="111"/>
      <c r="F397" s="111"/>
      <c r="G397" s="98"/>
      <c r="H397" s="97"/>
      <c r="I397" s="97"/>
      <c r="J397" s="111"/>
      <c r="K397" s="111"/>
      <c r="L397" s="98"/>
      <c r="M397" s="97"/>
      <c r="N397" s="97"/>
      <c r="O397" s="111"/>
      <c r="P397" s="111"/>
    </row>
    <row r="398" spans="3:16" s="25" customFormat="1" ht="12.75" customHeight="1" x14ac:dyDescent="0.2">
      <c r="C398" s="96"/>
      <c r="D398" s="96"/>
      <c r="E398" s="111"/>
      <c r="F398" s="111"/>
      <c r="G398" s="98"/>
      <c r="H398" s="97"/>
      <c r="I398" s="97"/>
      <c r="J398" s="111"/>
      <c r="K398" s="111"/>
      <c r="L398" s="98"/>
      <c r="M398" s="97"/>
      <c r="N398" s="97"/>
      <c r="O398" s="111"/>
      <c r="P398" s="111"/>
    </row>
    <row r="399" spans="3:16" s="25" customFormat="1" ht="12.75" customHeight="1" x14ac:dyDescent="0.2">
      <c r="C399" s="96"/>
      <c r="D399" s="96"/>
      <c r="E399" s="111"/>
      <c r="F399" s="111"/>
      <c r="G399" s="98"/>
      <c r="H399" s="97"/>
      <c r="I399" s="97"/>
      <c r="J399" s="111"/>
      <c r="K399" s="111"/>
      <c r="L399" s="98"/>
      <c r="M399" s="97"/>
      <c r="N399" s="97"/>
      <c r="O399" s="111"/>
      <c r="P399" s="111"/>
    </row>
    <row r="400" spans="3:16" s="25" customFormat="1" ht="12.75" customHeight="1" x14ac:dyDescent="0.2">
      <c r="C400" s="96"/>
      <c r="D400" s="96"/>
      <c r="E400" s="111"/>
      <c r="F400" s="111"/>
      <c r="G400" s="98"/>
      <c r="H400" s="97"/>
      <c r="I400" s="97"/>
      <c r="J400" s="111"/>
      <c r="K400" s="111"/>
      <c r="L400" s="98"/>
      <c r="M400" s="97"/>
      <c r="N400" s="97"/>
      <c r="O400" s="111"/>
      <c r="P400" s="111"/>
    </row>
    <row r="401" spans="3:16" s="25" customFormat="1" ht="12.75" customHeight="1" x14ac:dyDescent="0.2">
      <c r="C401" s="96"/>
      <c r="D401" s="96"/>
      <c r="E401" s="111"/>
      <c r="F401" s="111"/>
      <c r="G401" s="98"/>
      <c r="H401" s="97"/>
      <c r="I401" s="97"/>
      <c r="J401" s="111"/>
      <c r="K401" s="111"/>
      <c r="L401" s="98"/>
      <c r="M401" s="97"/>
      <c r="N401" s="97"/>
      <c r="O401" s="111"/>
      <c r="P401" s="111"/>
    </row>
    <row r="402" spans="3:16" s="25" customFormat="1" ht="12.75" customHeight="1" x14ac:dyDescent="0.2">
      <c r="C402" s="96"/>
      <c r="D402" s="96"/>
      <c r="E402" s="111"/>
      <c r="F402" s="111"/>
      <c r="G402" s="98"/>
      <c r="H402" s="97"/>
      <c r="I402" s="97"/>
      <c r="J402" s="111"/>
      <c r="K402" s="111"/>
      <c r="L402" s="98"/>
      <c r="M402" s="97"/>
      <c r="N402" s="97"/>
      <c r="O402" s="111"/>
      <c r="P402" s="111"/>
    </row>
    <row r="403" spans="3:16" s="25" customFormat="1" ht="12.75" customHeight="1" x14ac:dyDescent="0.2">
      <c r="C403" s="96"/>
      <c r="D403" s="96"/>
      <c r="E403" s="111"/>
      <c r="F403" s="111"/>
      <c r="G403" s="98"/>
      <c r="H403" s="97"/>
      <c r="I403" s="97"/>
      <c r="J403" s="111"/>
      <c r="K403" s="111"/>
      <c r="L403" s="98"/>
      <c r="M403" s="97"/>
      <c r="N403" s="97"/>
      <c r="O403" s="111"/>
      <c r="P403" s="111"/>
    </row>
    <row r="404" spans="3:16" s="25" customFormat="1" ht="12.75" customHeight="1" x14ac:dyDescent="0.2">
      <c r="C404" s="96"/>
      <c r="D404" s="96"/>
      <c r="E404" s="111"/>
      <c r="F404" s="111"/>
      <c r="G404" s="98"/>
      <c r="H404" s="97"/>
      <c r="I404" s="97"/>
      <c r="J404" s="111"/>
      <c r="K404" s="111"/>
      <c r="L404" s="98"/>
      <c r="M404" s="97"/>
      <c r="N404" s="97"/>
      <c r="O404" s="111"/>
      <c r="P404" s="111"/>
    </row>
    <row r="405" spans="3:16" s="25" customFormat="1" ht="12.75" customHeight="1" x14ac:dyDescent="0.2">
      <c r="C405" s="96"/>
      <c r="D405" s="96"/>
      <c r="E405" s="111"/>
      <c r="F405" s="111"/>
      <c r="G405" s="98"/>
      <c r="H405" s="97"/>
      <c r="I405" s="97"/>
      <c r="J405" s="111"/>
      <c r="K405" s="111"/>
      <c r="L405" s="98"/>
      <c r="M405" s="97"/>
      <c r="N405" s="97"/>
      <c r="O405" s="111"/>
      <c r="P405" s="111"/>
    </row>
    <row r="406" spans="3:16" s="25" customFormat="1" ht="12.75" customHeight="1" x14ac:dyDescent="0.2">
      <c r="C406" s="96"/>
      <c r="D406" s="96"/>
      <c r="E406" s="111"/>
      <c r="F406" s="111"/>
      <c r="G406" s="98"/>
      <c r="H406" s="97"/>
      <c r="I406" s="97"/>
      <c r="J406" s="111"/>
      <c r="K406" s="111"/>
      <c r="L406" s="98"/>
      <c r="M406" s="97"/>
      <c r="N406" s="97"/>
      <c r="O406" s="111"/>
      <c r="P406" s="111"/>
    </row>
    <row r="407" spans="3:16" s="25" customFormat="1" ht="12.75" customHeight="1" x14ac:dyDescent="0.2">
      <c r="C407" s="96"/>
      <c r="D407" s="96"/>
      <c r="E407" s="111"/>
      <c r="F407" s="111"/>
      <c r="G407" s="98"/>
      <c r="H407" s="97"/>
      <c r="I407" s="97"/>
      <c r="J407" s="111"/>
      <c r="K407" s="111"/>
      <c r="L407" s="98"/>
      <c r="M407" s="97"/>
      <c r="N407" s="97"/>
      <c r="O407" s="111"/>
      <c r="P407" s="111"/>
    </row>
    <row r="408" spans="3:16" s="25" customFormat="1" ht="12.75" customHeight="1" x14ac:dyDescent="0.2">
      <c r="C408" s="96"/>
      <c r="D408" s="96"/>
      <c r="E408" s="111"/>
      <c r="F408" s="111"/>
      <c r="G408" s="98"/>
      <c r="H408" s="97"/>
      <c r="I408" s="97"/>
      <c r="J408" s="111"/>
      <c r="K408" s="111"/>
      <c r="L408" s="98"/>
      <c r="M408" s="97"/>
      <c r="N408" s="97"/>
      <c r="O408" s="111"/>
      <c r="P408" s="111"/>
    </row>
    <row r="409" spans="3:16" s="25" customFormat="1" ht="12.75" customHeight="1" x14ac:dyDescent="0.2">
      <c r="C409" s="96"/>
      <c r="D409" s="96"/>
      <c r="E409" s="111"/>
      <c r="F409" s="111"/>
      <c r="G409" s="98"/>
      <c r="H409" s="97"/>
      <c r="I409" s="97"/>
      <c r="J409" s="111"/>
      <c r="K409" s="111"/>
      <c r="L409" s="98"/>
      <c r="M409" s="97"/>
      <c r="N409" s="97"/>
      <c r="O409" s="111"/>
      <c r="P409" s="111"/>
    </row>
    <row r="410" spans="3:16" s="25" customFormat="1" ht="12.75" customHeight="1" x14ac:dyDescent="0.2">
      <c r="C410" s="96"/>
      <c r="D410" s="96"/>
      <c r="E410" s="111"/>
      <c r="F410" s="111"/>
      <c r="G410" s="98"/>
      <c r="H410" s="97"/>
      <c r="I410" s="97"/>
      <c r="J410" s="111"/>
      <c r="K410" s="111"/>
      <c r="L410" s="98"/>
      <c r="M410" s="97"/>
      <c r="N410" s="97"/>
      <c r="O410" s="111"/>
      <c r="P410" s="111"/>
    </row>
    <row r="411" spans="3:16" s="25" customFormat="1" ht="12.75" customHeight="1" x14ac:dyDescent="0.2">
      <c r="C411" s="96"/>
      <c r="D411" s="96"/>
      <c r="E411" s="111"/>
      <c r="F411" s="111"/>
      <c r="G411" s="98"/>
      <c r="H411" s="97"/>
      <c r="I411" s="97"/>
      <c r="J411" s="111"/>
      <c r="K411" s="111"/>
      <c r="L411" s="98"/>
      <c r="M411" s="97"/>
      <c r="N411" s="97"/>
      <c r="O411" s="111"/>
      <c r="P411" s="111"/>
    </row>
    <row r="412" spans="3:16" s="25" customFormat="1" ht="12.75" customHeight="1" x14ac:dyDescent="0.2">
      <c r="C412" s="96"/>
      <c r="D412" s="96"/>
      <c r="E412" s="111"/>
      <c r="F412" s="111"/>
      <c r="G412" s="98"/>
      <c r="H412" s="97"/>
      <c r="I412" s="97"/>
      <c r="J412" s="111"/>
      <c r="K412" s="111"/>
      <c r="L412" s="98"/>
      <c r="M412" s="97"/>
      <c r="N412" s="97"/>
      <c r="O412" s="111"/>
      <c r="P412" s="111"/>
    </row>
    <row r="413" spans="3:16" s="25" customFormat="1" ht="12.75" customHeight="1" x14ac:dyDescent="0.2">
      <c r="C413" s="96"/>
      <c r="D413" s="96"/>
      <c r="E413" s="111"/>
      <c r="F413" s="111"/>
      <c r="G413" s="98"/>
      <c r="H413" s="97"/>
      <c r="I413" s="97"/>
      <c r="J413" s="111"/>
      <c r="K413" s="111"/>
      <c r="L413" s="98"/>
      <c r="M413" s="97"/>
      <c r="N413" s="97"/>
      <c r="O413" s="111"/>
      <c r="P413" s="111"/>
    </row>
    <row r="414" spans="3:16" s="25" customFormat="1" ht="12.75" customHeight="1" x14ac:dyDescent="0.2">
      <c r="C414" s="96"/>
      <c r="D414" s="96"/>
      <c r="E414" s="111"/>
      <c r="F414" s="111"/>
      <c r="G414" s="98"/>
      <c r="H414" s="97"/>
      <c r="I414" s="97"/>
      <c r="J414" s="111"/>
      <c r="K414" s="111"/>
      <c r="L414" s="98"/>
      <c r="M414" s="97"/>
      <c r="N414" s="97"/>
      <c r="O414" s="111"/>
      <c r="P414" s="111"/>
    </row>
    <row r="415" spans="3:16" s="25" customFormat="1" ht="12.75" customHeight="1" x14ac:dyDescent="0.2">
      <c r="C415" s="96"/>
      <c r="D415" s="96"/>
      <c r="E415" s="111"/>
      <c r="F415" s="111"/>
      <c r="G415" s="98"/>
      <c r="H415" s="97"/>
      <c r="I415" s="97"/>
      <c r="J415" s="111"/>
      <c r="K415" s="111"/>
      <c r="L415" s="98"/>
      <c r="M415" s="97"/>
      <c r="N415" s="97"/>
      <c r="O415" s="111"/>
      <c r="P415" s="111"/>
    </row>
    <row r="416" spans="3:16" s="25" customFormat="1" ht="12.75" customHeight="1" x14ac:dyDescent="0.2">
      <c r="C416" s="96"/>
      <c r="D416" s="96"/>
      <c r="E416" s="111"/>
      <c r="F416" s="111"/>
      <c r="G416" s="98"/>
      <c r="H416" s="97"/>
      <c r="I416" s="97"/>
      <c r="J416" s="111"/>
      <c r="K416" s="111"/>
      <c r="L416" s="98"/>
      <c r="M416" s="97"/>
      <c r="N416" s="97"/>
      <c r="O416" s="111"/>
      <c r="P416" s="111"/>
    </row>
    <row r="417" spans="3:16" s="25" customFormat="1" ht="12.75" customHeight="1" x14ac:dyDescent="0.2">
      <c r="C417" s="96"/>
      <c r="D417" s="96"/>
      <c r="E417" s="111"/>
      <c r="F417" s="111"/>
      <c r="G417" s="98"/>
      <c r="H417" s="97"/>
      <c r="I417" s="97"/>
      <c r="J417" s="111"/>
      <c r="K417" s="111"/>
      <c r="L417" s="98"/>
      <c r="M417" s="97"/>
      <c r="N417" s="97"/>
      <c r="O417" s="111"/>
      <c r="P417" s="111"/>
    </row>
    <row r="418" spans="3:16" s="25" customFormat="1" ht="12.75" customHeight="1" x14ac:dyDescent="0.2">
      <c r="C418" s="96"/>
      <c r="D418" s="96"/>
      <c r="E418" s="111"/>
      <c r="F418" s="111"/>
      <c r="G418" s="98"/>
      <c r="H418" s="97"/>
      <c r="I418" s="97"/>
      <c r="J418" s="111"/>
      <c r="K418" s="111"/>
      <c r="L418" s="98"/>
      <c r="M418" s="97"/>
      <c r="N418" s="97"/>
      <c r="O418" s="111"/>
      <c r="P418" s="111"/>
    </row>
    <row r="419" spans="3:16" s="25" customFormat="1" ht="12.75" customHeight="1" x14ac:dyDescent="0.2">
      <c r="C419" s="96"/>
      <c r="D419" s="96"/>
      <c r="E419" s="111"/>
      <c r="F419" s="111"/>
      <c r="G419" s="98"/>
      <c r="H419" s="97"/>
      <c r="I419" s="97"/>
      <c r="J419" s="111"/>
      <c r="K419" s="111"/>
      <c r="L419" s="98"/>
      <c r="M419" s="97"/>
      <c r="N419" s="97"/>
      <c r="O419" s="111"/>
      <c r="P419" s="111"/>
    </row>
    <row r="420" spans="3:16" s="25" customFormat="1" ht="12.75" customHeight="1" x14ac:dyDescent="0.2">
      <c r="C420" s="96"/>
      <c r="D420" s="96"/>
      <c r="E420" s="111"/>
      <c r="F420" s="111"/>
      <c r="G420" s="98"/>
      <c r="H420" s="97"/>
      <c r="I420" s="97"/>
      <c r="J420" s="111"/>
      <c r="K420" s="111"/>
      <c r="L420" s="98"/>
      <c r="M420" s="97"/>
      <c r="N420" s="97"/>
      <c r="O420" s="111"/>
      <c r="P420" s="111"/>
    </row>
    <row r="421" spans="3:16" s="25" customFormat="1" ht="12.75" customHeight="1" x14ac:dyDescent="0.2">
      <c r="C421" s="96"/>
      <c r="D421" s="96"/>
      <c r="E421" s="111"/>
      <c r="F421" s="111"/>
      <c r="G421" s="98"/>
      <c r="H421" s="97"/>
      <c r="I421" s="97"/>
      <c r="J421" s="111"/>
      <c r="K421" s="111"/>
      <c r="L421" s="98"/>
      <c r="M421" s="97"/>
      <c r="N421" s="97"/>
      <c r="O421" s="111"/>
      <c r="P421" s="111"/>
    </row>
    <row r="422" spans="3:16" s="25" customFormat="1" ht="12.75" customHeight="1" x14ac:dyDescent="0.2">
      <c r="C422" s="96"/>
      <c r="D422" s="96"/>
      <c r="E422" s="111"/>
      <c r="F422" s="111"/>
      <c r="G422" s="98"/>
      <c r="H422" s="97"/>
      <c r="I422" s="97"/>
      <c r="J422" s="111"/>
      <c r="K422" s="111"/>
      <c r="L422" s="98"/>
      <c r="M422" s="97"/>
      <c r="N422" s="97"/>
      <c r="O422" s="111"/>
      <c r="P422" s="111"/>
    </row>
    <row r="423" spans="3:16" s="25" customFormat="1" ht="12.75" customHeight="1" x14ac:dyDescent="0.2">
      <c r="C423" s="96"/>
      <c r="D423" s="96"/>
      <c r="E423" s="111"/>
      <c r="F423" s="111"/>
      <c r="G423" s="98"/>
      <c r="H423" s="97"/>
      <c r="I423" s="97"/>
      <c r="J423" s="111"/>
      <c r="K423" s="111"/>
      <c r="L423" s="98"/>
      <c r="M423" s="97"/>
      <c r="N423" s="97"/>
      <c r="O423" s="111"/>
      <c r="P423" s="111"/>
    </row>
    <row r="424" spans="3:16" s="25" customFormat="1" ht="12.75" customHeight="1" x14ac:dyDescent="0.2">
      <c r="C424" s="96"/>
      <c r="D424" s="96"/>
      <c r="E424" s="111"/>
      <c r="F424" s="111"/>
      <c r="G424" s="98"/>
      <c r="H424" s="97"/>
      <c r="I424" s="97"/>
      <c r="J424" s="111"/>
      <c r="K424" s="111"/>
      <c r="L424" s="98"/>
      <c r="M424" s="97"/>
      <c r="N424" s="97"/>
      <c r="O424" s="111"/>
      <c r="P424" s="111"/>
    </row>
    <row r="425" spans="3:16" s="25" customFormat="1" ht="12.75" customHeight="1" x14ac:dyDescent="0.2">
      <c r="C425" s="96"/>
      <c r="D425" s="96"/>
      <c r="E425" s="111"/>
      <c r="F425" s="111"/>
      <c r="G425" s="98"/>
      <c r="H425" s="97"/>
      <c r="I425" s="97"/>
      <c r="J425" s="111"/>
      <c r="K425" s="111"/>
      <c r="L425" s="98"/>
      <c r="M425" s="97"/>
      <c r="N425" s="97"/>
      <c r="O425" s="111"/>
      <c r="P425" s="111"/>
    </row>
    <row r="426" spans="3:16" s="25" customFormat="1" ht="12.75" customHeight="1" x14ac:dyDescent="0.2">
      <c r="C426" s="96"/>
      <c r="D426" s="96"/>
      <c r="E426" s="111"/>
      <c r="F426" s="111"/>
      <c r="G426" s="98"/>
      <c r="H426" s="97"/>
      <c r="I426" s="97"/>
      <c r="J426" s="111"/>
      <c r="K426" s="111"/>
      <c r="L426" s="98"/>
      <c r="M426" s="97"/>
      <c r="N426" s="97"/>
      <c r="O426" s="111"/>
      <c r="P426" s="111"/>
    </row>
    <row r="427" spans="3:16" s="25" customFormat="1" ht="12.75" customHeight="1" x14ac:dyDescent="0.2">
      <c r="C427" s="96"/>
      <c r="D427" s="96"/>
      <c r="E427" s="111"/>
      <c r="F427" s="111"/>
      <c r="G427" s="98"/>
      <c r="H427" s="97"/>
      <c r="I427" s="97"/>
      <c r="J427" s="111"/>
      <c r="K427" s="111"/>
      <c r="L427" s="98"/>
      <c r="M427" s="97"/>
      <c r="N427" s="97"/>
      <c r="O427" s="111"/>
      <c r="P427" s="111"/>
    </row>
    <row r="428" spans="3:16" s="25" customFormat="1" ht="12.75" customHeight="1" x14ac:dyDescent="0.2">
      <c r="C428" s="96"/>
      <c r="D428" s="96"/>
      <c r="E428" s="111"/>
      <c r="F428" s="111"/>
      <c r="G428" s="98"/>
      <c r="H428" s="97"/>
      <c r="I428" s="97"/>
      <c r="J428" s="111"/>
      <c r="K428" s="111"/>
      <c r="L428" s="98"/>
      <c r="M428" s="97"/>
      <c r="N428" s="97"/>
      <c r="O428" s="111"/>
      <c r="P428" s="111"/>
    </row>
    <row r="429" spans="3:16" s="25" customFormat="1" ht="12.75" customHeight="1" x14ac:dyDescent="0.2">
      <c r="C429" s="96"/>
      <c r="D429" s="96"/>
      <c r="E429" s="111"/>
      <c r="F429" s="111"/>
      <c r="G429" s="98"/>
      <c r="H429" s="97"/>
      <c r="I429" s="97"/>
      <c r="J429" s="111"/>
      <c r="K429" s="111"/>
      <c r="L429" s="98"/>
      <c r="M429" s="97"/>
      <c r="N429" s="97"/>
      <c r="O429" s="111"/>
      <c r="P429" s="111"/>
    </row>
    <row r="430" spans="3:16" s="25" customFormat="1" ht="12.75" customHeight="1" x14ac:dyDescent="0.2">
      <c r="C430" s="96"/>
      <c r="D430" s="96"/>
      <c r="E430" s="111"/>
      <c r="F430" s="111"/>
      <c r="G430" s="98"/>
      <c r="H430" s="97"/>
      <c r="I430" s="97"/>
      <c r="J430" s="111"/>
      <c r="K430" s="111"/>
      <c r="L430" s="98"/>
      <c r="M430" s="97"/>
      <c r="N430" s="97"/>
      <c r="O430" s="111"/>
      <c r="P430" s="111"/>
    </row>
    <row r="431" spans="3:16" s="25" customFormat="1" ht="12.75" customHeight="1" x14ac:dyDescent="0.2">
      <c r="C431" s="96"/>
      <c r="D431" s="96"/>
      <c r="E431" s="111"/>
      <c r="F431" s="111"/>
      <c r="G431" s="98"/>
      <c r="H431" s="97"/>
      <c r="I431" s="97"/>
      <c r="J431" s="111"/>
      <c r="K431" s="111"/>
      <c r="L431" s="98"/>
      <c r="M431" s="97"/>
      <c r="N431" s="97"/>
      <c r="O431" s="111"/>
      <c r="P431" s="111"/>
    </row>
    <row r="432" spans="3:16" s="25" customFormat="1" ht="12.75" customHeight="1" x14ac:dyDescent="0.2">
      <c r="C432" s="96"/>
      <c r="D432" s="96"/>
      <c r="E432" s="111"/>
      <c r="F432" s="111"/>
      <c r="G432" s="98"/>
      <c r="H432" s="97"/>
      <c r="I432" s="97"/>
      <c r="J432" s="111"/>
      <c r="K432" s="111"/>
      <c r="L432" s="98"/>
      <c r="M432" s="97"/>
      <c r="N432" s="97"/>
      <c r="O432" s="111"/>
      <c r="P432" s="111"/>
    </row>
    <row r="433" spans="3:16" s="25" customFormat="1" ht="12.75" customHeight="1" x14ac:dyDescent="0.2">
      <c r="C433" s="96"/>
      <c r="D433" s="96"/>
      <c r="E433" s="111"/>
      <c r="F433" s="111"/>
      <c r="G433" s="98"/>
      <c r="H433" s="97"/>
      <c r="I433" s="97"/>
      <c r="J433" s="111"/>
      <c r="K433" s="111"/>
      <c r="L433" s="98"/>
      <c r="M433" s="97"/>
      <c r="N433" s="97"/>
      <c r="O433" s="111"/>
      <c r="P433" s="111"/>
    </row>
    <row r="434" spans="3:16" s="25" customFormat="1" ht="12.75" customHeight="1" x14ac:dyDescent="0.2">
      <c r="C434" s="96"/>
      <c r="D434" s="96"/>
      <c r="E434" s="111"/>
      <c r="F434" s="111"/>
      <c r="G434" s="98"/>
      <c r="H434" s="97"/>
      <c r="I434" s="97"/>
      <c r="J434" s="111"/>
      <c r="K434" s="111"/>
      <c r="L434" s="98"/>
      <c r="M434" s="97"/>
      <c r="N434" s="97"/>
      <c r="O434" s="111"/>
      <c r="P434" s="111"/>
    </row>
    <row r="435" spans="3:16" s="25" customFormat="1" ht="12.75" customHeight="1" x14ac:dyDescent="0.2">
      <c r="C435" s="96"/>
      <c r="D435" s="96"/>
      <c r="E435" s="111"/>
      <c r="F435" s="111"/>
      <c r="G435" s="98"/>
      <c r="H435" s="97"/>
      <c r="I435" s="97"/>
      <c r="J435" s="111"/>
      <c r="K435" s="111"/>
      <c r="L435" s="98"/>
      <c r="M435" s="97"/>
      <c r="N435" s="97"/>
      <c r="O435" s="111"/>
      <c r="P435" s="111"/>
    </row>
    <row r="436" spans="3:16" s="25" customFormat="1" ht="12.75" customHeight="1" x14ac:dyDescent="0.2">
      <c r="C436" s="96"/>
      <c r="D436" s="96"/>
      <c r="E436" s="111"/>
      <c r="F436" s="111"/>
      <c r="G436" s="98"/>
      <c r="H436" s="97"/>
      <c r="I436" s="97"/>
      <c r="J436" s="111"/>
      <c r="K436" s="111"/>
      <c r="L436" s="98"/>
      <c r="M436" s="97"/>
      <c r="N436" s="97"/>
      <c r="O436" s="111"/>
      <c r="P436" s="111"/>
    </row>
    <row r="437" spans="3:16" s="25" customFormat="1" ht="12.75" customHeight="1" x14ac:dyDescent="0.2">
      <c r="C437" s="96"/>
      <c r="D437" s="96"/>
      <c r="E437" s="111"/>
      <c r="F437" s="111"/>
      <c r="G437" s="98"/>
      <c r="H437" s="97"/>
      <c r="I437" s="97"/>
      <c r="J437" s="111"/>
      <c r="K437" s="111"/>
      <c r="L437" s="98"/>
      <c r="M437" s="97"/>
      <c r="N437" s="97"/>
      <c r="O437" s="111"/>
      <c r="P437" s="111"/>
    </row>
    <row r="438" spans="3:16" s="25" customFormat="1" ht="12.75" customHeight="1" x14ac:dyDescent="0.2">
      <c r="C438" s="96"/>
      <c r="D438" s="96"/>
      <c r="E438" s="111"/>
      <c r="F438" s="111"/>
      <c r="G438" s="98"/>
      <c r="H438" s="97"/>
      <c r="I438" s="97"/>
      <c r="J438" s="111"/>
      <c r="K438" s="111"/>
      <c r="L438" s="98"/>
      <c r="M438" s="97"/>
      <c r="N438" s="97"/>
      <c r="O438" s="111"/>
      <c r="P438" s="111"/>
    </row>
    <row r="439" spans="3:16" s="25" customFormat="1" ht="12.75" customHeight="1" x14ac:dyDescent="0.2">
      <c r="C439" s="96"/>
      <c r="D439" s="96"/>
      <c r="E439" s="111"/>
      <c r="F439" s="111"/>
      <c r="G439" s="98"/>
      <c r="H439" s="97"/>
      <c r="I439" s="97"/>
      <c r="J439" s="111"/>
      <c r="K439" s="111"/>
      <c r="L439" s="98"/>
      <c r="M439" s="97"/>
      <c r="N439" s="97"/>
      <c r="O439" s="111"/>
      <c r="P439" s="111"/>
    </row>
    <row r="440" spans="3:16" s="25" customFormat="1" ht="12.75" customHeight="1" x14ac:dyDescent="0.2">
      <c r="C440" s="96"/>
      <c r="D440" s="96"/>
      <c r="E440" s="111"/>
      <c r="F440" s="111"/>
      <c r="G440" s="98"/>
      <c r="H440" s="97"/>
      <c r="I440" s="97"/>
      <c r="J440" s="111"/>
      <c r="K440" s="111"/>
      <c r="L440" s="98"/>
      <c r="M440" s="97"/>
      <c r="N440" s="97"/>
      <c r="O440" s="111"/>
      <c r="P440" s="111"/>
    </row>
    <row r="441" spans="3:16" s="25" customFormat="1" ht="12.75" customHeight="1" x14ac:dyDescent="0.2">
      <c r="C441" s="96"/>
      <c r="D441" s="96"/>
      <c r="E441" s="111"/>
      <c r="F441" s="111"/>
      <c r="G441" s="98"/>
      <c r="H441" s="97"/>
      <c r="I441" s="97"/>
      <c r="J441" s="111"/>
      <c r="K441" s="111"/>
      <c r="L441" s="98"/>
      <c r="M441" s="97"/>
      <c r="N441" s="97"/>
      <c r="O441" s="111"/>
      <c r="P441" s="111"/>
    </row>
    <row r="442" spans="3:16" s="25" customFormat="1" ht="12.75" customHeight="1" x14ac:dyDescent="0.2">
      <c r="C442" s="96"/>
      <c r="D442" s="96"/>
      <c r="E442" s="111"/>
      <c r="F442" s="111"/>
      <c r="G442" s="98"/>
      <c r="H442" s="97"/>
      <c r="I442" s="97"/>
      <c r="J442" s="111"/>
      <c r="K442" s="111"/>
      <c r="L442" s="98"/>
      <c r="M442" s="97"/>
      <c r="N442" s="97"/>
      <c r="O442" s="111"/>
      <c r="P442" s="111"/>
    </row>
    <row r="443" spans="3:16" s="25" customFormat="1" ht="12.75" customHeight="1" x14ac:dyDescent="0.2">
      <c r="C443" s="96"/>
      <c r="D443" s="96"/>
      <c r="E443" s="111"/>
      <c r="F443" s="111"/>
      <c r="G443" s="98"/>
      <c r="H443" s="97"/>
      <c r="I443" s="97"/>
      <c r="J443" s="111"/>
      <c r="K443" s="111"/>
      <c r="L443" s="98"/>
      <c r="M443" s="97"/>
      <c r="N443" s="97"/>
      <c r="O443" s="111"/>
      <c r="P443" s="111"/>
    </row>
    <row r="444" spans="3:16" s="25" customFormat="1" ht="12.75" customHeight="1" x14ac:dyDescent="0.2">
      <c r="C444" s="96"/>
      <c r="D444" s="96"/>
      <c r="E444" s="111"/>
      <c r="F444" s="111"/>
      <c r="G444" s="98"/>
      <c r="H444" s="97"/>
      <c r="I444" s="97"/>
      <c r="J444" s="111"/>
      <c r="K444" s="111"/>
      <c r="L444" s="98"/>
      <c r="M444" s="97"/>
      <c r="N444" s="97"/>
      <c r="O444" s="111"/>
      <c r="P444" s="111"/>
    </row>
    <row r="445" spans="3:16" s="25" customFormat="1" ht="12.75" customHeight="1" x14ac:dyDescent="0.2">
      <c r="C445" s="96"/>
      <c r="D445" s="96"/>
      <c r="E445" s="111"/>
      <c r="F445" s="111"/>
      <c r="G445" s="98"/>
      <c r="H445" s="97"/>
      <c r="I445" s="97"/>
      <c r="J445" s="111"/>
      <c r="K445" s="111"/>
      <c r="L445" s="98"/>
      <c r="M445" s="97"/>
      <c r="N445" s="97"/>
      <c r="O445" s="111"/>
      <c r="P445" s="111"/>
    </row>
    <row r="446" spans="3:16" s="25" customFormat="1" ht="12.75" customHeight="1" x14ac:dyDescent="0.2">
      <c r="C446" s="96"/>
      <c r="D446" s="96"/>
      <c r="E446" s="111"/>
      <c r="F446" s="111"/>
      <c r="G446" s="98"/>
      <c r="H446" s="97"/>
      <c r="I446" s="97"/>
      <c r="J446" s="111"/>
      <c r="K446" s="111"/>
      <c r="L446" s="98"/>
      <c r="M446" s="97"/>
      <c r="N446" s="97"/>
      <c r="O446" s="111"/>
      <c r="P446" s="111"/>
    </row>
    <row r="447" spans="3:16" s="25" customFormat="1" ht="12.75" customHeight="1" x14ac:dyDescent="0.2">
      <c r="C447" s="96"/>
      <c r="D447" s="96"/>
      <c r="E447" s="111"/>
      <c r="F447" s="111"/>
      <c r="G447" s="98"/>
      <c r="H447" s="97"/>
      <c r="I447" s="97"/>
      <c r="J447" s="111"/>
      <c r="K447" s="111"/>
      <c r="L447" s="98"/>
      <c r="M447" s="97"/>
      <c r="N447" s="97"/>
      <c r="O447" s="111"/>
      <c r="P447" s="111"/>
    </row>
    <row r="448" spans="3:16" s="25" customFormat="1" ht="12.75" customHeight="1" x14ac:dyDescent="0.2">
      <c r="C448" s="96"/>
      <c r="D448" s="96"/>
      <c r="E448" s="111"/>
      <c r="F448" s="111"/>
      <c r="G448" s="98"/>
      <c r="H448" s="97"/>
      <c r="I448" s="97"/>
      <c r="J448" s="111"/>
      <c r="K448" s="111"/>
      <c r="L448" s="98"/>
      <c r="M448" s="97"/>
      <c r="N448" s="97"/>
      <c r="O448" s="111"/>
      <c r="P448" s="111"/>
    </row>
    <row r="449" spans="3:16" s="25" customFormat="1" ht="12.75" customHeight="1" x14ac:dyDescent="0.2">
      <c r="C449" s="96"/>
      <c r="D449" s="96"/>
      <c r="E449" s="111"/>
      <c r="F449" s="111"/>
      <c r="G449" s="98"/>
      <c r="H449" s="97"/>
      <c r="I449" s="97"/>
      <c r="J449" s="111"/>
      <c r="K449" s="111"/>
      <c r="L449" s="98"/>
      <c r="M449" s="97"/>
      <c r="N449" s="97"/>
      <c r="O449" s="111"/>
      <c r="P449" s="111"/>
    </row>
    <row r="450" spans="3:16" s="25" customFormat="1" ht="12.75" customHeight="1" x14ac:dyDescent="0.2">
      <c r="C450" s="96"/>
      <c r="D450" s="96"/>
      <c r="E450" s="111"/>
      <c r="F450" s="111"/>
      <c r="G450" s="98"/>
      <c r="H450" s="97"/>
      <c r="I450" s="97"/>
      <c r="J450" s="111"/>
      <c r="K450" s="111"/>
      <c r="L450" s="98"/>
      <c r="M450" s="97"/>
      <c r="N450" s="97"/>
      <c r="O450" s="111"/>
      <c r="P450" s="111"/>
    </row>
    <row r="451" spans="3:16" s="25" customFormat="1" ht="12.75" customHeight="1" x14ac:dyDescent="0.2">
      <c r="C451" s="96"/>
      <c r="D451" s="96"/>
      <c r="E451" s="111"/>
      <c r="F451" s="111"/>
      <c r="G451" s="98"/>
      <c r="H451" s="97"/>
      <c r="I451" s="97"/>
      <c r="J451" s="111"/>
      <c r="K451" s="111"/>
      <c r="L451" s="98"/>
      <c r="M451" s="97"/>
      <c r="N451" s="97"/>
      <c r="O451" s="111"/>
      <c r="P451" s="111"/>
    </row>
    <row r="452" spans="3:16" s="25" customFormat="1" ht="12.75" customHeight="1" x14ac:dyDescent="0.2">
      <c r="C452" s="96"/>
      <c r="D452" s="96"/>
      <c r="E452" s="111"/>
      <c r="F452" s="111"/>
      <c r="G452" s="98"/>
      <c r="H452" s="97"/>
      <c r="I452" s="97"/>
      <c r="J452" s="111"/>
      <c r="K452" s="111"/>
      <c r="L452" s="98"/>
      <c r="M452" s="97"/>
      <c r="N452" s="97"/>
      <c r="O452" s="111"/>
      <c r="P452" s="111"/>
    </row>
    <row r="453" spans="3:16" s="25" customFormat="1" ht="12.75" customHeight="1" x14ac:dyDescent="0.2">
      <c r="C453" s="96"/>
      <c r="D453" s="96"/>
      <c r="E453" s="111"/>
      <c r="F453" s="111"/>
      <c r="G453" s="98"/>
      <c r="H453" s="97"/>
      <c r="I453" s="97"/>
      <c r="J453" s="111"/>
      <c r="K453" s="111"/>
      <c r="L453" s="98"/>
      <c r="M453" s="97"/>
      <c r="N453" s="97"/>
      <c r="O453" s="111"/>
      <c r="P453" s="111"/>
    </row>
    <row r="454" spans="3:16" s="25" customFormat="1" ht="12.75" customHeight="1" x14ac:dyDescent="0.2">
      <c r="C454" s="96"/>
      <c r="D454" s="96"/>
      <c r="E454" s="111"/>
      <c r="F454" s="111"/>
      <c r="G454" s="98"/>
      <c r="H454" s="97"/>
      <c r="I454" s="97"/>
      <c r="J454" s="111"/>
      <c r="K454" s="111"/>
      <c r="L454" s="98"/>
      <c r="M454" s="97"/>
      <c r="N454" s="97"/>
      <c r="O454" s="111"/>
      <c r="P454" s="111"/>
    </row>
    <row r="455" spans="3:16" s="25" customFormat="1" ht="12.75" customHeight="1" x14ac:dyDescent="0.2">
      <c r="C455" s="96"/>
      <c r="D455" s="96"/>
      <c r="E455" s="111"/>
      <c r="F455" s="111"/>
      <c r="G455" s="98"/>
      <c r="H455" s="97"/>
      <c r="I455" s="97"/>
      <c r="J455" s="111"/>
      <c r="K455" s="111"/>
      <c r="L455" s="98"/>
      <c r="M455" s="97"/>
      <c r="N455" s="97"/>
      <c r="O455" s="111"/>
      <c r="P455" s="111"/>
    </row>
    <row r="456" spans="3:16" s="25" customFormat="1" ht="12.75" customHeight="1" x14ac:dyDescent="0.2">
      <c r="C456" s="96"/>
      <c r="D456" s="96"/>
      <c r="E456" s="111"/>
      <c r="F456" s="111"/>
      <c r="G456" s="98"/>
      <c r="H456" s="97"/>
      <c r="I456" s="97"/>
      <c r="J456" s="111"/>
      <c r="K456" s="111"/>
      <c r="L456" s="98"/>
      <c r="M456" s="97"/>
      <c r="N456" s="97"/>
      <c r="O456" s="111"/>
      <c r="P456" s="111"/>
    </row>
    <row r="457" spans="3:16" s="25" customFormat="1" ht="12.75" customHeight="1" x14ac:dyDescent="0.2">
      <c r="C457" s="96"/>
      <c r="D457" s="96"/>
      <c r="E457" s="111"/>
      <c r="F457" s="111"/>
      <c r="G457" s="98"/>
      <c r="H457" s="97"/>
      <c r="I457" s="97"/>
      <c r="J457" s="111"/>
      <c r="K457" s="111"/>
      <c r="L457" s="98"/>
      <c r="M457" s="97"/>
      <c r="N457" s="97"/>
      <c r="O457" s="111"/>
      <c r="P457" s="111"/>
    </row>
    <row r="458" spans="3:16" s="25" customFormat="1" ht="12.75" customHeight="1" x14ac:dyDescent="0.2">
      <c r="C458" s="96"/>
      <c r="D458" s="96"/>
      <c r="E458" s="111"/>
      <c r="F458" s="111"/>
      <c r="G458" s="98"/>
      <c r="H458" s="97"/>
      <c r="I458" s="97"/>
      <c r="J458" s="111"/>
      <c r="K458" s="111"/>
      <c r="L458" s="98"/>
      <c r="M458" s="97"/>
      <c r="N458" s="97"/>
      <c r="O458" s="111"/>
      <c r="P458" s="111"/>
    </row>
    <row r="459" spans="3:16" s="25" customFormat="1" ht="12.75" customHeight="1" x14ac:dyDescent="0.2">
      <c r="C459" s="96"/>
      <c r="D459" s="96"/>
      <c r="E459" s="111"/>
      <c r="F459" s="111"/>
      <c r="G459" s="98"/>
      <c r="H459" s="97"/>
      <c r="I459" s="97"/>
      <c r="J459" s="111"/>
      <c r="K459" s="111"/>
      <c r="L459" s="98"/>
      <c r="M459" s="97"/>
      <c r="N459" s="97"/>
      <c r="O459" s="111"/>
      <c r="P459" s="111"/>
    </row>
    <row r="460" spans="3:16" s="25" customFormat="1" ht="12.75" customHeight="1" x14ac:dyDescent="0.2">
      <c r="C460" s="96"/>
      <c r="D460" s="96"/>
      <c r="E460" s="111"/>
      <c r="F460" s="111"/>
      <c r="G460" s="98"/>
      <c r="H460" s="97"/>
      <c r="I460" s="97"/>
      <c r="J460" s="111"/>
      <c r="K460" s="111"/>
      <c r="L460" s="98"/>
      <c r="M460" s="97"/>
      <c r="N460" s="97"/>
      <c r="O460" s="111"/>
      <c r="P460" s="111"/>
    </row>
    <row r="461" spans="3:16" s="25" customFormat="1" ht="12.75" customHeight="1" x14ac:dyDescent="0.2">
      <c r="C461" s="96"/>
      <c r="D461" s="96"/>
      <c r="E461" s="111"/>
      <c r="F461" s="111"/>
      <c r="G461" s="98"/>
      <c r="H461" s="97"/>
      <c r="I461" s="97"/>
      <c r="J461" s="111"/>
      <c r="K461" s="111"/>
      <c r="L461" s="98"/>
      <c r="M461" s="97"/>
      <c r="N461" s="97"/>
      <c r="O461" s="111"/>
      <c r="P461" s="111"/>
    </row>
    <row r="462" spans="3:16" s="25" customFormat="1" ht="12.75" customHeight="1" x14ac:dyDescent="0.2">
      <c r="C462" s="96"/>
      <c r="D462" s="96"/>
      <c r="E462" s="111"/>
      <c r="F462" s="111"/>
      <c r="G462" s="98"/>
      <c r="H462" s="97"/>
      <c r="I462" s="97"/>
      <c r="J462" s="111"/>
      <c r="K462" s="111"/>
      <c r="L462" s="98"/>
      <c r="M462" s="97"/>
      <c r="N462" s="97"/>
      <c r="O462" s="111"/>
      <c r="P462" s="111"/>
    </row>
    <row r="463" spans="3:16" s="25" customFormat="1" ht="12.75" customHeight="1" x14ac:dyDescent="0.2">
      <c r="C463" s="96"/>
      <c r="D463" s="96"/>
      <c r="E463" s="111"/>
      <c r="F463" s="111"/>
      <c r="G463" s="98"/>
      <c r="H463" s="97"/>
      <c r="I463" s="97"/>
      <c r="J463" s="111"/>
      <c r="K463" s="111"/>
      <c r="L463" s="98"/>
      <c r="M463" s="97"/>
      <c r="N463" s="97"/>
      <c r="O463" s="111"/>
      <c r="P463" s="111"/>
    </row>
    <row r="464" spans="3:16" s="25" customFormat="1" ht="12.75" customHeight="1" x14ac:dyDescent="0.2">
      <c r="C464" s="96"/>
      <c r="D464" s="96"/>
      <c r="E464" s="111"/>
      <c r="F464" s="111"/>
      <c r="G464" s="98"/>
      <c r="H464" s="97"/>
      <c r="I464" s="97"/>
      <c r="J464" s="111"/>
      <c r="K464" s="111"/>
      <c r="L464" s="98"/>
      <c r="M464" s="97"/>
      <c r="N464" s="97"/>
      <c r="O464" s="111"/>
      <c r="P464" s="111"/>
    </row>
    <row r="465" spans="3:16" s="25" customFormat="1" ht="12.75" customHeight="1" x14ac:dyDescent="0.2">
      <c r="C465" s="96"/>
      <c r="D465" s="96"/>
      <c r="E465" s="111"/>
      <c r="F465" s="111"/>
      <c r="G465" s="98"/>
      <c r="H465" s="97"/>
      <c r="I465" s="97"/>
      <c r="J465" s="111"/>
      <c r="K465" s="111"/>
      <c r="L465" s="98"/>
      <c r="M465" s="97"/>
      <c r="N465" s="97"/>
      <c r="O465" s="111"/>
      <c r="P465" s="111"/>
    </row>
    <row r="466" spans="3:16" s="25" customFormat="1" ht="12.75" customHeight="1" x14ac:dyDescent="0.2">
      <c r="C466" s="96"/>
      <c r="D466" s="96"/>
      <c r="E466" s="111"/>
      <c r="F466" s="111"/>
      <c r="G466" s="98"/>
      <c r="H466" s="97"/>
      <c r="I466" s="97"/>
      <c r="J466" s="111"/>
      <c r="K466" s="111"/>
      <c r="L466" s="98"/>
      <c r="M466" s="97"/>
      <c r="N466" s="97"/>
      <c r="O466" s="111"/>
      <c r="P466" s="111"/>
    </row>
    <row r="467" spans="3:16" s="25" customFormat="1" ht="12.75" customHeight="1" x14ac:dyDescent="0.2">
      <c r="C467" s="96"/>
      <c r="D467" s="96"/>
      <c r="E467" s="111"/>
      <c r="F467" s="111"/>
      <c r="G467" s="98"/>
      <c r="H467" s="97"/>
      <c r="I467" s="97"/>
      <c r="J467" s="111"/>
      <c r="K467" s="111"/>
      <c r="L467" s="98"/>
      <c r="M467" s="97"/>
      <c r="N467" s="97"/>
      <c r="O467" s="111"/>
      <c r="P467" s="111"/>
    </row>
    <row r="468" spans="3:16" s="25" customFormat="1" ht="12.75" customHeight="1" x14ac:dyDescent="0.2">
      <c r="C468" s="96"/>
      <c r="D468" s="96"/>
      <c r="E468" s="111"/>
      <c r="F468" s="111"/>
      <c r="G468" s="98"/>
      <c r="H468" s="97"/>
      <c r="I468" s="97"/>
      <c r="J468" s="111"/>
      <c r="K468" s="111"/>
      <c r="L468" s="98"/>
      <c r="M468" s="97"/>
      <c r="N468" s="97"/>
      <c r="O468" s="111"/>
      <c r="P468" s="111"/>
    </row>
    <row r="469" spans="3:16" s="25" customFormat="1" ht="12.75" customHeight="1" x14ac:dyDescent="0.2">
      <c r="C469" s="96"/>
      <c r="D469" s="96"/>
      <c r="E469" s="111"/>
      <c r="F469" s="111"/>
      <c r="G469" s="98"/>
      <c r="H469" s="97"/>
      <c r="I469" s="97"/>
      <c r="J469" s="111"/>
      <c r="K469" s="111"/>
      <c r="L469" s="98"/>
      <c r="M469" s="97"/>
      <c r="N469" s="97"/>
      <c r="O469" s="111"/>
      <c r="P469" s="111"/>
    </row>
    <row r="470" spans="3:16" s="25" customFormat="1" ht="12.75" customHeight="1" x14ac:dyDescent="0.2">
      <c r="C470" s="96"/>
      <c r="D470" s="96"/>
      <c r="E470" s="111"/>
      <c r="F470" s="111"/>
      <c r="G470" s="98"/>
      <c r="H470" s="97"/>
      <c r="I470" s="97"/>
      <c r="J470" s="111"/>
      <c r="K470" s="111"/>
      <c r="L470" s="98"/>
      <c r="M470" s="97"/>
      <c r="N470" s="97"/>
      <c r="O470" s="111"/>
      <c r="P470" s="111"/>
    </row>
    <row r="471" spans="3:16" s="25" customFormat="1" ht="12.75" customHeight="1" x14ac:dyDescent="0.2">
      <c r="C471" s="96"/>
      <c r="D471" s="96"/>
      <c r="E471" s="111"/>
      <c r="F471" s="111"/>
      <c r="G471" s="98"/>
      <c r="H471" s="97"/>
      <c r="I471" s="97"/>
      <c r="J471" s="111"/>
      <c r="K471" s="111"/>
      <c r="L471" s="98"/>
      <c r="M471" s="97"/>
      <c r="N471" s="97"/>
      <c r="O471" s="111"/>
      <c r="P471" s="111"/>
    </row>
    <row r="472" spans="3:16" s="25" customFormat="1" ht="12.75" customHeight="1" x14ac:dyDescent="0.2">
      <c r="C472" s="96"/>
      <c r="D472" s="96"/>
      <c r="E472" s="111"/>
      <c r="F472" s="111"/>
      <c r="G472" s="98"/>
      <c r="H472" s="97"/>
      <c r="I472" s="97"/>
      <c r="J472" s="111"/>
      <c r="K472" s="111"/>
      <c r="L472" s="98"/>
      <c r="M472" s="97"/>
      <c r="N472" s="97"/>
      <c r="O472" s="111"/>
      <c r="P472" s="111"/>
    </row>
    <row r="473" spans="3:16" s="25" customFormat="1" ht="12.75" customHeight="1" x14ac:dyDescent="0.2">
      <c r="C473" s="96"/>
      <c r="D473" s="96"/>
      <c r="E473" s="111"/>
      <c r="F473" s="111"/>
      <c r="G473" s="98"/>
      <c r="H473" s="97"/>
      <c r="I473" s="97"/>
      <c r="J473" s="111"/>
      <c r="K473" s="111"/>
      <c r="L473" s="98"/>
      <c r="M473" s="97"/>
      <c r="N473" s="97"/>
      <c r="O473" s="111"/>
      <c r="P473" s="111"/>
    </row>
    <row r="474" spans="3:16" s="25" customFormat="1" ht="12.75" customHeight="1" x14ac:dyDescent="0.2">
      <c r="C474" s="96"/>
      <c r="D474" s="96"/>
      <c r="E474" s="111"/>
      <c r="F474" s="111"/>
      <c r="G474" s="98"/>
      <c r="H474" s="97"/>
      <c r="I474" s="97"/>
      <c r="J474" s="111"/>
      <c r="K474" s="111"/>
      <c r="L474" s="98"/>
      <c r="M474" s="97"/>
      <c r="N474" s="97"/>
      <c r="O474" s="111"/>
      <c r="P474" s="111"/>
    </row>
    <row r="475" spans="3:16" s="25" customFormat="1" ht="12.75" customHeight="1" x14ac:dyDescent="0.2">
      <c r="C475" s="96"/>
      <c r="D475" s="96"/>
      <c r="E475" s="111"/>
      <c r="F475" s="111"/>
      <c r="G475" s="98"/>
      <c r="H475" s="97"/>
      <c r="I475" s="97"/>
      <c r="J475" s="111"/>
      <c r="K475" s="111"/>
      <c r="L475" s="98"/>
      <c r="M475" s="97"/>
      <c r="N475" s="97"/>
      <c r="O475" s="111"/>
      <c r="P475" s="111"/>
    </row>
    <row r="476" spans="3:16" s="25" customFormat="1" ht="12.75" customHeight="1" x14ac:dyDescent="0.2">
      <c r="C476" s="96"/>
      <c r="D476" s="96"/>
      <c r="E476" s="111"/>
      <c r="F476" s="111"/>
      <c r="G476" s="98"/>
      <c r="H476" s="97"/>
      <c r="I476" s="97"/>
      <c r="J476" s="111"/>
      <c r="K476" s="111"/>
      <c r="L476" s="98"/>
      <c r="M476" s="97"/>
      <c r="N476" s="97"/>
      <c r="O476" s="111"/>
      <c r="P476" s="111"/>
    </row>
    <row r="477" spans="3:16" s="25" customFormat="1" ht="12.75" customHeight="1" x14ac:dyDescent="0.2">
      <c r="C477" s="96"/>
      <c r="D477" s="96"/>
      <c r="E477" s="111"/>
      <c r="F477" s="111"/>
      <c r="G477" s="98"/>
      <c r="H477" s="97"/>
      <c r="I477" s="97"/>
      <c r="J477" s="111"/>
      <c r="K477" s="111"/>
      <c r="L477" s="98"/>
      <c r="M477" s="97"/>
      <c r="N477" s="97"/>
      <c r="O477" s="111"/>
      <c r="P477" s="111"/>
    </row>
    <row r="478" spans="3:16" s="25" customFormat="1" ht="12.75" customHeight="1" x14ac:dyDescent="0.2">
      <c r="C478" s="96"/>
      <c r="D478" s="96"/>
      <c r="E478" s="111"/>
      <c r="F478" s="111"/>
      <c r="G478" s="98"/>
      <c r="H478" s="97"/>
      <c r="I478" s="97"/>
      <c r="J478" s="111"/>
      <c r="K478" s="111"/>
      <c r="L478" s="98"/>
      <c r="M478" s="97"/>
      <c r="N478" s="97"/>
      <c r="O478" s="111"/>
      <c r="P478" s="111"/>
    </row>
    <row r="479" spans="3:16" s="25" customFormat="1" ht="12.75" customHeight="1" x14ac:dyDescent="0.2">
      <c r="C479" s="96"/>
      <c r="D479" s="96"/>
      <c r="E479" s="111"/>
      <c r="F479" s="111"/>
      <c r="G479" s="98"/>
      <c r="H479" s="97"/>
      <c r="I479" s="97"/>
      <c r="J479" s="111"/>
      <c r="K479" s="111"/>
      <c r="L479" s="98"/>
      <c r="M479" s="97"/>
      <c r="N479" s="97"/>
      <c r="O479" s="111"/>
      <c r="P479" s="111"/>
    </row>
    <row r="480" spans="3:16" s="25" customFormat="1" ht="12.75" customHeight="1" x14ac:dyDescent="0.2">
      <c r="C480" s="96"/>
      <c r="D480" s="96"/>
      <c r="E480" s="111"/>
      <c r="F480" s="111"/>
      <c r="G480" s="98"/>
      <c r="H480" s="97"/>
      <c r="I480" s="97"/>
      <c r="J480" s="111"/>
      <c r="K480" s="111"/>
      <c r="L480" s="98"/>
      <c r="M480" s="97"/>
      <c r="N480" s="97"/>
      <c r="O480" s="111"/>
      <c r="P480" s="111"/>
    </row>
    <row r="481" spans="3:16" s="25" customFormat="1" ht="12.75" customHeight="1" x14ac:dyDescent="0.2">
      <c r="C481" s="96"/>
      <c r="D481" s="96"/>
      <c r="E481" s="111"/>
      <c r="F481" s="111"/>
      <c r="G481" s="98"/>
      <c r="H481" s="97"/>
      <c r="I481" s="97"/>
      <c r="J481" s="111"/>
      <c r="K481" s="111"/>
      <c r="L481" s="98"/>
      <c r="M481" s="97"/>
      <c r="N481" s="97"/>
      <c r="O481" s="111"/>
      <c r="P481" s="111"/>
    </row>
    <row r="482" spans="3:16" s="25" customFormat="1" ht="12.75" customHeight="1" x14ac:dyDescent="0.2">
      <c r="C482" s="96"/>
      <c r="D482" s="96"/>
      <c r="E482" s="111"/>
      <c r="F482" s="111"/>
      <c r="G482" s="98"/>
      <c r="H482" s="97"/>
      <c r="I482" s="97"/>
      <c r="J482" s="111"/>
      <c r="K482" s="111"/>
      <c r="L482" s="98"/>
      <c r="M482" s="97"/>
      <c r="N482" s="97"/>
      <c r="O482" s="111"/>
      <c r="P482" s="111"/>
    </row>
    <row r="483" spans="3:16" s="25" customFormat="1" ht="12.75" customHeight="1" x14ac:dyDescent="0.2">
      <c r="C483" s="96"/>
      <c r="D483" s="96"/>
      <c r="E483" s="111"/>
      <c r="F483" s="111"/>
      <c r="G483" s="98"/>
      <c r="H483" s="97"/>
      <c r="I483" s="97"/>
      <c r="J483" s="111"/>
      <c r="K483" s="111"/>
      <c r="L483" s="98"/>
      <c r="M483" s="97"/>
      <c r="N483" s="97"/>
      <c r="O483" s="111"/>
      <c r="P483" s="111"/>
    </row>
    <row r="484" spans="3:16" s="25" customFormat="1" ht="12.75" customHeight="1" x14ac:dyDescent="0.2">
      <c r="C484" s="96"/>
      <c r="D484" s="96"/>
      <c r="E484" s="111"/>
      <c r="F484" s="111"/>
      <c r="G484" s="98"/>
      <c r="H484" s="97"/>
      <c r="I484" s="97"/>
      <c r="J484" s="111"/>
      <c r="K484" s="111"/>
      <c r="L484" s="98"/>
      <c r="M484" s="97"/>
      <c r="N484" s="97"/>
      <c r="O484" s="111"/>
      <c r="P484" s="111"/>
    </row>
    <row r="485" spans="3:16" s="25" customFormat="1" ht="12.75" customHeight="1" x14ac:dyDescent="0.2">
      <c r="C485" s="96"/>
      <c r="D485" s="96"/>
      <c r="E485" s="111"/>
      <c r="F485" s="111"/>
      <c r="G485" s="98"/>
      <c r="H485" s="97"/>
      <c r="I485" s="97"/>
      <c r="J485" s="111"/>
      <c r="K485" s="111"/>
      <c r="L485" s="98"/>
      <c r="M485" s="97"/>
      <c r="N485" s="97"/>
      <c r="O485" s="111"/>
      <c r="P485" s="111"/>
    </row>
    <row r="486" spans="3:16" s="25" customFormat="1" ht="12.75" customHeight="1" x14ac:dyDescent="0.2">
      <c r="C486" s="96"/>
      <c r="D486" s="96"/>
      <c r="E486" s="111"/>
      <c r="F486" s="111"/>
      <c r="G486" s="98"/>
      <c r="H486" s="97"/>
      <c r="I486" s="97"/>
      <c r="J486" s="111"/>
      <c r="K486" s="111"/>
      <c r="L486" s="98"/>
      <c r="M486" s="97"/>
      <c r="N486" s="97"/>
      <c r="O486" s="111"/>
      <c r="P486" s="111"/>
    </row>
    <row r="487" spans="3:16" s="25" customFormat="1" ht="12.75" customHeight="1" x14ac:dyDescent="0.2">
      <c r="C487" s="96"/>
      <c r="D487" s="96"/>
      <c r="E487" s="111"/>
      <c r="F487" s="111"/>
      <c r="G487" s="98"/>
      <c r="H487" s="97"/>
      <c r="I487" s="97"/>
      <c r="J487" s="111"/>
      <c r="K487" s="111"/>
      <c r="L487" s="98"/>
      <c r="M487" s="97"/>
      <c r="N487" s="97"/>
      <c r="O487" s="111"/>
      <c r="P487" s="111"/>
    </row>
    <row r="488" spans="3:16" s="25" customFormat="1" ht="12.75" customHeight="1" x14ac:dyDescent="0.2">
      <c r="C488" s="96"/>
      <c r="D488" s="96"/>
      <c r="E488" s="111"/>
      <c r="F488" s="111"/>
      <c r="G488" s="98"/>
      <c r="H488" s="97"/>
      <c r="I488" s="97"/>
      <c r="J488" s="111"/>
      <c r="K488" s="111"/>
      <c r="L488" s="98"/>
      <c r="M488" s="97"/>
      <c r="N488" s="97"/>
      <c r="O488" s="111"/>
      <c r="P488" s="111"/>
    </row>
    <row r="489" spans="3:16" s="25" customFormat="1" ht="12.75" customHeight="1" x14ac:dyDescent="0.2">
      <c r="C489" s="96"/>
      <c r="D489" s="96"/>
      <c r="E489" s="111"/>
      <c r="F489" s="111"/>
      <c r="G489" s="98"/>
      <c r="H489" s="97"/>
      <c r="I489" s="97"/>
      <c r="J489" s="111"/>
      <c r="K489" s="111"/>
      <c r="L489" s="98"/>
      <c r="M489" s="97"/>
      <c r="N489" s="97"/>
      <c r="O489" s="111"/>
      <c r="P489" s="111"/>
    </row>
    <row r="490" spans="3:16" s="25" customFormat="1" ht="12.75" customHeight="1" x14ac:dyDescent="0.2">
      <c r="C490" s="96"/>
      <c r="D490" s="96"/>
      <c r="E490" s="111"/>
      <c r="F490" s="111"/>
      <c r="G490" s="98"/>
      <c r="H490" s="97"/>
      <c r="I490" s="97"/>
      <c r="J490" s="111"/>
      <c r="K490" s="111"/>
      <c r="L490" s="98"/>
      <c r="M490" s="97"/>
      <c r="N490" s="97"/>
      <c r="O490" s="111"/>
      <c r="P490" s="111"/>
    </row>
    <row r="491" spans="3:16" s="25" customFormat="1" ht="12.75" customHeight="1" x14ac:dyDescent="0.2">
      <c r="C491" s="96"/>
      <c r="D491" s="96"/>
      <c r="E491" s="111"/>
      <c r="F491" s="111"/>
      <c r="G491" s="98"/>
      <c r="H491" s="97"/>
      <c r="I491" s="97"/>
      <c r="J491" s="111"/>
      <c r="K491" s="111"/>
      <c r="L491" s="98"/>
      <c r="M491" s="97"/>
      <c r="N491" s="97"/>
      <c r="O491" s="111"/>
      <c r="P491" s="111"/>
    </row>
    <row r="492" spans="3:16" s="25" customFormat="1" ht="12.75" customHeight="1" x14ac:dyDescent="0.2">
      <c r="C492" s="96"/>
      <c r="D492" s="96"/>
      <c r="E492" s="111"/>
      <c r="F492" s="111"/>
      <c r="G492" s="98"/>
      <c r="H492" s="97"/>
      <c r="I492" s="97"/>
      <c r="J492" s="111"/>
      <c r="K492" s="111"/>
      <c r="L492" s="98"/>
      <c r="M492" s="97"/>
      <c r="N492" s="97"/>
      <c r="O492" s="111"/>
      <c r="P492" s="111"/>
    </row>
    <row r="493" spans="3:16" s="25" customFormat="1" ht="12.75" customHeight="1" x14ac:dyDescent="0.2">
      <c r="C493" s="96"/>
      <c r="D493" s="96"/>
      <c r="E493" s="111"/>
      <c r="F493" s="111"/>
      <c r="G493" s="98"/>
      <c r="H493" s="97"/>
      <c r="I493" s="97"/>
      <c r="J493" s="111"/>
      <c r="K493" s="111"/>
      <c r="L493" s="98"/>
      <c r="M493" s="97"/>
      <c r="N493" s="97"/>
      <c r="O493" s="111"/>
      <c r="P493" s="111"/>
    </row>
    <row r="494" spans="3:16" s="25" customFormat="1" ht="12.75" customHeight="1" x14ac:dyDescent="0.2">
      <c r="C494" s="96"/>
      <c r="D494" s="96"/>
      <c r="E494" s="111"/>
      <c r="F494" s="111"/>
      <c r="G494" s="98"/>
      <c r="H494" s="97"/>
      <c r="I494" s="97"/>
      <c r="J494" s="111"/>
      <c r="K494" s="111"/>
      <c r="L494" s="98"/>
      <c r="M494" s="97"/>
      <c r="N494" s="97"/>
      <c r="O494" s="111"/>
      <c r="P494" s="111"/>
    </row>
    <row r="495" spans="3:16" s="25" customFormat="1" ht="12.75" customHeight="1" x14ac:dyDescent="0.2">
      <c r="C495" s="96"/>
      <c r="D495" s="96"/>
      <c r="E495" s="111"/>
      <c r="F495" s="111"/>
      <c r="G495" s="98"/>
      <c r="H495" s="97"/>
      <c r="I495" s="97"/>
      <c r="J495" s="111"/>
      <c r="K495" s="111"/>
      <c r="L495" s="98"/>
      <c r="M495" s="97"/>
      <c r="N495" s="97"/>
      <c r="O495" s="111"/>
      <c r="P495" s="111"/>
    </row>
    <row r="496" spans="3:16" s="25" customFormat="1" ht="12.75" customHeight="1" x14ac:dyDescent="0.2">
      <c r="C496" s="96"/>
      <c r="D496" s="96"/>
      <c r="E496" s="111"/>
      <c r="F496" s="111"/>
      <c r="G496" s="98"/>
      <c r="H496" s="97"/>
      <c r="I496" s="97"/>
      <c r="J496" s="111"/>
      <c r="K496" s="111"/>
      <c r="L496" s="98"/>
      <c r="M496" s="97"/>
      <c r="N496" s="97"/>
      <c r="O496" s="111"/>
      <c r="P496" s="111"/>
    </row>
    <row r="497" spans="3:16" s="25" customFormat="1" ht="12.75" customHeight="1" x14ac:dyDescent="0.2">
      <c r="C497" s="96"/>
      <c r="D497" s="96"/>
      <c r="E497" s="111"/>
      <c r="F497" s="111"/>
      <c r="G497" s="98"/>
      <c r="H497" s="97"/>
      <c r="I497" s="97"/>
      <c r="J497" s="111"/>
      <c r="K497" s="111"/>
      <c r="L497" s="98"/>
      <c r="M497" s="97"/>
      <c r="N497" s="97"/>
      <c r="O497" s="111"/>
      <c r="P497" s="111"/>
    </row>
    <row r="498" spans="3:16" s="25" customFormat="1" ht="12.75" customHeight="1" x14ac:dyDescent="0.2">
      <c r="C498" s="96"/>
      <c r="D498" s="96"/>
      <c r="E498" s="111"/>
      <c r="F498" s="111"/>
      <c r="G498" s="98"/>
      <c r="H498" s="97"/>
      <c r="I498" s="97"/>
      <c r="J498" s="111"/>
      <c r="K498" s="111"/>
      <c r="L498" s="98"/>
      <c r="M498" s="97"/>
      <c r="N498" s="97"/>
      <c r="O498" s="111"/>
      <c r="P498" s="111"/>
    </row>
    <row r="499" spans="3:16" s="25" customFormat="1" ht="12.75" customHeight="1" x14ac:dyDescent="0.2">
      <c r="C499" s="96"/>
      <c r="D499" s="96"/>
      <c r="E499" s="111"/>
      <c r="F499" s="111"/>
      <c r="G499" s="98"/>
      <c r="H499" s="97"/>
      <c r="I499" s="97"/>
      <c r="J499" s="111"/>
      <c r="K499" s="111"/>
      <c r="L499" s="98"/>
      <c r="M499" s="97"/>
      <c r="N499" s="97"/>
      <c r="O499" s="111"/>
      <c r="P499" s="111"/>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77" customWidth="1"/>
    <col min="2" max="2" width="22.7109375" style="77" customWidth="1"/>
    <col min="3" max="3" width="9.7109375" style="133" customWidth="1"/>
    <col min="4" max="5" width="11.7109375" style="133" customWidth="1"/>
    <col min="6" max="6" width="12.7109375" style="134" customWidth="1"/>
    <col min="7" max="7" width="2.5703125" style="135" customWidth="1"/>
    <col min="8" max="8" width="9.7109375" style="133" customWidth="1"/>
    <col min="9" max="10" width="11.7109375" style="133" customWidth="1"/>
    <col min="11" max="11" width="12.7109375" style="134" customWidth="1"/>
    <col min="12" max="218" width="9.140625" style="77"/>
    <col min="219" max="219" width="27.7109375" style="77" customWidth="1"/>
    <col min="220" max="220" width="20.7109375" style="77" customWidth="1"/>
    <col min="221" max="221" width="8.7109375" style="77" customWidth="1"/>
    <col min="222" max="224" width="10.7109375" style="77" customWidth="1"/>
    <col min="225" max="225" width="2.5703125" style="77" customWidth="1"/>
    <col min="226" max="226" width="8.7109375" style="77" customWidth="1"/>
    <col min="227" max="229" width="10.7109375" style="77" customWidth="1"/>
    <col min="230" max="474" width="9.140625" style="77"/>
    <col min="475" max="475" width="27.7109375" style="77" customWidth="1"/>
    <col min="476" max="476" width="20.7109375" style="77" customWidth="1"/>
    <col min="477" max="477" width="8.7109375" style="77" customWidth="1"/>
    <col min="478" max="480" width="10.7109375" style="77" customWidth="1"/>
    <col min="481" max="481" width="2.5703125" style="77" customWidth="1"/>
    <col min="482" max="482" width="8.7109375" style="77" customWidth="1"/>
    <col min="483" max="485" width="10.7109375" style="77" customWidth="1"/>
    <col min="486" max="730" width="9.140625" style="77"/>
    <col min="731" max="731" width="27.7109375" style="77" customWidth="1"/>
    <col min="732" max="732" width="20.7109375" style="77" customWidth="1"/>
    <col min="733" max="733" width="8.7109375" style="77" customWidth="1"/>
    <col min="734" max="736" width="10.7109375" style="77" customWidth="1"/>
    <col min="737" max="737" width="2.5703125" style="77" customWidth="1"/>
    <col min="738" max="738" width="8.7109375" style="77" customWidth="1"/>
    <col min="739" max="741" width="10.7109375" style="77" customWidth="1"/>
    <col min="742" max="986" width="9.140625" style="77"/>
    <col min="987" max="987" width="27.7109375" style="77" customWidth="1"/>
    <col min="988" max="988" width="20.7109375" style="77" customWidth="1"/>
    <col min="989" max="989" width="8.7109375" style="77" customWidth="1"/>
    <col min="990" max="992" width="10.7109375" style="77" customWidth="1"/>
    <col min="993" max="993" width="2.5703125" style="77" customWidth="1"/>
    <col min="994" max="994" width="8.7109375" style="77" customWidth="1"/>
    <col min="995" max="997" width="10.7109375" style="77" customWidth="1"/>
    <col min="998" max="1242" width="9.140625" style="77"/>
    <col min="1243" max="1243" width="27.7109375" style="77" customWidth="1"/>
    <col min="1244" max="1244" width="20.7109375" style="77" customWidth="1"/>
    <col min="1245" max="1245" width="8.7109375" style="77" customWidth="1"/>
    <col min="1246" max="1248" width="10.7109375" style="77" customWidth="1"/>
    <col min="1249" max="1249" width="2.5703125" style="77" customWidth="1"/>
    <col min="1250" max="1250" width="8.7109375" style="77" customWidth="1"/>
    <col min="1251" max="1253" width="10.7109375" style="77" customWidth="1"/>
    <col min="1254" max="1498" width="9.140625" style="77"/>
    <col min="1499" max="1499" width="27.7109375" style="77" customWidth="1"/>
    <col min="1500" max="1500" width="20.7109375" style="77" customWidth="1"/>
    <col min="1501" max="1501" width="8.7109375" style="77" customWidth="1"/>
    <col min="1502" max="1504" width="10.7109375" style="77" customWidth="1"/>
    <col min="1505" max="1505" width="2.5703125" style="77" customWidth="1"/>
    <col min="1506" max="1506" width="8.7109375" style="77" customWidth="1"/>
    <col min="1507" max="1509" width="10.7109375" style="77" customWidth="1"/>
    <col min="1510" max="1754" width="9.140625" style="77"/>
    <col min="1755" max="1755" width="27.7109375" style="77" customWidth="1"/>
    <col min="1756" max="1756" width="20.7109375" style="77" customWidth="1"/>
    <col min="1757" max="1757" width="8.7109375" style="77" customWidth="1"/>
    <col min="1758" max="1760" width="10.7109375" style="77" customWidth="1"/>
    <col min="1761" max="1761" width="2.5703125" style="77" customWidth="1"/>
    <col min="1762" max="1762" width="8.7109375" style="77" customWidth="1"/>
    <col min="1763" max="1765" width="10.7109375" style="77" customWidth="1"/>
    <col min="1766" max="2010" width="9.140625" style="77"/>
    <col min="2011" max="2011" width="27.7109375" style="77" customWidth="1"/>
    <col min="2012" max="2012" width="20.7109375" style="77" customWidth="1"/>
    <col min="2013" max="2013" width="8.7109375" style="77" customWidth="1"/>
    <col min="2014" max="2016" width="10.7109375" style="77" customWidth="1"/>
    <col min="2017" max="2017" width="2.5703125" style="77" customWidth="1"/>
    <col min="2018" max="2018" width="8.7109375" style="77" customWidth="1"/>
    <col min="2019" max="2021" width="10.7109375" style="77" customWidth="1"/>
    <col min="2022" max="2266" width="9.140625" style="77"/>
    <col min="2267" max="2267" width="27.7109375" style="77" customWidth="1"/>
    <col min="2268" max="2268" width="20.7109375" style="77" customWidth="1"/>
    <col min="2269" max="2269" width="8.7109375" style="77" customWidth="1"/>
    <col min="2270" max="2272" width="10.7109375" style="77" customWidth="1"/>
    <col min="2273" max="2273" width="2.5703125" style="77" customWidth="1"/>
    <col min="2274" max="2274" width="8.7109375" style="77" customWidth="1"/>
    <col min="2275" max="2277" width="10.7109375" style="77" customWidth="1"/>
    <col min="2278" max="2522" width="9.140625" style="77"/>
    <col min="2523" max="2523" width="27.7109375" style="77" customWidth="1"/>
    <col min="2524" max="2524" width="20.7109375" style="77" customWidth="1"/>
    <col min="2525" max="2525" width="8.7109375" style="77" customWidth="1"/>
    <col min="2526" max="2528" width="10.7109375" style="77" customWidth="1"/>
    <col min="2529" max="2529" width="2.5703125" style="77" customWidth="1"/>
    <col min="2530" max="2530" width="8.7109375" style="77" customWidth="1"/>
    <col min="2531" max="2533" width="10.7109375" style="77" customWidth="1"/>
    <col min="2534" max="2778" width="9.140625" style="77"/>
    <col min="2779" max="2779" width="27.7109375" style="77" customWidth="1"/>
    <col min="2780" max="2780" width="20.7109375" style="77" customWidth="1"/>
    <col min="2781" max="2781" width="8.7109375" style="77" customWidth="1"/>
    <col min="2782" max="2784" width="10.7109375" style="77" customWidth="1"/>
    <col min="2785" max="2785" width="2.5703125" style="77" customWidth="1"/>
    <col min="2786" max="2786" width="8.7109375" style="77" customWidth="1"/>
    <col min="2787" max="2789" width="10.7109375" style="77" customWidth="1"/>
    <col min="2790" max="3034" width="9.140625" style="77"/>
    <col min="3035" max="3035" width="27.7109375" style="77" customWidth="1"/>
    <col min="3036" max="3036" width="20.7109375" style="77" customWidth="1"/>
    <col min="3037" max="3037" width="8.7109375" style="77" customWidth="1"/>
    <col min="3038" max="3040" width="10.7109375" style="77" customWidth="1"/>
    <col min="3041" max="3041" width="2.5703125" style="77" customWidth="1"/>
    <col min="3042" max="3042" width="8.7109375" style="77" customWidth="1"/>
    <col min="3043" max="3045" width="10.7109375" style="77" customWidth="1"/>
    <col min="3046" max="3290" width="9.140625" style="77"/>
    <col min="3291" max="3291" width="27.7109375" style="77" customWidth="1"/>
    <col min="3292" max="3292" width="20.7109375" style="77" customWidth="1"/>
    <col min="3293" max="3293" width="8.7109375" style="77" customWidth="1"/>
    <col min="3294" max="3296" width="10.7109375" style="77" customWidth="1"/>
    <col min="3297" max="3297" width="2.5703125" style="77" customWidth="1"/>
    <col min="3298" max="3298" width="8.7109375" style="77" customWidth="1"/>
    <col min="3299" max="3301" width="10.7109375" style="77" customWidth="1"/>
    <col min="3302" max="3546" width="9.140625" style="77"/>
    <col min="3547" max="3547" width="27.7109375" style="77" customWidth="1"/>
    <col min="3548" max="3548" width="20.7109375" style="77" customWidth="1"/>
    <col min="3549" max="3549" width="8.7109375" style="77" customWidth="1"/>
    <col min="3550" max="3552" width="10.7109375" style="77" customWidth="1"/>
    <col min="3553" max="3553" width="2.5703125" style="77" customWidth="1"/>
    <col min="3554" max="3554" width="8.7109375" style="77" customWidth="1"/>
    <col min="3555" max="3557" width="10.7109375" style="77" customWidth="1"/>
    <col min="3558" max="3802" width="9.140625" style="77"/>
    <col min="3803" max="3803" width="27.7109375" style="77" customWidth="1"/>
    <col min="3804" max="3804" width="20.7109375" style="77" customWidth="1"/>
    <col min="3805" max="3805" width="8.7109375" style="77" customWidth="1"/>
    <col min="3806" max="3808" width="10.7109375" style="77" customWidth="1"/>
    <col min="3809" max="3809" width="2.5703125" style="77" customWidth="1"/>
    <col min="3810" max="3810" width="8.7109375" style="77" customWidth="1"/>
    <col min="3811" max="3813" width="10.7109375" style="77" customWidth="1"/>
    <col min="3814" max="4058" width="9.140625" style="77"/>
    <col min="4059" max="4059" width="27.7109375" style="77" customWidth="1"/>
    <col min="4060" max="4060" width="20.7109375" style="77" customWidth="1"/>
    <col min="4061" max="4061" width="8.7109375" style="77" customWidth="1"/>
    <col min="4062" max="4064" width="10.7109375" style="77" customWidth="1"/>
    <col min="4065" max="4065" width="2.5703125" style="77" customWidth="1"/>
    <col min="4066" max="4066" width="8.7109375" style="77" customWidth="1"/>
    <col min="4067" max="4069" width="10.7109375" style="77" customWidth="1"/>
    <col min="4070" max="4314" width="9.140625" style="77"/>
    <col min="4315" max="4315" width="27.7109375" style="77" customWidth="1"/>
    <col min="4316" max="4316" width="20.7109375" style="77" customWidth="1"/>
    <col min="4317" max="4317" width="8.7109375" style="77" customWidth="1"/>
    <col min="4318" max="4320" width="10.7109375" style="77" customWidth="1"/>
    <col min="4321" max="4321" width="2.5703125" style="77" customWidth="1"/>
    <col min="4322" max="4322" width="8.7109375" style="77" customWidth="1"/>
    <col min="4323" max="4325" width="10.7109375" style="77" customWidth="1"/>
    <col min="4326" max="4570" width="9.140625" style="77"/>
    <col min="4571" max="4571" width="27.7109375" style="77" customWidth="1"/>
    <col min="4572" max="4572" width="20.7109375" style="77" customWidth="1"/>
    <col min="4573" max="4573" width="8.7109375" style="77" customWidth="1"/>
    <col min="4574" max="4576" width="10.7109375" style="77" customWidth="1"/>
    <col min="4577" max="4577" width="2.5703125" style="77" customWidth="1"/>
    <col min="4578" max="4578" width="8.7109375" style="77" customWidth="1"/>
    <col min="4579" max="4581" width="10.7109375" style="77" customWidth="1"/>
    <col min="4582" max="4826" width="9.140625" style="77"/>
    <col min="4827" max="4827" width="27.7109375" style="77" customWidth="1"/>
    <col min="4828" max="4828" width="20.7109375" style="77" customWidth="1"/>
    <col min="4829" max="4829" width="8.7109375" style="77" customWidth="1"/>
    <col min="4830" max="4832" width="10.7109375" style="77" customWidth="1"/>
    <col min="4833" max="4833" width="2.5703125" style="77" customWidth="1"/>
    <col min="4834" max="4834" width="8.7109375" style="77" customWidth="1"/>
    <col min="4835" max="4837" width="10.7109375" style="77" customWidth="1"/>
    <col min="4838" max="5082" width="9.140625" style="77"/>
    <col min="5083" max="5083" width="27.7109375" style="77" customWidth="1"/>
    <col min="5084" max="5084" width="20.7109375" style="77" customWidth="1"/>
    <col min="5085" max="5085" width="8.7109375" style="77" customWidth="1"/>
    <col min="5086" max="5088" width="10.7109375" style="77" customWidth="1"/>
    <col min="5089" max="5089" width="2.5703125" style="77" customWidth="1"/>
    <col min="5090" max="5090" width="8.7109375" style="77" customWidth="1"/>
    <col min="5091" max="5093" width="10.7109375" style="77" customWidth="1"/>
    <col min="5094" max="5338" width="9.140625" style="77"/>
    <col min="5339" max="5339" width="27.7109375" style="77" customWidth="1"/>
    <col min="5340" max="5340" width="20.7109375" style="77" customWidth="1"/>
    <col min="5341" max="5341" width="8.7109375" style="77" customWidth="1"/>
    <col min="5342" max="5344" width="10.7109375" style="77" customWidth="1"/>
    <col min="5345" max="5345" width="2.5703125" style="77" customWidth="1"/>
    <col min="5346" max="5346" width="8.7109375" style="77" customWidth="1"/>
    <col min="5347" max="5349" width="10.7109375" style="77" customWidth="1"/>
    <col min="5350" max="5594" width="9.140625" style="77"/>
    <col min="5595" max="5595" width="27.7109375" style="77" customWidth="1"/>
    <col min="5596" max="5596" width="20.7109375" style="77" customWidth="1"/>
    <col min="5597" max="5597" width="8.7109375" style="77" customWidth="1"/>
    <col min="5598" max="5600" width="10.7109375" style="77" customWidth="1"/>
    <col min="5601" max="5601" width="2.5703125" style="77" customWidth="1"/>
    <col min="5602" max="5602" width="8.7109375" style="77" customWidth="1"/>
    <col min="5603" max="5605" width="10.7109375" style="77" customWidth="1"/>
    <col min="5606" max="5850" width="9.140625" style="77"/>
    <col min="5851" max="5851" width="27.7109375" style="77" customWidth="1"/>
    <col min="5852" max="5852" width="20.7109375" style="77" customWidth="1"/>
    <col min="5853" max="5853" width="8.7109375" style="77" customWidth="1"/>
    <col min="5854" max="5856" width="10.7109375" style="77" customWidth="1"/>
    <col min="5857" max="5857" width="2.5703125" style="77" customWidth="1"/>
    <col min="5858" max="5858" width="8.7109375" style="77" customWidth="1"/>
    <col min="5859" max="5861" width="10.7109375" style="77" customWidth="1"/>
    <col min="5862" max="6106" width="9.140625" style="77"/>
    <col min="6107" max="6107" width="27.7109375" style="77" customWidth="1"/>
    <col min="6108" max="6108" width="20.7109375" style="77" customWidth="1"/>
    <col min="6109" max="6109" width="8.7109375" style="77" customWidth="1"/>
    <col min="6110" max="6112" width="10.7109375" style="77" customWidth="1"/>
    <col min="6113" max="6113" width="2.5703125" style="77" customWidth="1"/>
    <col min="6114" max="6114" width="8.7109375" style="77" customWidth="1"/>
    <col min="6115" max="6117" width="10.7109375" style="77" customWidth="1"/>
    <col min="6118" max="6362" width="9.140625" style="77"/>
    <col min="6363" max="6363" width="27.7109375" style="77" customWidth="1"/>
    <col min="6364" max="6364" width="20.7109375" style="77" customWidth="1"/>
    <col min="6365" max="6365" width="8.7109375" style="77" customWidth="1"/>
    <col min="6366" max="6368" width="10.7109375" style="77" customWidth="1"/>
    <col min="6369" max="6369" width="2.5703125" style="77" customWidth="1"/>
    <col min="6370" max="6370" width="8.7109375" style="77" customWidth="1"/>
    <col min="6371" max="6373" width="10.7109375" style="77" customWidth="1"/>
    <col min="6374" max="6618" width="9.140625" style="77"/>
    <col min="6619" max="6619" width="27.7109375" style="77" customWidth="1"/>
    <col min="6620" max="6620" width="20.7109375" style="77" customWidth="1"/>
    <col min="6621" max="6621" width="8.7109375" style="77" customWidth="1"/>
    <col min="6622" max="6624" width="10.7109375" style="77" customWidth="1"/>
    <col min="6625" max="6625" width="2.5703125" style="77" customWidth="1"/>
    <col min="6626" max="6626" width="8.7109375" style="77" customWidth="1"/>
    <col min="6627" max="6629" width="10.7109375" style="77" customWidth="1"/>
    <col min="6630" max="6874" width="9.140625" style="77"/>
    <col min="6875" max="6875" width="27.7109375" style="77" customWidth="1"/>
    <col min="6876" max="6876" width="20.7109375" style="77" customWidth="1"/>
    <col min="6877" max="6877" width="8.7109375" style="77" customWidth="1"/>
    <col min="6878" max="6880" width="10.7109375" style="77" customWidth="1"/>
    <col min="6881" max="6881" width="2.5703125" style="77" customWidth="1"/>
    <col min="6882" max="6882" width="8.7109375" style="77" customWidth="1"/>
    <col min="6883" max="6885" width="10.7109375" style="77" customWidth="1"/>
    <col min="6886" max="7130" width="9.140625" style="77"/>
    <col min="7131" max="7131" width="27.7109375" style="77" customWidth="1"/>
    <col min="7132" max="7132" width="20.7109375" style="77" customWidth="1"/>
    <col min="7133" max="7133" width="8.7109375" style="77" customWidth="1"/>
    <col min="7134" max="7136" width="10.7109375" style="77" customWidth="1"/>
    <col min="7137" max="7137" width="2.5703125" style="77" customWidth="1"/>
    <col min="7138" max="7138" width="8.7109375" style="77" customWidth="1"/>
    <col min="7139" max="7141" width="10.7109375" style="77" customWidth="1"/>
    <col min="7142" max="7386" width="9.140625" style="77"/>
    <col min="7387" max="7387" width="27.7109375" style="77" customWidth="1"/>
    <col min="7388" max="7388" width="20.7109375" style="77" customWidth="1"/>
    <col min="7389" max="7389" width="8.7109375" style="77" customWidth="1"/>
    <col min="7390" max="7392" width="10.7109375" style="77" customWidth="1"/>
    <col min="7393" max="7393" width="2.5703125" style="77" customWidth="1"/>
    <col min="7394" max="7394" width="8.7109375" style="77" customWidth="1"/>
    <col min="7395" max="7397" width="10.7109375" style="77" customWidth="1"/>
    <col min="7398" max="7642" width="9.140625" style="77"/>
    <col min="7643" max="7643" width="27.7109375" style="77" customWidth="1"/>
    <col min="7644" max="7644" width="20.7109375" style="77" customWidth="1"/>
    <col min="7645" max="7645" width="8.7109375" style="77" customWidth="1"/>
    <col min="7646" max="7648" width="10.7109375" style="77" customWidth="1"/>
    <col min="7649" max="7649" width="2.5703125" style="77" customWidth="1"/>
    <col min="7650" max="7650" width="8.7109375" style="77" customWidth="1"/>
    <col min="7651" max="7653" width="10.7109375" style="77" customWidth="1"/>
    <col min="7654" max="7898" width="9.140625" style="77"/>
    <col min="7899" max="7899" width="27.7109375" style="77" customWidth="1"/>
    <col min="7900" max="7900" width="20.7109375" style="77" customWidth="1"/>
    <col min="7901" max="7901" width="8.7109375" style="77" customWidth="1"/>
    <col min="7902" max="7904" width="10.7109375" style="77" customWidth="1"/>
    <col min="7905" max="7905" width="2.5703125" style="77" customWidth="1"/>
    <col min="7906" max="7906" width="8.7109375" style="77" customWidth="1"/>
    <col min="7907" max="7909" width="10.7109375" style="77" customWidth="1"/>
    <col min="7910" max="8154" width="9.140625" style="77"/>
    <col min="8155" max="8155" width="27.7109375" style="77" customWidth="1"/>
    <col min="8156" max="8156" width="20.7109375" style="77" customWidth="1"/>
    <col min="8157" max="8157" width="8.7109375" style="77" customWidth="1"/>
    <col min="8158" max="8160" width="10.7109375" style="77" customWidth="1"/>
    <col min="8161" max="8161" width="2.5703125" style="77" customWidth="1"/>
    <col min="8162" max="8162" width="8.7109375" style="77" customWidth="1"/>
    <col min="8163" max="8165" width="10.7109375" style="77" customWidth="1"/>
    <col min="8166" max="8410" width="9.140625" style="77"/>
    <col min="8411" max="8411" width="27.7109375" style="77" customWidth="1"/>
    <col min="8412" max="8412" width="20.7109375" style="77" customWidth="1"/>
    <col min="8413" max="8413" width="8.7109375" style="77" customWidth="1"/>
    <col min="8414" max="8416" width="10.7109375" style="77" customWidth="1"/>
    <col min="8417" max="8417" width="2.5703125" style="77" customWidth="1"/>
    <col min="8418" max="8418" width="8.7109375" style="77" customWidth="1"/>
    <col min="8419" max="8421" width="10.7109375" style="77" customWidth="1"/>
    <col min="8422" max="8666" width="9.140625" style="77"/>
    <col min="8667" max="8667" width="27.7109375" style="77" customWidth="1"/>
    <col min="8668" max="8668" width="20.7109375" style="77" customWidth="1"/>
    <col min="8669" max="8669" width="8.7109375" style="77" customWidth="1"/>
    <col min="8670" max="8672" width="10.7109375" style="77" customWidth="1"/>
    <col min="8673" max="8673" width="2.5703125" style="77" customWidth="1"/>
    <col min="8674" max="8674" width="8.7109375" style="77" customWidth="1"/>
    <col min="8675" max="8677" width="10.7109375" style="77" customWidth="1"/>
    <col min="8678" max="8922" width="9.140625" style="77"/>
    <col min="8923" max="8923" width="27.7109375" style="77" customWidth="1"/>
    <col min="8924" max="8924" width="20.7109375" style="77" customWidth="1"/>
    <col min="8925" max="8925" width="8.7109375" style="77" customWidth="1"/>
    <col min="8926" max="8928" width="10.7109375" style="77" customWidth="1"/>
    <col min="8929" max="8929" width="2.5703125" style="77" customWidth="1"/>
    <col min="8930" max="8930" width="8.7109375" style="77" customWidth="1"/>
    <col min="8931" max="8933" width="10.7109375" style="77" customWidth="1"/>
    <col min="8934" max="9178" width="9.140625" style="77"/>
    <col min="9179" max="9179" width="27.7109375" style="77" customWidth="1"/>
    <col min="9180" max="9180" width="20.7109375" style="77" customWidth="1"/>
    <col min="9181" max="9181" width="8.7109375" style="77" customWidth="1"/>
    <col min="9182" max="9184" width="10.7109375" style="77" customWidth="1"/>
    <col min="9185" max="9185" width="2.5703125" style="77" customWidth="1"/>
    <col min="9186" max="9186" width="8.7109375" style="77" customWidth="1"/>
    <col min="9187" max="9189" width="10.7109375" style="77" customWidth="1"/>
    <col min="9190" max="9434" width="9.140625" style="77"/>
    <col min="9435" max="9435" width="27.7109375" style="77" customWidth="1"/>
    <col min="9436" max="9436" width="20.7109375" style="77" customWidth="1"/>
    <col min="9437" max="9437" width="8.7109375" style="77" customWidth="1"/>
    <col min="9438" max="9440" width="10.7109375" style="77" customWidth="1"/>
    <col min="9441" max="9441" width="2.5703125" style="77" customWidth="1"/>
    <col min="9442" max="9442" width="8.7109375" style="77" customWidth="1"/>
    <col min="9443" max="9445" width="10.7109375" style="77" customWidth="1"/>
    <col min="9446" max="9690" width="9.140625" style="77"/>
    <col min="9691" max="9691" width="27.7109375" style="77" customWidth="1"/>
    <col min="9692" max="9692" width="20.7109375" style="77" customWidth="1"/>
    <col min="9693" max="9693" width="8.7109375" style="77" customWidth="1"/>
    <col min="9694" max="9696" width="10.7109375" style="77" customWidth="1"/>
    <col min="9697" max="9697" width="2.5703125" style="77" customWidth="1"/>
    <col min="9698" max="9698" width="8.7109375" style="77" customWidth="1"/>
    <col min="9699" max="9701" width="10.7109375" style="77" customWidth="1"/>
    <col min="9702" max="9946" width="9.140625" style="77"/>
    <col min="9947" max="9947" width="27.7109375" style="77" customWidth="1"/>
    <col min="9948" max="9948" width="20.7109375" style="77" customWidth="1"/>
    <col min="9949" max="9949" width="8.7109375" style="77" customWidth="1"/>
    <col min="9950" max="9952" width="10.7109375" style="77" customWidth="1"/>
    <col min="9953" max="9953" width="2.5703125" style="77" customWidth="1"/>
    <col min="9954" max="9954" width="8.7109375" style="77" customWidth="1"/>
    <col min="9955" max="9957" width="10.7109375" style="77" customWidth="1"/>
    <col min="9958" max="10202" width="9.140625" style="77"/>
    <col min="10203" max="10203" width="27.7109375" style="77" customWidth="1"/>
    <col min="10204" max="10204" width="20.7109375" style="77" customWidth="1"/>
    <col min="10205" max="10205" width="8.7109375" style="77" customWidth="1"/>
    <col min="10206" max="10208" width="10.7109375" style="77" customWidth="1"/>
    <col min="10209" max="10209" width="2.5703125" style="77" customWidth="1"/>
    <col min="10210" max="10210" width="8.7109375" style="77" customWidth="1"/>
    <col min="10211" max="10213" width="10.7109375" style="77" customWidth="1"/>
    <col min="10214" max="10458" width="9.140625" style="77"/>
    <col min="10459" max="10459" width="27.7109375" style="77" customWidth="1"/>
    <col min="10460" max="10460" width="20.7109375" style="77" customWidth="1"/>
    <col min="10461" max="10461" width="8.7109375" style="77" customWidth="1"/>
    <col min="10462" max="10464" width="10.7109375" style="77" customWidth="1"/>
    <col min="10465" max="10465" width="2.5703125" style="77" customWidth="1"/>
    <col min="10466" max="10466" width="8.7109375" style="77" customWidth="1"/>
    <col min="10467" max="10469" width="10.7109375" style="77" customWidth="1"/>
    <col min="10470" max="10714" width="9.140625" style="77"/>
    <col min="10715" max="10715" width="27.7109375" style="77" customWidth="1"/>
    <col min="10716" max="10716" width="20.7109375" style="77" customWidth="1"/>
    <col min="10717" max="10717" width="8.7109375" style="77" customWidth="1"/>
    <col min="10718" max="10720" width="10.7109375" style="77" customWidth="1"/>
    <col min="10721" max="10721" width="2.5703125" style="77" customWidth="1"/>
    <col min="10722" max="10722" width="8.7109375" style="77" customWidth="1"/>
    <col min="10723" max="10725" width="10.7109375" style="77" customWidth="1"/>
    <col min="10726" max="10970" width="9.140625" style="77"/>
    <col min="10971" max="10971" width="27.7109375" style="77" customWidth="1"/>
    <col min="10972" max="10972" width="20.7109375" style="77" customWidth="1"/>
    <col min="10973" max="10973" width="8.7109375" style="77" customWidth="1"/>
    <col min="10974" max="10976" width="10.7109375" style="77" customWidth="1"/>
    <col min="10977" max="10977" width="2.5703125" style="77" customWidth="1"/>
    <col min="10978" max="10978" width="8.7109375" style="77" customWidth="1"/>
    <col min="10979" max="10981" width="10.7109375" style="77" customWidth="1"/>
    <col min="10982" max="11226" width="9.140625" style="77"/>
    <col min="11227" max="11227" width="27.7109375" style="77" customWidth="1"/>
    <col min="11228" max="11228" width="20.7109375" style="77" customWidth="1"/>
    <col min="11229" max="11229" width="8.7109375" style="77" customWidth="1"/>
    <col min="11230" max="11232" width="10.7109375" style="77" customWidth="1"/>
    <col min="11233" max="11233" width="2.5703125" style="77" customWidth="1"/>
    <col min="11234" max="11234" width="8.7109375" style="77" customWidth="1"/>
    <col min="11235" max="11237" width="10.7109375" style="77" customWidth="1"/>
    <col min="11238" max="11482" width="9.140625" style="77"/>
    <col min="11483" max="11483" width="27.7109375" style="77" customWidth="1"/>
    <col min="11484" max="11484" width="20.7109375" style="77" customWidth="1"/>
    <col min="11485" max="11485" width="8.7109375" style="77" customWidth="1"/>
    <col min="11486" max="11488" width="10.7109375" style="77" customWidth="1"/>
    <col min="11489" max="11489" width="2.5703125" style="77" customWidth="1"/>
    <col min="11490" max="11490" width="8.7109375" style="77" customWidth="1"/>
    <col min="11491" max="11493" width="10.7109375" style="77" customWidth="1"/>
    <col min="11494" max="11738" width="9.140625" style="77"/>
    <col min="11739" max="11739" width="27.7109375" style="77" customWidth="1"/>
    <col min="11740" max="11740" width="20.7109375" style="77" customWidth="1"/>
    <col min="11741" max="11741" width="8.7109375" style="77" customWidth="1"/>
    <col min="11742" max="11744" width="10.7109375" style="77" customWidth="1"/>
    <col min="11745" max="11745" width="2.5703125" style="77" customWidth="1"/>
    <col min="11746" max="11746" width="8.7109375" style="77" customWidth="1"/>
    <col min="11747" max="11749" width="10.7109375" style="77" customWidth="1"/>
    <col min="11750" max="11994" width="9.140625" style="77"/>
    <col min="11995" max="11995" width="27.7109375" style="77" customWidth="1"/>
    <col min="11996" max="11996" width="20.7109375" style="77" customWidth="1"/>
    <col min="11997" max="11997" width="8.7109375" style="77" customWidth="1"/>
    <col min="11998" max="12000" width="10.7109375" style="77" customWidth="1"/>
    <col min="12001" max="12001" width="2.5703125" style="77" customWidth="1"/>
    <col min="12002" max="12002" width="8.7109375" style="77" customWidth="1"/>
    <col min="12003" max="12005" width="10.7109375" style="77" customWidth="1"/>
    <col min="12006" max="12250" width="9.140625" style="77"/>
    <col min="12251" max="12251" width="27.7109375" style="77" customWidth="1"/>
    <col min="12252" max="12252" width="20.7109375" style="77" customWidth="1"/>
    <col min="12253" max="12253" width="8.7109375" style="77" customWidth="1"/>
    <col min="12254" max="12256" width="10.7109375" style="77" customWidth="1"/>
    <col min="12257" max="12257" width="2.5703125" style="77" customWidth="1"/>
    <col min="12258" max="12258" width="8.7109375" style="77" customWidth="1"/>
    <col min="12259" max="12261" width="10.7109375" style="77" customWidth="1"/>
    <col min="12262" max="12506" width="9.140625" style="77"/>
    <col min="12507" max="12507" width="27.7109375" style="77" customWidth="1"/>
    <col min="12508" max="12508" width="20.7109375" style="77" customWidth="1"/>
    <col min="12509" max="12509" width="8.7109375" style="77" customWidth="1"/>
    <col min="12510" max="12512" width="10.7109375" style="77" customWidth="1"/>
    <col min="12513" max="12513" width="2.5703125" style="77" customWidth="1"/>
    <col min="12514" max="12514" width="8.7109375" style="77" customWidth="1"/>
    <col min="12515" max="12517" width="10.7109375" style="77" customWidth="1"/>
    <col min="12518" max="12762" width="9.140625" style="77"/>
    <col min="12763" max="12763" width="27.7109375" style="77" customWidth="1"/>
    <col min="12764" max="12764" width="20.7109375" style="77" customWidth="1"/>
    <col min="12765" max="12765" width="8.7109375" style="77" customWidth="1"/>
    <col min="12766" max="12768" width="10.7109375" style="77" customWidth="1"/>
    <col min="12769" max="12769" width="2.5703125" style="77" customWidth="1"/>
    <col min="12770" max="12770" width="8.7109375" style="77" customWidth="1"/>
    <col min="12771" max="12773" width="10.7109375" style="77" customWidth="1"/>
    <col min="12774" max="13018" width="9.140625" style="77"/>
    <col min="13019" max="13019" width="27.7109375" style="77" customWidth="1"/>
    <col min="13020" max="13020" width="20.7109375" style="77" customWidth="1"/>
    <col min="13021" max="13021" width="8.7109375" style="77" customWidth="1"/>
    <col min="13022" max="13024" width="10.7109375" style="77" customWidth="1"/>
    <col min="13025" max="13025" width="2.5703125" style="77" customWidth="1"/>
    <col min="13026" max="13026" width="8.7109375" style="77" customWidth="1"/>
    <col min="13027" max="13029" width="10.7109375" style="77" customWidth="1"/>
    <col min="13030" max="13274" width="9.140625" style="77"/>
    <col min="13275" max="13275" width="27.7109375" style="77" customWidth="1"/>
    <col min="13276" max="13276" width="20.7109375" style="77" customWidth="1"/>
    <col min="13277" max="13277" width="8.7109375" style="77" customWidth="1"/>
    <col min="13278" max="13280" width="10.7109375" style="77" customWidth="1"/>
    <col min="13281" max="13281" width="2.5703125" style="77" customWidth="1"/>
    <col min="13282" max="13282" width="8.7109375" style="77" customWidth="1"/>
    <col min="13283" max="13285" width="10.7109375" style="77" customWidth="1"/>
    <col min="13286" max="13530" width="9.140625" style="77"/>
    <col min="13531" max="13531" width="27.7109375" style="77" customWidth="1"/>
    <col min="13532" max="13532" width="20.7109375" style="77" customWidth="1"/>
    <col min="13533" max="13533" width="8.7109375" style="77" customWidth="1"/>
    <col min="13534" max="13536" width="10.7109375" style="77" customWidth="1"/>
    <col min="13537" max="13537" width="2.5703125" style="77" customWidth="1"/>
    <col min="13538" max="13538" width="8.7109375" style="77" customWidth="1"/>
    <col min="13539" max="13541" width="10.7109375" style="77" customWidth="1"/>
    <col min="13542" max="13786" width="9.140625" style="77"/>
    <col min="13787" max="13787" width="27.7109375" style="77" customWidth="1"/>
    <col min="13788" max="13788" width="20.7109375" style="77" customWidth="1"/>
    <col min="13789" max="13789" width="8.7109375" style="77" customWidth="1"/>
    <col min="13790" max="13792" width="10.7109375" style="77" customWidth="1"/>
    <col min="13793" max="13793" width="2.5703125" style="77" customWidth="1"/>
    <col min="13794" max="13794" width="8.7109375" style="77" customWidth="1"/>
    <col min="13795" max="13797" width="10.7109375" style="77" customWidth="1"/>
    <col min="13798" max="14042" width="9.140625" style="77"/>
    <col min="14043" max="14043" width="27.7109375" style="77" customWidth="1"/>
    <col min="14044" max="14044" width="20.7109375" style="77" customWidth="1"/>
    <col min="14045" max="14045" width="8.7109375" style="77" customWidth="1"/>
    <col min="14046" max="14048" width="10.7109375" style="77" customWidth="1"/>
    <col min="14049" max="14049" width="2.5703125" style="77" customWidth="1"/>
    <col min="14050" max="14050" width="8.7109375" style="77" customWidth="1"/>
    <col min="14051" max="14053" width="10.7109375" style="77" customWidth="1"/>
    <col min="14054" max="14298" width="9.140625" style="77"/>
    <col min="14299" max="14299" width="27.7109375" style="77" customWidth="1"/>
    <col min="14300" max="14300" width="20.7109375" style="77" customWidth="1"/>
    <col min="14301" max="14301" width="8.7109375" style="77" customWidth="1"/>
    <col min="14302" max="14304" width="10.7109375" style="77" customWidth="1"/>
    <col min="14305" max="14305" width="2.5703125" style="77" customWidth="1"/>
    <col min="14306" max="14306" width="8.7109375" style="77" customWidth="1"/>
    <col min="14307" max="14309" width="10.7109375" style="77" customWidth="1"/>
    <col min="14310" max="14554" width="9.140625" style="77"/>
    <col min="14555" max="14555" width="27.7109375" style="77" customWidth="1"/>
    <col min="14556" max="14556" width="20.7109375" style="77" customWidth="1"/>
    <col min="14557" max="14557" width="8.7109375" style="77" customWidth="1"/>
    <col min="14558" max="14560" width="10.7109375" style="77" customWidth="1"/>
    <col min="14561" max="14561" width="2.5703125" style="77" customWidth="1"/>
    <col min="14562" max="14562" width="8.7109375" style="77" customWidth="1"/>
    <col min="14563" max="14565" width="10.7109375" style="77" customWidth="1"/>
    <col min="14566" max="14810" width="9.140625" style="77"/>
    <col min="14811" max="14811" width="27.7109375" style="77" customWidth="1"/>
    <col min="14812" max="14812" width="20.7109375" style="77" customWidth="1"/>
    <col min="14813" max="14813" width="8.7109375" style="77" customWidth="1"/>
    <col min="14814" max="14816" width="10.7109375" style="77" customWidth="1"/>
    <col min="14817" max="14817" width="2.5703125" style="77" customWidth="1"/>
    <col min="14818" max="14818" width="8.7109375" style="77" customWidth="1"/>
    <col min="14819" max="14821" width="10.7109375" style="77" customWidth="1"/>
    <col min="14822" max="15066" width="9.140625" style="77"/>
    <col min="15067" max="15067" width="27.7109375" style="77" customWidth="1"/>
    <col min="15068" max="15068" width="20.7109375" style="77" customWidth="1"/>
    <col min="15069" max="15069" width="8.7109375" style="77" customWidth="1"/>
    <col min="15070" max="15072" width="10.7109375" style="77" customWidth="1"/>
    <col min="15073" max="15073" width="2.5703125" style="77" customWidth="1"/>
    <col min="15074" max="15074" width="8.7109375" style="77" customWidth="1"/>
    <col min="15075" max="15077" width="10.7109375" style="77" customWidth="1"/>
    <col min="15078" max="15322" width="9.140625" style="77"/>
    <col min="15323" max="15323" width="27.7109375" style="77" customWidth="1"/>
    <col min="15324" max="15324" width="20.7109375" style="77" customWidth="1"/>
    <col min="15325" max="15325" width="8.7109375" style="77" customWidth="1"/>
    <col min="15326" max="15328" width="10.7109375" style="77" customWidth="1"/>
    <col min="15329" max="15329" width="2.5703125" style="77" customWidth="1"/>
    <col min="15330" max="15330" width="8.7109375" style="77" customWidth="1"/>
    <col min="15331" max="15333" width="10.7109375" style="77" customWidth="1"/>
    <col min="15334" max="15578" width="9.140625" style="77"/>
    <col min="15579" max="15579" width="27.7109375" style="77" customWidth="1"/>
    <col min="15580" max="15580" width="20.7109375" style="77" customWidth="1"/>
    <col min="15581" max="15581" width="8.7109375" style="77" customWidth="1"/>
    <col min="15582" max="15584" width="10.7109375" style="77" customWidth="1"/>
    <col min="15585" max="15585" width="2.5703125" style="77" customWidth="1"/>
    <col min="15586" max="15586" width="8.7109375" style="77" customWidth="1"/>
    <col min="15587" max="15589" width="10.7109375" style="77" customWidth="1"/>
    <col min="15590" max="15834" width="9.140625" style="77"/>
    <col min="15835" max="15835" width="27.7109375" style="77" customWidth="1"/>
    <col min="15836" max="15836" width="20.7109375" style="77" customWidth="1"/>
    <col min="15837" max="15837" width="8.7109375" style="77" customWidth="1"/>
    <col min="15838" max="15840" width="10.7109375" style="77" customWidth="1"/>
    <col min="15841" max="15841" width="2.5703125" style="77" customWidth="1"/>
    <col min="15842" max="15842" width="8.7109375" style="77" customWidth="1"/>
    <col min="15843" max="15845" width="10.7109375" style="77" customWidth="1"/>
    <col min="15846" max="16090" width="9.140625" style="77"/>
    <col min="16091" max="16091" width="27.7109375" style="77" customWidth="1"/>
    <col min="16092" max="16092" width="20.7109375" style="77" customWidth="1"/>
    <col min="16093" max="16093" width="8.7109375" style="77" customWidth="1"/>
    <col min="16094" max="16096" width="10.7109375" style="77" customWidth="1"/>
    <col min="16097" max="16097" width="2.5703125" style="77" customWidth="1"/>
    <col min="16098" max="16098" width="8.7109375" style="77" customWidth="1"/>
    <col min="16099" max="16101" width="10.7109375" style="77" customWidth="1"/>
    <col min="16102" max="16384" width="9.140625" style="77"/>
  </cols>
  <sheetData>
    <row r="1" spans="1:11" ht="22.5" customHeight="1" thickBot="1" x14ac:dyDescent="0.25">
      <c r="A1" s="84" t="s">
        <v>345</v>
      </c>
      <c r="B1" s="114"/>
      <c r="C1" s="115"/>
      <c r="D1" s="115"/>
      <c r="E1" s="115"/>
      <c r="F1" s="116"/>
      <c r="G1" s="117"/>
      <c r="H1" s="115"/>
      <c r="I1" s="115"/>
      <c r="J1" s="115"/>
      <c r="K1" s="116"/>
    </row>
    <row r="2" spans="1:11" s="78" customFormat="1" ht="15" customHeight="1" x14ac:dyDescent="0.2">
      <c r="A2" s="118"/>
      <c r="B2" s="118"/>
      <c r="C2" s="119" t="s">
        <v>5</v>
      </c>
      <c r="D2" s="119"/>
      <c r="E2" s="119"/>
      <c r="F2" s="120"/>
      <c r="G2" s="121"/>
      <c r="H2" s="119" t="s">
        <v>6</v>
      </c>
      <c r="I2" s="119"/>
      <c r="J2" s="119"/>
      <c r="K2" s="120"/>
    </row>
    <row r="3" spans="1:11" s="78" customFormat="1" ht="15" customHeight="1" x14ac:dyDescent="0.2">
      <c r="A3" s="78" t="s">
        <v>67</v>
      </c>
      <c r="B3" s="78" t="s">
        <v>277</v>
      </c>
      <c r="C3" s="122" t="s">
        <v>278</v>
      </c>
      <c r="D3" s="122" t="s">
        <v>68</v>
      </c>
      <c r="E3" s="122" t="s">
        <v>69</v>
      </c>
      <c r="F3" s="123" t="s">
        <v>279</v>
      </c>
      <c r="G3" s="124"/>
      <c r="H3" s="122" t="s">
        <v>278</v>
      </c>
      <c r="I3" s="122" t="s">
        <v>68</v>
      </c>
      <c r="J3" s="122" t="s">
        <v>69</v>
      </c>
      <c r="K3" s="123" t="s">
        <v>279</v>
      </c>
    </row>
    <row r="4" spans="1:11" s="78" customFormat="1" ht="15" customHeight="1" thickBot="1" x14ac:dyDescent="0.25">
      <c r="A4" s="125"/>
      <c r="B4" s="125"/>
      <c r="C4" s="126" t="s">
        <v>70</v>
      </c>
      <c r="D4" s="126" t="s">
        <v>280</v>
      </c>
      <c r="E4" s="126" t="s">
        <v>281</v>
      </c>
      <c r="F4" s="127" t="s">
        <v>282</v>
      </c>
      <c r="G4" s="128"/>
      <c r="H4" s="126" t="s">
        <v>70</v>
      </c>
      <c r="I4" s="126" t="s">
        <v>280</v>
      </c>
      <c r="J4" s="126" t="s">
        <v>281</v>
      </c>
      <c r="K4" s="127" t="s">
        <v>282</v>
      </c>
    </row>
    <row r="5" spans="1:11" s="78" customFormat="1" ht="6" customHeight="1" x14ac:dyDescent="0.2">
      <c r="A5" s="129"/>
      <c r="B5" s="129"/>
      <c r="C5" s="130"/>
      <c r="D5" s="130"/>
      <c r="E5" s="130"/>
      <c r="F5" s="131"/>
      <c r="G5" s="132"/>
      <c r="H5" s="130"/>
      <c r="I5" s="130"/>
      <c r="J5" s="130"/>
      <c r="K5" s="131"/>
    </row>
    <row r="6" spans="1:11" x14ac:dyDescent="0.2">
      <c r="A6" s="77" t="s">
        <v>283</v>
      </c>
      <c r="B6" s="77" t="s">
        <v>71</v>
      </c>
      <c r="C6" s="133">
        <v>40</v>
      </c>
      <c r="D6" s="133">
        <v>5962</v>
      </c>
      <c r="E6" s="133">
        <v>7224</v>
      </c>
      <c r="F6" s="134">
        <v>82.530454042081942</v>
      </c>
      <c r="H6" s="133">
        <v>40</v>
      </c>
      <c r="I6" s="133">
        <v>5901</v>
      </c>
      <c r="J6" s="133">
        <v>7232</v>
      </c>
      <c r="K6" s="134">
        <v>81.595685840707972</v>
      </c>
    </row>
    <row r="7" spans="1:11" x14ac:dyDescent="0.2">
      <c r="A7" s="77" t="s">
        <v>72</v>
      </c>
      <c r="B7" s="77" t="s">
        <v>73</v>
      </c>
      <c r="C7" s="133">
        <v>74</v>
      </c>
      <c r="D7" s="133">
        <v>17104</v>
      </c>
      <c r="E7" s="133">
        <v>20596</v>
      </c>
      <c r="F7" s="134">
        <v>83.045251505146638</v>
      </c>
      <c r="H7" s="133">
        <v>74</v>
      </c>
      <c r="I7" s="133">
        <v>11799</v>
      </c>
      <c r="J7" s="133">
        <v>20907</v>
      </c>
      <c r="K7" s="134">
        <v>56.435643564356432</v>
      </c>
    </row>
    <row r="8" spans="1:11" x14ac:dyDescent="0.2">
      <c r="A8" s="77" t="s">
        <v>337</v>
      </c>
      <c r="B8" s="77" t="s">
        <v>78</v>
      </c>
      <c r="C8" s="133">
        <v>4</v>
      </c>
      <c r="D8" s="133">
        <v>124</v>
      </c>
      <c r="E8" s="133">
        <v>160</v>
      </c>
      <c r="F8" s="134">
        <v>77.5</v>
      </c>
      <c r="H8" s="133">
        <v>4</v>
      </c>
      <c r="I8" s="133">
        <v>138</v>
      </c>
      <c r="J8" s="133">
        <v>200</v>
      </c>
      <c r="K8" s="134">
        <v>69</v>
      </c>
    </row>
    <row r="9" spans="1:11" x14ac:dyDescent="0.2">
      <c r="A9" s="77" t="s">
        <v>74</v>
      </c>
      <c r="B9" s="77" t="s">
        <v>75</v>
      </c>
      <c r="C9" s="133">
        <v>60</v>
      </c>
      <c r="D9" s="133">
        <v>12003</v>
      </c>
      <c r="E9" s="133">
        <v>16951</v>
      </c>
      <c r="F9" s="134">
        <v>70.809981711993402</v>
      </c>
      <c r="H9" s="133">
        <v>60</v>
      </c>
      <c r="I9" s="133">
        <v>14687</v>
      </c>
      <c r="J9" s="133">
        <v>16951</v>
      </c>
      <c r="K9" s="134">
        <v>86.643855819715654</v>
      </c>
    </row>
    <row r="10" spans="1:11" s="76" customFormat="1" ht="12.75" customHeight="1" x14ac:dyDescent="0.2">
      <c r="A10" s="76" t="s">
        <v>268</v>
      </c>
      <c r="B10" s="76" t="s">
        <v>269</v>
      </c>
      <c r="C10" s="133">
        <v>35</v>
      </c>
      <c r="D10" s="133">
        <v>8121</v>
      </c>
      <c r="E10" s="133">
        <v>8960</v>
      </c>
      <c r="F10" s="134">
        <v>90.636160714285722</v>
      </c>
      <c r="G10" s="135"/>
      <c r="H10" s="133">
        <v>35</v>
      </c>
      <c r="I10" s="133">
        <v>7491</v>
      </c>
      <c r="J10" s="133">
        <v>8960</v>
      </c>
      <c r="K10" s="134">
        <v>83.604910714285722</v>
      </c>
    </row>
    <row r="11" spans="1:11" s="76" customFormat="1" ht="12.75" customHeight="1" x14ac:dyDescent="0.2">
      <c r="A11" s="76" t="s">
        <v>76</v>
      </c>
      <c r="B11" s="76" t="s">
        <v>44</v>
      </c>
      <c r="C11" s="133">
        <v>9</v>
      </c>
      <c r="D11" s="133">
        <v>2434</v>
      </c>
      <c r="E11" s="133">
        <v>2502</v>
      </c>
      <c r="F11" s="134">
        <v>97.282174260591532</v>
      </c>
      <c r="G11" s="135"/>
      <c r="H11" s="133">
        <v>9</v>
      </c>
      <c r="I11" s="133">
        <v>2034</v>
      </c>
      <c r="J11" s="133">
        <v>2502</v>
      </c>
      <c r="K11" s="134">
        <v>81.294964028776988</v>
      </c>
    </row>
    <row r="12" spans="1:11" s="76" customFormat="1" ht="12.75" customHeight="1" x14ac:dyDescent="0.2">
      <c r="A12" s="76" t="s">
        <v>77</v>
      </c>
      <c r="B12" s="76" t="s">
        <v>241</v>
      </c>
      <c r="C12" s="133">
        <v>4</v>
      </c>
      <c r="D12" s="133">
        <v>1025</v>
      </c>
      <c r="E12" s="133">
        <v>1190</v>
      </c>
      <c r="F12" s="134">
        <v>86.134453781512605</v>
      </c>
      <c r="G12" s="135"/>
      <c r="H12" s="133">
        <v>4</v>
      </c>
      <c r="I12" s="133">
        <v>1096</v>
      </c>
      <c r="J12" s="133">
        <v>1190</v>
      </c>
      <c r="K12" s="134">
        <v>92.100840336134453</v>
      </c>
    </row>
    <row r="13" spans="1:11" s="76" customFormat="1" ht="12.75" customHeight="1" x14ac:dyDescent="0.2">
      <c r="B13" s="76" t="s">
        <v>78</v>
      </c>
      <c r="C13" s="133">
        <v>666</v>
      </c>
      <c r="D13" s="133">
        <v>122048</v>
      </c>
      <c r="E13" s="133">
        <v>152526</v>
      </c>
      <c r="F13" s="134">
        <v>80.017833025189148</v>
      </c>
      <c r="G13" s="135"/>
      <c r="H13" s="133">
        <v>665</v>
      </c>
      <c r="I13" s="133">
        <v>123354</v>
      </c>
      <c r="J13" s="133">
        <v>152414</v>
      </c>
      <c r="K13" s="134">
        <v>80.933510045009001</v>
      </c>
    </row>
    <row r="14" spans="1:11" s="76" customFormat="1" ht="12.75" customHeight="1" x14ac:dyDescent="0.2">
      <c r="A14" s="76" t="s">
        <v>77</v>
      </c>
      <c r="B14" s="76" t="s">
        <v>89</v>
      </c>
      <c r="C14" s="133">
        <v>670</v>
      </c>
      <c r="D14" s="133">
        <v>123073</v>
      </c>
      <c r="E14" s="133">
        <v>153716</v>
      </c>
      <c r="F14" s="134">
        <v>80.06518514663405</v>
      </c>
      <c r="G14" s="135"/>
      <c r="H14" s="133">
        <v>669</v>
      </c>
      <c r="I14" s="133">
        <v>124450</v>
      </c>
      <c r="J14" s="133">
        <v>153604</v>
      </c>
      <c r="K14" s="134">
        <v>81.020025520168744</v>
      </c>
    </row>
    <row r="15" spans="1:11" s="76" customFormat="1" ht="12.75" customHeight="1" x14ac:dyDescent="0.2">
      <c r="A15" s="76" t="s">
        <v>79</v>
      </c>
      <c r="B15" s="76" t="s">
        <v>80</v>
      </c>
      <c r="C15" s="133">
        <v>83</v>
      </c>
      <c r="D15" s="133">
        <v>6578</v>
      </c>
      <c r="E15" s="133">
        <v>12177</v>
      </c>
      <c r="F15" s="134">
        <v>54.019873532068651</v>
      </c>
      <c r="G15" s="135"/>
      <c r="H15" s="133">
        <v>82</v>
      </c>
      <c r="I15" s="133">
        <v>5925</v>
      </c>
      <c r="J15" s="133">
        <v>12249</v>
      </c>
      <c r="K15" s="134">
        <v>48.371295615968648</v>
      </c>
    </row>
    <row r="16" spans="1:11" s="76" customFormat="1" ht="12.75" customHeight="1" x14ac:dyDescent="0.2">
      <c r="A16" s="76" t="s">
        <v>83</v>
      </c>
      <c r="B16" s="76" t="s">
        <v>84</v>
      </c>
      <c r="C16" s="133">
        <v>67</v>
      </c>
      <c r="D16" s="133">
        <v>7857</v>
      </c>
      <c r="E16" s="133">
        <v>10378</v>
      </c>
      <c r="F16" s="134">
        <v>75.708228945846983</v>
      </c>
      <c r="G16" s="135"/>
      <c r="H16" s="133">
        <v>68</v>
      </c>
      <c r="I16" s="133">
        <v>6745</v>
      </c>
      <c r="J16" s="133">
        <v>10548</v>
      </c>
      <c r="K16" s="134">
        <v>63.94577171027683</v>
      </c>
    </row>
    <row r="17" spans="1:11" s="76" customFormat="1" ht="12.75" customHeight="1" x14ac:dyDescent="0.2">
      <c r="A17" s="76" t="s">
        <v>221</v>
      </c>
      <c r="B17" s="76" t="s">
        <v>88</v>
      </c>
      <c r="C17" s="133">
        <v>154</v>
      </c>
      <c r="D17" s="133">
        <v>50097</v>
      </c>
      <c r="E17" s="133">
        <v>58058</v>
      </c>
      <c r="F17" s="134">
        <v>86.287850080953532</v>
      </c>
      <c r="G17" s="135"/>
      <c r="H17" s="133">
        <v>154</v>
      </c>
      <c r="I17" s="133">
        <v>39247</v>
      </c>
      <c r="J17" s="133">
        <v>58058</v>
      </c>
      <c r="K17" s="134">
        <v>67.599641737572767</v>
      </c>
    </row>
    <row r="18" spans="1:11" s="76" customFormat="1" ht="12.75" customHeight="1" x14ac:dyDescent="0.2">
      <c r="A18" s="76" t="s">
        <v>288</v>
      </c>
      <c r="B18" s="76" t="s">
        <v>87</v>
      </c>
      <c r="C18" s="133">
        <v>62</v>
      </c>
      <c r="D18" s="133">
        <v>11060</v>
      </c>
      <c r="E18" s="133">
        <v>13144</v>
      </c>
      <c r="F18" s="134">
        <v>84.144856968959232</v>
      </c>
      <c r="G18" s="135"/>
      <c r="H18" s="133">
        <v>62</v>
      </c>
      <c r="I18" s="133">
        <v>10267</v>
      </c>
      <c r="J18" s="133">
        <v>13144</v>
      </c>
      <c r="K18" s="134">
        <v>78.111685940353013</v>
      </c>
    </row>
    <row r="19" spans="1:11" s="76" customFormat="1" ht="12.75" customHeight="1" x14ac:dyDescent="0.2">
      <c r="A19" s="76" t="s">
        <v>289</v>
      </c>
      <c r="B19" s="76" t="s">
        <v>101</v>
      </c>
      <c r="C19" s="133">
        <v>31</v>
      </c>
      <c r="D19" s="133">
        <v>7281</v>
      </c>
      <c r="E19" s="133">
        <v>8804</v>
      </c>
      <c r="F19" s="134">
        <v>82.701044979554752</v>
      </c>
      <c r="G19" s="135"/>
      <c r="H19" s="133">
        <v>31</v>
      </c>
      <c r="I19" s="133">
        <v>6096</v>
      </c>
      <c r="J19" s="133">
        <v>8804</v>
      </c>
      <c r="K19" s="134">
        <v>69.241253975465696</v>
      </c>
    </row>
    <row r="20" spans="1:11" s="76" customFormat="1" ht="12.75" customHeight="1" x14ac:dyDescent="0.2">
      <c r="A20" s="76" t="s">
        <v>85</v>
      </c>
      <c r="B20" s="76" t="s">
        <v>86</v>
      </c>
      <c r="C20" s="133">
        <v>31</v>
      </c>
      <c r="D20" s="133">
        <v>8687</v>
      </c>
      <c r="E20" s="133">
        <v>10353</v>
      </c>
      <c r="F20" s="134">
        <v>83.908045977011497</v>
      </c>
      <c r="G20" s="135"/>
      <c r="H20" s="133">
        <v>31</v>
      </c>
      <c r="I20" s="133">
        <v>8099</v>
      </c>
      <c r="J20" s="133">
        <v>10161</v>
      </c>
      <c r="K20" s="134">
        <v>79.706721779352435</v>
      </c>
    </row>
    <row r="21" spans="1:11" s="76" customFormat="1" ht="12.75" customHeight="1" x14ac:dyDescent="0.2">
      <c r="A21" s="76" t="s">
        <v>305</v>
      </c>
      <c r="B21" s="76" t="s">
        <v>82</v>
      </c>
      <c r="C21" s="133">
        <v>31</v>
      </c>
      <c r="D21" s="133">
        <v>4954</v>
      </c>
      <c r="E21" s="133">
        <v>5580</v>
      </c>
      <c r="F21" s="134">
        <v>88.781362007168468</v>
      </c>
      <c r="G21" s="135"/>
      <c r="H21" s="133">
        <v>31</v>
      </c>
      <c r="I21" s="133">
        <v>4032</v>
      </c>
      <c r="J21" s="133">
        <v>5580</v>
      </c>
      <c r="K21" s="134">
        <v>72.258064516129025</v>
      </c>
    </row>
    <row r="22" spans="1:11" s="76" customFormat="1" ht="12.75" customHeight="1" x14ac:dyDescent="0.2">
      <c r="A22" s="76" t="s">
        <v>293</v>
      </c>
      <c r="B22" s="76" t="s">
        <v>75</v>
      </c>
      <c r="C22" s="133">
        <v>26</v>
      </c>
      <c r="D22" s="133">
        <v>4882</v>
      </c>
      <c r="E22" s="133">
        <v>5935</v>
      </c>
      <c r="F22" s="134">
        <v>82.257792754844147</v>
      </c>
      <c r="G22" s="135"/>
      <c r="H22" s="133">
        <v>26</v>
      </c>
      <c r="I22" s="133">
        <v>3801</v>
      </c>
      <c r="J22" s="133">
        <v>5935</v>
      </c>
      <c r="K22" s="134">
        <v>64.043807919123836</v>
      </c>
    </row>
    <row r="23" spans="1:11" s="76" customFormat="1" ht="12.75" customHeight="1" x14ac:dyDescent="0.2">
      <c r="A23" s="76" t="s">
        <v>90</v>
      </c>
      <c r="B23" s="76" t="s">
        <v>91</v>
      </c>
      <c r="C23" s="133">
        <v>31</v>
      </c>
      <c r="D23" s="133">
        <v>8669</v>
      </c>
      <c r="E23" s="133">
        <v>9207</v>
      </c>
      <c r="F23" s="134">
        <v>94.156619963071577</v>
      </c>
      <c r="G23" s="135"/>
      <c r="H23" s="133">
        <v>30</v>
      </c>
      <c r="I23" s="133">
        <v>6190</v>
      </c>
      <c r="J23" s="133">
        <v>8910</v>
      </c>
      <c r="K23" s="134">
        <v>69.472502805836129</v>
      </c>
    </row>
    <row r="24" spans="1:11" s="76" customFormat="1" ht="12.75" customHeight="1" x14ac:dyDescent="0.2">
      <c r="A24" s="76" t="s">
        <v>92</v>
      </c>
      <c r="B24" s="76" t="s">
        <v>227</v>
      </c>
      <c r="C24" s="133">
        <v>336</v>
      </c>
      <c r="D24" s="133">
        <v>90928</v>
      </c>
      <c r="E24" s="133">
        <v>96194</v>
      </c>
      <c r="F24" s="134">
        <v>94.525646090192737</v>
      </c>
      <c r="G24" s="135"/>
      <c r="H24" s="133">
        <v>337</v>
      </c>
      <c r="I24" s="133">
        <v>74833</v>
      </c>
      <c r="J24" s="133">
        <v>96562</v>
      </c>
      <c r="K24" s="134">
        <v>77.497359209626964</v>
      </c>
    </row>
    <row r="25" spans="1:11" s="76" customFormat="1" ht="12.75" customHeight="1" x14ac:dyDescent="0.2">
      <c r="A25" s="76" t="s">
        <v>273</v>
      </c>
      <c r="B25" s="76" t="s">
        <v>100</v>
      </c>
      <c r="C25" s="133">
        <v>36</v>
      </c>
      <c r="D25" s="133">
        <v>13064</v>
      </c>
      <c r="E25" s="133">
        <v>15696</v>
      </c>
      <c r="F25" s="134">
        <v>83.231396534148828</v>
      </c>
      <c r="G25" s="135"/>
      <c r="H25" s="133">
        <v>35</v>
      </c>
      <c r="I25" s="133">
        <v>10243</v>
      </c>
      <c r="J25" s="133">
        <v>15260</v>
      </c>
      <c r="K25" s="134">
        <v>67.123197903014415</v>
      </c>
    </row>
    <row r="26" spans="1:11" s="76" customFormat="1" ht="12.75" customHeight="1" x14ac:dyDescent="0.2">
      <c r="A26" s="76" t="s">
        <v>93</v>
      </c>
      <c r="B26" s="76" t="s">
        <v>78</v>
      </c>
      <c r="C26" s="133">
        <v>27</v>
      </c>
      <c r="D26" s="133">
        <v>7339</v>
      </c>
      <c r="E26" s="133">
        <v>8262</v>
      </c>
      <c r="F26" s="134">
        <v>88.828370854514645</v>
      </c>
      <c r="G26" s="135"/>
      <c r="H26" s="133">
        <v>27</v>
      </c>
      <c r="I26" s="133">
        <v>7781</v>
      </c>
      <c r="J26" s="133">
        <v>8262</v>
      </c>
      <c r="K26" s="134">
        <v>94.178165093197777</v>
      </c>
    </row>
    <row r="27" spans="1:11" s="76" customFormat="1" ht="12.75" customHeight="1" x14ac:dyDescent="0.2">
      <c r="B27" s="76" t="s">
        <v>94</v>
      </c>
      <c r="C27" s="133">
        <v>80</v>
      </c>
      <c r="D27" s="133">
        <v>20654</v>
      </c>
      <c r="E27" s="133">
        <v>24480</v>
      </c>
      <c r="F27" s="134">
        <v>84.370915032679733</v>
      </c>
      <c r="G27" s="135"/>
      <c r="H27" s="133">
        <v>81</v>
      </c>
      <c r="I27" s="133">
        <v>19246</v>
      </c>
      <c r="J27" s="133">
        <v>24786</v>
      </c>
      <c r="K27" s="134">
        <v>77.648672637779399</v>
      </c>
    </row>
    <row r="28" spans="1:11" s="76" customFormat="1" ht="12.75" customHeight="1" x14ac:dyDescent="0.2">
      <c r="A28" s="76" t="s">
        <v>93</v>
      </c>
      <c r="B28" s="76" t="s">
        <v>89</v>
      </c>
      <c r="C28" s="133">
        <v>107</v>
      </c>
      <c r="D28" s="133">
        <v>27993</v>
      </c>
      <c r="E28" s="133">
        <v>32742</v>
      </c>
      <c r="F28" s="134">
        <v>85.495693604544627</v>
      </c>
      <c r="G28" s="135"/>
      <c r="H28" s="133">
        <v>108</v>
      </c>
      <c r="I28" s="133">
        <v>27027</v>
      </c>
      <c r="J28" s="133">
        <v>33048</v>
      </c>
      <c r="K28" s="134">
        <v>81.781045751633982</v>
      </c>
    </row>
    <row r="29" spans="1:11" s="76" customFormat="1" ht="12.75" customHeight="1" x14ac:dyDescent="0.2">
      <c r="A29" s="76" t="s">
        <v>95</v>
      </c>
      <c r="B29" s="76" t="s">
        <v>75</v>
      </c>
      <c r="C29" s="133">
        <v>161</v>
      </c>
      <c r="D29" s="133">
        <v>38057</v>
      </c>
      <c r="E29" s="133">
        <v>42068</v>
      </c>
      <c r="F29" s="134">
        <v>90.465436911666828</v>
      </c>
      <c r="G29" s="135"/>
      <c r="H29" s="133">
        <v>161</v>
      </c>
      <c r="I29" s="133">
        <v>35441</v>
      </c>
      <c r="J29" s="133">
        <v>42070</v>
      </c>
      <c r="K29" s="134">
        <v>84.242928452579037</v>
      </c>
    </row>
    <row r="30" spans="1:11" s="76" customFormat="1" ht="12.75" customHeight="1" x14ac:dyDescent="0.2">
      <c r="A30" s="76" t="s">
        <v>96</v>
      </c>
      <c r="B30" s="76" t="s">
        <v>75</v>
      </c>
      <c r="C30" s="133">
        <v>177</v>
      </c>
      <c r="D30" s="133">
        <v>46531</v>
      </c>
      <c r="E30" s="133">
        <v>48888</v>
      </c>
      <c r="F30" s="134">
        <v>95.178775977745047</v>
      </c>
      <c r="G30" s="135"/>
      <c r="H30" s="133">
        <v>177</v>
      </c>
      <c r="I30" s="133">
        <v>45043</v>
      </c>
      <c r="J30" s="133">
        <v>48888</v>
      </c>
      <c r="K30" s="134">
        <v>92.135084274259526</v>
      </c>
    </row>
    <row r="31" spans="1:11" s="76" customFormat="1" ht="12.75" customHeight="1" x14ac:dyDescent="0.2">
      <c r="A31" s="76" t="s">
        <v>228</v>
      </c>
      <c r="B31" s="76" t="s">
        <v>101</v>
      </c>
      <c r="C31" s="133">
        <v>31</v>
      </c>
      <c r="D31" s="133">
        <v>8270</v>
      </c>
      <c r="E31" s="133">
        <v>8928</v>
      </c>
      <c r="F31" s="134">
        <v>92.629928315412187</v>
      </c>
      <c r="G31" s="135"/>
      <c r="H31" s="133">
        <v>31</v>
      </c>
      <c r="I31" s="133">
        <v>6677</v>
      </c>
      <c r="J31" s="133">
        <v>8928</v>
      </c>
      <c r="K31" s="134">
        <v>74.787186379928315</v>
      </c>
    </row>
    <row r="32" spans="1:11" s="76" customFormat="1" ht="12.75" customHeight="1" x14ac:dyDescent="0.2">
      <c r="A32" s="76" t="s">
        <v>317</v>
      </c>
      <c r="B32" s="76" t="s">
        <v>75</v>
      </c>
      <c r="C32" s="133">
        <v>9</v>
      </c>
      <c r="D32" s="133">
        <v>309</v>
      </c>
      <c r="E32" s="133">
        <v>972</v>
      </c>
      <c r="F32" s="134">
        <v>31.790123456790127</v>
      </c>
      <c r="G32" s="135"/>
      <c r="H32" s="133">
        <v>9</v>
      </c>
      <c r="I32" s="133">
        <v>337</v>
      </c>
      <c r="J32" s="133">
        <v>972</v>
      </c>
      <c r="K32" s="134">
        <v>34.670781893004119</v>
      </c>
    </row>
    <row r="33" spans="1:11" s="76" customFormat="1" ht="12.75" customHeight="1" x14ac:dyDescent="0.2">
      <c r="A33" s="76" t="s">
        <v>97</v>
      </c>
      <c r="B33" s="76" t="s">
        <v>78</v>
      </c>
      <c r="C33" s="133">
        <v>31</v>
      </c>
      <c r="D33" s="133">
        <v>10897</v>
      </c>
      <c r="E33" s="133">
        <v>15996</v>
      </c>
      <c r="F33" s="134">
        <v>68.123280820205053</v>
      </c>
      <c r="G33" s="135"/>
      <c r="H33" s="133">
        <v>31</v>
      </c>
      <c r="I33" s="133">
        <v>11249</v>
      </c>
      <c r="J33" s="133">
        <v>15995</v>
      </c>
      <c r="K33" s="134">
        <v>70.328227571115974</v>
      </c>
    </row>
    <row r="34" spans="1:11" s="76" customFormat="1" ht="12.75" customHeight="1" x14ac:dyDescent="0.2">
      <c r="B34" s="76" t="s">
        <v>98</v>
      </c>
      <c r="C34" s="133">
        <v>355</v>
      </c>
      <c r="D34" s="133">
        <v>137624</v>
      </c>
      <c r="E34" s="133">
        <v>147187</v>
      </c>
      <c r="F34" s="134">
        <v>93.502822939525913</v>
      </c>
      <c r="G34" s="135"/>
      <c r="H34" s="133">
        <v>359</v>
      </c>
      <c r="I34" s="133">
        <v>75439</v>
      </c>
      <c r="J34" s="133">
        <v>146745</v>
      </c>
      <c r="K34" s="134">
        <v>51.408225152475381</v>
      </c>
    </row>
    <row r="35" spans="1:11" s="76" customFormat="1" ht="12.75" customHeight="1" x14ac:dyDescent="0.2">
      <c r="B35" s="76" t="s">
        <v>101</v>
      </c>
      <c r="C35" s="133">
        <v>5</v>
      </c>
      <c r="D35" s="133" t="s">
        <v>65</v>
      </c>
      <c r="E35" s="133" t="s">
        <v>65</v>
      </c>
      <c r="F35" s="134" t="s">
        <v>65</v>
      </c>
      <c r="G35" s="135"/>
      <c r="H35" s="133" t="s">
        <v>66</v>
      </c>
      <c r="I35" s="133" t="s">
        <v>65</v>
      </c>
      <c r="J35" s="133" t="s">
        <v>65</v>
      </c>
      <c r="K35" s="134" t="s">
        <v>65</v>
      </c>
    </row>
    <row r="36" spans="1:11" s="76" customFormat="1" ht="12.75" customHeight="1" x14ac:dyDescent="0.2">
      <c r="A36" s="76" t="s">
        <v>97</v>
      </c>
      <c r="B36" s="76" t="s">
        <v>89</v>
      </c>
      <c r="C36" s="133">
        <v>391</v>
      </c>
      <c r="D36" s="133">
        <v>148521</v>
      </c>
      <c r="E36" s="133">
        <v>163183</v>
      </c>
      <c r="F36" s="134">
        <v>91.01499543457345</v>
      </c>
      <c r="G36" s="135"/>
      <c r="H36" s="133">
        <v>390</v>
      </c>
      <c r="I36" s="133">
        <v>86688</v>
      </c>
      <c r="J36" s="133">
        <v>162740</v>
      </c>
      <c r="K36" s="134">
        <v>53.267789111466143</v>
      </c>
    </row>
    <row r="37" spans="1:11" s="76" customFormat="1" ht="12.75" customHeight="1" x14ac:dyDescent="0.2">
      <c r="A37" s="76" t="s">
        <v>220</v>
      </c>
      <c r="B37" s="76" t="s">
        <v>98</v>
      </c>
      <c r="C37" s="133">
        <v>155</v>
      </c>
      <c r="D37" s="133">
        <v>54175</v>
      </c>
      <c r="E37" s="133">
        <v>54888</v>
      </c>
      <c r="F37" s="134">
        <v>98.700991109167759</v>
      </c>
      <c r="G37" s="135"/>
      <c r="H37" s="133">
        <v>155</v>
      </c>
      <c r="I37" s="133">
        <v>33853</v>
      </c>
      <c r="J37" s="133">
        <v>54888</v>
      </c>
      <c r="K37" s="134">
        <v>61.676504882670166</v>
      </c>
    </row>
    <row r="38" spans="1:11" s="76" customFormat="1" ht="12.75" customHeight="1" x14ac:dyDescent="0.2">
      <c r="A38" s="76" t="s">
        <v>99</v>
      </c>
      <c r="B38" s="76" t="s">
        <v>94</v>
      </c>
      <c r="C38" s="133">
        <v>18</v>
      </c>
      <c r="D38" s="133">
        <v>5372</v>
      </c>
      <c r="E38" s="133">
        <v>6024</v>
      </c>
      <c r="F38" s="134">
        <v>89.176626826029221</v>
      </c>
      <c r="G38" s="135"/>
      <c r="H38" s="133">
        <v>18</v>
      </c>
      <c r="I38" s="133">
        <v>4514</v>
      </c>
      <c r="J38" s="133">
        <v>6024</v>
      </c>
      <c r="K38" s="134">
        <v>74.933598937583</v>
      </c>
    </row>
    <row r="39" spans="1:11" s="76" customFormat="1" ht="12.75" customHeight="1" x14ac:dyDescent="0.2">
      <c r="A39" s="76" t="s">
        <v>125</v>
      </c>
      <c r="B39" s="76" t="s">
        <v>75</v>
      </c>
      <c r="C39" s="133" t="s">
        <v>66</v>
      </c>
      <c r="D39" s="133" t="s">
        <v>65</v>
      </c>
      <c r="E39" s="133" t="s">
        <v>65</v>
      </c>
      <c r="F39" s="134" t="s">
        <v>65</v>
      </c>
      <c r="G39" s="135"/>
      <c r="H39" s="133">
        <v>45</v>
      </c>
      <c r="I39" s="133" t="s">
        <v>65</v>
      </c>
      <c r="J39" s="133" t="s">
        <v>65</v>
      </c>
      <c r="K39" s="134" t="s">
        <v>65</v>
      </c>
    </row>
    <row r="40" spans="1:11" s="76" customFormat="1" ht="12.75" customHeight="1" x14ac:dyDescent="0.2">
      <c r="B40" s="76" t="s">
        <v>12</v>
      </c>
      <c r="C40" s="133">
        <v>18</v>
      </c>
      <c r="D40" s="133" t="s">
        <v>65</v>
      </c>
      <c r="E40" s="133" t="s">
        <v>65</v>
      </c>
      <c r="F40" s="134" t="s">
        <v>65</v>
      </c>
      <c r="G40" s="135"/>
      <c r="H40" s="133" t="s">
        <v>66</v>
      </c>
      <c r="I40" s="133" t="s">
        <v>65</v>
      </c>
      <c r="J40" s="133" t="s">
        <v>65</v>
      </c>
      <c r="K40" s="134" t="s">
        <v>65</v>
      </c>
    </row>
    <row r="41" spans="1:11" s="76" customFormat="1" ht="12.75" customHeight="1" x14ac:dyDescent="0.2">
      <c r="B41" s="76" t="s">
        <v>101</v>
      </c>
      <c r="C41" s="133">
        <v>27</v>
      </c>
      <c r="D41" s="133" t="s">
        <v>65</v>
      </c>
      <c r="E41" s="133" t="s">
        <v>65</v>
      </c>
      <c r="F41" s="134" t="s">
        <v>65</v>
      </c>
      <c r="G41" s="135"/>
      <c r="H41" s="133" t="s">
        <v>66</v>
      </c>
      <c r="I41" s="133" t="s">
        <v>65</v>
      </c>
      <c r="J41" s="133" t="s">
        <v>65</v>
      </c>
      <c r="K41" s="134" t="s">
        <v>65</v>
      </c>
    </row>
    <row r="42" spans="1:11" s="76" customFormat="1" ht="12.75" customHeight="1" x14ac:dyDescent="0.2">
      <c r="A42" s="76" t="s">
        <v>370</v>
      </c>
      <c r="B42" s="76" t="s">
        <v>89</v>
      </c>
      <c r="C42" s="133">
        <v>45</v>
      </c>
      <c r="D42" s="133" t="s">
        <v>65</v>
      </c>
      <c r="E42" s="133" t="s">
        <v>65</v>
      </c>
      <c r="F42" s="134" t="s">
        <v>65</v>
      </c>
      <c r="G42" s="135"/>
      <c r="H42" s="133">
        <v>45</v>
      </c>
      <c r="I42" s="133" t="s">
        <v>65</v>
      </c>
      <c r="J42" s="133" t="s">
        <v>65</v>
      </c>
      <c r="K42" s="134" t="s">
        <v>65</v>
      </c>
    </row>
    <row r="43" spans="1:11" s="76" customFormat="1" ht="12.75" customHeight="1" x14ac:dyDescent="0.2">
      <c r="A43" s="76" t="s">
        <v>267</v>
      </c>
      <c r="B43" s="76" t="s">
        <v>81</v>
      </c>
      <c r="C43" s="133">
        <v>134</v>
      </c>
      <c r="D43" s="133">
        <v>23534</v>
      </c>
      <c r="E43" s="133">
        <v>28389</v>
      </c>
      <c r="F43" s="134">
        <v>82.898305681778155</v>
      </c>
      <c r="G43" s="135"/>
      <c r="H43" s="133">
        <v>135</v>
      </c>
      <c r="I43" s="133">
        <v>21793</v>
      </c>
      <c r="J43" s="133">
        <v>28652</v>
      </c>
      <c r="K43" s="134">
        <v>76.061007957559681</v>
      </c>
    </row>
    <row r="44" spans="1:11" s="76" customFormat="1" ht="12.75" customHeight="1" x14ac:dyDescent="0.2">
      <c r="A44" s="76" t="s">
        <v>102</v>
      </c>
      <c r="B44" s="76" t="s">
        <v>82</v>
      </c>
      <c r="C44" s="133">
        <v>130</v>
      </c>
      <c r="D44" s="133">
        <v>26896</v>
      </c>
      <c r="E44" s="133">
        <v>28721</v>
      </c>
      <c r="F44" s="134">
        <v>93.645764423244316</v>
      </c>
      <c r="G44" s="135"/>
      <c r="H44" s="133">
        <v>131</v>
      </c>
      <c r="I44" s="133">
        <v>24344</v>
      </c>
      <c r="J44" s="133">
        <v>29104</v>
      </c>
      <c r="K44" s="134">
        <v>83.644859813084111</v>
      </c>
    </row>
    <row r="45" spans="1:11" s="76" customFormat="1" ht="12.75" customHeight="1" x14ac:dyDescent="0.2">
      <c r="A45" s="76" t="s">
        <v>294</v>
      </c>
      <c r="B45" s="76" t="s">
        <v>75</v>
      </c>
      <c r="C45" s="133">
        <v>49</v>
      </c>
      <c r="D45" s="133">
        <v>10920</v>
      </c>
      <c r="E45" s="133">
        <v>13538</v>
      </c>
      <c r="F45" s="134">
        <v>80.661840744570839</v>
      </c>
      <c r="G45" s="135"/>
      <c r="H45" s="133">
        <v>49</v>
      </c>
      <c r="I45" s="133">
        <v>9374</v>
      </c>
      <c r="J45" s="133">
        <v>13547</v>
      </c>
      <c r="K45" s="134">
        <v>69.196131984941317</v>
      </c>
    </row>
    <row r="46" spans="1:11" s="76" customFormat="1" ht="12.75" customHeight="1" x14ac:dyDescent="0.2">
      <c r="A46" s="76" t="s">
        <v>103</v>
      </c>
      <c r="B46" s="76" t="s">
        <v>101</v>
      </c>
      <c r="C46" s="133">
        <v>46</v>
      </c>
      <c r="D46" s="133">
        <v>11855</v>
      </c>
      <c r="E46" s="133">
        <v>12742</v>
      </c>
      <c r="F46" s="134">
        <v>93.038769423952289</v>
      </c>
      <c r="G46" s="135"/>
      <c r="H46" s="133">
        <v>46</v>
      </c>
      <c r="I46" s="133">
        <v>10974</v>
      </c>
      <c r="J46" s="133">
        <v>12742</v>
      </c>
      <c r="K46" s="134">
        <v>86.124627217077375</v>
      </c>
    </row>
    <row r="47" spans="1:11" s="76" customFormat="1" ht="12.75" customHeight="1" x14ac:dyDescent="0.2">
      <c r="A47" s="76" t="s">
        <v>229</v>
      </c>
      <c r="B47" s="76" t="s">
        <v>82</v>
      </c>
      <c r="C47" s="133">
        <v>93</v>
      </c>
      <c r="D47" s="133">
        <v>15342</v>
      </c>
      <c r="E47" s="133">
        <v>16740</v>
      </c>
      <c r="F47" s="134">
        <v>91.648745519713259</v>
      </c>
      <c r="G47" s="135"/>
      <c r="H47" s="133">
        <v>93</v>
      </c>
      <c r="I47" s="133">
        <v>14150</v>
      </c>
      <c r="J47" s="133">
        <v>16740</v>
      </c>
      <c r="K47" s="134">
        <v>84.528076463560325</v>
      </c>
    </row>
    <row r="48" spans="1:11" s="76" customFormat="1" ht="12.75" customHeight="1" x14ac:dyDescent="0.2">
      <c r="A48" s="76" t="s">
        <v>239</v>
      </c>
      <c r="B48" s="76" t="s">
        <v>87</v>
      </c>
      <c r="C48" s="133">
        <v>58</v>
      </c>
      <c r="D48" s="133">
        <v>10712</v>
      </c>
      <c r="E48" s="133">
        <v>11049</v>
      </c>
      <c r="F48" s="134">
        <v>96.949950221739527</v>
      </c>
      <c r="G48" s="135"/>
      <c r="H48" s="133">
        <v>59</v>
      </c>
      <c r="I48" s="133">
        <v>10528</v>
      </c>
      <c r="J48" s="133">
        <v>11235</v>
      </c>
      <c r="K48" s="134">
        <v>93.707165109034264</v>
      </c>
    </row>
    <row r="49" spans="1:11" s="76" customFormat="1" ht="12.75" customHeight="1" x14ac:dyDescent="0.2">
      <c r="A49" s="76" t="s">
        <v>215</v>
      </c>
      <c r="B49" s="76" t="s">
        <v>81</v>
      </c>
      <c r="C49" s="133">
        <v>23</v>
      </c>
      <c r="D49" s="133">
        <v>3915</v>
      </c>
      <c r="E49" s="133">
        <v>4278</v>
      </c>
      <c r="F49" s="134">
        <v>91.514726507713888</v>
      </c>
      <c r="G49" s="135"/>
      <c r="H49" s="133">
        <v>23</v>
      </c>
      <c r="I49" s="133">
        <v>3447</v>
      </c>
      <c r="J49" s="133">
        <v>4278</v>
      </c>
      <c r="K49" s="134">
        <v>80.575035063113603</v>
      </c>
    </row>
    <row r="50" spans="1:11" s="76" customFormat="1" ht="12.75" customHeight="1" x14ac:dyDescent="0.2">
      <c r="B50" s="76" t="s">
        <v>82</v>
      </c>
      <c r="C50" s="133">
        <v>271</v>
      </c>
      <c r="D50" s="133">
        <v>64912</v>
      </c>
      <c r="E50" s="133">
        <v>67843</v>
      </c>
      <c r="F50" s="134">
        <v>95.679731143964744</v>
      </c>
      <c r="G50" s="135"/>
      <c r="H50" s="133">
        <v>270</v>
      </c>
      <c r="I50" s="133">
        <v>60925</v>
      </c>
      <c r="J50" s="133">
        <v>67657</v>
      </c>
      <c r="K50" s="134">
        <v>90.049810071389516</v>
      </c>
    </row>
    <row r="51" spans="1:11" s="76" customFormat="1" ht="12.75" customHeight="1" x14ac:dyDescent="0.2">
      <c r="A51" s="76" t="s">
        <v>215</v>
      </c>
      <c r="B51" s="76" t="s">
        <v>87</v>
      </c>
      <c r="C51" s="133">
        <v>67</v>
      </c>
      <c r="D51" s="133">
        <v>19376</v>
      </c>
      <c r="E51" s="133">
        <v>22445</v>
      </c>
      <c r="F51" s="134">
        <v>86.32657607484964</v>
      </c>
      <c r="G51" s="135"/>
      <c r="H51" s="133">
        <v>67</v>
      </c>
      <c r="I51" s="133">
        <v>14768</v>
      </c>
      <c r="J51" s="133">
        <v>22445</v>
      </c>
      <c r="K51" s="134">
        <v>65.796391178436181</v>
      </c>
    </row>
    <row r="52" spans="1:11" s="76" customFormat="1" ht="12.75" customHeight="1" x14ac:dyDescent="0.2">
      <c r="B52" s="76" t="s">
        <v>78</v>
      </c>
      <c r="C52" s="133">
        <v>225</v>
      </c>
      <c r="D52" s="133">
        <v>35737</v>
      </c>
      <c r="E52" s="133">
        <v>41814</v>
      </c>
      <c r="F52" s="134">
        <v>85.466590137274608</v>
      </c>
      <c r="G52" s="135"/>
      <c r="H52" s="133">
        <v>225</v>
      </c>
      <c r="I52" s="133">
        <v>35582</v>
      </c>
      <c r="J52" s="133">
        <v>41814</v>
      </c>
      <c r="K52" s="134">
        <v>85.095900894437264</v>
      </c>
    </row>
    <row r="53" spans="1:11" s="76" customFormat="1" ht="12.75" customHeight="1" x14ac:dyDescent="0.2">
      <c r="B53" s="76" t="s">
        <v>12</v>
      </c>
      <c r="C53" s="133">
        <v>39</v>
      </c>
      <c r="D53" s="133">
        <v>8095</v>
      </c>
      <c r="E53" s="133">
        <v>8398</v>
      </c>
      <c r="F53" s="134">
        <v>96.391998094784469</v>
      </c>
      <c r="G53" s="135"/>
      <c r="H53" s="133">
        <v>38</v>
      </c>
      <c r="I53" s="133">
        <v>6876</v>
      </c>
      <c r="J53" s="133">
        <v>8206</v>
      </c>
      <c r="K53" s="134">
        <v>83.792347063124538</v>
      </c>
    </row>
    <row r="54" spans="1:11" s="76" customFormat="1" ht="12.75" customHeight="1" x14ac:dyDescent="0.2">
      <c r="B54" s="76" t="s">
        <v>117</v>
      </c>
      <c r="C54" s="133">
        <v>45</v>
      </c>
      <c r="D54" s="133">
        <v>14147</v>
      </c>
      <c r="E54" s="133">
        <v>15075</v>
      </c>
      <c r="F54" s="134">
        <v>93.844112769485903</v>
      </c>
      <c r="G54" s="135"/>
      <c r="H54" s="133">
        <v>45</v>
      </c>
      <c r="I54" s="133">
        <v>12737</v>
      </c>
      <c r="J54" s="133">
        <v>15075</v>
      </c>
      <c r="K54" s="134">
        <v>84.490878938640137</v>
      </c>
    </row>
    <row r="55" spans="1:11" s="76" customFormat="1" ht="12.75" customHeight="1" x14ac:dyDescent="0.2">
      <c r="B55" s="76" t="s">
        <v>101</v>
      </c>
      <c r="C55" s="133">
        <v>41</v>
      </c>
      <c r="D55" s="133">
        <v>12894</v>
      </c>
      <c r="E55" s="133">
        <v>13735</v>
      </c>
      <c r="F55" s="134">
        <v>93.876956680014558</v>
      </c>
      <c r="G55" s="135"/>
      <c r="H55" s="133">
        <v>42</v>
      </c>
      <c r="I55" s="133">
        <v>10690</v>
      </c>
      <c r="J55" s="133">
        <v>14070</v>
      </c>
      <c r="K55" s="134">
        <v>75.977256574271507</v>
      </c>
    </row>
    <row r="56" spans="1:11" s="76" customFormat="1" ht="12.75" customHeight="1" x14ac:dyDescent="0.2">
      <c r="B56" s="76" t="s">
        <v>119</v>
      </c>
      <c r="C56" s="133">
        <v>26</v>
      </c>
      <c r="D56" s="133">
        <v>8344</v>
      </c>
      <c r="E56" s="133">
        <v>8710</v>
      </c>
      <c r="F56" s="134">
        <v>95.797933409873707</v>
      </c>
      <c r="G56" s="135"/>
      <c r="H56" s="133">
        <v>26</v>
      </c>
      <c r="I56" s="133">
        <v>7262</v>
      </c>
      <c r="J56" s="133">
        <v>8710</v>
      </c>
      <c r="K56" s="134">
        <v>83.375430539609638</v>
      </c>
    </row>
    <row r="57" spans="1:11" s="76" customFormat="1" ht="12.75" customHeight="1" x14ac:dyDescent="0.2">
      <c r="A57" s="76" t="s">
        <v>215</v>
      </c>
      <c r="B57" s="76" t="s">
        <v>89</v>
      </c>
      <c r="C57" s="133">
        <v>737</v>
      </c>
      <c r="D57" s="133">
        <v>167420</v>
      </c>
      <c r="E57" s="133">
        <v>182298</v>
      </c>
      <c r="F57" s="134">
        <v>91.838637834754095</v>
      </c>
      <c r="G57" s="135"/>
      <c r="H57" s="133">
        <v>736</v>
      </c>
      <c r="I57" s="133">
        <v>152287</v>
      </c>
      <c r="J57" s="133">
        <v>182255</v>
      </c>
      <c r="K57" s="134">
        <v>83.557104057501846</v>
      </c>
    </row>
    <row r="58" spans="1:11" s="76" customFormat="1" ht="12.75" customHeight="1" x14ac:dyDescent="0.2">
      <c r="A58" s="76" t="s">
        <v>235</v>
      </c>
      <c r="B58" s="76" t="s">
        <v>12</v>
      </c>
      <c r="C58" s="133">
        <v>22</v>
      </c>
      <c r="D58" s="133">
        <v>3401</v>
      </c>
      <c r="E58" s="133">
        <v>3960</v>
      </c>
      <c r="F58" s="134">
        <v>85.883838383838381</v>
      </c>
      <c r="G58" s="135"/>
      <c r="H58" s="133">
        <v>21</v>
      </c>
      <c r="I58" s="133">
        <v>2612</v>
      </c>
      <c r="J58" s="133">
        <v>3780</v>
      </c>
      <c r="K58" s="134">
        <v>69.100529100529101</v>
      </c>
    </row>
    <row r="59" spans="1:11" s="76" customFormat="1" ht="12.75" customHeight="1" x14ac:dyDescent="0.2">
      <c r="A59" s="76" t="s">
        <v>104</v>
      </c>
      <c r="B59" s="76" t="s">
        <v>86</v>
      </c>
      <c r="C59" s="133">
        <v>51</v>
      </c>
      <c r="D59" s="133">
        <v>13023</v>
      </c>
      <c r="E59" s="133">
        <v>14264</v>
      </c>
      <c r="F59" s="134">
        <v>91.299775659001682</v>
      </c>
      <c r="G59" s="135"/>
      <c r="H59" s="133">
        <v>51</v>
      </c>
      <c r="I59" s="133">
        <v>11292</v>
      </c>
      <c r="J59" s="133">
        <v>14264</v>
      </c>
      <c r="K59" s="134">
        <v>79.164329781267526</v>
      </c>
    </row>
    <row r="60" spans="1:11" s="76" customFormat="1" ht="12.75" customHeight="1" x14ac:dyDescent="0.2">
      <c r="A60" s="76" t="s">
        <v>306</v>
      </c>
      <c r="B60" s="76" t="s">
        <v>105</v>
      </c>
      <c r="C60" s="133">
        <v>38</v>
      </c>
      <c r="D60" s="133">
        <v>7845</v>
      </c>
      <c r="E60" s="133">
        <v>10659</v>
      </c>
      <c r="F60" s="134">
        <v>73.599774838164933</v>
      </c>
      <c r="G60" s="135"/>
      <c r="H60" s="133">
        <v>38</v>
      </c>
      <c r="I60" s="133">
        <v>7436</v>
      </c>
      <c r="J60" s="133">
        <v>10659</v>
      </c>
      <c r="K60" s="134">
        <v>69.762641898864814</v>
      </c>
    </row>
    <row r="61" spans="1:11" s="76" customFormat="1" ht="12.75" customHeight="1" x14ac:dyDescent="0.2">
      <c r="A61" s="76" t="s">
        <v>106</v>
      </c>
      <c r="B61" s="76" t="s">
        <v>88</v>
      </c>
      <c r="C61" s="133">
        <v>227</v>
      </c>
      <c r="D61" s="133">
        <v>53012</v>
      </c>
      <c r="E61" s="133">
        <v>60312</v>
      </c>
      <c r="F61" s="134">
        <v>87.896272715214224</v>
      </c>
      <c r="G61" s="135"/>
      <c r="H61" s="133">
        <v>227</v>
      </c>
      <c r="I61" s="133">
        <v>44081</v>
      </c>
      <c r="J61" s="133">
        <v>60312</v>
      </c>
      <c r="K61" s="134">
        <v>73.088274306937265</v>
      </c>
    </row>
    <row r="62" spans="1:11" s="76" customFormat="1" ht="12.75" customHeight="1" x14ac:dyDescent="0.2">
      <c r="A62" s="76" t="s">
        <v>285</v>
      </c>
      <c r="B62" s="76" t="s">
        <v>88</v>
      </c>
      <c r="C62" s="133">
        <v>158</v>
      </c>
      <c r="D62" s="133">
        <v>22338</v>
      </c>
      <c r="E62" s="133">
        <v>26276</v>
      </c>
      <c r="F62" s="134">
        <v>85.012939564621703</v>
      </c>
      <c r="G62" s="135"/>
      <c r="H62" s="133">
        <v>160</v>
      </c>
      <c r="I62" s="133">
        <v>19192</v>
      </c>
      <c r="J62" s="133">
        <v>26600</v>
      </c>
      <c r="K62" s="134">
        <v>72.150375939849624</v>
      </c>
    </row>
    <row r="63" spans="1:11" s="76" customFormat="1" ht="12.75" customHeight="1" x14ac:dyDescent="0.2">
      <c r="A63" s="76" t="s">
        <v>275</v>
      </c>
      <c r="B63" s="76" t="s">
        <v>24</v>
      </c>
      <c r="C63" s="133">
        <v>18</v>
      </c>
      <c r="D63" s="133">
        <v>776</v>
      </c>
      <c r="E63" s="133">
        <v>1792</v>
      </c>
      <c r="F63" s="134">
        <v>43.303571428571431</v>
      </c>
      <c r="G63" s="135"/>
      <c r="H63" s="133">
        <v>21</v>
      </c>
      <c r="I63" s="133">
        <v>779</v>
      </c>
      <c r="J63" s="133">
        <v>1664</v>
      </c>
      <c r="K63" s="134">
        <v>46.814903846153847</v>
      </c>
    </row>
    <row r="64" spans="1:11" s="76" customFormat="1" ht="12.75" customHeight="1" x14ac:dyDescent="0.2">
      <c r="A64" s="76" t="s">
        <v>369</v>
      </c>
      <c r="B64" s="76" t="s">
        <v>80</v>
      </c>
      <c r="C64" s="133">
        <v>4</v>
      </c>
      <c r="D64" s="133" t="s">
        <v>65</v>
      </c>
      <c r="E64" s="133" t="s">
        <v>65</v>
      </c>
      <c r="F64" s="134" t="s">
        <v>65</v>
      </c>
      <c r="G64" s="135"/>
      <c r="H64" s="133">
        <v>4</v>
      </c>
      <c r="I64" s="133" t="s">
        <v>65</v>
      </c>
      <c r="J64" s="133" t="s">
        <v>65</v>
      </c>
      <c r="K64" s="134" t="s">
        <v>65</v>
      </c>
    </row>
    <row r="65" spans="1:11" s="76" customFormat="1" ht="12.75" customHeight="1" x14ac:dyDescent="0.2">
      <c r="A65" s="76" t="s">
        <v>365</v>
      </c>
      <c r="B65" s="76" t="s">
        <v>100</v>
      </c>
      <c r="C65" s="133">
        <v>70</v>
      </c>
      <c r="D65" s="133">
        <v>15410</v>
      </c>
      <c r="E65" s="133">
        <v>18272</v>
      </c>
      <c r="F65" s="134">
        <v>84.336690017513135</v>
      </c>
      <c r="G65" s="135"/>
      <c r="H65" s="133">
        <v>71</v>
      </c>
      <c r="I65" s="133">
        <v>13706</v>
      </c>
      <c r="J65" s="133">
        <v>18581</v>
      </c>
      <c r="K65" s="134">
        <v>73.763521877186378</v>
      </c>
    </row>
    <row r="66" spans="1:11" s="76" customFormat="1" ht="12.75" customHeight="1" x14ac:dyDescent="0.2">
      <c r="A66" s="76" t="s">
        <v>247</v>
      </c>
      <c r="B66" s="76" t="s">
        <v>75</v>
      </c>
      <c r="C66" s="133" t="s">
        <v>66</v>
      </c>
      <c r="D66" s="133" t="s">
        <v>65</v>
      </c>
      <c r="E66" s="133" t="s">
        <v>65</v>
      </c>
      <c r="F66" s="134" t="s">
        <v>65</v>
      </c>
      <c r="G66" s="135"/>
      <c r="H66" s="133">
        <v>7</v>
      </c>
      <c r="I66" s="133" t="s">
        <v>65</v>
      </c>
      <c r="J66" s="133" t="s">
        <v>65</v>
      </c>
      <c r="K66" s="134" t="s">
        <v>65</v>
      </c>
    </row>
    <row r="67" spans="1:11" s="76" customFormat="1" ht="12.75" customHeight="1" x14ac:dyDescent="0.2">
      <c r="B67" s="76" t="s">
        <v>87</v>
      </c>
      <c r="C67" s="133">
        <v>13</v>
      </c>
      <c r="D67" s="133" t="s">
        <v>65</v>
      </c>
      <c r="E67" s="133" t="s">
        <v>65</v>
      </c>
      <c r="F67" s="134" t="s">
        <v>65</v>
      </c>
      <c r="G67" s="135"/>
      <c r="H67" s="133">
        <v>9</v>
      </c>
      <c r="I67" s="133" t="s">
        <v>65</v>
      </c>
      <c r="J67" s="133" t="s">
        <v>65</v>
      </c>
      <c r="K67" s="134" t="s">
        <v>65</v>
      </c>
    </row>
    <row r="68" spans="1:11" s="76" customFormat="1" ht="12.75" customHeight="1" x14ac:dyDescent="0.2">
      <c r="B68" s="76" t="s">
        <v>86</v>
      </c>
      <c r="C68" s="133" t="s">
        <v>66</v>
      </c>
      <c r="D68" s="133" t="s">
        <v>65</v>
      </c>
      <c r="E68" s="133" t="s">
        <v>65</v>
      </c>
      <c r="F68" s="134" t="s">
        <v>65</v>
      </c>
      <c r="G68" s="135"/>
      <c r="H68" s="133">
        <v>1</v>
      </c>
      <c r="I68" s="133" t="s">
        <v>65</v>
      </c>
      <c r="J68" s="133" t="s">
        <v>65</v>
      </c>
      <c r="K68" s="134" t="s">
        <v>65</v>
      </c>
    </row>
    <row r="69" spans="1:11" s="76" customFormat="1" ht="12.75" customHeight="1" x14ac:dyDescent="0.2">
      <c r="B69" s="76" t="s">
        <v>94</v>
      </c>
      <c r="C69" s="133" t="s">
        <v>66</v>
      </c>
      <c r="D69" s="133" t="s">
        <v>65</v>
      </c>
      <c r="E69" s="133" t="s">
        <v>65</v>
      </c>
      <c r="F69" s="134" t="s">
        <v>65</v>
      </c>
      <c r="G69" s="135"/>
      <c r="H69" s="133">
        <v>1</v>
      </c>
      <c r="I69" s="133" t="s">
        <v>65</v>
      </c>
      <c r="J69" s="133" t="s">
        <v>65</v>
      </c>
      <c r="K69" s="134" t="s">
        <v>65</v>
      </c>
    </row>
    <row r="70" spans="1:11" s="76" customFormat="1" ht="12.75" customHeight="1" x14ac:dyDescent="0.2">
      <c r="B70" s="76" t="s">
        <v>101</v>
      </c>
      <c r="C70" s="133">
        <v>4</v>
      </c>
      <c r="D70" s="133" t="s">
        <v>65</v>
      </c>
      <c r="E70" s="133" t="s">
        <v>65</v>
      </c>
      <c r="F70" s="134" t="s">
        <v>65</v>
      </c>
      <c r="G70" s="135"/>
      <c r="H70" s="133" t="s">
        <v>66</v>
      </c>
      <c r="I70" s="133" t="s">
        <v>65</v>
      </c>
      <c r="J70" s="133" t="s">
        <v>65</v>
      </c>
      <c r="K70" s="134" t="s">
        <v>65</v>
      </c>
    </row>
    <row r="71" spans="1:11" s="76" customFormat="1" ht="12.75" customHeight="1" x14ac:dyDescent="0.2">
      <c r="A71" s="76" t="s">
        <v>368</v>
      </c>
      <c r="B71" s="76" t="s">
        <v>89</v>
      </c>
      <c r="C71" s="133">
        <v>17</v>
      </c>
      <c r="D71" s="133" t="s">
        <v>65</v>
      </c>
      <c r="E71" s="133" t="s">
        <v>65</v>
      </c>
      <c r="F71" s="134" t="s">
        <v>65</v>
      </c>
      <c r="G71" s="135"/>
      <c r="H71" s="133">
        <v>18</v>
      </c>
      <c r="I71" s="133" t="s">
        <v>65</v>
      </c>
      <c r="J71" s="133" t="s">
        <v>65</v>
      </c>
      <c r="K71" s="134" t="s">
        <v>65</v>
      </c>
    </row>
    <row r="72" spans="1:11" s="76" customFormat="1" ht="12.75" customHeight="1" x14ac:dyDescent="0.2">
      <c r="A72" s="76" t="s">
        <v>108</v>
      </c>
      <c r="B72" s="76" t="s">
        <v>105</v>
      </c>
      <c r="C72" s="82">
        <v>18</v>
      </c>
      <c r="D72" s="82">
        <v>6178</v>
      </c>
      <c r="E72" s="82">
        <v>6552</v>
      </c>
      <c r="F72" s="83">
        <v>94.291819291819294</v>
      </c>
      <c r="H72" s="82">
        <v>18</v>
      </c>
      <c r="I72" s="82">
        <v>6042</v>
      </c>
      <c r="J72" s="82">
        <v>6552</v>
      </c>
      <c r="K72" s="83">
        <v>92.216117216117226</v>
      </c>
    </row>
    <row r="73" spans="1:11" s="76" customFormat="1" ht="12.75" customHeight="1" x14ac:dyDescent="0.2">
      <c r="B73" s="76" t="s">
        <v>75</v>
      </c>
      <c r="C73" s="82">
        <v>52</v>
      </c>
      <c r="D73" s="82">
        <v>12770</v>
      </c>
      <c r="E73" s="82">
        <v>13860</v>
      </c>
      <c r="F73" s="83">
        <v>92.135642135642144</v>
      </c>
      <c r="H73" s="82">
        <v>52</v>
      </c>
      <c r="I73" s="82">
        <v>11920</v>
      </c>
      <c r="J73" s="82">
        <v>13782</v>
      </c>
      <c r="K73" s="83">
        <v>86.48962414743869</v>
      </c>
    </row>
    <row r="74" spans="1:11" s="76" customFormat="1" ht="12.75" customHeight="1" x14ac:dyDescent="0.2">
      <c r="B74" s="76" t="s">
        <v>81</v>
      </c>
      <c r="C74" s="82">
        <v>17</v>
      </c>
      <c r="D74" s="82">
        <v>2555</v>
      </c>
      <c r="E74" s="82">
        <v>2897</v>
      </c>
      <c r="F74" s="83">
        <v>88.19468415602347</v>
      </c>
      <c r="H74" s="82">
        <v>17</v>
      </c>
      <c r="I74" s="82">
        <v>2276</v>
      </c>
      <c r="J74" s="82">
        <v>2890</v>
      </c>
      <c r="K74" s="83">
        <v>78.754325259515568</v>
      </c>
    </row>
    <row r="75" spans="1:11" s="76" customFormat="1" ht="12.75" customHeight="1" x14ac:dyDescent="0.2">
      <c r="B75" s="76" t="s">
        <v>227</v>
      </c>
      <c r="C75" s="82">
        <v>128</v>
      </c>
      <c r="D75" s="82">
        <v>28130</v>
      </c>
      <c r="E75" s="82">
        <v>31855</v>
      </c>
      <c r="F75" s="83">
        <v>88.306388322084445</v>
      </c>
      <c r="H75" s="82">
        <v>128</v>
      </c>
      <c r="I75" s="82">
        <v>24523</v>
      </c>
      <c r="J75" s="82">
        <v>31808</v>
      </c>
      <c r="K75" s="83">
        <v>77.096956740442664</v>
      </c>
    </row>
    <row r="76" spans="1:11" s="76" customFormat="1" ht="12.75" customHeight="1" x14ac:dyDescent="0.2">
      <c r="B76" s="76" t="s">
        <v>82</v>
      </c>
      <c r="C76" s="82">
        <v>87</v>
      </c>
      <c r="D76" s="82">
        <v>19096</v>
      </c>
      <c r="E76" s="82">
        <v>20205</v>
      </c>
      <c r="F76" s="83">
        <v>94.511259589210596</v>
      </c>
      <c r="H76" s="82">
        <v>87</v>
      </c>
      <c r="I76" s="82">
        <v>16365</v>
      </c>
      <c r="J76" s="82">
        <v>19605</v>
      </c>
      <c r="K76" s="83">
        <v>83.473603672532519</v>
      </c>
    </row>
    <row r="77" spans="1:11" s="76" customFormat="1" ht="12.75" customHeight="1" x14ac:dyDescent="0.2">
      <c r="B77" s="76" t="s">
        <v>87</v>
      </c>
      <c r="C77" s="82">
        <v>108</v>
      </c>
      <c r="D77" s="82">
        <v>30462</v>
      </c>
      <c r="E77" s="82">
        <v>33725</v>
      </c>
      <c r="F77" s="83">
        <v>90.324684951816153</v>
      </c>
      <c r="H77" s="82">
        <v>108</v>
      </c>
      <c r="I77" s="82">
        <v>27275</v>
      </c>
      <c r="J77" s="82">
        <v>33765</v>
      </c>
      <c r="K77" s="83">
        <v>80.778913075670076</v>
      </c>
    </row>
    <row r="78" spans="1:11" s="76" customFormat="1" ht="12.75" customHeight="1" x14ac:dyDescent="0.2">
      <c r="B78" s="76" t="s">
        <v>71</v>
      </c>
      <c r="C78" s="82">
        <v>26</v>
      </c>
      <c r="D78" s="82">
        <v>3840</v>
      </c>
      <c r="E78" s="82">
        <v>4529</v>
      </c>
      <c r="F78" s="83">
        <v>84.786928681828215</v>
      </c>
      <c r="H78" s="82">
        <v>26</v>
      </c>
      <c r="I78" s="82">
        <v>3594</v>
      </c>
      <c r="J78" s="82">
        <v>4533</v>
      </c>
      <c r="K78" s="83">
        <v>79.285241561879545</v>
      </c>
    </row>
    <row r="79" spans="1:11" s="76" customFormat="1" ht="12.75" customHeight="1" x14ac:dyDescent="0.2">
      <c r="B79" s="76" t="s">
        <v>78</v>
      </c>
      <c r="C79" s="82">
        <v>590</v>
      </c>
      <c r="D79" s="82">
        <v>93304</v>
      </c>
      <c r="E79" s="82">
        <v>109636</v>
      </c>
      <c r="F79" s="83">
        <v>85.103433178882852</v>
      </c>
      <c r="H79" s="82">
        <v>590</v>
      </c>
      <c r="I79" s="82">
        <v>97400</v>
      </c>
      <c r="J79" s="82">
        <v>109929</v>
      </c>
      <c r="K79" s="83">
        <v>88.602643524456695</v>
      </c>
    </row>
    <row r="80" spans="1:11" s="76" customFormat="1" ht="12.75" customHeight="1" x14ac:dyDescent="0.2">
      <c r="B80" s="76" t="s">
        <v>80</v>
      </c>
      <c r="C80" s="82">
        <v>61</v>
      </c>
      <c r="D80" s="82">
        <v>4995</v>
      </c>
      <c r="E80" s="82">
        <v>7521</v>
      </c>
      <c r="F80" s="83">
        <v>66.414040686078977</v>
      </c>
      <c r="H80" s="82">
        <v>61</v>
      </c>
      <c r="I80" s="82">
        <v>4353</v>
      </c>
      <c r="J80" s="82">
        <v>7521</v>
      </c>
      <c r="K80" s="83">
        <v>57.877941763063426</v>
      </c>
    </row>
    <row r="81" spans="1:11" s="76" customFormat="1" ht="12.75" customHeight="1" x14ac:dyDescent="0.2">
      <c r="B81" s="76" t="s">
        <v>100</v>
      </c>
      <c r="C81" s="82">
        <v>31</v>
      </c>
      <c r="D81" s="82">
        <v>7710</v>
      </c>
      <c r="E81" s="82">
        <v>8416</v>
      </c>
      <c r="F81" s="83">
        <v>91.611216730038024</v>
      </c>
      <c r="H81" s="82">
        <v>31</v>
      </c>
      <c r="I81" s="82">
        <v>7227</v>
      </c>
      <c r="J81" s="82">
        <v>8416</v>
      </c>
      <c r="K81" s="83">
        <v>85.872148288973378</v>
      </c>
    </row>
    <row r="82" spans="1:11" s="76" customFormat="1" ht="12.75" customHeight="1" x14ac:dyDescent="0.2">
      <c r="B82" s="76" t="s">
        <v>12</v>
      </c>
      <c r="C82" s="82">
        <v>152</v>
      </c>
      <c r="D82" s="82">
        <v>45818</v>
      </c>
      <c r="E82" s="82">
        <v>48290</v>
      </c>
      <c r="F82" s="83">
        <v>94.880927728308137</v>
      </c>
      <c r="H82" s="82">
        <v>152</v>
      </c>
      <c r="I82" s="82">
        <v>37618</v>
      </c>
      <c r="J82" s="82">
        <v>48277</v>
      </c>
      <c r="K82" s="83">
        <v>77.921163286865379</v>
      </c>
    </row>
    <row r="83" spans="1:11" s="76" customFormat="1" ht="12.75" customHeight="1" x14ac:dyDescent="0.2">
      <c r="B83" s="76" t="s">
        <v>109</v>
      </c>
      <c r="C83" s="82">
        <v>24</v>
      </c>
      <c r="D83" s="82">
        <v>8535</v>
      </c>
      <c r="E83" s="82">
        <v>8732</v>
      </c>
      <c r="F83" s="83">
        <v>97.743930371049018</v>
      </c>
      <c r="H83" s="82">
        <v>24</v>
      </c>
      <c r="I83" s="82">
        <v>7736</v>
      </c>
      <c r="J83" s="82">
        <v>8729</v>
      </c>
      <c r="K83" s="83">
        <v>88.624126474968506</v>
      </c>
    </row>
    <row r="84" spans="1:11" s="76" customFormat="1" ht="12.75" customHeight="1" x14ac:dyDescent="0.2">
      <c r="B84" s="76" t="s">
        <v>117</v>
      </c>
      <c r="C84" s="82">
        <v>31</v>
      </c>
      <c r="D84" s="82">
        <v>8761</v>
      </c>
      <c r="E84" s="82">
        <v>9151</v>
      </c>
      <c r="F84" s="83">
        <v>95.738170691727674</v>
      </c>
      <c r="H84" s="82">
        <v>32</v>
      </c>
      <c r="I84" s="82">
        <v>8010</v>
      </c>
      <c r="J84" s="82">
        <v>9151</v>
      </c>
      <c r="K84" s="83">
        <v>87.531417331439187</v>
      </c>
    </row>
    <row r="85" spans="1:11" s="76" customFormat="1" ht="12.75" customHeight="1" x14ac:dyDescent="0.2">
      <c r="B85" s="76" t="s">
        <v>91</v>
      </c>
      <c r="C85" s="82">
        <v>61</v>
      </c>
      <c r="D85" s="82">
        <v>21437</v>
      </c>
      <c r="E85" s="82">
        <v>22058</v>
      </c>
      <c r="F85" s="83">
        <v>97.184694895276095</v>
      </c>
      <c r="H85" s="82">
        <v>61</v>
      </c>
      <c r="I85" s="82">
        <v>17999</v>
      </c>
      <c r="J85" s="82">
        <v>21817</v>
      </c>
      <c r="K85" s="83">
        <v>82.499885410459726</v>
      </c>
    </row>
    <row r="86" spans="1:11" s="76" customFormat="1" ht="12.75" customHeight="1" x14ac:dyDescent="0.2">
      <c r="B86" s="76" t="s">
        <v>101</v>
      </c>
      <c r="C86" s="82">
        <v>220</v>
      </c>
      <c r="D86" s="82">
        <v>63551</v>
      </c>
      <c r="E86" s="82">
        <v>71193</v>
      </c>
      <c r="F86" s="83">
        <v>89.265798603795318</v>
      </c>
      <c r="H86" s="82">
        <v>220</v>
      </c>
      <c r="I86" s="82">
        <v>57397</v>
      </c>
      <c r="J86" s="82">
        <v>74521</v>
      </c>
      <c r="K86" s="83">
        <v>77.021242334375557</v>
      </c>
    </row>
    <row r="87" spans="1:11" s="76" customFormat="1" ht="12.75" customHeight="1" x14ac:dyDescent="0.2">
      <c r="A87" s="76" t="s">
        <v>108</v>
      </c>
      <c r="B87" s="76" t="s">
        <v>89</v>
      </c>
      <c r="C87" s="82">
        <v>1606</v>
      </c>
      <c r="D87" s="82">
        <v>357142</v>
      </c>
      <c r="E87" s="82">
        <v>398620</v>
      </c>
      <c r="F87" s="83">
        <v>89.594601374742865</v>
      </c>
      <c r="H87" s="82">
        <v>1607</v>
      </c>
      <c r="I87" s="82">
        <v>329735</v>
      </c>
      <c r="J87" s="82">
        <v>401296</v>
      </c>
      <c r="K87" s="83">
        <v>82.167527211833658</v>
      </c>
    </row>
    <row r="88" spans="1:11" s="76" customFormat="1" ht="12.75" customHeight="1" x14ac:dyDescent="0.2">
      <c r="A88" s="76" t="s">
        <v>231</v>
      </c>
      <c r="B88" s="76" t="s">
        <v>230</v>
      </c>
      <c r="C88" s="133">
        <v>155</v>
      </c>
      <c r="D88" s="133">
        <v>58766</v>
      </c>
      <c r="E88" s="133">
        <v>62970</v>
      </c>
      <c r="F88" s="134">
        <v>93.323804986501514</v>
      </c>
      <c r="G88" s="135"/>
      <c r="H88" s="133">
        <v>154</v>
      </c>
      <c r="I88" s="133">
        <v>40604</v>
      </c>
      <c r="J88" s="133">
        <v>62612</v>
      </c>
      <c r="K88" s="134">
        <v>64.850188462275611</v>
      </c>
    </row>
    <row r="89" spans="1:11" s="76" customFormat="1" ht="12.75" customHeight="1" x14ac:dyDescent="0.2">
      <c r="A89" s="76" t="s">
        <v>110</v>
      </c>
      <c r="B89" s="76" t="s">
        <v>111</v>
      </c>
      <c r="C89" s="133">
        <v>49</v>
      </c>
      <c r="D89" s="133">
        <v>7833</v>
      </c>
      <c r="E89" s="133">
        <v>10574</v>
      </c>
      <c r="F89" s="134">
        <v>74.077926990731982</v>
      </c>
      <c r="G89" s="135"/>
      <c r="H89" s="133">
        <v>49</v>
      </c>
      <c r="I89" s="133">
        <v>5678</v>
      </c>
      <c r="J89" s="133">
        <v>10574</v>
      </c>
      <c r="K89" s="134">
        <v>53.697749196141473</v>
      </c>
    </row>
    <row r="90" spans="1:11" s="76" customFormat="1" ht="12.75" customHeight="1" x14ac:dyDescent="0.2">
      <c r="A90" s="76" t="s">
        <v>318</v>
      </c>
      <c r="B90" s="76" t="s">
        <v>107</v>
      </c>
      <c r="C90" s="133">
        <v>18</v>
      </c>
      <c r="D90" s="133">
        <v>1947</v>
      </c>
      <c r="E90" s="133">
        <v>3060</v>
      </c>
      <c r="F90" s="134">
        <v>63.627450980392155</v>
      </c>
      <c r="G90" s="135"/>
      <c r="H90" s="133">
        <v>18</v>
      </c>
      <c r="I90" s="133">
        <v>1633</v>
      </c>
      <c r="J90" s="133">
        <v>3060</v>
      </c>
      <c r="K90" s="134">
        <v>53.366013071895424</v>
      </c>
    </row>
    <row r="91" spans="1:11" s="76" customFormat="1" ht="12.75" customHeight="1" x14ac:dyDescent="0.2">
      <c r="A91" s="76" t="s">
        <v>307</v>
      </c>
      <c r="B91" s="76" t="s">
        <v>12</v>
      </c>
      <c r="C91" s="133">
        <v>109</v>
      </c>
      <c r="D91" s="133">
        <v>34260</v>
      </c>
      <c r="E91" s="133">
        <v>36810</v>
      </c>
      <c r="F91" s="134">
        <v>93.072534637326811</v>
      </c>
      <c r="G91" s="135"/>
      <c r="H91" s="133">
        <v>109</v>
      </c>
      <c r="I91" s="133">
        <v>28980</v>
      </c>
      <c r="J91" s="133">
        <v>36810</v>
      </c>
      <c r="K91" s="134">
        <v>78.728606356968214</v>
      </c>
    </row>
    <row r="92" spans="1:11" s="76" customFormat="1" ht="12.75" customHeight="1" x14ac:dyDescent="0.2">
      <c r="A92" s="76" t="s">
        <v>265</v>
      </c>
      <c r="B92" s="76" t="s">
        <v>75</v>
      </c>
      <c r="C92" s="133">
        <v>23</v>
      </c>
      <c r="D92" s="133">
        <v>5151</v>
      </c>
      <c r="E92" s="133">
        <v>6366</v>
      </c>
      <c r="F92" s="134">
        <v>80.914231856738922</v>
      </c>
      <c r="G92" s="135"/>
      <c r="H92" s="133">
        <v>23</v>
      </c>
      <c r="I92" s="133">
        <v>4510</v>
      </c>
      <c r="J92" s="133">
        <v>6366</v>
      </c>
      <c r="K92" s="134">
        <v>70.845114671693366</v>
      </c>
    </row>
    <row r="93" spans="1:11" s="76" customFormat="1" ht="12.75" customHeight="1" x14ac:dyDescent="0.2">
      <c r="A93" s="76" t="s">
        <v>244</v>
      </c>
      <c r="B93" s="76" t="s">
        <v>12</v>
      </c>
      <c r="C93" s="133">
        <v>62</v>
      </c>
      <c r="D93" s="133">
        <v>8325</v>
      </c>
      <c r="E93" s="133">
        <v>10044</v>
      </c>
      <c r="F93" s="134">
        <v>82.885304659498203</v>
      </c>
      <c r="G93" s="135"/>
      <c r="H93" s="133">
        <v>62</v>
      </c>
      <c r="I93" s="133">
        <v>7340</v>
      </c>
      <c r="J93" s="133">
        <v>10044</v>
      </c>
      <c r="K93" s="134">
        <v>73.078454798884906</v>
      </c>
    </row>
    <row r="94" spans="1:11" s="76" customFormat="1" ht="12.75" customHeight="1" x14ac:dyDescent="0.2">
      <c r="A94" s="76" t="s">
        <v>112</v>
      </c>
      <c r="B94" s="76" t="s">
        <v>78</v>
      </c>
      <c r="C94" s="133">
        <v>25</v>
      </c>
      <c r="D94" s="133">
        <v>3841</v>
      </c>
      <c r="E94" s="133">
        <v>4522</v>
      </c>
      <c r="F94" s="134">
        <v>84.940291906236183</v>
      </c>
      <c r="G94" s="135"/>
      <c r="H94" s="133">
        <v>25</v>
      </c>
      <c r="I94" s="133">
        <v>3704</v>
      </c>
      <c r="J94" s="133">
        <v>4256</v>
      </c>
      <c r="K94" s="134">
        <v>87.030075187969928</v>
      </c>
    </row>
    <row r="95" spans="1:11" s="76" customFormat="1" ht="12.75" customHeight="1" x14ac:dyDescent="0.2">
      <c r="B95" s="76" t="s">
        <v>12</v>
      </c>
      <c r="C95" s="133">
        <v>598</v>
      </c>
      <c r="D95" s="133">
        <v>164652</v>
      </c>
      <c r="E95" s="133">
        <v>175336</v>
      </c>
      <c r="F95" s="134">
        <v>93.906556554272939</v>
      </c>
      <c r="G95" s="135"/>
      <c r="H95" s="133">
        <v>595</v>
      </c>
      <c r="I95" s="133">
        <v>141516</v>
      </c>
      <c r="J95" s="133">
        <v>174869</v>
      </c>
      <c r="K95" s="134">
        <v>80.926865253418285</v>
      </c>
    </row>
    <row r="96" spans="1:11" s="76" customFormat="1" ht="12.75" customHeight="1" x14ac:dyDescent="0.2">
      <c r="A96" s="76" t="s">
        <v>112</v>
      </c>
      <c r="B96" s="76" t="s">
        <v>89</v>
      </c>
      <c r="C96" s="133">
        <v>623</v>
      </c>
      <c r="D96" s="133">
        <v>168493</v>
      </c>
      <c r="E96" s="133">
        <v>179858</v>
      </c>
      <c r="F96" s="134">
        <v>93.6811262217972</v>
      </c>
      <c r="G96" s="135"/>
      <c r="H96" s="133">
        <v>620</v>
      </c>
      <c r="I96" s="133">
        <v>145220</v>
      </c>
      <c r="J96" s="133">
        <v>179125</v>
      </c>
      <c r="K96" s="134">
        <v>81.071877180739705</v>
      </c>
    </row>
    <row r="97" spans="1:11" s="76" customFormat="1" ht="12.75" customHeight="1" x14ac:dyDescent="0.2">
      <c r="A97" s="76" t="s">
        <v>113</v>
      </c>
      <c r="B97" s="76" t="s">
        <v>114</v>
      </c>
      <c r="C97" s="133">
        <v>22</v>
      </c>
      <c r="D97" s="133">
        <v>1913</v>
      </c>
      <c r="E97" s="133">
        <v>2992</v>
      </c>
      <c r="F97" s="134">
        <v>63.93716577540107</v>
      </c>
      <c r="G97" s="135"/>
      <c r="H97" s="133">
        <v>21</v>
      </c>
      <c r="I97" s="133">
        <v>1640</v>
      </c>
      <c r="J97" s="133">
        <v>2856</v>
      </c>
      <c r="K97" s="134">
        <v>57.422969187675065</v>
      </c>
    </row>
    <row r="98" spans="1:11" s="76" customFormat="1" ht="12.75" customHeight="1" x14ac:dyDescent="0.2">
      <c r="A98" s="76" t="s">
        <v>115</v>
      </c>
      <c r="B98" s="76" t="s">
        <v>109</v>
      </c>
      <c r="C98" s="133">
        <v>31</v>
      </c>
      <c r="D98" s="133">
        <v>6696</v>
      </c>
      <c r="E98" s="133">
        <v>7711</v>
      </c>
      <c r="F98" s="134">
        <v>86.836986123719356</v>
      </c>
      <c r="G98" s="135"/>
      <c r="H98" s="133">
        <v>30</v>
      </c>
      <c r="I98" s="133">
        <v>4996</v>
      </c>
      <c r="J98" s="133">
        <v>7458</v>
      </c>
      <c r="K98" s="134">
        <v>66.988468758380264</v>
      </c>
    </row>
    <row r="99" spans="1:11" s="76" customFormat="1" ht="12.75" customHeight="1" x14ac:dyDescent="0.2">
      <c r="A99" s="76" t="s">
        <v>308</v>
      </c>
      <c r="B99" s="76" t="s">
        <v>309</v>
      </c>
      <c r="C99" s="133">
        <v>31</v>
      </c>
      <c r="D99" s="133">
        <v>8327</v>
      </c>
      <c r="E99" s="133">
        <v>8990</v>
      </c>
      <c r="F99" s="134">
        <v>92.625139043381537</v>
      </c>
      <c r="G99" s="135"/>
      <c r="H99" s="133">
        <v>31</v>
      </c>
      <c r="I99" s="133">
        <v>6576</v>
      </c>
      <c r="J99" s="133">
        <v>9176</v>
      </c>
      <c r="K99" s="134">
        <v>71.66521360069747</v>
      </c>
    </row>
    <row r="100" spans="1:11" s="76" customFormat="1" ht="12.75" customHeight="1" x14ac:dyDescent="0.2">
      <c r="A100" s="76" t="s">
        <v>366</v>
      </c>
      <c r="B100" s="76" t="s">
        <v>78</v>
      </c>
      <c r="C100" s="133">
        <v>23</v>
      </c>
      <c r="D100" s="133" t="s">
        <v>65</v>
      </c>
      <c r="E100" s="133" t="s">
        <v>65</v>
      </c>
      <c r="F100" s="134" t="s">
        <v>65</v>
      </c>
      <c r="G100" s="135"/>
      <c r="H100" s="133">
        <v>23</v>
      </c>
      <c r="I100" s="133" t="s">
        <v>65</v>
      </c>
      <c r="J100" s="133" t="s">
        <v>65</v>
      </c>
      <c r="K100" s="134" t="s">
        <v>65</v>
      </c>
    </row>
    <row r="101" spans="1:11" s="76" customFormat="1" ht="12.75" customHeight="1" x14ac:dyDescent="0.2">
      <c r="A101" s="76" t="s">
        <v>333</v>
      </c>
      <c r="B101" s="76" t="s">
        <v>117</v>
      </c>
      <c r="C101" s="133">
        <v>13</v>
      </c>
      <c r="D101" s="133">
        <v>3345</v>
      </c>
      <c r="E101" s="133">
        <v>4901</v>
      </c>
      <c r="F101" s="134">
        <v>68.251377269944911</v>
      </c>
      <c r="G101" s="135"/>
      <c r="H101" s="133">
        <v>13</v>
      </c>
      <c r="I101" s="133">
        <v>2581</v>
      </c>
      <c r="J101" s="133">
        <v>4901</v>
      </c>
      <c r="K101" s="134">
        <v>52.662721893491124</v>
      </c>
    </row>
    <row r="102" spans="1:11" s="76" customFormat="1" ht="12.75" customHeight="1" x14ac:dyDescent="0.2">
      <c r="A102" s="76" t="s">
        <v>116</v>
      </c>
      <c r="B102" s="76" t="s">
        <v>117</v>
      </c>
      <c r="C102" s="133">
        <v>130</v>
      </c>
      <c r="D102" s="133">
        <v>38420</v>
      </c>
      <c r="E102" s="133">
        <v>42074</v>
      </c>
      <c r="F102" s="134">
        <v>91.3153016114465</v>
      </c>
      <c r="G102" s="135"/>
      <c r="H102" s="133">
        <v>129</v>
      </c>
      <c r="I102" s="133">
        <v>36259</v>
      </c>
      <c r="J102" s="133">
        <v>41753</v>
      </c>
      <c r="K102" s="134">
        <v>86.841664072042718</v>
      </c>
    </row>
    <row r="103" spans="1:11" s="76" customFormat="1" ht="12.75" customHeight="1" x14ac:dyDescent="0.2">
      <c r="A103" s="76" t="s">
        <v>312</v>
      </c>
      <c r="B103" s="76" t="s">
        <v>75</v>
      </c>
      <c r="C103" s="133">
        <v>9</v>
      </c>
      <c r="D103" s="133">
        <v>2034</v>
      </c>
      <c r="E103" s="133">
        <v>2311</v>
      </c>
      <c r="F103" s="134">
        <v>88.013846819558623</v>
      </c>
      <c r="G103" s="135"/>
      <c r="H103" s="133">
        <v>8</v>
      </c>
      <c r="I103" s="133">
        <v>1239</v>
      </c>
      <c r="J103" s="133">
        <v>2016</v>
      </c>
      <c r="K103" s="134">
        <v>61.458333333333336</v>
      </c>
    </row>
    <row r="104" spans="1:11" s="76" customFormat="1" ht="12.75" customHeight="1" x14ac:dyDescent="0.2">
      <c r="A104" s="76" t="s">
        <v>118</v>
      </c>
      <c r="B104" s="76" t="s">
        <v>101</v>
      </c>
      <c r="C104" s="133">
        <v>99</v>
      </c>
      <c r="D104" s="133">
        <v>20013</v>
      </c>
      <c r="E104" s="133">
        <v>24948</v>
      </c>
      <c r="F104" s="134">
        <v>80.218855218855225</v>
      </c>
      <c r="G104" s="135"/>
      <c r="H104" s="133">
        <v>97</v>
      </c>
      <c r="I104" s="133">
        <v>16362</v>
      </c>
      <c r="J104" s="133">
        <v>24444</v>
      </c>
      <c r="K104" s="134">
        <v>66.93667157584683</v>
      </c>
    </row>
    <row r="105" spans="1:11" s="76" customFormat="1" ht="12.75" customHeight="1" x14ac:dyDescent="0.2">
      <c r="A105" s="76" t="s">
        <v>213</v>
      </c>
      <c r="B105" s="76" t="s">
        <v>75</v>
      </c>
      <c r="C105" s="133" t="s">
        <v>66</v>
      </c>
      <c r="D105" s="133" t="s">
        <v>65</v>
      </c>
      <c r="E105" s="133" t="s">
        <v>65</v>
      </c>
      <c r="F105" s="134" t="s">
        <v>65</v>
      </c>
      <c r="G105" s="135"/>
      <c r="H105" s="133">
        <v>7</v>
      </c>
      <c r="I105" s="133" t="s">
        <v>65</v>
      </c>
      <c r="J105" s="133" t="s">
        <v>65</v>
      </c>
      <c r="K105" s="134" t="s">
        <v>65</v>
      </c>
    </row>
    <row r="106" spans="1:11" s="76" customFormat="1" ht="12.75" customHeight="1" x14ac:dyDescent="0.2">
      <c r="B106" s="76" t="s">
        <v>86</v>
      </c>
      <c r="C106" s="133" t="s">
        <v>66</v>
      </c>
      <c r="D106" s="133" t="s">
        <v>65</v>
      </c>
      <c r="E106" s="133" t="s">
        <v>65</v>
      </c>
      <c r="F106" s="134" t="s">
        <v>65</v>
      </c>
      <c r="G106" s="135"/>
      <c r="H106" s="133">
        <v>13</v>
      </c>
      <c r="I106" s="133" t="s">
        <v>65</v>
      </c>
      <c r="J106" s="133" t="s">
        <v>65</v>
      </c>
      <c r="K106" s="134" t="s">
        <v>65</v>
      </c>
    </row>
    <row r="107" spans="1:11" s="76" customFormat="1" ht="12.75" customHeight="1" x14ac:dyDescent="0.2">
      <c r="B107" s="76" t="s">
        <v>12</v>
      </c>
      <c r="C107" s="133" t="s">
        <v>66</v>
      </c>
      <c r="D107" s="133" t="s">
        <v>65</v>
      </c>
      <c r="E107" s="133" t="s">
        <v>65</v>
      </c>
      <c r="F107" s="134" t="s">
        <v>65</v>
      </c>
      <c r="G107" s="135"/>
      <c r="H107" s="133">
        <v>4</v>
      </c>
      <c r="I107" s="133" t="s">
        <v>65</v>
      </c>
      <c r="J107" s="133" t="s">
        <v>65</v>
      </c>
      <c r="K107" s="134" t="s">
        <v>65</v>
      </c>
    </row>
    <row r="108" spans="1:11" s="76" customFormat="1" ht="12.75" customHeight="1" x14ac:dyDescent="0.2">
      <c r="B108" s="76" t="s">
        <v>101</v>
      </c>
      <c r="C108" s="133">
        <v>27</v>
      </c>
      <c r="D108" s="133" t="s">
        <v>65</v>
      </c>
      <c r="E108" s="133" t="s">
        <v>65</v>
      </c>
      <c r="F108" s="134" t="s">
        <v>65</v>
      </c>
      <c r="G108" s="135"/>
      <c r="H108" s="133">
        <v>1</v>
      </c>
      <c r="I108" s="133" t="s">
        <v>65</v>
      </c>
      <c r="J108" s="133" t="s">
        <v>65</v>
      </c>
      <c r="K108" s="134" t="s">
        <v>65</v>
      </c>
    </row>
    <row r="109" spans="1:11" s="76" customFormat="1" ht="12.75" customHeight="1" x14ac:dyDescent="0.2">
      <c r="A109" s="76" t="s">
        <v>367</v>
      </c>
      <c r="B109" s="76" t="s">
        <v>89</v>
      </c>
      <c r="C109" s="133">
        <v>27</v>
      </c>
      <c r="D109" s="133" t="s">
        <v>65</v>
      </c>
      <c r="E109" s="133" t="s">
        <v>65</v>
      </c>
      <c r="F109" s="134" t="s">
        <v>65</v>
      </c>
      <c r="G109" s="135"/>
      <c r="H109" s="133">
        <v>25</v>
      </c>
      <c r="I109" s="133" t="s">
        <v>65</v>
      </c>
      <c r="J109" s="133" t="s">
        <v>65</v>
      </c>
      <c r="K109" s="134" t="s">
        <v>65</v>
      </c>
    </row>
    <row r="110" spans="1:11" s="76" customFormat="1" ht="12.75" customHeight="1" x14ac:dyDescent="0.2">
      <c r="A110" s="76" t="s">
        <v>214</v>
      </c>
      <c r="B110" s="76" t="s">
        <v>119</v>
      </c>
      <c r="C110" s="133">
        <v>74</v>
      </c>
      <c r="D110" s="133">
        <v>16588</v>
      </c>
      <c r="E110" s="133">
        <v>20307</v>
      </c>
      <c r="F110" s="134">
        <v>81.686118087359034</v>
      </c>
      <c r="G110" s="135"/>
      <c r="H110" s="133">
        <v>74</v>
      </c>
      <c r="I110" s="133">
        <v>13498</v>
      </c>
      <c r="J110" s="133">
        <v>20307</v>
      </c>
      <c r="K110" s="134">
        <v>66.469690254592024</v>
      </c>
    </row>
    <row r="111" spans="1:11" s="76" customFormat="1" ht="12.75" customHeight="1" x14ac:dyDescent="0.2">
      <c r="A111" s="76" t="s">
        <v>243</v>
      </c>
      <c r="B111" s="76" t="s">
        <v>81</v>
      </c>
      <c r="C111" s="133">
        <v>84</v>
      </c>
      <c r="D111" s="133">
        <v>12445</v>
      </c>
      <c r="E111" s="133">
        <v>15477</v>
      </c>
      <c r="F111" s="134">
        <v>80.409640111132646</v>
      </c>
      <c r="G111" s="135"/>
      <c r="H111" s="133">
        <v>84</v>
      </c>
      <c r="I111" s="133">
        <v>12002</v>
      </c>
      <c r="J111" s="133">
        <v>15477</v>
      </c>
      <c r="K111" s="134">
        <v>77.547328293596948</v>
      </c>
    </row>
    <row r="112" spans="1:11" s="76" customFormat="1" ht="12.75" customHeight="1" x14ac:dyDescent="0.2">
      <c r="B112" s="76" t="s">
        <v>227</v>
      </c>
      <c r="C112" s="133">
        <v>51</v>
      </c>
      <c r="D112" s="133">
        <v>10670</v>
      </c>
      <c r="E112" s="133">
        <v>14025</v>
      </c>
      <c r="F112" s="134">
        <v>76.078431372549019</v>
      </c>
      <c r="G112" s="135"/>
      <c r="H112" s="133">
        <v>51</v>
      </c>
      <c r="I112" s="133">
        <v>9026</v>
      </c>
      <c r="J112" s="133">
        <v>14025</v>
      </c>
      <c r="K112" s="134">
        <v>64.356506238859183</v>
      </c>
    </row>
    <row r="113" spans="1:11" s="76" customFormat="1" ht="12.75" customHeight="1" x14ac:dyDescent="0.2">
      <c r="B113" s="76" t="s">
        <v>82</v>
      </c>
      <c r="C113" s="133">
        <v>100</v>
      </c>
      <c r="D113" s="133">
        <v>16314</v>
      </c>
      <c r="E113" s="133">
        <v>17600</v>
      </c>
      <c r="F113" s="134">
        <v>92.693181818181813</v>
      </c>
      <c r="G113" s="135"/>
      <c r="H113" s="133">
        <v>100</v>
      </c>
      <c r="I113" s="133">
        <v>14034</v>
      </c>
      <c r="J113" s="133">
        <v>17600</v>
      </c>
      <c r="K113" s="134">
        <v>79.73863636363636</v>
      </c>
    </row>
    <row r="114" spans="1:11" s="76" customFormat="1" ht="12.75" customHeight="1" x14ac:dyDescent="0.2">
      <c r="B114" s="76" t="s">
        <v>78</v>
      </c>
      <c r="C114" s="133">
        <v>436</v>
      </c>
      <c r="D114" s="133">
        <v>59026</v>
      </c>
      <c r="E114" s="133">
        <v>76736</v>
      </c>
      <c r="F114" s="134">
        <v>76.920871559633028</v>
      </c>
      <c r="G114" s="135"/>
      <c r="H114" s="133">
        <v>437</v>
      </c>
      <c r="I114" s="133">
        <v>61373</v>
      </c>
      <c r="J114" s="133">
        <v>76912</v>
      </c>
      <c r="K114" s="134">
        <v>79.796390680257957</v>
      </c>
    </row>
    <row r="115" spans="1:11" s="76" customFormat="1" ht="12.75" customHeight="1" x14ac:dyDescent="0.2">
      <c r="B115" s="76" t="s">
        <v>80</v>
      </c>
      <c r="C115" s="133">
        <v>23</v>
      </c>
      <c r="D115" s="133">
        <v>1299</v>
      </c>
      <c r="E115" s="133">
        <v>2300</v>
      </c>
      <c r="F115" s="134">
        <v>56.478260869565219</v>
      </c>
      <c r="G115" s="135"/>
      <c r="H115" s="133">
        <v>23</v>
      </c>
      <c r="I115" s="133">
        <v>1169</v>
      </c>
      <c r="J115" s="133">
        <v>2300</v>
      </c>
      <c r="K115" s="134">
        <v>50.826086956521742</v>
      </c>
    </row>
    <row r="116" spans="1:11" s="76" customFormat="1" ht="12.75" customHeight="1" x14ac:dyDescent="0.2">
      <c r="B116" s="76" t="s">
        <v>114</v>
      </c>
      <c r="C116" s="133">
        <v>10</v>
      </c>
      <c r="D116" s="133">
        <v>668</v>
      </c>
      <c r="E116" s="133">
        <v>1760</v>
      </c>
      <c r="F116" s="134">
        <v>37.954545454545453</v>
      </c>
      <c r="G116" s="135"/>
      <c r="H116" s="133">
        <v>10</v>
      </c>
      <c r="I116" s="133">
        <v>695</v>
      </c>
      <c r="J116" s="133">
        <v>1760</v>
      </c>
      <c r="K116" s="134">
        <v>39.488636363636367</v>
      </c>
    </row>
    <row r="117" spans="1:11" s="76" customFormat="1" ht="12.75" customHeight="1" x14ac:dyDescent="0.2">
      <c r="B117" s="76" t="s">
        <v>126</v>
      </c>
      <c r="C117" s="133">
        <v>10</v>
      </c>
      <c r="D117" s="133">
        <v>1186</v>
      </c>
      <c r="E117" s="133">
        <v>1760</v>
      </c>
      <c r="F117" s="134">
        <v>67.386363636363626</v>
      </c>
      <c r="G117" s="135"/>
      <c r="H117" s="133">
        <v>9</v>
      </c>
      <c r="I117" s="133">
        <v>1113</v>
      </c>
      <c r="J117" s="133">
        <v>1584</v>
      </c>
      <c r="K117" s="134">
        <v>70.265151515151516</v>
      </c>
    </row>
    <row r="118" spans="1:11" s="76" customFormat="1" ht="12.75" customHeight="1" x14ac:dyDescent="0.2">
      <c r="B118" s="76" t="s">
        <v>101</v>
      </c>
      <c r="C118" s="133">
        <v>79</v>
      </c>
      <c r="D118" s="133">
        <v>23821</v>
      </c>
      <c r="E118" s="133">
        <v>26781</v>
      </c>
      <c r="F118" s="134">
        <v>88.947388073634286</v>
      </c>
      <c r="G118" s="135"/>
      <c r="H118" s="133">
        <v>80</v>
      </c>
      <c r="I118" s="133">
        <v>20106</v>
      </c>
      <c r="J118" s="133">
        <v>27120</v>
      </c>
      <c r="K118" s="134">
        <v>74.137168141592923</v>
      </c>
    </row>
    <row r="119" spans="1:11" s="76" customFormat="1" ht="12.75" customHeight="1" x14ac:dyDescent="0.2">
      <c r="B119" s="76" t="s">
        <v>84</v>
      </c>
      <c r="C119" s="133">
        <v>16</v>
      </c>
      <c r="D119" s="133">
        <v>2361</v>
      </c>
      <c r="E119" s="133">
        <v>2816</v>
      </c>
      <c r="F119" s="134">
        <v>83.842329545454547</v>
      </c>
      <c r="G119" s="135"/>
      <c r="H119" s="133">
        <v>16</v>
      </c>
      <c r="I119" s="133">
        <v>2098</v>
      </c>
      <c r="J119" s="133">
        <v>2816</v>
      </c>
      <c r="K119" s="134">
        <v>74.502840909090907</v>
      </c>
    </row>
    <row r="120" spans="1:11" s="76" customFormat="1" ht="12.75" customHeight="1" x14ac:dyDescent="0.2">
      <c r="B120" s="76" t="s">
        <v>107</v>
      </c>
      <c r="C120" s="133">
        <v>15</v>
      </c>
      <c r="D120" s="133">
        <v>1815</v>
      </c>
      <c r="E120" s="133">
        <v>2640</v>
      </c>
      <c r="F120" s="134">
        <v>68.75</v>
      </c>
      <c r="G120" s="135"/>
      <c r="H120" s="133">
        <v>15</v>
      </c>
      <c r="I120" s="133">
        <v>1599</v>
      </c>
      <c r="J120" s="133">
        <v>2640</v>
      </c>
      <c r="K120" s="134">
        <v>60.56818181818182</v>
      </c>
    </row>
    <row r="121" spans="1:11" s="76" customFormat="1" ht="12.75" customHeight="1" x14ac:dyDescent="0.2">
      <c r="A121" s="76" t="s">
        <v>243</v>
      </c>
      <c r="B121" s="76" t="s">
        <v>89</v>
      </c>
      <c r="C121" s="133">
        <v>824</v>
      </c>
      <c r="D121" s="133">
        <v>129605</v>
      </c>
      <c r="E121" s="133">
        <v>161895</v>
      </c>
      <c r="F121" s="134">
        <v>80.054973902838256</v>
      </c>
      <c r="G121" s="135"/>
      <c r="H121" s="133">
        <v>825</v>
      </c>
      <c r="I121" s="133">
        <v>123215</v>
      </c>
      <c r="J121" s="133">
        <v>162234</v>
      </c>
      <c r="K121" s="134">
        <v>75.948937953819794</v>
      </c>
    </row>
    <row r="122" spans="1:11" s="76" customFormat="1" ht="12.75" customHeight="1" x14ac:dyDescent="0.2">
      <c r="A122" s="76" t="s">
        <v>286</v>
      </c>
      <c r="B122" s="76" t="s">
        <v>75</v>
      </c>
      <c r="C122" s="133">
        <v>47</v>
      </c>
      <c r="D122" s="133">
        <v>9759</v>
      </c>
      <c r="E122" s="133">
        <v>11071</v>
      </c>
      <c r="F122" s="134">
        <v>88.149218679432749</v>
      </c>
      <c r="G122" s="135"/>
      <c r="H122" s="133">
        <v>46</v>
      </c>
      <c r="I122" s="133">
        <v>8367</v>
      </c>
      <c r="J122" s="133">
        <v>10836</v>
      </c>
      <c r="K122" s="134">
        <v>77.214839424141744</v>
      </c>
    </row>
    <row r="123" spans="1:11" s="78" customFormat="1" ht="22.5" customHeight="1" thickBot="1" x14ac:dyDescent="0.25">
      <c r="A123" s="125" t="s">
        <v>59</v>
      </c>
      <c r="B123" s="125"/>
      <c r="C123" s="126">
        <v>8701</v>
      </c>
      <c r="D123" s="126">
        <v>1973207</v>
      </c>
      <c r="E123" s="126">
        <v>2237842</v>
      </c>
      <c r="F123" s="127">
        <v>88.174544941063758</v>
      </c>
      <c r="G123" s="128"/>
      <c r="H123" s="126">
        <v>8696</v>
      </c>
      <c r="I123" s="126">
        <v>1702539</v>
      </c>
      <c r="J123" s="126">
        <v>2239128</v>
      </c>
      <c r="K123" s="127">
        <v>76.03580500980739</v>
      </c>
    </row>
    <row r="124" spans="1:11" s="76" customFormat="1" ht="12.75" customHeight="1" x14ac:dyDescent="0.2">
      <c r="C124" s="133"/>
      <c r="D124" s="133"/>
      <c r="E124" s="133"/>
      <c r="F124" s="134"/>
      <c r="G124" s="135"/>
      <c r="H124" s="133"/>
      <c r="I124" s="133"/>
      <c r="J124" s="133"/>
      <c r="K124" s="134"/>
    </row>
    <row r="125" spans="1:11" s="76" customFormat="1" ht="12.75" customHeight="1" x14ac:dyDescent="0.2">
      <c r="A125" s="76" t="s">
        <v>274</v>
      </c>
      <c r="C125" s="133"/>
      <c r="D125" s="133"/>
      <c r="E125" s="133"/>
      <c r="F125" s="134"/>
      <c r="G125" s="135"/>
      <c r="H125" s="133"/>
      <c r="I125" s="133"/>
      <c r="J125" s="133"/>
      <c r="K125" s="134"/>
    </row>
    <row r="126" spans="1:11" s="76" customFormat="1" ht="12.75" customHeight="1" x14ac:dyDescent="0.2">
      <c r="A126" s="76" t="s">
        <v>291</v>
      </c>
      <c r="C126" s="133"/>
      <c r="D126" s="133"/>
      <c r="E126" s="133"/>
      <c r="F126" s="134"/>
      <c r="G126" s="135"/>
      <c r="H126" s="133"/>
      <c r="I126" s="133"/>
      <c r="J126" s="133"/>
      <c r="K126" s="134"/>
    </row>
    <row r="127" spans="1:11" s="76" customFormat="1" ht="12.75" customHeight="1" x14ac:dyDescent="0.2">
      <c r="A127" s="76" t="s">
        <v>323</v>
      </c>
      <c r="C127" s="133"/>
      <c r="D127" s="133"/>
      <c r="E127" s="133"/>
      <c r="F127" s="134"/>
      <c r="G127" s="135"/>
      <c r="H127" s="133"/>
      <c r="I127" s="133"/>
      <c r="J127" s="133"/>
      <c r="K127" s="134"/>
    </row>
    <row r="128" spans="1:11" s="76" customFormat="1" ht="12.75" customHeight="1" x14ac:dyDescent="0.2">
      <c r="A128" s="76" t="s">
        <v>324</v>
      </c>
      <c r="C128" s="133"/>
      <c r="D128" s="133"/>
      <c r="E128" s="133"/>
      <c r="F128" s="134"/>
      <c r="G128" s="135"/>
      <c r="H128" s="133"/>
      <c r="I128" s="133"/>
      <c r="J128" s="133"/>
      <c r="K128" s="134"/>
    </row>
    <row r="129" spans="1:11" s="76" customFormat="1" ht="12.75" customHeight="1" x14ac:dyDescent="0.2">
      <c r="A129" s="76" t="s">
        <v>325</v>
      </c>
      <c r="C129" s="133"/>
      <c r="D129" s="133"/>
      <c r="E129" s="133"/>
      <c r="F129" s="134"/>
      <c r="G129" s="135"/>
      <c r="H129" s="133"/>
      <c r="I129" s="133"/>
      <c r="J129" s="133"/>
      <c r="K129" s="134"/>
    </row>
    <row r="130" spans="1:11" s="76" customFormat="1" ht="12.75" customHeight="1" x14ac:dyDescent="0.2">
      <c r="A130" s="76" t="s">
        <v>326</v>
      </c>
      <c r="C130" s="133"/>
      <c r="D130" s="133"/>
      <c r="E130" s="133"/>
      <c r="F130" s="134"/>
      <c r="G130" s="135"/>
      <c r="H130" s="133"/>
      <c r="I130" s="133"/>
      <c r="J130" s="133"/>
      <c r="K130" s="134"/>
    </row>
    <row r="131" spans="1:11" s="76" customFormat="1" ht="12.75" customHeight="1" x14ac:dyDescent="0.2">
      <c r="A131" s="76" t="s">
        <v>363</v>
      </c>
      <c r="C131" s="133"/>
      <c r="D131" s="133"/>
      <c r="E131" s="133"/>
      <c r="F131" s="134"/>
      <c r="G131" s="135"/>
      <c r="H131" s="133"/>
      <c r="I131" s="133"/>
      <c r="J131" s="133"/>
      <c r="K131" s="134"/>
    </row>
    <row r="132" spans="1:11" s="76" customFormat="1" ht="12.75" customHeight="1" x14ac:dyDescent="0.2">
      <c r="A132" s="76" t="s">
        <v>364</v>
      </c>
      <c r="C132" s="133"/>
      <c r="D132" s="133"/>
      <c r="E132" s="133"/>
      <c r="F132" s="134"/>
      <c r="G132" s="135"/>
      <c r="H132" s="133"/>
      <c r="I132" s="133"/>
      <c r="J132" s="133"/>
      <c r="K132" s="134"/>
    </row>
    <row r="133" spans="1:11" s="76" customFormat="1" ht="12.75" customHeight="1" x14ac:dyDescent="0.2">
      <c r="C133" s="133"/>
      <c r="D133" s="133"/>
      <c r="E133" s="133"/>
      <c r="F133" s="134"/>
      <c r="G133" s="135"/>
      <c r="H133" s="133"/>
      <c r="I133" s="133"/>
      <c r="J133" s="133"/>
      <c r="K133" s="134"/>
    </row>
    <row r="134" spans="1:11" s="76" customFormat="1" ht="12.75" customHeight="1" x14ac:dyDescent="0.2">
      <c r="C134" s="133"/>
      <c r="D134" s="133"/>
      <c r="E134" s="133"/>
      <c r="F134" s="134"/>
      <c r="G134" s="135"/>
      <c r="H134" s="133"/>
      <c r="I134" s="133"/>
      <c r="J134" s="133"/>
      <c r="K134" s="134"/>
    </row>
    <row r="135" spans="1:11" s="76" customFormat="1" ht="12.75" customHeight="1" x14ac:dyDescent="0.2">
      <c r="C135" s="133"/>
      <c r="D135" s="133"/>
      <c r="E135" s="133"/>
      <c r="F135" s="134"/>
      <c r="G135" s="135"/>
      <c r="H135" s="133"/>
      <c r="I135" s="133"/>
      <c r="J135" s="133"/>
      <c r="K135" s="134"/>
    </row>
    <row r="136" spans="1:11" s="76" customFormat="1" ht="12.75" customHeight="1" x14ac:dyDescent="0.2">
      <c r="C136" s="133"/>
      <c r="D136" s="133"/>
      <c r="E136" s="133"/>
      <c r="F136" s="134"/>
      <c r="G136" s="135"/>
      <c r="H136" s="133"/>
      <c r="I136" s="133"/>
      <c r="J136" s="133"/>
      <c r="K136" s="134"/>
    </row>
    <row r="137" spans="1:11" s="76" customFormat="1" ht="12.75" customHeight="1" x14ac:dyDescent="0.2">
      <c r="C137" s="133"/>
      <c r="D137" s="133"/>
      <c r="E137" s="133"/>
      <c r="F137" s="134"/>
      <c r="G137" s="135"/>
      <c r="H137" s="133"/>
      <c r="I137" s="133"/>
      <c r="J137" s="133"/>
      <c r="K137" s="134"/>
    </row>
    <row r="138" spans="1:11" s="76" customFormat="1" ht="12.75" customHeight="1" x14ac:dyDescent="0.2">
      <c r="C138" s="133"/>
      <c r="D138" s="133"/>
      <c r="E138" s="133"/>
      <c r="F138" s="134"/>
      <c r="G138" s="135"/>
      <c r="H138" s="133"/>
      <c r="I138" s="133"/>
      <c r="J138" s="133"/>
      <c r="K138" s="134"/>
    </row>
    <row r="139" spans="1:11" s="76" customFormat="1" ht="12.75" customHeight="1" x14ac:dyDescent="0.2">
      <c r="C139" s="133"/>
      <c r="D139" s="133"/>
      <c r="E139" s="133"/>
      <c r="F139" s="134"/>
      <c r="G139" s="135"/>
      <c r="H139" s="133"/>
      <c r="I139" s="133"/>
      <c r="J139" s="133"/>
      <c r="K139" s="134"/>
    </row>
    <row r="140" spans="1:11" s="76" customFormat="1" ht="12.75" customHeight="1" x14ac:dyDescent="0.2">
      <c r="C140" s="133"/>
      <c r="D140" s="133"/>
      <c r="E140" s="133"/>
      <c r="F140" s="134"/>
      <c r="G140" s="135"/>
      <c r="H140" s="133"/>
      <c r="I140" s="133"/>
      <c r="J140" s="133"/>
      <c r="K140" s="134"/>
    </row>
    <row r="141" spans="1:11" s="76" customFormat="1" ht="12.75" customHeight="1" x14ac:dyDescent="0.2">
      <c r="C141" s="133"/>
      <c r="D141" s="133"/>
      <c r="E141" s="133"/>
      <c r="F141" s="134"/>
      <c r="G141" s="135"/>
      <c r="H141" s="133"/>
      <c r="I141" s="133"/>
      <c r="J141" s="133"/>
      <c r="K141" s="134"/>
    </row>
    <row r="142" spans="1:11" s="76" customFormat="1" ht="12.75" customHeight="1" x14ac:dyDescent="0.2">
      <c r="C142" s="133"/>
      <c r="D142" s="133"/>
      <c r="E142" s="133"/>
      <c r="F142" s="134"/>
      <c r="G142" s="135"/>
      <c r="H142" s="133"/>
      <c r="I142" s="133"/>
      <c r="J142" s="133"/>
      <c r="K142" s="134"/>
    </row>
    <row r="143" spans="1:11" s="76" customFormat="1" ht="12.75" customHeight="1" x14ac:dyDescent="0.2">
      <c r="C143" s="133"/>
      <c r="D143" s="133"/>
      <c r="E143" s="133"/>
      <c r="F143" s="134"/>
      <c r="G143" s="135"/>
      <c r="H143" s="133"/>
      <c r="I143" s="133"/>
      <c r="J143" s="133"/>
      <c r="K143" s="134"/>
    </row>
    <row r="144" spans="1:11" s="76" customFormat="1" ht="12.75" customHeight="1" x14ac:dyDescent="0.2">
      <c r="C144" s="133"/>
      <c r="D144" s="133"/>
      <c r="E144" s="133"/>
      <c r="F144" s="134"/>
      <c r="G144" s="135"/>
      <c r="H144" s="133"/>
      <c r="I144" s="133"/>
      <c r="J144" s="133"/>
      <c r="K144" s="134"/>
    </row>
    <row r="145" spans="3:11" s="76" customFormat="1" ht="12.75" customHeight="1" x14ac:dyDescent="0.2">
      <c r="C145" s="133"/>
      <c r="D145" s="133"/>
      <c r="E145" s="133"/>
      <c r="F145" s="134"/>
      <c r="G145" s="135"/>
      <c r="H145" s="133"/>
      <c r="I145" s="133"/>
      <c r="J145" s="133"/>
      <c r="K145" s="134"/>
    </row>
    <row r="146" spans="3:11" s="76" customFormat="1" ht="12.75" customHeight="1" x14ac:dyDescent="0.2">
      <c r="C146" s="133"/>
      <c r="D146" s="133"/>
      <c r="E146" s="133"/>
      <c r="F146" s="134"/>
      <c r="G146" s="135"/>
      <c r="H146" s="133"/>
      <c r="I146" s="133"/>
      <c r="J146" s="133"/>
      <c r="K146" s="134"/>
    </row>
    <row r="147" spans="3:11" s="76" customFormat="1" ht="12.75" customHeight="1" x14ac:dyDescent="0.2">
      <c r="C147" s="133"/>
      <c r="D147" s="133"/>
      <c r="E147" s="133"/>
      <c r="F147" s="134"/>
      <c r="G147" s="135"/>
      <c r="H147" s="133"/>
      <c r="I147" s="133"/>
      <c r="J147" s="133"/>
      <c r="K147" s="134"/>
    </row>
    <row r="148" spans="3:11" s="76" customFormat="1" ht="12.75" customHeight="1" x14ac:dyDescent="0.2">
      <c r="C148" s="133"/>
      <c r="D148" s="133"/>
      <c r="E148" s="133"/>
      <c r="F148" s="134"/>
      <c r="G148" s="135"/>
      <c r="H148" s="133"/>
      <c r="I148" s="133"/>
      <c r="J148" s="133"/>
      <c r="K148" s="134"/>
    </row>
    <row r="149" spans="3:11" s="76" customFormat="1" ht="12.75" customHeight="1" x14ac:dyDescent="0.2">
      <c r="C149" s="133"/>
      <c r="D149" s="133"/>
      <c r="E149" s="133"/>
      <c r="F149" s="134"/>
      <c r="G149" s="135"/>
      <c r="H149" s="133"/>
      <c r="I149" s="133"/>
      <c r="J149" s="133"/>
      <c r="K149" s="134"/>
    </row>
    <row r="150" spans="3:11" s="76" customFormat="1" ht="12.75" customHeight="1" x14ac:dyDescent="0.2">
      <c r="C150" s="133"/>
      <c r="D150" s="133"/>
      <c r="E150" s="133"/>
      <c r="F150" s="134"/>
      <c r="G150" s="135"/>
      <c r="H150" s="133"/>
      <c r="I150" s="133"/>
      <c r="J150" s="133"/>
      <c r="K150" s="134"/>
    </row>
    <row r="151" spans="3:11" s="76" customFormat="1" ht="12.75" customHeight="1" x14ac:dyDescent="0.2">
      <c r="C151" s="133"/>
      <c r="D151" s="133"/>
      <c r="E151" s="133"/>
      <c r="F151" s="134"/>
      <c r="G151" s="135"/>
      <c r="H151" s="133"/>
      <c r="I151" s="133"/>
      <c r="J151" s="133"/>
      <c r="K151" s="134"/>
    </row>
    <row r="152" spans="3:11" s="76" customFormat="1" ht="12.75" customHeight="1" x14ac:dyDescent="0.2">
      <c r="C152" s="133"/>
      <c r="D152" s="133"/>
      <c r="E152" s="133"/>
      <c r="F152" s="134"/>
      <c r="G152" s="135"/>
      <c r="H152" s="133"/>
      <c r="I152" s="133"/>
      <c r="J152" s="133"/>
      <c r="K152" s="134"/>
    </row>
    <row r="153" spans="3:11" s="76" customFormat="1" ht="12.75" customHeight="1" x14ac:dyDescent="0.2">
      <c r="C153" s="133"/>
      <c r="D153" s="133"/>
      <c r="E153" s="133"/>
      <c r="F153" s="134"/>
      <c r="G153" s="135"/>
      <c r="H153" s="133"/>
      <c r="I153" s="133"/>
      <c r="J153" s="133"/>
      <c r="K153" s="134"/>
    </row>
    <row r="154" spans="3:11" s="76" customFormat="1" ht="12.75" customHeight="1" x14ac:dyDescent="0.2">
      <c r="C154" s="133"/>
      <c r="D154" s="133"/>
      <c r="E154" s="133"/>
      <c r="F154" s="134"/>
      <c r="G154" s="135"/>
      <c r="H154" s="133"/>
      <c r="I154" s="133"/>
      <c r="J154" s="133"/>
      <c r="K154" s="134"/>
    </row>
    <row r="155" spans="3:11" s="76" customFormat="1" ht="12.75" customHeight="1" x14ac:dyDescent="0.2">
      <c r="C155" s="133"/>
      <c r="D155" s="133"/>
      <c r="E155" s="133"/>
      <c r="F155" s="134"/>
      <c r="G155" s="135"/>
      <c r="H155" s="133"/>
      <c r="I155" s="133"/>
      <c r="J155" s="133"/>
      <c r="K155" s="134"/>
    </row>
    <row r="156" spans="3:11" s="76" customFormat="1" ht="12.75" customHeight="1" x14ac:dyDescent="0.2">
      <c r="C156" s="133"/>
      <c r="D156" s="133"/>
      <c r="E156" s="133"/>
      <c r="F156" s="134"/>
      <c r="G156" s="135"/>
      <c r="H156" s="133"/>
      <c r="I156" s="133"/>
      <c r="J156" s="133"/>
      <c r="K156" s="134"/>
    </row>
    <row r="157" spans="3:11" s="76" customFormat="1" ht="12.75" customHeight="1" x14ac:dyDescent="0.2">
      <c r="C157" s="133"/>
      <c r="D157" s="133"/>
      <c r="E157" s="133"/>
      <c r="F157" s="134"/>
      <c r="G157" s="135"/>
      <c r="H157" s="133"/>
      <c r="I157" s="133"/>
      <c r="J157" s="133"/>
      <c r="K157" s="134"/>
    </row>
    <row r="158" spans="3:11" s="76" customFormat="1" ht="12.75" customHeight="1" x14ac:dyDescent="0.2">
      <c r="C158" s="133"/>
      <c r="D158" s="133"/>
      <c r="E158" s="133"/>
      <c r="F158" s="134"/>
      <c r="G158" s="135"/>
      <c r="H158" s="133"/>
      <c r="I158" s="133"/>
      <c r="J158" s="133"/>
      <c r="K158" s="134"/>
    </row>
    <row r="159" spans="3:11" s="76" customFormat="1" ht="12.75" customHeight="1" x14ac:dyDescent="0.2">
      <c r="C159" s="133"/>
      <c r="D159" s="133"/>
      <c r="E159" s="133"/>
      <c r="F159" s="134"/>
      <c r="G159" s="135"/>
      <c r="H159" s="133"/>
      <c r="I159" s="133"/>
      <c r="J159" s="133"/>
      <c r="K159" s="134"/>
    </row>
    <row r="160" spans="3:11" s="76" customFormat="1" ht="12.75" customHeight="1" x14ac:dyDescent="0.2">
      <c r="C160" s="133"/>
      <c r="D160" s="133"/>
      <c r="E160" s="133"/>
      <c r="F160" s="134"/>
      <c r="G160" s="135"/>
      <c r="H160" s="133"/>
      <c r="I160" s="133"/>
      <c r="J160" s="133"/>
      <c r="K160" s="134"/>
    </row>
    <row r="161" spans="3:11" s="76" customFormat="1" ht="12.75" customHeight="1" x14ac:dyDescent="0.2">
      <c r="C161" s="133"/>
      <c r="D161" s="133"/>
      <c r="E161" s="133"/>
      <c r="F161" s="134"/>
      <c r="G161" s="135"/>
      <c r="H161" s="133"/>
      <c r="I161" s="133"/>
      <c r="J161" s="133"/>
      <c r="K161" s="134"/>
    </row>
    <row r="162" spans="3:11" s="76" customFormat="1" ht="12.75" customHeight="1" x14ac:dyDescent="0.2">
      <c r="C162" s="133"/>
      <c r="D162" s="133"/>
      <c r="E162" s="133"/>
      <c r="F162" s="134"/>
      <c r="G162" s="135"/>
      <c r="H162" s="133"/>
      <c r="I162" s="133"/>
      <c r="J162" s="133"/>
      <c r="K162" s="134"/>
    </row>
    <row r="163" spans="3:11" s="76" customFormat="1" ht="12.75" customHeight="1" x14ac:dyDescent="0.2">
      <c r="C163" s="133"/>
      <c r="D163" s="133"/>
      <c r="E163" s="133"/>
      <c r="F163" s="134"/>
      <c r="G163" s="135"/>
      <c r="H163" s="133"/>
      <c r="I163" s="133"/>
      <c r="J163" s="133"/>
      <c r="K163" s="134"/>
    </row>
    <row r="164" spans="3:11" s="76" customFormat="1" ht="12.75" customHeight="1" x14ac:dyDescent="0.2">
      <c r="C164" s="133"/>
      <c r="D164" s="133"/>
      <c r="E164" s="133"/>
      <c r="F164" s="134"/>
      <c r="G164" s="135"/>
      <c r="H164" s="133"/>
      <c r="I164" s="133"/>
      <c r="J164" s="133"/>
      <c r="K164" s="134"/>
    </row>
    <row r="165" spans="3:11" s="76" customFormat="1" ht="12.75" customHeight="1" x14ac:dyDescent="0.2">
      <c r="C165" s="133"/>
      <c r="D165" s="133"/>
      <c r="E165" s="133"/>
      <c r="F165" s="134"/>
      <c r="G165" s="135"/>
      <c r="H165" s="133"/>
      <c r="I165" s="133"/>
      <c r="J165" s="133"/>
      <c r="K165" s="134"/>
    </row>
    <row r="166" spans="3:11" s="76" customFormat="1" ht="12.75" customHeight="1" x14ac:dyDescent="0.2">
      <c r="C166" s="133"/>
      <c r="D166" s="133"/>
      <c r="E166" s="133"/>
      <c r="F166" s="134"/>
      <c r="G166" s="135"/>
      <c r="H166" s="133"/>
      <c r="I166" s="133"/>
      <c r="J166" s="133"/>
      <c r="K166" s="134"/>
    </row>
    <row r="167" spans="3:11" s="76" customFormat="1" ht="12.75" customHeight="1" x14ac:dyDescent="0.2">
      <c r="C167" s="133"/>
      <c r="D167" s="133"/>
      <c r="E167" s="133"/>
      <c r="F167" s="134"/>
      <c r="G167" s="135"/>
      <c r="H167" s="133"/>
      <c r="I167" s="133"/>
      <c r="J167" s="133"/>
      <c r="K167" s="134"/>
    </row>
    <row r="168" spans="3:11" s="76" customFormat="1" ht="12.75" customHeight="1" x14ac:dyDescent="0.2">
      <c r="C168" s="133"/>
      <c r="D168" s="133"/>
      <c r="E168" s="133"/>
      <c r="F168" s="134"/>
      <c r="G168" s="135"/>
      <c r="H168" s="133"/>
      <c r="I168" s="133"/>
      <c r="J168" s="133"/>
      <c r="K168" s="134"/>
    </row>
    <row r="169" spans="3:11" s="76" customFormat="1" ht="12.75" customHeight="1" x14ac:dyDescent="0.2">
      <c r="C169" s="133"/>
      <c r="D169" s="133"/>
      <c r="E169" s="133"/>
      <c r="F169" s="134"/>
      <c r="G169" s="135"/>
      <c r="H169" s="133"/>
      <c r="I169" s="133"/>
      <c r="J169" s="133"/>
      <c r="K169" s="134"/>
    </row>
    <row r="170" spans="3:11" s="76" customFormat="1" ht="12.75" customHeight="1" x14ac:dyDescent="0.2">
      <c r="C170" s="133"/>
      <c r="D170" s="133"/>
      <c r="E170" s="133"/>
      <c r="F170" s="134"/>
      <c r="G170" s="135"/>
      <c r="H170" s="133"/>
      <c r="I170" s="133"/>
      <c r="J170" s="133"/>
      <c r="K170" s="134"/>
    </row>
    <row r="171" spans="3:11" s="76" customFormat="1" ht="12.75" customHeight="1" x14ac:dyDescent="0.2">
      <c r="C171" s="133"/>
      <c r="D171" s="133"/>
      <c r="E171" s="133"/>
      <c r="F171" s="134"/>
      <c r="G171" s="135"/>
      <c r="H171" s="133"/>
      <c r="I171" s="133"/>
      <c r="J171" s="133"/>
      <c r="K171" s="134"/>
    </row>
    <row r="172" spans="3:11" s="76" customFormat="1" ht="12.75" customHeight="1" x14ac:dyDescent="0.2">
      <c r="C172" s="133"/>
      <c r="D172" s="133"/>
      <c r="E172" s="133"/>
      <c r="F172" s="134"/>
      <c r="G172" s="135"/>
      <c r="H172" s="133"/>
      <c r="I172" s="133"/>
      <c r="J172" s="133"/>
      <c r="K172" s="134"/>
    </row>
    <row r="173" spans="3:11" s="76" customFormat="1" ht="12.75" customHeight="1" x14ac:dyDescent="0.2">
      <c r="C173" s="133"/>
      <c r="D173" s="133"/>
      <c r="E173" s="133"/>
      <c r="F173" s="134"/>
      <c r="G173" s="135"/>
      <c r="H173" s="133"/>
      <c r="I173" s="133"/>
      <c r="J173" s="133"/>
      <c r="K173" s="134"/>
    </row>
    <row r="174" spans="3:11" s="76" customFormat="1" ht="12.75" customHeight="1" x14ac:dyDescent="0.2">
      <c r="C174" s="133"/>
      <c r="D174" s="133"/>
      <c r="E174" s="133"/>
      <c r="F174" s="134"/>
      <c r="G174" s="135"/>
      <c r="H174" s="133"/>
      <c r="I174" s="133"/>
      <c r="J174" s="133"/>
      <c r="K174" s="134"/>
    </row>
    <row r="175" spans="3:11" s="76" customFormat="1" ht="12.75" customHeight="1" x14ac:dyDescent="0.2">
      <c r="C175" s="133"/>
      <c r="D175" s="133"/>
      <c r="E175" s="133"/>
      <c r="F175" s="134"/>
      <c r="G175" s="135"/>
      <c r="H175" s="133"/>
      <c r="I175" s="133"/>
      <c r="J175" s="133"/>
      <c r="K175" s="134"/>
    </row>
    <row r="176" spans="3:11" s="76" customFormat="1" ht="12.75" customHeight="1" x14ac:dyDescent="0.2">
      <c r="C176" s="133"/>
      <c r="D176" s="133"/>
      <c r="E176" s="133"/>
      <c r="F176" s="134"/>
      <c r="G176" s="135"/>
      <c r="H176" s="133"/>
      <c r="I176" s="133"/>
      <c r="J176" s="133"/>
      <c r="K176" s="134"/>
    </row>
    <row r="177" spans="3:11" s="76" customFormat="1" ht="12.75" customHeight="1" x14ac:dyDescent="0.2">
      <c r="C177" s="133"/>
      <c r="D177" s="133"/>
      <c r="E177" s="133"/>
      <c r="F177" s="134"/>
      <c r="G177" s="135"/>
      <c r="H177" s="133"/>
      <c r="I177" s="133"/>
      <c r="J177" s="133"/>
      <c r="K177" s="134"/>
    </row>
    <row r="178" spans="3:11" s="76" customFormat="1" ht="12.75" customHeight="1" x14ac:dyDescent="0.2">
      <c r="C178" s="133"/>
      <c r="D178" s="133"/>
      <c r="E178" s="133"/>
      <c r="F178" s="134"/>
      <c r="G178" s="135"/>
      <c r="H178" s="133"/>
      <c r="I178" s="133"/>
      <c r="J178" s="133"/>
      <c r="K178" s="134"/>
    </row>
    <row r="179" spans="3:11" s="76" customFormat="1" ht="12.75" customHeight="1" x14ac:dyDescent="0.2">
      <c r="C179" s="133"/>
      <c r="D179" s="133"/>
      <c r="E179" s="133"/>
      <c r="F179" s="134"/>
      <c r="G179" s="135"/>
      <c r="H179" s="133"/>
      <c r="I179" s="133"/>
      <c r="J179" s="133"/>
      <c r="K179" s="134"/>
    </row>
    <row r="180" spans="3:11" s="76" customFormat="1" ht="12.75" customHeight="1" x14ac:dyDescent="0.2">
      <c r="C180" s="133"/>
      <c r="D180" s="133"/>
      <c r="E180" s="133"/>
      <c r="F180" s="134"/>
      <c r="G180" s="135"/>
      <c r="H180" s="133"/>
      <c r="I180" s="133"/>
      <c r="J180" s="133"/>
      <c r="K180" s="134"/>
    </row>
    <row r="181" spans="3:11" s="76" customFormat="1" ht="12.75" customHeight="1" x14ac:dyDescent="0.2">
      <c r="C181" s="133"/>
      <c r="D181" s="133"/>
      <c r="E181" s="133"/>
      <c r="F181" s="134"/>
      <c r="G181" s="135"/>
      <c r="H181" s="133"/>
      <c r="I181" s="133"/>
      <c r="J181" s="133"/>
      <c r="K181" s="134"/>
    </row>
    <row r="182" spans="3:11" s="76" customFormat="1" ht="12.75" customHeight="1" x14ac:dyDescent="0.2">
      <c r="C182" s="133"/>
      <c r="D182" s="133"/>
      <c r="E182" s="133"/>
      <c r="F182" s="134"/>
      <c r="G182" s="135"/>
      <c r="H182" s="133"/>
      <c r="I182" s="133"/>
      <c r="J182" s="133"/>
      <c r="K182" s="134"/>
    </row>
    <row r="183" spans="3:11" s="76" customFormat="1" ht="12.75" customHeight="1" x14ac:dyDescent="0.2">
      <c r="C183" s="133"/>
      <c r="D183" s="133"/>
      <c r="E183" s="133"/>
      <c r="F183" s="134"/>
      <c r="G183" s="135"/>
      <c r="H183" s="133"/>
      <c r="I183" s="133"/>
      <c r="J183" s="133"/>
      <c r="K183" s="134"/>
    </row>
    <row r="184" spans="3:11" s="76" customFormat="1" ht="12.75" customHeight="1" x14ac:dyDescent="0.2">
      <c r="C184" s="133"/>
      <c r="D184" s="133"/>
      <c r="E184" s="133"/>
      <c r="F184" s="134"/>
      <c r="G184" s="135"/>
      <c r="H184" s="133"/>
      <c r="I184" s="133"/>
      <c r="J184" s="133"/>
      <c r="K184" s="134"/>
    </row>
    <row r="185" spans="3:11" s="76" customFormat="1" ht="12.75" customHeight="1" x14ac:dyDescent="0.2">
      <c r="C185" s="133"/>
      <c r="D185" s="133"/>
      <c r="E185" s="133"/>
      <c r="F185" s="134"/>
      <c r="G185" s="135"/>
      <c r="H185" s="133"/>
      <c r="I185" s="133"/>
      <c r="J185" s="133"/>
      <c r="K185" s="134"/>
    </row>
    <row r="186" spans="3:11" s="76" customFormat="1" ht="12.75" customHeight="1" x14ac:dyDescent="0.2">
      <c r="C186" s="133"/>
      <c r="D186" s="133"/>
      <c r="E186" s="133"/>
      <c r="F186" s="134"/>
      <c r="G186" s="135"/>
      <c r="H186" s="133"/>
      <c r="I186" s="133"/>
      <c r="J186" s="133"/>
      <c r="K186" s="134"/>
    </row>
    <row r="187" spans="3:11" s="76" customFormat="1" ht="12.75" customHeight="1" x14ac:dyDescent="0.2">
      <c r="C187" s="133"/>
      <c r="D187" s="133"/>
      <c r="E187" s="133"/>
      <c r="F187" s="134"/>
      <c r="G187" s="135"/>
      <c r="H187" s="133"/>
      <c r="I187" s="133"/>
      <c r="J187" s="133"/>
      <c r="K187" s="134"/>
    </row>
    <row r="188" spans="3:11" s="76" customFormat="1" ht="12.75" customHeight="1" x14ac:dyDescent="0.2">
      <c r="C188" s="133"/>
      <c r="D188" s="133"/>
      <c r="E188" s="133"/>
      <c r="F188" s="134"/>
      <c r="G188" s="135"/>
      <c r="H188" s="133"/>
      <c r="I188" s="133"/>
      <c r="J188" s="133"/>
      <c r="K188" s="134"/>
    </row>
    <row r="189" spans="3:11" s="76" customFormat="1" ht="12.75" customHeight="1" x14ac:dyDescent="0.2">
      <c r="C189" s="133"/>
      <c r="D189" s="133"/>
      <c r="E189" s="133"/>
      <c r="F189" s="134"/>
      <c r="G189" s="135"/>
      <c r="H189" s="133"/>
      <c r="I189" s="133"/>
      <c r="J189" s="133"/>
      <c r="K189" s="134"/>
    </row>
    <row r="190" spans="3:11" s="76" customFormat="1" ht="12.75" customHeight="1" x14ac:dyDescent="0.2">
      <c r="C190" s="133"/>
      <c r="D190" s="133"/>
      <c r="E190" s="133"/>
      <c r="F190" s="134"/>
      <c r="G190" s="135"/>
      <c r="H190" s="133"/>
      <c r="I190" s="133"/>
      <c r="J190" s="133"/>
      <c r="K190" s="134"/>
    </row>
    <row r="191" spans="3:11" s="76" customFormat="1" ht="12.75" customHeight="1" x14ac:dyDescent="0.2">
      <c r="C191" s="133"/>
      <c r="D191" s="133"/>
      <c r="E191" s="133"/>
      <c r="F191" s="134"/>
      <c r="G191" s="135"/>
      <c r="H191" s="133"/>
      <c r="I191" s="133"/>
      <c r="J191" s="133"/>
      <c r="K191" s="134"/>
    </row>
    <row r="192" spans="3:11" s="76" customFormat="1" ht="12.75" customHeight="1" x14ac:dyDescent="0.2">
      <c r="C192" s="133"/>
      <c r="D192" s="133"/>
      <c r="E192" s="133"/>
      <c r="F192" s="134"/>
      <c r="G192" s="135"/>
      <c r="H192" s="133"/>
      <c r="I192" s="133"/>
      <c r="J192" s="133"/>
      <c r="K192" s="134"/>
    </row>
    <row r="193" spans="3:11" s="76" customFormat="1" ht="12.75" customHeight="1" x14ac:dyDescent="0.2">
      <c r="C193" s="133"/>
      <c r="D193" s="133"/>
      <c r="E193" s="133"/>
      <c r="F193" s="134"/>
      <c r="G193" s="135"/>
      <c r="H193" s="133"/>
      <c r="I193" s="133"/>
      <c r="J193" s="133"/>
      <c r="K193" s="134"/>
    </row>
    <row r="194" spans="3:11" s="76" customFormat="1" ht="12.75" customHeight="1" x14ac:dyDescent="0.2">
      <c r="C194" s="133"/>
      <c r="D194" s="133"/>
      <c r="E194" s="133"/>
      <c r="F194" s="134"/>
      <c r="G194" s="135"/>
      <c r="H194" s="133"/>
      <c r="I194" s="133"/>
      <c r="J194" s="133"/>
      <c r="K194" s="134"/>
    </row>
    <row r="195" spans="3:11" s="76" customFormat="1" ht="12.75" customHeight="1" x14ac:dyDescent="0.2">
      <c r="C195" s="133"/>
      <c r="D195" s="133"/>
      <c r="E195" s="133"/>
      <c r="F195" s="134"/>
      <c r="G195" s="135"/>
      <c r="H195" s="133"/>
      <c r="I195" s="133"/>
      <c r="J195" s="133"/>
      <c r="K195" s="134"/>
    </row>
    <row r="196" spans="3:11" s="76" customFormat="1" ht="12.75" customHeight="1" x14ac:dyDescent="0.2">
      <c r="C196" s="133"/>
      <c r="D196" s="133"/>
      <c r="E196" s="133"/>
      <c r="F196" s="134"/>
      <c r="G196" s="135"/>
      <c r="H196" s="133"/>
      <c r="I196" s="133"/>
      <c r="J196" s="133"/>
      <c r="K196" s="134"/>
    </row>
    <row r="197" spans="3:11" s="76" customFormat="1" ht="12.75" customHeight="1" x14ac:dyDescent="0.2">
      <c r="C197" s="133"/>
      <c r="D197" s="133"/>
      <c r="E197" s="133"/>
      <c r="F197" s="134"/>
      <c r="G197" s="135"/>
      <c r="H197" s="133"/>
      <c r="I197" s="133"/>
      <c r="J197" s="133"/>
      <c r="K197" s="134"/>
    </row>
    <row r="198" spans="3:11" s="76" customFormat="1" ht="12.75" customHeight="1" x14ac:dyDescent="0.2">
      <c r="C198" s="133"/>
      <c r="D198" s="133"/>
      <c r="E198" s="133"/>
      <c r="F198" s="134"/>
      <c r="G198" s="135"/>
      <c r="H198" s="133"/>
      <c r="I198" s="133"/>
      <c r="J198" s="133"/>
      <c r="K198" s="134"/>
    </row>
    <row r="199" spans="3:11" s="76" customFormat="1" ht="12.75" customHeight="1" x14ac:dyDescent="0.2">
      <c r="C199" s="133"/>
      <c r="D199" s="133"/>
      <c r="E199" s="133"/>
      <c r="F199" s="134"/>
      <c r="G199" s="135"/>
      <c r="H199" s="133"/>
      <c r="I199" s="133"/>
      <c r="J199" s="133"/>
      <c r="K199" s="134"/>
    </row>
    <row r="200" spans="3:11" s="76" customFormat="1" ht="12.75" customHeight="1" x14ac:dyDescent="0.2">
      <c r="C200" s="133"/>
      <c r="D200" s="133"/>
      <c r="E200" s="133"/>
      <c r="F200" s="134"/>
      <c r="G200" s="135"/>
      <c r="H200" s="133"/>
      <c r="I200" s="133"/>
      <c r="J200" s="133"/>
      <c r="K200" s="134"/>
    </row>
    <row r="201" spans="3:11" s="76" customFormat="1" ht="12.75" customHeight="1" x14ac:dyDescent="0.2">
      <c r="C201" s="133"/>
      <c r="D201" s="133"/>
      <c r="E201" s="133"/>
      <c r="F201" s="134"/>
      <c r="G201" s="135"/>
      <c r="H201" s="133"/>
      <c r="I201" s="133"/>
      <c r="J201" s="133"/>
      <c r="K201" s="134"/>
    </row>
    <row r="202" spans="3:11" s="76" customFormat="1" ht="12.75" customHeight="1" x14ac:dyDescent="0.2">
      <c r="C202" s="133"/>
      <c r="D202" s="133"/>
      <c r="E202" s="133"/>
      <c r="F202" s="134"/>
      <c r="G202" s="135"/>
      <c r="H202" s="133"/>
      <c r="I202" s="133"/>
      <c r="J202" s="133"/>
      <c r="K202" s="134"/>
    </row>
    <row r="203" spans="3:11" s="76" customFormat="1" ht="12.75" customHeight="1" x14ac:dyDescent="0.2">
      <c r="C203" s="133"/>
      <c r="D203" s="133"/>
      <c r="E203" s="133"/>
      <c r="F203" s="134"/>
      <c r="G203" s="135"/>
      <c r="H203" s="133"/>
      <c r="I203" s="133"/>
      <c r="J203" s="133"/>
      <c r="K203" s="134"/>
    </row>
    <row r="204" spans="3:11" s="76" customFormat="1" ht="12.75" customHeight="1" x14ac:dyDescent="0.2">
      <c r="C204" s="133"/>
      <c r="D204" s="133"/>
      <c r="E204" s="133"/>
      <c r="F204" s="134"/>
      <c r="G204" s="135"/>
      <c r="H204" s="133"/>
      <c r="I204" s="133"/>
      <c r="J204" s="133"/>
      <c r="K204" s="134"/>
    </row>
    <row r="205" spans="3:11" s="76" customFormat="1" ht="12.75" customHeight="1" x14ac:dyDescent="0.2">
      <c r="C205" s="133"/>
      <c r="D205" s="133"/>
      <c r="E205" s="133"/>
      <c r="F205" s="134"/>
      <c r="G205" s="135"/>
      <c r="H205" s="133"/>
      <c r="I205" s="133"/>
      <c r="J205" s="133"/>
      <c r="K205" s="134"/>
    </row>
    <row r="206" spans="3:11" s="76" customFormat="1" ht="12.75" customHeight="1" x14ac:dyDescent="0.2">
      <c r="C206" s="133"/>
      <c r="D206" s="133"/>
      <c r="E206" s="133"/>
      <c r="F206" s="134"/>
      <c r="G206" s="135"/>
      <c r="H206" s="133"/>
      <c r="I206" s="133"/>
      <c r="J206" s="133"/>
      <c r="K206" s="134"/>
    </row>
    <row r="207" spans="3:11" s="76" customFormat="1" ht="12.75" customHeight="1" x14ac:dyDescent="0.2">
      <c r="C207" s="133"/>
      <c r="D207" s="133"/>
      <c r="E207" s="133"/>
      <c r="F207" s="134"/>
      <c r="G207" s="135"/>
      <c r="H207" s="133"/>
      <c r="I207" s="133"/>
      <c r="J207" s="133"/>
      <c r="K207" s="134"/>
    </row>
    <row r="208" spans="3:11" s="76" customFormat="1" ht="12.75" customHeight="1" x14ac:dyDescent="0.2">
      <c r="C208" s="133"/>
      <c r="D208" s="133"/>
      <c r="E208" s="133"/>
      <c r="F208" s="134"/>
      <c r="G208" s="135"/>
      <c r="H208" s="133"/>
      <c r="I208" s="133"/>
      <c r="J208" s="133"/>
      <c r="K208" s="134"/>
    </row>
    <row r="209" spans="3:11" s="76" customFormat="1" ht="12.75" customHeight="1" x14ac:dyDescent="0.2">
      <c r="C209" s="133"/>
      <c r="D209" s="133"/>
      <c r="E209" s="133"/>
      <c r="F209" s="134"/>
      <c r="G209" s="135"/>
      <c r="H209" s="133"/>
      <c r="I209" s="133"/>
      <c r="J209" s="133"/>
      <c r="K209" s="134"/>
    </row>
    <row r="210" spans="3:11" s="76" customFormat="1" ht="12.75" customHeight="1" x14ac:dyDescent="0.2">
      <c r="C210" s="133"/>
      <c r="D210" s="133"/>
      <c r="E210" s="133"/>
      <c r="F210" s="134"/>
      <c r="G210" s="135"/>
      <c r="H210" s="133"/>
      <c r="I210" s="133"/>
      <c r="J210" s="133"/>
      <c r="K210" s="134"/>
    </row>
    <row r="211" spans="3:11" s="76" customFormat="1" ht="12.75" customHeight="1" x14ac:dyDescent="0.2">
      <c r="C211" s="133"/>
      <c r="D211" s="133"/>
      <c r="E211" s="133"/>
      <c r="F211" s="134"/>
      <c r="G211" s="135"/>
      <c r="H211" s="133"/>
      <c r="I211" s="133"/>
      <c r="J211" s="133"/>
      <c r="K211" s="134"/>
    </row>
    <row r="212" spans="3:11" s="76" customFormat="1" ht="12.75" customHeight="1" x14ac:dyDescent="0.2">
      <c r="C212" s="133"/>
      <c r="D212" s="133"/>
      <c r="E212" s="133"/>
      <c r="F212" s="134"/>
      <c r="G212" s="135"/>
      <c r="H212" s="133"/>
      <c r="I212" s="133"/>
      <c r="J212" s="133"/>
      <c r="K212" s="134"/>
    </row>
    <row r="213" spans="3:11" s="76" customFormat="1" ht="12.75" customHeight="1" x14ac:dyDescent="0.2">
      <c r="C213" s="133"/>
      <c r="D213" s="133"/>
      <c r="E213" s="133"/>
      <c r="F213" s="134"/>
      <c r="G213" s="135"/>
      <c r="H213" s="133"/>
      <c r="I213" s="133"/>
      <c r="J213" s="133"/>
      <c r="K213" s="134"/>
    </row>
    <row r="214" spans="3:11" s="76" customFormat="1" ht="12.75" customHeight="1" x14ac:dyDescent="0.2">
      <c r="C214" s="133"/>
      <c r="D214" s="133"/>
      <c r="E214" s="133"/>
      <c r="F214" s="134"/>
      <c r="G214" s="135"/>
      <c r="H214" s="133"/>
      <c r="I214" s="133"/>
      <c r="J214" s="133"/>
      <c r="K214" s="134"/>
    </row>
    <row r="215" spans="3:11" s="76" customFormat="1" ht="12.75" customHeight="1" x14ac:dyDescent="0.2">
      <c r="C215" s="133"/>
      <c r="D215" s="133"/>
      <c r="E215" s="133"/>
      <c r="F215" s="134"/>
      <c r="G215" s="135"/>
      <c r="H215" s="133"/>
      <c r="I215" s="133"/>
      <c r="J215" s="133"/>
      <c r="K215" s="134"/>
    </row>
    <row r="216" spans="3:11" s="76" customFormat="1" ht="12.75" customHeight="1" x14ac:dyDescent="0.2">
      <c r="C216" s="133"/>
      <c r="D216" s="133"/>
      <c r="E216" s="133"/>
      <c r="F216" s="134"/>
      <c r="G216" s="135"/>
      <c r="H216" s="133"/>
      <c r="I216" s="133"/>
      <c r="J216" s="133"/>
      <c r="K216" s="134"/>
    </row>
    <row r="217" spans="3:11" s="76" customFormat="1" ht="12.75" customHeight="1" x14ac:dyDescent="0.2">
      <c r="C217" s="133"/>
      <c r="D217" s="133"/>
      <c r="E217" s="133"/>
      <c r="F217" s="134"/>
      <c r="G217" s="135"/>
      <c r="H217" s="133"/>
      <c r="I217" s="133"/>
      <c r="J217" s="133"/>
      <c r="K217" s="134"/>
    </row>
    <row r="218" spans="3:11" s="76" customFormat="1" ht="12.75" customHeight="1" x14ac:dyDescent="0.2">
      <c r="C218" s="133"/>
      <c r="D218" s="133"/>
      <c r="E218" s="133"/>
      <c r="F218" s="134"/>
      <c r="G218" s="135"/>
      <c r="H218" s="133"/>
      <c r="I218" s="133"/>
      <c r="J218" s="133"/>
      <c r="K218" s="134"/>
    </row>
    <row r="219" spans="3:11" s="76" customFormat="1" ht="12.75" customHeight="1" x14ac:dyDescent="0.2">
      <c r="C219" s="133"/>
      <c r="D219" s="133"/>
      <c r="E219" s="133"/>
      <c r="F219" s="134"/>
      <c r="G219" s="135"/>
      <c r="H219" s="133"/>
      <c r="I219" s="133"/>
      <c r="J219" s="133"/>
      <c r="K219" s="134"/>
    </row>
    <row r="220" spans="3:11" s="76" customFormat="1" ht="12.75" customHeight="1" x14ac:dyDescent="0.2">
      <c r="C220" s="133"/>
      <c r="D220" s="133"/>
      <c r="E220" s="133"/>
      <c r="F220" s="134"/>
      <c r="G220" s="135"/>
      <c r="H220" s="133"/>
      <c r="I220" s="133"/>
      <c r="J220" s="133"/>
      <c r="K220" s="134"/>
    </row>
    <row r="221" spans="3:11" s="76" customFormat="1" ht="12.75" customHeight="1" x14ac:dyDescent="0.2">
      <c r="C221" s="133"/>
      <c r="D221" s="133"/>
      <c r="E221" s="133"/>
      <c r="F221" s="134"/>
      <c r="G221" s="135"/>
      <c r="H221" s="133"/>
      <c r="I221" s="133"/>
      <c r="J221" s="133"/>
      <c r="K221" s="134"/>
    </row>
    <row r="222" spans="3:11" s="76" customFormat="1" ht="12.75" customHeight="1" x14ac:dyDescent="0.2">
      <c r="C222" s="133"/>
      <c r="D222" s="133"/>
      <c r="E222" s="133"/>
      <c r="F222" s="134"/>
      <c r="G222" s="135"/>
      <c r="H222" s="133"/>
      <c r="I222" s="133"/>
      <c r="J222" s="133"/>
      <c r="K222" s="134"/>
    </row>
    <row r="223" spans="3:11" s="76" customFormat="1" ht="12.75" customHeight="1" x14ac:dyDescent="0.2">
      <c r="C223" s="133"/>
      <c r="D223" s="133"/>
      <c r="E223" s="133"/>
      <c r="F223" s="134"/>
      <c r="G223" s="135"/>
      <c r="H223" s="133"/>
      <c r="I223" s="133"/>
      <c r="J223" s="133"/>
      <c r="K223" s="134"/>
    </row>
    <row r="224" spans="3:11" s="76" customFormat="1" ht="12.75" customHeight="1" x14ac:dyDescent="0.2">
      <c r="C224" s="133"/>
      <c r="D224" s="133"/>
      <c r="E224" s="133"/>
      <c r="F224" s="134"/>
      <c r="G224" s="135"/>
      <c r="H224" s="133"/>
      <c r="I224" s="133"/>
      <c r="J224" s="133"/>
      <c r="K224" s="134"/>
    </row>
    <row r="225" spans="3:11" s="76" customFormat="1" ht="12.75" customHeight="1" x14ac:dyDescent="0.2">
      <c r="C225" s="133"/>
      <c r="D225" s="133"/>
      <c r="E225" s="133"/>
      <c r="F225" s="134"/>
      <c r="G225" s="135"/>
      <c r="H225" s="133"/>
      <c r="I225" s="133"/>
      <c r="J225" s="133"/>
      <c r="K225" s="134"/>
    </row>
    <row r="226" spans="3:11" s="76" customFormat="1" ht="12.75" customHeight="1" x14ac:dyDescent="0.2">
      <c r="C226" s="133"/>
      <c r="D226" s="133"/>
      <c r="E226" s="133"/>
      <c r="F226" s="134"/>
      <c r="G226" s="135"/>
      <c r="H226" s="133"/>
      <c r="I226" s="133"/>
      <c r="J226" s="133"/>
      <c r="K226" s="134"/>
    </row>
    <row r="227" spans="3:11" s="76" customFormat="1" ht="12.75" customHeight="1" x14ac:dyDescent="0.2">
      <c r="C227" s="133"/>
      <c r="D227" s="133"/>
      <c r="E227" s="133"/>
      <c r="F227" s="134"/>
      <c r="G227" s="135"/>
      <c r="H227" s="133"/>
      <c r="I227" s="133"/>
      <c r="J227" s="133"/>
      <c r="K227" s="134"/>
    </row>
    <row r="228" spans="3:11" s="76" customFormat="1" ht="12.75" customHeight="1" x14ac:dyDescent="0.2">
      <c r="C228" s="133"/>
      <c r="D228" s="133"/>
      <c r="E228" s="133"/>
      <c r="F228" s="134"/>
      <c r="G228" s="135"/>
      <c r="H228" s="133"/>
      <c r="I228" s="133"/>
      <c r="J228" s="133"/>
      <c r="K228" s="134"/>
    </row>
    <row r="229" spans="3:11" s="76" customFormat="1" ht="12.75" customHeight="1" x14ac:dyDescent="0.2">
      <c r="C229" s="133"/>
      <c r="D229" s="133"/>
      <c r="E229" s="133"/>
      <c r="F229" s="134"/>
      <c r="G229" s="135"/>
      <c r="H229" s="133"/>
      <c r="I229" s="133"/>
      <c r="J229" s="133"/>
      <c r="K229" s="134"/>
    </row>
    <row r="230" spans="3:11" s="76" customFormat="1" ht="12.75" customHeight="1" x14ac:dyDescent="0.2">
      <c r="C230" s="133"/>
      <c r="D230" s="133"/>
      <c r="E230" s="133"/>
      <c r="F230" s="134"/>
      <c r="G230" s="135"/>
      <c r="H230" s="133"/>
      <c r="I230" s="133"/>
      <c r="J230" s="133"/>
      <c r="K230" s="134"/>
    </row>
    <row r="231" spans="3:11" s="76" customFormat="1" ht="12.75" customHeight="1" x14ac:dyDescent="0.2">
      <c r="C231" s="133"/>
      <c r="D231" s="133"/>
      <c r="E231" s="133"/>
      <c r="F231" s="134"/>
      <c r="G231" s="135"/>
      <c r="H231" s="133"/>
      <c r="I231" s="133"/>
      <c r="J231" s="133"/>
      <c r="K231" s="134"/>
    </row>
    <row r="232" spans="3:11" s="76" customFormat="1" ht="12.75" customHeight="1" x14ac:dyDescent="0.2">
      <c r="C232" s="133"/>
      <c r="D232" s="133"/>
      <c r="E232" s="133"/>
      <c r="F232" s="134"/>
      <c r="G232" s="135"/>
      <c r="H232" s="133"/>
      <c r="I232" s="133"/>
      <c r="J232" s="133"/>
      <c r="K232" s="134"/>
    </row>
    <row r="233" spans="3:11" s="76" customFormat="1" ht="12.75" customHeight="1" x14ac:dyDescent="0.2">
      <c r="C233" s="133"/>
      <c r="D233" s="133"/>
      <c r="E233" s="133"/>
      <c r="F233" s="134"/>
      <c r="G233" s="135"/>
      <c r="H233" s="133"/>
      <c r="I233" s="133"/>
      <c r="J233" s="133"/>
      <c r="K233" s="134"/>
    </row>
    <row r="234" spans="3:11" s="76" customFormat="1" ht="12.75" customHeight="1" x14ac:dyDescent="0.2">
      <c r="C234" s="133"/>
      <c r="D234" s="133"/>
      <c r="E234" s="133"/>
      <c r="F234" s="134"/>
      <c r="G234" s="135"/>
      <c r="H234" s="133"/>
      <c r="I234" s="133"/>
      <c r="J234" s="133"/>
      <c r="K234" s="134"/>
    </row>
    <row r="235" spans="3:11" s="76" customFormat="1" ht="12.75" customHeight="1" x14ac:dyDescent="0.2">
      <c r="C235" s="133"/>
      <c r="D235" s="133"/>
      <c r="E235" s="133"/>
      <c r="F235" s="134"/>
      <c r="G235" s="135"/>
      <c r="H235" s="133"/>
      <c r="I235" s="133"/>
      <c r="J235" s="133"/>
      <c r="K235" s="134"/>
    </row>
    <row r="236" spans="3:11" s="76" customFormat="1" ht="12.75" customHeight="1" x14ac:dyDescent="0.2">
      <c r="C236" s="133"/>
      <c r="D236" s="133"/>
      <c r="E236" s="133"/>
      <c r="F236" s="134"/>
      <c r="G236" s="135"/>
      <c r="H236" s="133"/>
      <c r="I236" s="133"/>
      <c r="J236" s="133"/>
      <c r="K236" s="134"/>
    </row>
    <row r="237" spans="3:11" s="76" customFormat="1" ht="12.75" customHeight="1" x14ac:dyDescent="0.2">
      <c r="C237" s="133"/>
      <c r="D237" s="133"/>
      <c r="E237" s="133"/>
      <c r="F237" s="134"/>
      <c r="G237" s="135"/>
      <c r="H237" s="133"/>
      <c r="I237" s="133"/>
      <c r="J237" s="133"/>
      <c r="K237" s="134"/>
    </row>
    <row r="238" spans="3:11" s="76" customFormat="1" ht="12.75" customHeight="1" x14ac:dyDescent="0.2">
      <c r="C238" s="133"/>
      <c r="D238" s="133"/>
      <c r="E238" s="133"/>
      <c r="F238" s="134"/>
      <c r="G238" s="135"/>
      <c r="H238" s="133"/>
      <c r="I238" s="133"/>
      <c r="J238" s="133"/>
      <c r="K238" s="134"/>
    </row>
    <row r="239" spans="3:11" s="76" customFormat="1" ht="12.75" customHeight="1" x14ac:dyDescent="0.2">
      <c r="C239" s="133"/>
      <c r="D239" s="133"/>
      <c r="E239" s="133"/>
      <c r="F239" s="134"/>
      <c r="G239" s="135"/>
      <c r="H239" s="133"/>
      <c r="I239" s="133"/>
      <c r="J239" s="133"/>
      <c r="K239" s="134"/>
    </row>
    <row r="240" spans="3:11" s="76" customFormat="1" ht="12.75" customHeight="1" x14ac:dyDescent="0.2">
      <c r="C240" s="133"/>
      <c r="D240" s="133"/>
      <c r="E240" s="133"/>
      <c r="F240" s="134"/>
      <c r="G240" s="135"/>
      <c r="H240" s="133"/>
      <c r="I240" s="133"/>
      <c r="J240" s="133"/>
      <c r="K240" s="134"/>
    </row>
    <row r="241" spans="3:11" s="76" customFormat="1" ht="12.75" customHeight="1" x14ac:dyDescent="0.2">
      <c r="C241" s="133"/>
      <c r="D241" s="133"/>
      <c r="E241" s="133"/>
      <c r="F241" s="134"/>
      <c r="G241" s="135"/>
      <c r="H241" s="133"/>
      <c r="I241" s="133"/>
      <c r="J241" s="133"/>
      <c r="K241" s="134"/>
    </row>
    <row r="242" spans="3:11" s="76" customFormat="1" ht="12.75" customHeight="1" x14ac:dyDescent="0.2">
      <c r="C242" s="133"/>
      <c r="D242" s="133"/>
      <c r="E242" s="133"/>
      <c r="F242" s="134"/>
      <c r="G242" s="135"/>
      <c r="H242" s="133"/>
      <c r="I242" s="133"/>
      <c r="J242" s="133"/>
      <c r="K242" s="134"/>
    </row>
    <row r="243" spans="3:11" s="76" customFormat="1" ht="12.75" customHeight="1" x14ac:dyDescent="0.2">
      <c r="C243" s="133"/>
      <c r="D243" s="133"/>
      <c r="E243" s="133"/>
      <c r="F243" s="134"/>
      <c r="G243" s="135"/>
      <c r="H243" s="133"/>
      <c r="I243" s="133"/>
      <c r="J243" s="133"/>
      <c r="K243" s="134"/>
    </row>
    <row r="244" spans="3:11" s="76" customFormat="1" ht="12.75" customHeight="1" x14ac:dyDescent="0.2">
      <c r="C244" s="133"/>
      <c r="D244" s="133"/>
      <c r="E244" s="133"/>
      <c r="F244" s="134"/>
      <c r="G244" s="135"/>
      <c r="H244" s="133"/>
      <c r="I244" s="133"/>
      <c r="J244" s="133"/>
      <c r="K244" s="134"/>
    </row>
    <row r="245" spans="3:11" s="76" customFormat="1" ht="12.75" customHeight="1" x14ac:dyDescent="0.2">
      <c r="C245" s="133"/>
      <c r="D245" s="133"/>
      <c r="E245" s="133"/>
      <c r="F245" s="134"/>
      <c r="G245" s="135"/>
      <c r="H245" s="133"/>
      <c r="I245" s="133"/>
      <c r="J245" s="133"/>
      <c r="K245" s="134"/>
    </row>
    <row r="246" spans="3:11" s="76" customFormat="1" ht="12.75" customHeight="1" x14ac:dyDescent="0.2">
      <c r="C246" s="133"/>
      <c r="D246" s="133"/>
      <c r="E246" s="133"/>
      <c r="F246" s="134"/>
      <c r="G246" s="135"/>
      <c r="H246" s="133"/>
      <c r="I246" s="133"/>
      <c r="J246" s="133"/>
      <c r="K246" s="134"/>
    </row>
    <row r="247" spans="3:11" s="76" customFormat="1" ht="12.75" customHeight="1" x14ac:dyDescent="0.2">
      <c r="C247" s="133"/>
      <c r="D247" s="133"/>
      <c r="E247" s="133"/>
      <c r="F247" s="134"/>
      <c r="G247" s="135"/>
      <c r="H247" s="133"/>
      <c r="I247" s="133"/>
      <c r="J247" s="133"/>
      <c r="K247" s="134"/>
    </row>
    <row r="248" spans="3:11" s="76" customFormat="1" ht="12.75" customHeight="1" x14ac:dyDescent="0.2">
      <c r="C248" s="133"/>
      <c r="D248" s="133"/>
      <c r="E248" s="133"/>
      <c r="F248" s="134"/>
      <c r="G248" s="135"/>
      <c r="H248" s="133"/>
      <c r="I248" s="133"/>
      <c r="J248" s="133"/>
      <c r="K248" s="134"/>
    </row>
    <row r="249" spans="3:11" s="76" customFormat="1" ht="12.75" customHeight="1" x14ac:dyDescent="0.2">
      <c r="C249" s="133"/>
      <c r="D249" s="133"/>
      <c r="E249" s="133"/>
      <c r="F249" s="134"/>
      <c r="G249" s="135"/>
      <c r="H249" s="133"/>
      <c r="I249" s="133"/>
      <c r="J249" s="133"/>
      <c r="K249" s="134"/>
    </row>
    <row r="250" spans="3:11" s="76" customFormat="1" ht="12.75" customHeight="1" x14ac:dyDescent="0.2">
      <c r="C250" s="133"/>
      <c r="D250" s="133"/>
      <c r="E250" s="133"/>
      <c r="F250" s="134"/>
      <c r="G250" s="135"/>
      <c r="H250" s="133"/>
      <c r="I250" s="133"/>
      <c r="J250" s="133"/>
      <c r="K250" s="134"/>
    </row>
    <row r="251" spans="3:11" s="76" customFormat="1" ht="12.75" customHeight="1" x14ac:dyDescent="0.2">
      <c r="C251" s="133"/>
      <c r="D251" s="133"/>
      <c r="E251" s="133"/>
      <c r="F251" s="134"/>
      <c r="G251" s="135"/>
      <c r="H251" s="133"/>
      <c r="I251" s="133"/>
      <c r="J251" s="133"/>
      <c r="K251" s="134"/>
    </row>
    <row r="252" spans="3:11" s="76" customFormat="1" ht="12.75" customHeight="1" x14ac:dyDescent="0.2">
      <c r="C252" s="133"/>
      <c r="D252" s="133"/>
      <c r="E252" s="133"/>
      <c r="F252" s="134"/>
      <c r="G252" s="135"/>
      <c r="H252" s="133"/>
      <c r="I252" s="133"/>
      <c r="J252" s="133"/>
      <c r="K252" s="134"/>
    </row>
    <row r="253" spans="3:11" s="76" customFormat="1" ht="12.75" customHeight="1" x14ac:dyDescent="0.2">
      <c r="C253" s="133"/>
      <c r="D253" s="133"/>
      <c r="E253" s="133"/>
      <c r="F253" s="134"/>
      <c r="G253" s="135"/>
      <c r="H253" s="133"/>
      <c r="I253" s="133"/>
      <c r="J253" s="133"/>
      <c r="K253" s="134"/>
    </row>
    <row r="254" spans="3:11" s="76" customFormat="1" ht="12.75" customHeight="1" x14ac:dyDescent="0.2">
      <c r="C254" s="133"/>
      <c r="D254" s="133"/>
      <c r="E254" s="133"/>
      <c r="F254" s="134"/>
      <c r="G254" s="135"/>
      <c r="H254" s="133"/>
      <c r="I254" s="133"/>
      <c r="J254" s="133"/>
      <c r="K254" s="134"/>
    </row>
    <row r="255" spans="3:11" s="76" customFormat="1" ht="12.75" customHeight="1" x14ac:dyDescent="0.2">
      <c r="C255" s="133"/>
      <c r="D255" s="133"/>
      <c r="E255" s="133"/>
      <c r="F255" s="134"/>
      <c r="G255" s="135"/>
      <c r="H255" s="133"/>
      <c r="I255" s="133"/>
      <c r="J255" s="133"/>
      <c r="K255" s="134"/>
    </row>
    <row r="256" spans="3:11" s="76" customFormat="1" ht="12.75" customHeight="1" x14ac:dyDescent="0.2">
      <c r="C256" s="133"/>
      <c r="D256" s="133"/>
      <c r="E256" s="133"/>
      <c r="F256" s="134"/>
      <c r="G256" s="135"/>
      <c r="H256" s="133"/>
      <c r="I256" s="133"/>
      <c r="J256" s="133"/>
      <c r="K256" s="134"/>
    </row>
    <row r="257" spans="3:11" s="76" customFormat="1" ht="12.75" customHeight="1" x14ac:dyDescent="0.2">
      <c r="C257" s="133"/>
      <c r="D257" s="133"/>
      <c r="E257" s="133"/>
      <c r="F257" s="134"/>
      <c r="G257" s="135"/>
      <c r="H257" s="133"/>
      <c r="I257" s="133"/>
      <c r="J257" s="133"/>
      <c r="K257" s="134"/>
    </row>
    <row r="258" spans="3:11" s="76" customFormat="1" ht="12.75" customHeight="1" x14ac:dyDescent="0.2">
      <c r="C258" s="133"/>
      <c r="D258" s="133"/>
      <c r="E258" s="133"/>
      <c r="F258" s="134"/>
      <c r="G258" s="135"/>
      <c r="H258" s="133"/>
      <c r="I258" s="133"/>
      <c r="J258" s="133"/>
      <c r="K258" s="134"/>
    </row>
    <row r="259" spans="3:11" s="76" customFormat="1" ht="12.75" customHeight="1" x14ac:dyDescent="0.2">
      <c r="C259" s="133"/>
      <c r="D259" s="133"/>
      <c r="E259" s="133"/>
      <c r="F259" s="134"/>
      <c r="G259" s="135"/>
      <c r="H259" s="133"/>
      <c r="I259" s="133"/>
      <c r="J259" s="133"/>
      <c r="K259" s="134"/>
    </row>
    <row r="260" spans="3:11" s="76" customFormat="1" ht="12.75" customHeight="1" x14ac:dyDescent="0.2">
      <c r="C260" s="133"/>
      <c r="D260" s="133"/>
      <c r="E260" s="133"/>
      <c r="F260" s="134"/>
      <c r="G260" s="135"/>
      <c r="H260" s="133"/>
      <c r="I260" s="133"/>
      <c r="J260" s="133"/>
      <c r="K260" s="134"/>
    </row>
    <row r="261" spans="3:11" s="76" customFormat="1" ht="12.75" customHeight="1" x14ac:dyDescent="0.2">
      <c r="C261" s="133"/>
      <c r="D261" s="133"/>
      <c r="E261" s="133"/>
      <c r="F261" s="134"/>
      <c r="G261" s="135"/>
      <c r="H261" s="133"/>
      <c r="I261" s="133"/>
      <c r="J261" s="133"/>
      <c r="K261" s="134"/>
    </row>
    <row r="262" spans="3:11" s="76" customFormat="1" ht="12.75" customHeight="1" x14ac:dyDescent="0.2">
      <c r="C262" s="133"/>
      <c r="D262" s="133"/>
      <c r="E262" s="133"/>
      <c r="F262" s="134"/>
      <c r="G262" s="135"/>
      <c r="H262" s="133"/>
      <c r="I262" s="133"/>
      <c r="J262" s="133"/>
      <c r="K262" s="134"/>
    </row>
    <row r="263" spans="3:11" s="76" customFormat="1" ht="12.75" customHeight="1" x14ac:dyDescent="0.2">
      <c r="C263" s="133"/>
      <c r="D263" s="133"/>
      <c r="E263" s="133"/>
      <c r="F263" s="134"/>
      <c r="G263" s="135"/>
      <c r="H263" s="133"/>
      <c r="I263" s="133"/>
      <c r="J263" s="133"/>
      <c r="K263" s="134"/>
    </row>
    <row r="264" spans="3:11" s="76" customFormat="1" ht="12.75" customHeight="1" x14ac:dyDescent="0.2">
      <c r="C264" s="133"/>
      <c r="D264" s="133"/>
      <c r="E264" s="133"/>
      <c r="F264" s="134"/>
      <c r="G264" s="135"/>
      <c r="H264" s="133"/>
      <c r="I264" s="133"/>
      <c r="J264" s="133"/>
      <c r="K264" s="134"/>
    </row>
    <row r="265" spans="3:11" s="76" customFormat="1" ht="12.75" customHeight="1" x14ac:dyDescent="0.2">
      <c r="C265" s="133"/>
      <c r="D265" s="133"/>
      <c r="E265" s="133"/>
      <c r="F265" s="134"/>
      <c r="G265" s="135"/>
      <c r="H265" s="133"/>
      <c r="I265" s="133"/>
      <c r="J265" s="133"/>
      <c r="K265" s="134"/>
    </row>
    <row r="266" spans="3:11" s="76" customFormat="1" ht="12.75" customHeight="1" x14ac:dyDescent="0.2">
      <c r="C266" s="133"/>
      <c r="D266" s="133"/>
      <c r="E266" s="133"/>
      <c r="F266" s="134"/>
      <c r="G266" s="135"/>
      <c r="H266" s="133"/>
      <c r="I266" s="133"/>
      <c r="J266" s="133"/>
      <c r="K266" s="134"/>
    </row>
    <row r="267" spans="3:11" s="76" customFormat="1" ht="12.75" customHeight="1" x14ac:dyDescent="0.2">
      <c r="C267" s="133"/>
      <c r="D267" s="133"/>
      <c r="E267" s="133"/>
      <c r="F267" s="134"/>
      <c r="G267" s="135"/>
      <c r="H267" s="133"/>
      <c r="I267" s="133"/>
      <c r="J267" s="133"/>
      <c r="K267" s="134"/>
    </row>
    <row r="268" spans="3:11" s="76" customFormat="1" ht="12.75" customHeight="1" x14ac:dyDescent="0.2">
      <c r="C268" s="133"/>
      <c r="D268" s="133"/>
      <c r="E268" s="133"/>
      <c r="F268" s="134"/>
      <c r="G268" s="135"/>
      <c r="H268" s="133"/>
      <c r="I268" s="133"/>
      <c r="J268" s="133"/>
      <c r="K268" s="134"/>
    </row>
    <row r="269" spans="3:11" s="76" customFormat="1" ht="12.75" customHeight="1" x14ac:dyDescent="0.2">
      <c r="C269" s="133"/>
      <c r="D269" s="133"/>
      <c r="E269" s="133"/>
      <c r="F269" s="134"/>
      <c r="G269" s="135"/>
      <c r="H269" s="133"/>
      <c r="I269" s="133"/>
      <c r="J269" s="133"/>
      <c r="K269" s="134"/>
    </row>
    <row r="270" spans="3:11" s="76" customFormat="1" ht="12.75" customHeight="1" x14ac:dyDescent="0.2">
      <c r="C270" s="133"/>
      <c r="D270" s="133"/>
      <c r="E270" s="133"/>
      <c r="F270" s="134"/>
      <c r="G270" s="135"/>
      <c r="H270" s="133"/>
      <c r="I270" s="133"/>
      <c r="J270" s="133"/>
      <c r="K270" s="134"/>
    </row>
    <row r="271" spans="3:11" s="76" customFormat="1" ht="12.75" customHeight="1" x14ac:dyDescent="0.2">
      <c r="C271" s="133"/>
      <c r="D271" s="133"/>
      <c r="E271" s="133"/>
      <c r="F271" s="134"/>
      <c r="G271" s="135"/>
      <c r="H271" s="133"/>
      <c r="I271" s="133"/>
      <c r="J271" s="133"/>
      <c r="K271" s="134"/>
    </row>
    <row r="272" spans="3:11" s="76" customFormat="1" ht="12.75" customHeight="1" x14ac:dyDescent="0.2">
      <c r="C272" s="133"/>
      <c r="D272" s="133"/>
      <c r="E272" s="133"/>
      <c r="F272" s="134"/>
      <c r="G272" s="135"/>
      <c r="H272" s="133"/>
      <c r="I272" s="133"/>
      <c r="J272" s="133"/>
      <c r="K272" s="134"/>
    </row>
    <row r="273" spans="3:11" s="76" customFormat="1" ht="12.75" customHeight="1" x14ac:dyDescent="0.2">
      <c r="C273" s="133"/>
      <c r="D273" s="133"/>
      <c r="E273" s="133"/>
      <c r="F273" s="134"/>
      <c r="G273" s="135"/>
      <c r="H273" s="133"/>
      <c r="I273" s="133"/>
      <c r="J273" s="133"/>
      <c r="K273" s="134"/>
    </row>
    <row r="274" spans="3:11" s="76" customFormat="1" ht="12.75" customHeight="1" x14ac:dyDescent="0.2">
      <c r="C274" s="133"/>
      <c r="D274" s="133"/>
      <c r="E274" s="133"/>
      <c r="F274" s="134"/>
      <c r="G274" s="135"/>
      <c r="H274" s="133"/>
      <c r="I274" s="133"/>
      <c r="J274" s="133"/>
      <c r="K274" s="134"/>
    </row>
    <row r="275" spans="3:11" s="76" customFormat="1" ht="12.75" customHeight="1" x14ac:dyDescent="0.2">
      <c r="C275" s="133"/>
      <c r="D275" s="133"/>
      <c r="E275" s="133"/>
      <c r="F275" s="134"/>
      <c r="G275" s="135"/>
      <c r="H275" s="133"/>
      <c r="I275" s="133"/>
      <c r="J275" s="133"/>
      <c r="K275" s="134"/>
    </row>
    <row r="276" spans="3:11" s="76" customFormat="1" ht="12.75" customHeight="1" x14ac:dyDescent="0.2">
      <c r="C276" s="133"/>
      <c r="D276" s="133"/>
      <c r="E276" s="133"/>
      <c r="F276" s="134"/>
      <c r="G276" s="135"/>
      <c r="H276" s="133"/>
      <c r="I276" s="133"/>
      <c r="J276" s="133"/>
      <c r="K276" s="134"/>
    </row>
    <row r="277" spans="3:11" s="76" customFormat="1" ht="12.75" customHeight="1" x14ac:dyDescent="0.2">
      <c r="C277" s="133"/>
      <c r="D277" s="133"/>
      <c r="E277" s="133"/>
      <c r="F277" s="134"/>
      <c r="G277" s="135"/>
      <c r="H277" s="133"/>
      <c r="I277" s="133"/>
      <c r="J277" s="133"/>
      <c r="K277" s="134"/>
    </row>
    <row r="278" spans="3:11" s="76" customFormat="1" ht="12.75" customHeight="1" x14ac:dyDescent="0.2">
      <c r="C278" s="133"/>
      <c r="D278" s="133"/>
      <c r="E278" s="133"/>
      <c r="F278" s="134"/>
      <c r="G278" s="135"/>
      <c r="H278" s="133"/>
      <c r="I278" s="133"/>
      <c r="J278" s="133"/>
      <c r="K278" s="134"/>
    </row>
    <row r="279" spans="3:11" s="76" customFormat="1" ht="12.75" customHeight="1" x14ac:dyDescent="0.2">
      <c r="C279" s="133"/>
      <c r="D279" s="133"/>
      <c r="E279" s="133"/>
      <c r="F279" s="134"/>
      <c r="G279" s="135"/>
      <c r="H279" s="133"/>
      <c r="I279" s="133"/>
      <c r="J279" s="133"/>
      <c r="K279" s="134"/>
    </row>
    <row r="280" spans="3:11" s="76" customFormat="1" ht="12.75" customHeight="1" x14ac:dyDescent="0.2">
      <c r="C280" s="133"/>
      <c r="D280" s="133"/>
      <c r="E280" s="133"/>
      <c r="F280" s="134"/>
      <c r="G280" s="135"/>
      <c r="H280" s="133"/>
      <c r="I280" s="133"/>
      <c r="J280" s="133"/>
      <c r="K280" s="134"/>
    </row>
    <row r="281" spans="3:11" s="76" customFormat="1" ht="12.75" customHeight="1" x14ac:dyDescent="0.2">
      <c r="C281" s="133"/>
      <c r="D281" s="133"/>
      <c r="E281" s="133"/>
      <c r="F281" s="134"/>
      <c r="G281" s="135"/>
      <c r="H281" s="133"/>
      <c r="I281" s="133"/>
      <c r="J281" s="133"/>
      <c r="K281" s="134"/>
    </row>
    <row r="282" spans="3:11" s="76" customFormat="1" ht="12.75" customHeight="1" x14ac:dyDescent="0.2">
      <c r="C282" s="133"/>
      <c r="D282" s="133"/>
      <c r="E282" s="133"/>
      <c r="F282" s="134"/>
      <c r="G282" s="135"/>
      <c r="H282" s="133"/>
      <c r="I282" s="133"/>
      <c r="J282" s="133"/>
      <c r="K282" s="134"/>
    </row>
    <row r="283" spans="3:11" s="76" customFormat="1" ht="12.75" customHeight="1" x14ac:dyDescent="0.2">
      <c r="C283" s="133"/>
      <c r="D283" s="133"/>
      <c r="E283" s="133"/>
      <c r="F283" s="134"/>
      <c r="G283" s="135"/>
      <c r="H283" s="133"/>
      <c r="I283" s="133"/>
      <c r="J283" s="133"/>
      <c r="K283" s="134"/>
    </row>
    <row r="284" spans="3:11" s="76" customFormat="1" ht="12.75" customHeight="1" x14ac:dyDescent="0.2">
      <c r="C284" s="133"/>
      <c r="D284" s="133"/>
      <c r="E284" s="133"/>
      <c r="F284" s="134"/>
      <c r="G284" s="135"/>
      <c r="H284" s="133"/>
      <c r="I284" s="133"/>
      <c r="J284" s="133"/>
      <c r="K284" s="134"/>
    </row>
    <row r="285" spans="3:11" s="76" customFormat="1" ht="12.75" customHeight="1" x14ac:dyDescent="0.2">
      <c r="C285" s="133"/>
      <c r="D285" s="133"/>
      <c r="E285" s="133"/>
      <c r="F285" s="134"/>
      <c r="G285" s="135"/>
      <c r="H285" s="133"/>
      <c r="I285" s="133"/>
      <c r="J285" s="133"/>
      <c r="K285" s="134"/>
    </row>
    <row r="286" spans="3:11" s="76" customFormat="1" ht="12.75" customHeight="1" x14ac:dyDescent="0.2">
      <c r="C286" s="133"/>
      <c r="D286" s="133"/>
      <c r="E286" s="133"/>
      <c r="F286" s="134"/>
      <c r="G286" s="135"/>
      <c r="H286" s="133"/>
      <c r="I286" s="133"/>
      <c r="J286" s="133"/>
      <c r="K286" s="134"/>
    </row>
    <row r="287" spans="3:11" s="76" customFormat="1" ht="12.75" customHeight="1" x14ac:dyDescent="0.2">
      <c r="C287" s="133"/>
      <c r="D287" s="133"/>
      <c r="E287" s="133"/>
      <c r="F287" s="134"/>
      <c r="G287" s="135"/>
      <c r="H287" s="133"/>
      <c r="I287" s="133"/>
      <c r="J287" s="133"/>
      <c r="K287" s="134"/>
    </row>
    <row r="288" spans="3:11" s="76" customFormat="1" ht="12.75" customHeight="1" x14ac:dyDescent="0.2">
      <c r="C288" s="133"/>
      <c r="D288" s="133"/>
      <c r="E288" s="133"/>
      <c r="F288" s="134"/>
      <c r="G288" s="135"/>
      <c r="H288" s="133"/>
      <c r="I288" s="133"/>
      <c r="J288" s="133"/>
      <c r="K288" s="134"/>
    </row>
    <row r="289" spans="3:11" s="76" customFormat="1" ht="12.75" customHeight="1" x14ac:dyDescent="0.2">
      <c r="C289" s="133"/>
      <c r="D289" s="133"/>
      <c r="E289" s="133"/>
      <c r="F289" s="134"/>
      <c r="G289" s="135"/>
      <c r="H289" s="133"/>
      <c r="I289" s="133"/>
      <c r="J289" s="133"/>
      <c r="K289" s="134"/>
    </row>
    <row r="290" spans="3:11" s="76" customFormat="1" ht="12.75" customHeight="1" x14ac:dyDescent="0.2">
      <c r="C290" s="133"/>
      <c r="D290" s="133"/>
      <c r="E290" s="133"/>
      <c r="F290" s="134"/>
      <c r="G290" s="135"/>
      <c r="H290" s="133"/>
      <c r="I290" s="133"/>
      <c r="J290" s="133"/>
      <c r="K290" s="134"/>
    </row>
    <row r="291" spans="3:11" s="76" customFormat="1" ht="12.75" customHeight="1" x14ac:dyDescent="0.2">
      <c r="C291" s="133"/>
      <c r="D291" s="133"/>
      <c r="E291" s="133"/>
      <c r="F291" s="134"/>
      <c r="G291" s="135"/>
      <c r="H291" s="133"/>
      <c r="I291" s="133"/>
      <c r="J291" s="133"/>
      <c r="K291" s="134"/>
    </row>
    <row r="292" spans="3:11" s="76" customFormat="1" ht="12.75" customHeight="1" x14ac:dyDescent="0.2">
      <c r="C292" s="133"/>
      <c r="D292" s="133"/>
      <c r="E292" s="133"/>
      <c r="F292" s="134"/>
      <c r="G292" s="135"/>
      <c r="H292" s="133"/>
      <c r="I292" s="133"/>
      <c r="J292" s="133"/>
      <c r="K292" s="134"/>
    </row>
    <row r="293" spans="3:11" s="76" customFormat="1" ht="12.75" customHeight="1" x14ac:dyDescent="0.2">
      <c r="C293" s="133"/>
      <c r="D293" s="133"/>
      <c r="E293" s="133"/>
      <c r="F293" s="134"/>
      <c r="G293" s="135"/>
      <c r="H293" s="133"/>
      <c r="I293" s="133"/>
      <c r="J293" s="133"/>
      <c r="K293" s="134"/>
    </row>
    <row r="294" spans="3:11" s="76" customFormat="1" ht="12.75" customHeight="1" x14ac:dyDescent="0.2">
      <c r="C294" s="133"/>
      <c r="D294" s="133"/>
      <c r="E294" s="133"/>
      <c r="F294" s="134"/>
      <c r="G294" s="135"/>
      <c r="H294" s="133"/>
      <c r="I294" s="133"/>
      <c r="J294" s="133"/>
      <c r="K294" s="134"/>
    </row>
    <row r="295" spans="3:11" s="76" customFormat="1" ht="12.75" customHeight="1" x14ac:dyDescent="0.2">
      <c r="C295" s="133"/>
      <c r="D295" s="133"/>
      <c r="E295" s="133"/>
      <c r="F295" s="134"/>
      <c r="G295" s="135"/>
      <c r="H295" s="133"/>
      <c r="I295" s="133"/>
      <c r="J295" s="133"/>
      <c r="K295" s="134"/>
    </row>
    <row r="296" spans="3:11" s="76" customFormat="1" ht="12.75" customHeight="1" x14ac:dyDescent="0.2">
      <c r="C296" s="133"/>
      <c r="D296" s="133"/>
      <c r="E296" s="133"/>
      <c r="F296" s="134"/>
      <c r="G296" s="135"/>
      <c r="H296" s="133"/>
      <c r="I296" s="133"/>
      <c r="J296" s="133"/>
      <c r="K296" s="134"/>
    </row>
    <row r="297" spans="3:11" s="76" customFormat="1" ht="12.75" customHeight="1" x14ac:dyDescent="0.2">
      <c r="C297" s="133"/>
      <c r="D297" s="133"/>
      <c r="E297" s="133"/>
      <c r="F297" s="134"/>
      <c r="G297" s="135"/>
      <c r="H297" s="133"/>
      <c r="I297" s="133"/>
      <c r="J297" s="133"/>
      <c r="K297" s="134"/>
    </row>
    <row r="298" spans="3:11" s="76" customFormat="1" ht="12.75" customHeight="1" x14ac:dyDescent="0.2">
      <c r="C298" s="133"/>
      <c r="D298" s="133"/>
      <c r="E298" s="133"/>
      <c r="F298" s="134"/>
      <c r="G298" s="135"/>
      <c r="H298" s="133"/>
      <c r="I298" s="133"/>
      <c r="J298" s="133"/>
      <c r="K298" s="134"/>
    </row>
    <row r="299" spans="3:11" s="76" customFormat="1" ht="12.75" customHeight="1" x14ac:dyDescent="0.2">
      <c r="C299" s="133"/>
      <c r="D299" s="133"/>
      <c r="E299" s="133"/>
      <c r="F299" s="134"/>
      <c r="G299" s="135"/>
      <c r="H299" s="133"/>
      <c r="I299" s="133"/>
      <c r="J299" s="133"/>
      <c r="K299" s="134"/>
    </row>
    <row r="300" spans="3:11" s="76" customFormat="1" ht="12.75" customHeight="1" x14ac:dyDescent="0.2">
      <c r="C300" s="133"/>
      <c r="D300" s="133"/>
      <c r="E300" s="133"/>
      <c r="F300" s="134"/>
      <c r="G300" s="135"/>
      <c r="H300" s="133"/>
      <c r="I300" s="133"/>
      <c r="J300" s="133"/>
      <c r="K300" s="134"/>
    </row>
    <row r="301" spans="3:11" s="76" customFormat="1" ht="12.75" customHeight="1" x14ac:dyDescent="0.2">
      <c r="C301" s="133"/>
      <c r="D301" s="133"/>
      <c r="E301" s="133"/>
      <c r="F301" s="134"/>
      <c r="G301" s="135"/>
      <c r="H301" s="133"/>
      <c r="I301" s="133"/>
      <c r="J301" s="133"/>
      <c r="K301" s="134"/>
    </row>
    <row r="302" spans="3:11" s="76" customFormat="1" ht="12.75" customHeight="1" x14ac:dyDescent="0.2">
      <c r="C302" s="133"/>
      <c r="D302" s="133"/>
      <c r="E302" s="133"/>
      <c r="F302" s="134"/>
      <c r="G302" s="135"/>
      <c r="H302" s="133"/>
      <c r="I302" s="133"/>
      <c r="J302" s="133"/>
      <c r="K302" s="134"/>
    </row>
    <row r="303" spans="3:11" s="76" customFormat="1" ht="12.75" customHeight="1" x14ac:dyDescent="0.2">
      <c r="C303" s="133"/>
      <c r="D303" s="133"/>
      <c r="E303" s="133"/>
      <c r="F303" s="134"/>
      <c r="G303" s="135"/>
      <c r="H303" s="133"/>
      <c r="I303" s="133"/>
      <c r="J303" s="133"/>
      <c r="K303" s="134"/>
    </row>
    <row r="304" spans="3:11" s="76" customFormat="1" ht="12.75" customHeight="1" x14ac:dyDescent="0.2">
      <c r="C304" s="133"/>
      <c r="D304" s="133"/>
      <c r="E304" s="133"/>
      <c r="F304" s="134"/>
      <c r="G304" s="135"/>
      <c r="H304" s="133"/>
      <c r="I304" s="133"/>
      <c r="J304" s="133"/>
      <c r="K304" s="134"/>
    </row>
    <row r="305" spans="3:11" s="76" customFormat="1" ht="12.75" customHeight="1" x14ac:dyDescent="0.2">
      <c r="C305" s="133"/>
      <c r="D305" s="133"/>
      <c r="E305" s="133"/>
      <c r="F305" s="134"/>
      <c r="G305" s="135"/>
      <c r="H305" s="133"/>
      <c r="I305" s="133"/>
      <c r="J305" s="133"/>
      <c r="K305" s="134"/>
    </row>
    <row r="306" spans="3:11" s="76" customFormat="1" ht="12.75" customHeight="1" x14ac:dyDescent="0.2">
      <c r="C306" s="133"/>
      <c r="D306" s="133"/>
      <c r="E306" s="133"/>
      <c r="F306" s="134"/>
      <c r="G306" s="135"/>
      <c r="H306" s="133"/>
      <c r="I306" s="133"/>
      <c r="J306" s="133"/>
      <c r="K306" s="134"/>
    </row>
    <row r="307" spans="3:11" s="76" customFormat="1" ht="12.75" customHeight="1" x14ac:dyDescent="0.2">
      <c r="C307" s="133"/>
      <c r="D307" s="133"/>
      <c r="E307" s="133"/>
      <c r="F307" s="134"/>
      <c r="G307" s="135"/>
      <c r="H307" s="133"/>
      <c r="I307" s="133"/>
      <c r="J307" s="133"/>
      <c r="K307" s="134"/>
    </row>
    <row r="308" spans="3:11" s="76" customFormat="1" ht="12.75" customHeight="1" x14ac:dyDescent="0.2">
      <c r="C308" s="133"/>
      <c r="D308" s="133"/>
      <c r="E308" s="133"/>
      <c r="F308" s="134"/>
      <c r="G308" s="135"/>
      <c r="H308" s="133"/>
      <c r="I308" s="133"/>
      <c r="J308" s="133"/>
      <c r="K308" s="134"/>
    </row>
    <row r="309" spans="3:11" s="76" customFormat="1" ht="12.75" customHeight="1" x14ac:dyDescent="0.2">
      <c r="C309" s="133"/>
      <c r="D309" s="133"/>
      <c r="E309" s="133"/>
      <c r="F309" s="134"/>
      <c r="G309" s="135"/>
      <c r="H309" s="133"/>
      <c r="I309" s="133"/>
      <c r="J309" s="133"/>
      <c r="K309" s="134"/>
    </row>
    <row r="310" spans="3:11" s="76" customFormat="1" ht="12.75" customHeight="1" x14ac:dyDescent="0.2">
      <c r="C310" s="133"/>
      <c r="D310" s="133"/>
      <c r="E310" s="133"/>
      <c r="F310" s="134"/>
      <c r="G310" s="135"/>
      <c r="H310" s="133"/>
      <c r="I310" s="133"/>
      <c r="J310" s="133"/>
      <c r="K310" s="134"/>
    </row>
    <row r="311" spans="3:11" s="76" customFormat="1" ht="12.75" customHeight="1" x14ac:dyDescent="0.2">
      <c r="C311" s="133"/>
      <c r="D311" s="133"/>
      <c r="E311" s="133"/>
      <c r="F311" s="134"/>
      <c r="G311" s="135"/>
      <c r="H311" s="133"/>
      <c r="I311" s="133"/>
      <c r="J311" s="133"/>
      <c r="K311" s="134"/>
    </row>
    <row r="312" spans="3:11" s="76" customFormat="1" ht="12.75" customHeight="1" x14ac:dyDescent="0.2">
      <c r="C312" s="133"/>
      <c r="D312" s="133"/>
      <c r="E312" s="133"/>
      <c r="F312" s="134"/>
      <c r="G312" s="135"/>
      <c r="H312" s="133"/>
      <c r="I312" s="133"/>
      <c r="J312" s="133"/>
      <c r="K312" s="134"/>
    </row>
    <row r="313" spans="3:11" s="76" customFormat="1" ht="12.75" customHeight="1" x14ac:dyDescent="0.2">
      <c r="C313" s="133"/>
      <c r="D313" s="133"/>
      <c r="E313" s="133"/>
      <c r="F313" s="134"/>
      <c r="G313" s="135"/>
      <c r="H313" s="133"/>
      <c r="I313" s="133"/>
      <c r="J313" s="133"/>
      <c r="K313" s="134"/>
    </row>
    <row r="314" spans="3:11" s="76" customFormat="1" ht="12.75" customHeight="1" x14ac:dyDescent="0.2">
      <c r="C314" s="133"/>
      <c r="D314" s="133"/>
      <c r="E314" s="133"/>
      <c r="F314" s="134"/>
      <c r="G314" s="135"/>
      <c r="H314" s="133"/>
      <c r="I314" s="133"/>
      <c r="J314" s="133"/>
      <c r="K314" s="134"/>
    </row>
    <row r="315" spans="3:11" s="76" customFormat="1" ht="12.75" customHeight="1" x14ac:dyDescent="0.2">
      <c r="C315" s="133"/>
      <c r="D315" s="133"/>
      <c r="E315" s="133"/>
      <c r="F315" s="134"/>
      <c r="G315" s="135"/>
      <c r="H315" s="133"/>
      <c r="I315" s="133"/>
      <c r="J315" s="133"/>
      <c r="K315" s="134"/>
    </row>
    <row r="316" spans="3:11" s="76" customFormat="1" ht="12.75" customHeight="1" x14ac:dyDescent="0.2">
      <c r="C316" s="133"/>
      <c r="D316" s="133"/>
      <c r="E316" s="133"/>
      <c r="F316" s="134"/>
      <c r="G316" s="135"/>
      <c r="H316" s="133"/>
      <c r="I316" s="133"/>
      <c r="J316" s="133"/>
      <c r="K316" s="134"/>
    </row>
    <row r="317" spans="3:11" s="76" customFormat="1" ht="12.75" customHeight="1" x14ac:dyDescent="0.2">
      <c r="C317" s="133"/>
      <c r="D317" s="133"/>
      <c r="E317" s="133"/>
      <c r="F317" s="134"/>
      <c r="G317" s="135"/>
      <c r="H317" s="133"/>
      <c r="I317" s="133"/>
      <c r="J317" s="133"/>
      <c r="K317" s="134"/>
    </row>
    <row r="318" spans="3:11" s="76" customFormat="1" ht="12.75" customHeight="1" x14ac:dyDescent="0.2">
      <c r="C318" s="133"/>
      <c r="D318" s="133"/>
      <c r="E318" s="133"/>
      <c r="F318" s="134"/>
      <c r="G318" s="135"/>
      <c r="H318" s="133"/>
      <c r="I318" s="133"/>
      <c r="J318" s="133"/>
      <c r="K318" s="134"/>
    </row>
    <row r="319" spans="3:11" s="76" customFormat="1" ht="12.75" customHeight="1" x14ac:dyDescent="0.2">
      <c r="C319" s="133"/>
      <c r="D319" s="133"/>
      <c r="E319" s="133"/>
      <c r="F319" s="134"/>
      <c r="G319" s="135"/>
      <c r="H319" s="133"/>
      <c r="I319" s="133"/>
      <c r="J319" s="133"/>
      <c r="K319" s="134"/>
    </row>
    <row r="320" spans="3:11" s="76" customFormat="1" ht="12.75" customHeight="1" x14ac:dyDescent="0.2">
      <c r="C320" s="133"/>
      <c r="D320" s="133"/>
      <c r="E320" s="133"/>
      <c r="F320" s="134"/>
      <c r="G320" s="135"/>
      <c r="H320" s="133"/>
      <c r="I320" s="133"/>
      <c r="J320" s="133"/>
      <c r="K320" s="134"/>
    </row>
    <row r="321" spans="3:11" s="76" customFormat="1" ht="12.75" customHeight="1" x14ac:dyDescent="0.2">
      <c r="C321" s="133"/>
      <c r="D321" s="133"/>
      <c r="E321" s="133"/>
      <c r="F321" s="134"/>
      <c r="G321" s="135"/>
      <c r="H321" s="133"/>
      <c r="I321" s="133"/>
      <c r="J321" s="133"/>
      <c r="K321" s="134"/>
    </row>
    <row r="322" spans="3:11" s="76" customFormat="1" ht="12.75" customHeight="1" x14ac:dyDescent="0.2">
      <c r="C322" s="133"/>
      <c r="D322" s="133"/>
      <c r="E322" s="133"/>
      <c r="F322" s="134"/>
      <c r="G322" s="135"/>
      <c r="H322" s="133"/>
      <c r="I322" s="133"/>
      <c r="J322" s="133"/>
      <c r="K322" s="134"/>
    </row>
    <row r="323" spans="3:11" s="76" customFormat="1" ht="12.75" customHeight="1" x14ac:dyDescent="0.2">
      <c r="C323" s="133"/>
      <c r="D323" s="133"/>
      <c r="E323" s="133"/>
      <c r="F323" s="134"/>
      <c r="G323" s="135"/>
      <c r="H323" s="133"/>
      <c r="I323" s="133"/>
      <c r="J323" s="133"/>
      <c r="K323" s="134"/>
    </row>
    <row r="324" spans="3:11" s="76" customFormat="1" ht="12.75" customHeight="1" x14ac:dyDescent="0.2">
      <c r="C324" s="133"/>
      <c r="D324" s="133"/>
      <c r="E324" s="133"/>
      <c r="F324" s="134"/>
      <c r="G324" s="135"/>
      <c r="H324" s="133"/>
      <c r="I324" s="133"/>
      <c r="J324" s="133"/>
      <c r="K324" s="134"/>
    </row>
    <row r="325" spans="3:11" s="76" customFormat="1" ht="12.75" customHeight="1" x14ac:dyDescent="0.2">
      <c r="C325" s="133"/>
      <c r="D325" s="133"/>
      <c r="E325" s="133"/>
      <c r="F325" s="134"/>
      <c r="G325" s="135"/>
      <c r="H325" s="133"/>
      <c r="I325" s="133"/>
      <c r="J325" s="133"/>
      <c r="K325" s="134"/>
    </row>
    <row r="326" spans="3:11" s="76" customFormat="1" ht="12.75" customHeight="1" x14ac:dyDescent="0.2">
      <c r="C326" s="133"/>
      <c r="D326" s="133"/>
      <c r="E326" s="133"/>
      <c r="F326" s="134"/>
      <c r="G326" s="135"/>
      <c r="H326" s="133"/>
      <c r="I326" s="133"/>
      <c r="J326" s="133"/>
      <c r="K326" s="134"/>
    </row>
    <row r="327" spans="3:11" s="76" customFormat="1" ht="12.75" customHeight="1" x14ac:dyDescent="0.2">
      <c r="C327" s="133"/>
      <c r="D327" s="133"/>
      <c r="E327" s="133"/>
      <c r="F327" s="134"/>
      <c r="G327" s="135"/>
      <c r="H327" s="133"/>
      <c r="I327" s="133"/>
      <c r="J327" s="133"/>
      <c r="K327" s="134"/>
    </row>
    <row r="328" spans="3:11" s="76" customFormat="1" ht="12.75" customHeight="1" x14ac:dyDescent="0.2">
      <c r="C328" s="133"/>
      <c r="D328" s="133"/>
      <c r="E328" s="133"/>
      <c r="F328" s="134"/>
      <c r="G328" s="135"/>
      <c r="H328" s="133"/>
      <c r="I328" s="133"/>
      <c r="J328" s="133"/>
      <c r="K328" s="134"/>
    </row>
    <row r="329" spans="3:11" s="76" customFormat="1" ht="12.75" customHeight="1" x14ac:dyDescent="0.2">
      <c r="C329" s="133"/>
      <c r="D329" s="133"/>
      <c r="E329" s="133"/>
      <c r="F329" s="134"/>
      <c r="G329" s="135"/>
      <c r="H329" s="133"/>
      <c r="I329" s="133"/>
      <c r="J329" s="133"/>
      <c r="K329" s="134"/>
    </row>
    <row r="330" spans="3:11" s="76" customFormat="1" ht="12.75" customHeight="1" x14ac:dyDescent="0.2">
      <c r="C330" s="133"/>
      <c r="D330" s="133"/>
      <c r="E330" s="133"/>
      <c r="F330" s="134"/>
      <c r="G330" s="135"/>
      <c r="H330" s="133"/>
      <c r="I330" s="133"/>
      <c r="J330" s="133"/>
      <c r="K330" s="134"/>
    </row>
    <row r="331" spans="3:11" s="76" customFormat="1" ht="12.75" customHeight="1" x14ac:dyDescent="0.2">
      <c r="C331" s="133"/>
      <c r="D331" s="133"/>
      <c r="E331" s="133"/>
      <c r="F331" s="134"/>
      <c r="G331" s="135"/>
      <c r="H331" s="133"/>
      <c r="I331" s="133"/>
      <c r="J331" s="133"/>
      <c r="K331" s="134"/>
    </row>
    <row r="332" spans="3:11" s="76" customFormat="1" ht="12.75" customHeight="1" x14ac:dyDescent="0.2">
      <c r="C332" s="133"/>
      <c r="D332" s="133"/>
      <c r="E332" s="133"/>
      <c r="F332" s="134"/>
      <c r="G332" s="135"/>
      <c r="H332" s="133"/>
      <c r="I332" s="133"/>
      <c r="J332" s="133"/>
      <c r="K332" s="134"/>
    </row>
    <row r="333" spans="3:11" s="76" customFormat="1" ht="12.75" customHeight="1" x14ac:dyDescent="0.2">
      <c r="C333" s="133"/>
      <c r="D333" s="133"/>
      <c r="E333" s="133"/>
      <c r="F333" s="134"/>
      <c r="G333" s="135"/>
      <c r="H333" s="133"/>
      <c r="I333" s="133"/>
      <c r="J333" s="133"/>
      <c r="K333" s="134"/>
    </row>
    <row r="334" spans="3:11" s="76" customFormat="1" ht="12.75" customHeight="1" x14ac:dyDescent="0.2">
      <c r="C334" s="133"/>
      <c r="D334" s="133"/>
      <c r="E334" s="133"/>
      <c r="F334" s="134"/>
      <c r="G334" s="135"/>
      <c r="H334" s="133"/>
      <c r="I334" s="133"/>
      <c r="J334" s="133"/>
      <c r="K334" s="134"/>
    </row>
    <row r="335" spans="3:11" s="76" customFormat="1" ht="12.75" customHeight="1" x14ac:dyDescent="0.2">
      <c r="C335" s="133"/>
      <c r="D335" s="133"/>
      <c r="E335" s="133"/>
      <c r="F335" s="134"/>
      <c r="G335" s="135"/>
      <c r="H335" s="133"/>
      <c r="I335" s="133"/>
      <c r="J335" s="133"/>
      <c r="K335" s="134"/>
    </row>
    <row r="336" spans="3:11" s="76" customFormat="1" ht="12.75" customHeight="1" x14ac:dyDescent="0.2">
      <c r="C336" s="133"/>
      <c r="D336" s="133"/>
      <c r="E336" s="133"/>
      <c r="F336" s="134"/>
      <c r="G336" s="135"/>
      <c r="H336" s="133"/>
      <c r="I336" s="133"/>
      <c r="J336" s="133"/>
      <c r="K336" s="134"/>
    </row>
    <row r="337" spans="3:11" s="76" customFormat="1" ht="12.75" customHeight="1" x14ac:dyDescent="0.2">
      <c r="C337" s="133"/>
      <c r="D337" s="133"/>
      <c r="E337" s="133"/>
      <c r="F337" s="134"/>
      <c r="G337" s="135"/>
      <c r="H337" s="133"/>
      <c r="I337" s="133"/>
      <c r="J337" s="133"/>
      <c r="K337" s="134"/>
    </row>
    <row r="338" spans="3:11" s="76" customFormat="1" ht="12.75" customHeight="1" x14ac:dyDescent="0.2">
      <c r="C338" s="133"/>
      <c r="D338" s="133"/>
      <c r="E338" s="133"/>
      <c r="F338" s="134"/>
      <c r="G338" s="135"/>
      <c r="H338" s="133"/>
      <c r="I338" s="133"/>
      <c r="J338" s="133"/>
      <c r="K338" s="134"/>
    </row>
    <row r="339" spans="3:11" s="76" customFormat="1" ht="12.75" customHeight="1" x14ac:dyDescent="0.2">
      <c r="C339" s="133"/>
      <c r="D339" s="133"/>
      <c r="E339" s="133"/>
      <c r="F339" s="134"/>
      <c r="G339" s="135"/>
      <c r="H339" s="133"/>
      <c r="I339" s="133"/>
      <c r="J339" s="133"/>
      <c r="K339" s="134"/>
    </row>
    <row r="340" spans="3:11" s="76" customFormat="1" ht="12.75" customHeight="1" x14ac:dyDescent="0.2">
      <c r="C340" s="133"/>
      <c r="D340" s="133"/>
      <c r="E340" s="133"/>
      <c r="F340" s="134"/>
      <c r="G340" s="135"/>
      <c r="H340" s="133"/>
      <c r="I340" s="133"/>
      <c r="J340" s="133"/>
      <c r="K340" s="134"/>
    </row>
    <row r="341" spans="3:11" s="76" customFormat="1" ht="12.75" customHeight="1" x14ac:dyDescent="0.2">
      <c r="C341" s="133"/>
      <c r="D341" s="133"/>
      <c r="E341" s="133"/>
      <c r="F341" s="134"/>
      <c r="G341" s="135"/>
      <c r="H341" s="133"/>
      <c r="I341" s="133"/>
      <c r="J341" s="133"/>
      <c r="K341" s="134"/>
    </row>
    <row r="342" spans="3:11" s="76" customFormat="1" ht="12.75" customHeight="1" x14ac:dyDescent="0.2">
      <c r="C342" s="133"/>
      <c r="D342" s="133"/>
      <c r="E342" s="133"/>
      <c r="F342" s="134"/>
      <c r="G342" s="135"/>
      <c r="H342" s="133"/>
      <c r="I342" s="133"/>
      <c r="J342" s="133"/>
      <c r="K342" s="134"/>
    </row>
    <row r="343" spans="3:11" s="76" customFormat="1" ht="12.75" customHeight="1" x14ac:dyDescent="0.2">
      <c r="C343" s="133"/>
      <c r="D343" s="133"/>
      <c r="E343" s="133"/>
      <c r="F343" s="134"/>
      <c r="G343" s="135"/>
      <c r="H343" s="133"/>
      <c r="I343" s="133"/>
      <c r="J343" s="133"/>
      <c r="K343" s="134"/>
    </row>
    <row r="344" spans="3:11" s="76" customFormat="1" ht="12.75" customHeight="1" x14ac:dyDescent="0.2">
      <c r="C344" s="133"/>
      <c r="D344" s="133"/>
      <c r="E344" s="133"/>
      <c r="F344" s="134"/>
      <c r="G344" s="135"/>
      <c r="H344" s="133"/>
      <c r="I344" s="133"/>
      <c r="J344" s="133"/>
      <c r="K344" s="134"/>
    </row>
    <row r="345" spans="3:11" s="76" customFormat="1" ht="12.75" customHeight="1" x14ac:dyDescent="0.2">
      <c r="C345" s="133"/>
      <c r="D345" s="133"/>
      <c r="E345" s="133"/>
      <c r="F345" s="134"/>
      <c r="G345" s="135"/>
      <c r="H345" s="133"/>
      <c r="I345" s="133"/>
      <c r="J345" s="133"/>
      <c r="K345" s="134"/>
    </row>
    <row r="346" spans="3:11" s="76" customFormat="1" ht="12.75" customHeight="1" x14ac:dyDescent="0.2">
      <c r="C346" s="133"/>
      <c r="D346" s="133"/>
      <c r="E346" s="133"/>
      <c r="F346" s="134"/>
      <c r="G346" s="135"/>
      <c r="H346" s="133"/>
      <c r="I346" s="133"/>
      <c r="J346" s="133"/>
      <c r="K346" s="134"/>
    </row>
    <row r="347" spans="3:11" s="76" customFormat="1" ht="12.75" customHeight="1" x14ac:dyDescent="0.2">
      <c r="C347" s="133"/>
      <c r="D347" s="133"/>
      <c r="E347" s="133"/>
      <c r="F347" s="134"/>
      <c r="G347" s="135"/>
      <c r="H347" s="133"/>
      <c r="I347" s="133"/>
      <c r="J347" s="133"/>
      <c r="K347" s="134"/>
    </row>
    <row r="348" spans="3:11" s="76" customFormat="1" ht="12.75" customHeight="1" x14ac:dyDescent="0.2">
      <c r="C348" s="133"/>
      <c r="D348" s="133"/>
      <c r="E348" s="133"/>
      <c r="F348" s="134"/>
      <c r="G348" s="135"/>
      <c r="H348" s="133"/>
      <c r="I348" s="133"/>
      <c r="J348" s="133"/>
      <c r="K348" s="134"/>
    </row>
    <row r="349" spans="3:11" s="76" customFormat="1" ht="12.75" customHeight="1" x14ac:dyDescent="0.2">
      <c r="C349" s="133"/>
      <c r="D349" s="133"/>
      <c r="E349" s="133"/>
      <c r="F349" s="134"/>
      <c r="G349" s="135"/>
      <c r="H349" s="133"/>
      <c r="I349" s="133"/>
      <c r="J349" s="133"/>
      <c r="K349" s="134"/>
    </row>
    <row r="350" spans="3:11" s="76" customFormat="1" ht="12.75" customHeight="1" x14ac:dyDescent="0.2">
      <c r="C350" s="133"/>
      <c r="D350" s="133"/>
      <c r="E350" s="133"/>
      <c r="F350" s="134"/>
      <c r="G350" s="135"/>
      <c r="H350" s="133"/>
      <c r="I350" s="133"/>
      <c r="J350" s="133"/>
      <c r="K350" s="134"/>
    </row>
    <row r="351" spans="3:11" s="76" customFormat="1" ht="12.75" customHeight="1" x14ac:dyDescent="0.2">
      <c r="C351" s="133"/>
      <c r="D351" s="133"/>
      <c r="E351" s="133"/>
      <c r="F351" s="134"/>
      <c r="G351" s="135"/>
      <c r="H351" s="133"/>
      <c r="I351" s="133"/>
      <c r="J351" s="133"/>
      <c r="K351" s="134"/>
    </row>
    <row r="352" spans="3:11" s="76" customFormat="1" ht="12.75" customHeight="1" x14ac:dyDescent="0.2">
      <c r="C352" s="133"/>
      <c r="D352" s="133"/>
      <c r="E352" s="133"/>
      <c r="F352" s="134"/>
      <c r="G352" s="135"/>
      <c r="H352" s="133"/>
      <c r="I352" s="133"/>
      <c r="J352" s="133"/>
      <c r="K352" s="134"/>
    </row>
    <row r="353" spans="3:11" s="76" customFormat="1" ht="12.75" customHeight="1" x14ac:dyDescent="0.2">
      <c r="C353" s="133"/>
      <c r="D353" s="133"/>
      <c r="E353" s="133"/>
      <c r="F353" s="134"/>
      <c r="G353" s="135"/>
      <c r="H353" s="133"/>
      <c r="I353" s="133"/>
      <c r="J353" s="133"/>
      <c r="K353" s="134"/>
    </row>
    <row r="354" spans="3:11" s="76" customFormat="1" ht="12.75" customHeight="1" x14ac:dyDescent="0.2">
      <c r="C354" s="133"/>
      <c r="D354" s="133"/>
      <c r="E354" s="133"/>
      <c r="F354" s="134"/>
      <c r="G354" s="135"/>
      <c r="H354" s="133"/>
      <c r="I354" s="133"/>
      <c r="J354" s="133"/>
      <c r="K354" s="134"/>
    </row>
    <row r="355" spans="3:11" s="76" customFormat="1" ht="12.75" customHeight="1" x14ac:dyDescent="0.2">
      <c r="C355" s="133"/>
      <c r="D355" s="133"/>
      <c r="E355" s="133"/>
      <c r="F355" s="134"/>
      <c r="G355" s="135"/>
      <c r="H355" s="133"/>
      <c r="I355" s="133"/>
      <c r="J355" s="133"/>
      <c r="K355" s="134"/>
    </row>
    <row r="356" spans="3:11" s="76" customFormat="1" ht="12.75" customHeight="1" x14ac:dyDescent="0.2">
      <c r="C356" s="133"/>
      <c r="D356" s="133"/>
      <c r="E356" s="133"/>
      <c r="F356" s="134"/>
      <c r="G356" s="135"/>
      <c r="H356" s="133"/>
      <c r="I356" s="133"/>
      <c r="J356" s="133"/>
      <c r="K356" s="134"/>
    </row>
    <row r="357" spans="3:11" s="76" customFormat="1" ht="12.75" customHeight="1" x14ac:dyDescent="0.2">
      <c r="C357" s="133"/>
      <c r="D357" s="133"/>
      <c r="E357" s="133"/>
      <c r="F357" s="134"/>
      <c r="G357" s="135"/>
      <c r="H357" s="133"/>
      <c r="I357" s="133"/>
      <c r="J357" s="133"/>
      <c r="K357" s="134"/>
    </row>
    <row r="358" spans="3:11" s="76" customFormat="1" ht="12.75" customHeight="1" x14ac:dyDescent="0.2">
      <c r="C358" s="133"/>
      <c r="D358" s="133"/>
      <c r="E358" s="133"/>
      <c r="F358" s="134"/>
      <c r="G358" s="135"/>
      <c r="H358" s="133"/>
      <c r="I358" s="133"/>
      <c r="J358" s="133"/>
      <c r="K358" s="134"/>
    </row>
    <row r="359" spans="3:11" s="76" customFormat="1" ht="12.75" customHeight="1" x14ac:dyDescent="0.2">
      <c r="C359" s="133"/>
      <c r="D359" s="133"/>
      <c r="E359" s="133"/>
      <c r="F359" s="134"/>
      <c r="G359" s="135"/>
      <c r="H359" s="133"/>
      <c r="I359" s="133"/>
      <c r="J359" s="133"/>
      <c r="K359" s="134"/>
    </row>
    <row r="360" spans="3:11" s="76" customFormat="1" ht="12.75" customHeight="1" x14ac:dyDescent="0.2">
      <c r="C360" s="133"/>
      <c r="D360" s="133"/>
      <c r="E360" s="133"/>
      <c r="F360" s="134"/>
      <c r="G360" s="135"/>
      <c r="H360" s="133"/>
      <c r="I360" s="133"/>
      <c r="J360" s="133"/>
      <c r="K360" s="134"/>
    </row>
    <row r="361" spans="3:11" s="76" customFormat="1" ht="12.75" customHeight="1" x14ac:dyDescent="0.2">
      <c r="C361" s="133"/>
      <c r="D361" s="133"/>
      <c r="E361" s="133"/>
      <c r="F361" s="134"/>
      <c r="G361" s="135"/>
      <c r="H361" s="133"/>
      <c r="I361" s="133"/>
      <c r="J361" s="133"/>
      <c r="K361" s="134"/>
    </row>
    <row r="362" spans="3:11" s="76" customFormat="1" ht="12.75" customHeight="1" x14ac:dyDescent="0.2">
      <c r="C362" s="133"/>
      <c r="D362" s="133"/>
      <c r="E362" s="133"/>
      <c r="F362" s="134"/>
      <c r="G362" s="135"/>
      <c r="H362" s="133"/>
      <c r="I362" s="133"/>
      <c r="J362" s="133"/>
      <c r="K362" s="134"/>
    </row>
    <row r="363" spans="3:11" s="76" customFormat="1" ht="12.75" customHeight="1" x14ac:dyDescent="0.2">
      <c r="C363" s="133"/>
      <c r="D363" s="133"/>
      <c r="E363" s="133"/>
      <c r="F363" s="134"/>
      <c r="G363" s="135"/>
      <c r="H363" s="133"/>
      <c r="I363" s="133"/>
      <c r="J363" s="133"/>
      <c r="K363" s="134"/>
    </row>
    <row r="364" spans="3:11" s="76" customFormat="1" ht="12.75" customHeight="1" x14ac:dyDescent="0.2">
      <c r="C364" s="133"/>
      <c r="D364" s="133"/>
      <c r="E364" s="133"/>
      <c r="F364" s="134"/>
      <c r="G364" s="135"/>
      <c r="H364" s="133"/>
      <c r="I364" s="133"/>
      <c r="J364" s="133"/>
      <c r="K364" s="134"/>
    </row>
    <row r="365" spans="3:11" s="76" customFormat="1" ht="12.75" customHeight="1" x14ac:dyDescent="0.2">
      <c r="C365" s="133"/>
      <c r="D365" s="133"/>
      <c r="E365" s="133"/>
      <c r="F365" s="134"/>
      <c r="G365" s="135"/>
      <c r="H365" s="133"/>
      <c r="I365" s="133"/>
      <c r="J365" s="133"/>
      <c r="K365" s="134"/>
    </row>
    <row r="366" spans="3:11" s="76" customFormat="1" ht="12.75" customHeight="1" x14ac:dyDescent="0.2">
      <c r="C366" s="133"/>
      <c r="D366" s="133"/>
      <c r="E366" s="133"/>
      <c r="F366" s="134"/>
      <c r="G366" s="135"/>
      <c r="H366" s="133"/>
      <c r="I366" s="133"/>
      <c r="J366" s="133"/>
      <c r="K366" s="134"/>
    </row>
    <row r="367" spans="3:11" s="76" customFormat="1" ht="12.75" customHeight="1" x14ac:dyDescent="0.2">
      <c r="C367" s="133"/>
      <c r="D367" s="133"/>
      <c r="E367" s="133"/>
      <c r="F367" s="134"/>
      <c r="G367" s="135"/>
      <c r="H367" s="133"/>
      <c r="I367" s="133"/>
      <c r="J367" s="133"/>
      <c r="K367" s="134"/>
    </row>
    <row r="368" spans="3:11" s="76" customFormat="1" ht="12.75" customHeight="1" x14ac:dyDescent="0.2">
      <c r="C368" s="133"/>
      <c r="D368" s="133"/>
      <c r="E368" s="133"/>
      <c r="F368" s="134"/>
      <c r="G368" s="135"/>
      <c r="H368" s="133"/>
      <c r="I368" s="133"/>
      <c r="J368" s="133"/>
      <c r="K368" s="134"/>
    </row>
    <row r="369" spans="3:11" s="76" customFormat="1" ht="12.75" customHeight="1" x14ac:dyDescent="0.2">
      <c r="C369" s="133"/>
      <c r="D369" s="133"/>
      <c r="E369" s="133"/>
      <c r="F369" s="134"/>
      <c r="G369" s="135"/>
      <c r="H369" s="133"/>
      <c r="I369" s="133"/>
      <c r="J369" s="133"/>
      <c r="K369" s="134"/>
    </row>
    <row r="370" spans="3:11" s="76" customFormat="1" ht="12.75" customHeight="1" x14ac:dyDescent="0.2">
      <c r="C370" s="133"/>
      <c r="D370" s="133"/>
      <c r="E370" s="133"/>
      <c r="F370" s="134"/>
      <c r="G370" s="135"/>
      <c r="H370" s="133"/>
      <c r="I370" s="133"/>
      <c r="J370" s="133"/>
      <c r="K370" s="134"/>
    </row>
    <row r="371" spans="3:11" s="76" customFormat="1" ht="12.75" customHeight="1" x14ac:dyDescent="0.2">
      <c r="C371" s="133"/>
      <c r="D371" s="133"/>
      <c r="E371" s="133"/>
      <c r="F371" s="134"/>
      <c r="G371" s="135"/>
      <c r="H371" s="133"/>
      <c r="I371" s="133"/>
      <c r="J371" s="133"/>
      <c r="K371" s="134"/>
    </row>
    <row r="372" spans="3:11" s="76" customFormat="1" ht="12.75" customHeight="1" x14ac:dyDescent="0.2">
      <c r="C372" s="133"/>
      <c r="D372" s="133"/>
      <c r="E372" s="133"/>
      <c r="F372" s="134"/>
      <c r="G372" s="135"/>
      <c r="H372" s="133"/>
      <c r="I372" s="133"/>
      <c r="J372" s="133"/>
      <c r="K372" s="134"/>
    </row>
    <row r="373" spans="3:11" s="76" customFormat="1" ht="12.75" customHeight="1" x14ac:dyDescent="0.2">
      <c r="C373" s="133"/>
      <c r="D373" s="133"/>
      <c r="E373" s="133"/>
      <c r="F373" s="134"/>
      <c r="G373" s="135"/>
      <c r="H373" s="133"/>
      <c r="I373" s="133"/>
      <c r="J373" s="133"/>
      <c r="K373" s="134"/>
    </row>
    <row r="374" spans="3:11" s="76" customFormat="1" ht="12.75" customHeight="1" x14ac:dyDescent="0.2">
      <c r="C374" s="133"/>
      <c r="D374" s="133"/>
      <c r="E374" s="133"/>
      <c r="F374" s="134"/>
      <c r="G374" s="135"/>
      <c r="H374" s="133"/>
      <c r="I374" s="133"/>
      <c r="J374" s="133"/>
      <c r="K374" s="134"/>
    </row>
    <row r="375" spans="3:11" s="76" customFormat="1" ht="12.75" customHeight="1" x14ac:dyDescent="0.2">
      <c r="C375" s="133"/>
      <c r="D375" s="133"/>
      <c r="E375" s="133"/>
      <c r="F375" s="134"/>
      <c r="G375" s="135"/>
      <c r="H375" s="133"/>
      <c r="I375" s="133"/>
      <c r="J375" s="133"/>
      <c r="K375" s="134"/>
    </row>
    <row r="376" spans="3:11" s="76" customFormat="1" ht="12.75" customHeight="1" x14ac:dyDescent="0.2">
      <c r="C376" s="133"/>
      <c r="D376" s="133"/>
      <c r="E376" s="133"/>
      <c r="F376" s="134"/>
      <c r="G376" s="135"/>
      <c r="H376" s="133"/>
      <c r="I376" s="133"/>
      <c r="J376" s="133"/>
      <c r="K376" s="134"/>
    </row>
    <row r="377" spans="3:11" s="76" customFormat="1" ht="12.75" customHeight="1" x14ac:dyDescent="0.2">
      <c r="C377" s="133"/>
      <c r="D377" s="133"/>
      <c r="E377" s="133"/>
      <c r="F377" s="134"/>
      <c r="G377" s="135"/>
      <c r="H377" s="133"/>
      <c r="I377" s="133"/>
      <c r="J377" s="133"/>
      <c r="K377" s="134"/>
    </row>
    <row r="378" spans="3:11" s="76" customFormat="1" ht="12.75" customHeight="1" x14ac:dyDescent="0.2">
      <c r="C378" s="133"/>
      <c r="D378" s="133"/>
      <c r="E378" s="133"/>
      <c r="F378" s="134"/>
      <c r="G378" s="135"/>
      <c r="H378" s="133"/>
      <c r="I378" s="133"/>
      <c r="J378" s="133"/>
      <c r="K378" s="134"/>
    </row>
    <row r="379" spans="3:11" s="76" customFormat="1" ht="12.75" customHeight="1" x14ac:dyDescent="0.2">
      <c r="C379" s="133"/>
      <c r="D379" s="133"/>
      <c r="E379" s="133"/>
      <c r="F379" s="134"/>
      <c r="G379" s="135"/>
      <c r="H379" s="133"/>
      <c r="I379" s="133"/>
      <c r="J379" s="133"/>
      <c r="K379" s="134"/>
    </row>
    <row r="380" spans="3:11" s="76" customFormat="1" ht="12.75" customHeight="1" x14ac:dyDescent="0.2">
      <c r="C380" s="133"/>
      <c r="D380" s="133"/>
      <c r="E380" s="133"/>
      <c r="F380" s="134"/>
      <c r="G380" s="135"/>
      <c r="H380" s="133"/>
      <c r="I380" s="133"/>
      <c r="J380" s="133"/>
      <c r="K380" s="134"/>
    </row>
    <row r="381" spans="3:11" s="76" customFormat="1" ht="12.75" customHeight="1" x14ac:dyDescent="0.2">
      <c r="C381" s="133"/>
      <c r="D381" s="133"/>
      <c r="E381" s="133"/>
      <c r="F381" s="134"/>
      <c r="G381" s="135"/>
      <c r="H381" s="133"/>
      <c r="I381" s="133"/>
      <c r="J381" s="133"/>
      <c r="K381" s="134"/>
    </row>
    <row r="382" spans="3:11" s="76" customFormat="1" ht="12.75" customHeight="1" x14ac:dyDescent="0.2">
      <c r="C382" s="133"/>
      <c r="D382" s="133"/>
      <c r="E382" s="133"/>
      <c r="F382" s="134"/>
      <c r="G382" s="135"/>
      <c r="H382" s="133"/>
      <c r="I382" s="133"/>
      <c r="J382" s="133"/>
      <c r="K382" s="134"/>
    </row>
    <row r="383" spans="3:11" s="76" customFormat="1" ht="12.75" customHeight="1" x14ac:dyDescent="0.2">
      <c r="C383" s="133"/>
      <c r="D383" s="133"/>
      <c r="E383" s="133"/>
      <c r="F383" s="134"/>
      <c r="G383" s="135"/>
      <c r="H383" s="133"/>
      <c r="I383" s="133"/>
      <c r="J383" s="133"/>
      <c r="K383" s="134"/>
    </row>
    <row r="384" spans="3:11" s="76" customFormat="1" ht="12.75" customHeight="1" x14ac:dyDescent="0.2">
      <c r="C384" s="133"/>
      <c r="D384" s="133"/>
      <c r="E384" s="133"/>
      <c r="F384" s="134"/>
      <c r="G384" s="135"/>
      <c r="H384" s="133"/>
      <c r="I384" s="133"/>
      <c r="J384" s="133"/>
      <c r="K384" s="134"/>
    </row>
    <row r="385" spans="3:11" s="76" customFormat="1" ht="12.75" customHeight="1" x14ac:dyDescent="0.2">
      <c r="C385" s="133"/>
      <c r="D385" s="133"/>
      <c r="E385" s="133"/>
      <c r="F385" s="134"/>
      <c r="G385" s="135"/>
      <c r="H385" s="133"/>
      <c r="I385" s="133"/>
      <c r="J385" s="133"/>
      <c r="K385" s="134"/>
    </row>
    <row r="386" spans="3:11" s="76" customFormat="1" ht="12.75" customHeight="1" x14ac:dyDescent="0.2">
      <c r="C386" s="133"/>
      <c r="D386" s="133"/>
      <c r="E386" s="133"/>
      <c r="F386" s="134"/>
      <c r="G386" s="135"/>
      <c r="H386" s="133"/>
      <c r="I386" s="133"/>
      <c r="J386" s="133"/>
      <c r="K386" s="134"/>
    </row>
    <row r="387" spans="3:11" s="76" customFormat="1" ht="12.75" customHeight="1" x14ac:dyDescent="0.2">
      <c r="C387" s="133"/>
      <c r="D387" s="133"/>
      <c r="E387" s="133"/>
      <c r="F387" s="134"/>
      <c r="G387" s="135"/>
      <c r="H387" s="133"/>
      <c r="I387" s="133"/>
      <c r="J387" s="133"/>
      <c r="K387" s="134"/>
    </row>
    <row r="388" spans="3:11" s="76" customFormat="1" ht="12.75" customHeight="1" x14ac:dyDescent="0.2">
      <c r="C388" s="133"/>
      <c r="D388" s="133"/>
      <c r="E388" s="133"/>
      <c r="F388" s="134"/>
      <c r="G388" s="135"/>
      <c r="H388" s="133"/>
      <c r="I388" s="133"/>
      <c r="J388" s="133"/>
      <c r="K388" s="134"/>
    </row>
    <row r="389" spans="3:11" s="76" customFormat="1" ht="12.75" customHeight="1" x14ac:dyDescent="0.2">
      <c r="C389" s="133"/>
      <c r="D389" s="133"/>
      <c r="E389" s="133"/>
      <c r="F389" s="134"/>
      <c r="G389" s="135"/>
      <c r="H389" s="133"/>
      <c r="I389" s="133"/>
      <c r="J389" s="133"/>
      <c r="K389" s="134"/>
    </row>
    <row r="390" spans="3:11" s="76" customFormat="1" ht="12.75" customHeight="1" x14ac:dyDescent="0.2">
      <c r="C390" s="133"/>
      <c r="D390" s="133"/>
      <c r="E390" s="133"/>
      <c r="F390" s="134"/>
      <c r="G390" s="135"/>
      <c r="H390" s="133"/>
      <c r="I390" s="133"/>
      <c r="J390" s="133"/>
      <c r="K390" s="134"/>
    </row>
    <row r="391" spans="3:11" s="76" customFormat="1" ht="12.75" customHeight="1" x14ac:dyDescent="0.2">
      <c r="C391" s="133"/>
      <c r="D391" s="133"/>
      <c r="E391" s="133"/>
      <c r="F391" s="134"/>
      <c r="G391" s="135"/>
      <c r="H391" s="133"/>
      <c r="I391" s="133"/>
      <c r="J391" s="133"/>
      <c r="K391" s="134"/>
    </row>
    <row r="392" spans="3:11" s="76" customFormat="1" ht="12.75" customHeight="1" x14ac:dyDescent="0.2">
      <c r="C392" s="133"/>
      <c r="D392" s="133"/>
      <c r="E392" s="133"/>
      <c r="F392" s="134"/>
      <c r="G392" s="135"/>
      <c r="H392" s="133"/>
      <c r="I392" s="133"/>
      <c r="J392" s="133"/>
      <c r="K392" s="134"/>
    </row>
    <row r="393" spans="3:11" s="76" customFormat="1" ht="12.75" customHeight="1" x14ac:dyDescent="0.2">
      <c r="C393" s="133"/>
      <c r="D393" s="133"/>
      <c r="E393" s="133"/>
      <c r="F393" s="134"/>
      <c r="G393" s="135"/>
      <c r="H393" s="133"/>
      <c r="I393" s="133"/>
      <c r="J393" s="133"/>
      <c r="K393" s="134"/>
    </row>
    <row r="394" spans="3:11" s="76" customFormat="1" ht="12.75" customHeight="1" x14ac:dyDescent="0.2">
      <c r="C394" s="133"/>
      <c r="D394" s="133"/>
      <c r="E394" s="133"/>
      <c r="F394" s="134"/>
      <c r="G394" s="135"/>
      <c r="H394" s="133"/>
      <c r="I394" s="133"/>
      <c r="J394" s="133"/>
      <c r="K394" s="134"/>
    </row>
    <row r="395" spans="3:11" s="76" customFormat="1" ht="12.75" customHeight="1" x14ac:dyDescent="0.2">
      <c r="C395" s="133"/>
      <c r="D395" s="133"/>
      <c r="E395" s="133"/>
      <c r="F395" s="134"/>
      <c r="G395" s="135"/>
      <c r="H395" s="133"/>
      <c r="I395" s="133"/>
      <c r="J395" s="133"/>
      <c r="K395" s="134"/>
    </row>
    <row r="396" spans="3:11" s="76" customFormat="1" ht="12.75" customHeight="1" x14ac:dyDescent="0.2">
      <c r="C396" s="133"/>
      <c r="D396" s="133"/>
      <c r="E396" s="133"/>
      <c r="F396" s="134"/>
      <c r="G396" s="135"/>
      <c r="H396" s="133"/>
      <c r="I396" s="133"/>
      <c r="J396" s="133"/>
      <c r="K396" s="134"/>
    </row>
    <row r="397" spans="3:11" s="76" customFormat="1" ht="12.75" customHeight="1" x14ac:dyDescent="0.2">
      <c r="C397" s="133"/>
      <c r="D397" s="133"/>
      <c r="E397" s="133"/>
      <c r="F397" s="134"/>
      <c r="G397" s="135"/>
      <c r="H397" s="133"/>
      <c r="I397" s="133"/>
      <c r="J397" s="133"/>
      <c r="K397" s="134"/>
    </row>
    <row r="398" spans="3:11" s="76" customFormat="1" ht="12.75" customHeight="1" x14ac:dyDescent="0.2">
      <c r="C398" s="133"/>
      <c r="D398" s="133"/>
      <c r="E398" s="133"/>
      <c r="F398" s="134"/>
      <c r="G398" s="135"/>
      <c r="H398" s="133"/>
      <c r="I398" s="133"/>
      <c r="J398" s="133"/>
      <c r="K398" s="134"/>
    </row>
    <row r="399" spans="3:11" s="76" customFormat="1" ht="12.75" customHeight="1" x14ac:dyDescent="0.2">
      <c r="C399" s="133"/>
      <c r="D399" s="133"/>
      <c r="E399" s="133"/>
      <c r="F399" s="134"/>
      <c r="G399" s="135"/>
      <c r="H399" s="133"/>
      <c r="I399" s="133"/>
      <c r="J399" s="133"/>
      <c r="K399" s="134"/>
    </row>
    <row r="400" spans="3:11" s="76" customFormat="1" ht="12.75" customHeight="1" x14ac:dyDescent="0.2">
      <c r="C400" s="133"/>
      <c r="D400" s="133"/>
      <c r="E400" s="133"/>
      <c r="F400" s="134"/>
      <c r="G400" s="135"/>
      <c r="H400" s="133"/>
      <c r="I400" s="133"/>
      <c r="J400" s="133"/>
      <c r="K400" s="134"/>
    </row>
    <row r="401" spans="3:11" s="76" customFormat="1" ht="12.75" customHeight="1" x14ac:dyDescent="0.2">
      <c r="C401" s="133"/>
      <c r="D401" s="133"/>
      <c r="E401" s="133"/>
      <c r="F401" s="134"/>
      <c r="G401" s="135"/>
      <c r="H401" s="133"/>
      <c r="I401" s="133"/>
      <c r="J401" s="133"/>
      <c r="K401" s="134"/>
    </row>
    <row r="402" spans="3:11" s="76" customFormat="1" ht="12.75" customHeight="1" x14ac:dyDescent="0.2">
      <c r="C402" s="133"/>
      <c r="D402" s="133"/>
      <c r="E402" s="133"/>
      <c r="F402" s="134"/>
      <c r="G402" s="135"/>
      <c r="H402" s="133"/>
      <c r="I402" s="133"/>
      <c r="J402" s="133"/>
      <c r="K402" s="134"/>
    </row>
    <row r="403" spans="3:11" s="76" customFormat="1" ht="12.75" customHeight="1" x14ac:dyDescent="0.2">
      <c r="C403" s="133"/>
      <c r="D403" s="133"/>
      <c r="E403" s="133"/>
      <c r="F403" s="134"/>
      <c r="G403" s="135"/>
      <c r="H403" s="133"/>
      <c r="I403" s="133"/>
      <c r="J403" s="133"/>
      <c r="K403" s="134"/>
    </row>
    <row r="404" spans="3:11" s="76" customFormat="1" ht="12.75" customHeight="1" x14ac:dyDescent="0.2">
      <c r="C404" s="133"/>
      <c r="D404" s="133"/>
      <c r="E404" s="133"/>
      <c r="F404" s="134"/>
      <c r="G404" s="135"/>
      <c r="H404" s="133"/>
      <c r="I404" s="133"/>
      <c r="J404" s="133"/>
      <c r="K404" s="134"/>
    </row>
    <row r="405" spans="3:11" s="76" customFormat="1" ht="12.75" customHeight="1" x14ac:dyDescent="0.2">
      <c r="C405" s="133"/>
      <c r="D405" s="133"/>
      <c r="E405" s="133"/>
      <c r="F405" s="134"/>
      <c r="G405" s="135"/>
      <c r="H405" s="133"/>
      <c r="I405" s="133"/>
      <c r="J405" s="133"/>
      <c r="K405" s="134"/>
    </row>
    <row r="406" spans="3:11" s="76" customFormat="1" ht="12.75" customHeight="1" x14ac:dyDescent="0.2">
      <c r="C406" s="133"/>
      <c r="D406" s="133"/>
      <c r="E406" s="133"/>
      <c r="F406" s="134"/>
      <c r="G406" s="135"/>
      <c r="H406" s="133"/>
      <c r="I406" s="133"/>
      <c r="J406" s="133"/>
      <c r="K406" s="134"/>
    </row>
    <row r="407" spans="3:11" s="76" customFormat="1" ht="12.75" customHeight="1" x14ac:dyDescent="0.2">
      <c r="C407" s="133"/>
      <c r="D407" s="133"/>
      <c r="E407" s="133"/>
      <c r="F407" s="134"/>
      <c r="G407" s="135"/>
      <c r="H407" s="133"/>
      <c r="I407" s="133"/>
      <c r="J407" s="133"/>
      <c r="K407" s="134"/>
    </row>
    <row r="408" spans="3:11" s="76" customFormat="1" ht="12.75" customHeight="1" x14ac:dyDescent="0.2">
      <c r="C408" s="133"/>
      <c r="D408" s="133"/>
      <c r="E408" s="133"/>
      <c r="F408" s="134"/>
      <c r="G408" s="135"/>
      <c r="H408" s="133"/>
      <c r="I408" s="133"/>
      <c r="J408" s="133"/>
      <c r="K408" s="134"/>
    </row>
    <row r="409" spans="3:11" s="76" customFormat="1" ht="12.75" customHeight="1" x14ac:dyDescent="0.2">
      <c r="C409" s="133"/>
      <c r="D409" s="133"/>
      <c r="E409" s="133"/>
      <c r="F409" s="134"/>
      <c r="G409" s="135"/>
      <c r="H409" s="133"/>
      <c r="I409" s="133"/>
      <c r="J409" s="133"/>
      <c r="K409" s="134"/>
    </row>
    <row r="410" spans="3:11" s="76" customFormat="1" ht="12.75" customHeight="1" x14ac:dyDescent="0.2">
      <c r="C410" s="133"/>
      <c r="D410" s="133"/>
      <c r="E410" s="133"/>
      <c r="F410" s="134"/>
      <c r="G410" s="135"/>
      <c r="H410" s="133"/>
      <c r="I410" s="133"/>
      <c r="J410" s="133"/>
      <c r="K410" s="134"/>
    </row>
    <row r="411" spans="3:11" s="76" customFormat="1" ht="12.75" customHeight="1" x14ac:dyDescent="0.2">
      <c r="C411" s="133"/>
      <c r="D411" s="133"/>
      <c r="E411" s="133"/>
      <c r="F411" s="134"/>
      <c r="G411" s="135"/>
      <c r="H411" s="133"/>
      <c r="I411" s="133"/>
      <c r="J411" s="133"/>
      <c r="K411" s="134"/>
    </row>
    <row r="412" spans="3:11" s="76" customFormat="1" ht="12.75" customHeight="1" x14ac:dyDescent="0.2">
      <c r="C412" s="133"/>
      <c r="D412" s="133"/>
      <c r="E412" s="133"/>
      <c r="F412" s="134"/>
      <c r="G412" s="135"/>
      <c r="H412" s="133"/>
      <c r="I412" s="133"/>
      <c r="J412" s="133"/>
      <c r="K412" s="134"/>
    </row>
    <row r="413" spans="3:11" s="76" customFormat="1" ht="12.75" customHeight="1" x14ac:dyDescent="0.2">
      <c r="C413" s="133"/>
      <c r="D413" s="133"/>
      <c r="E413" s="133"/>
      <c r="F413" s="134"/>
      <c r="G413" s="135"/>
      <c r="H413" s="133"/>
      <c r="I413" s="133"/>
      <c r="J413" s="133"/>
      <c r="K413" s="134"/>
    </row>
    <row r="414" spans="3:11" s="76" customFormat="1" ht="12.75" customHeight="1" x14ac:dyDescent="0.2">
      <c r="C414" s="133"/>
      <c r="D414" s="133"/>
      <c r="E414" s="133"/>
      <c r="F414" s="134"/>
      <c r="G414" s="135"/>
      <c r="H414" s="133"/>
      <c r="I414" s="133"/>
      <c r="J414" s="133"/>
      <c r="K414" s="134"/>
    </row>
    <row r="415" spans="3:11" s="76" customFormat="1" ht="12.75" customHeight="1" x14ac:dyDescent="0.2">
      <c r="C415" s="133"/>
      <c r="D415" s="133"/>
      <c r="E415" s="133"/>
      <c r="F415" s="134"/>
      <c r="G415" s="135"/>
      <c r="H415" s="133"/>
      <c r="I415" s="133"/>
      <c r="J415" s="133"/>
      <c r="K415" s="134"/>
    </row>
    <row r="416" spans="3:11" s="76" customFormat="1" ht="12.75" customHeight="1" x14ac:dyDescent="0.2">
      <c r="C416" s="133"/>
      <c r="D416" s="133"/>
      <c r="E416" s="133"/>
      <c r="F416" s="134"/>
      <c r="G416" s="135"/>
      <c r="H416" s="133"/>
      <c r="I416" s="133"/>
      <c r="J416" s="133"/>
      <c r="K416" s="134"/>
    </row>
    <row r="417" spans="3:11" s="76" customFormat="1" ht="12.75" customHeight="1" x14ac:dyDescent="0.2">
      <c r="C417" s="133"/>
      <c r="D417" s="133"/>
      <c r="E417" s="133"/>
      <c r="F417" s="134"/>
      <c r="G417" s="135"/>
      <c r="H417" s="133"/>
      <c r="I417" s="133"/>
      <c r="J417" s="133"/>
      <c r="K417" s="134"/>
    </row>
    <row r="418" spans="3:11" s="76" customFormat="1" ht="12.75" customHeight="1" x14ac:dyDescent="0.2">
      <c r="C418" s="133"/>
      <c r="D418" s="133"/>
      <c r="E418" s="133"/>
      <c r="F418" s="134"/>
      <c r="G418" s="135"/>
      <c r="H418" s="133"/>
      <c r="I418" s="133"/>
      <c r="J418" s="133"/>
      <c r="K418" s="134"/>
    </row>
    <row r="419" spans="3:11" s="76" customFormat="1" ht="12.75" customHeight="1" x14ac:dyDescent="0.2">
      <c r="C419" s="133"/>
      <c r="D419" s="133"/>
      <c r="E419" s="133"/>
      <c r="F419" s="134"/>
      <c r="G419" s="135"/>
      <c r="H419" s="133"/>
      <c r="I419" s="133"/>
      <c r="J419" s="133"/>
      <c r="K419" s="134"/>
    </row>
    <row r="420" spans="3:11" s="76" customFormat="1" ht="12.75" customHeight="1" x14ac:dyDescent="0.2">
      <c r="C420" s="133"/>
      <c r="D420" s="133"/>
      <c r="E420" s="133"/>
      <c r="F420" s="134"/>
      <c r="G420" s="135"/>
      <c r="H420" s="133"/>
      <c r="I420" s="133"/>
      <c r="J420" s="133"/>
      <c r="K420" s="134"/>
    </row>
    <row r="421" spans="3:11" s="76" customFormat="1" ht="12.75" customHeight="1" x14ac:dyDescent="0.2">
      <c r="C421" s="133"/>
      <c r="D421" s="133"/>
      <c r="E421" s="133"/>
      <c r="F421" s="134"/>
      <c r="G421" s="135"/>
      <c r="H421" s="133"/>
      <c r="I421" s="133"/>
      <c r="J421" s="133"/>
      <c r="K421" s="134"/>
    </row>
    <row r="422" spans="3:11" s="76" customFormat="1" ht="12.75" customHeight="1" x14ac:dyDescent="0.2">
      <c r="C422" s="133"/>
      <c r="D422" s="133"/>
      <c r="E422" s="133"/>
      <c r="F422" s="134"/>
      <c r="G422" s="135"/>
      <c r="H422" s="133"/>
      <c r="I422" s="133"/>
      <c r="J422" s="133"/>
      <c r="K422" s="134"/>
    </row>
    <row r="423" spans="3:11" s="76" customFormat="1" ht="12.75" customHeight="1" x14ac:dyDescent="0.2">
      <c r="C423" s="133"/>
      <c r="D423" s="133"/>
      <c r="E423" s="133"/>
      <c r="F423" s="134"/>
      <c r="G423" s="135"/>
      <c r="H423" s="133"/>
      <c r="I423" s="133"/>
      <c r="J423" s="133"/>
      <c r="K423" s="134"/>
    </row>
    <row r="424" spans="3:11" s="76" customFormat="1" ht="12.75" customHeight="1" x14ac:dyDescent="0.2">
      <c r="C424" s="133"/>
      <c r="D424" s="133"/>
      <c r="E424" s="133"/>
      <c r="F424" s="134"/>
      <c r="G424" s="135"/>
      <c r="H424" s="133"/>
      <c r="I424" s="133"/>
      <c r="J424" s="133"/>
      <c r="K424" s="134"/>
    </row>
    <row r="425" spans="3:11" s="76" customFormat="1" ht="12.75" customHeight="1" x14ac:dyDescent="0.2">
      <c r="C425" s="133"/>
      <c r="D425" s="133"/>
      <c r="E425" s="133"/>
      <c r="F425" s="134"/>
      <c r="G425" s="135"/>
      <c r="H425" s="133"/>
      <c r="I425" s="133"/>
      <c r="J425" s="133"/>
      <c r="K425" s="134"/>
    </row>
    <row r="426" spans="3:11" s="76" customFormat="1" ht="12.75" customHeight="1" x14ac:dyDescent="0.2">
      <c r="C426" s="133"/>
      <c r="D426" s="133"/>
      <c r="E426" s="133"/>
      <c r="F426" s="134"/>
      <c r="G426" s="135"/>
      <c r="H426" s="133"/>
      <c r="I426" s="133"/>
      <c r="J426" s="133"/>
      <c r="K426" s="134"/>
    </row>
    <row r="427" spans="3:11" s="76" customFormat="1" ht="12.75" customHeight="1" x14ac:dyDescent="0.2">
      <c r="C427" s="133"/>
      <c r="D427" s="133"/>
      <c r="E427" s="133"/>
      <c r="F427" s="134"/>
      <c r="G427" s="135"/>
      <c r="H427" s="133"/>
      <c r="I427" s="133"/>
      <c r="J427" s="133"/>
      <c r="K427" s="134"/>
    </row>
    <row r="428" spans="3:11" s="76" customFormat="1" ht="12.75" customHeight="1" x14ac:dyDescent="0.2">
      <c r="C428" s="133"/>
      <c r="D428" s="133"/>
      <c r="E428" s="133"/>
      <c r="F428" s="134"/>
      <c r="G428" s="135"/>
      <c r="H428" s="133"/>
      <c r="I428" s="133"/>
      <c r="J428" s="133"/>
      <c r="K428" s="134"/>
    </row>
    <row r="429" spans="3:11" s="76" customFormat="1" ht="12.75" customHeight="1" x14ac:dyDescent="0.2">
      <c r="C429" s="133"/>
      <c r="D429" s="133"/>
      <c r="E429" s="133"/>
      <c r="F429" s="134"/>
      <c r="G429" s="135"/>
      <c r="H429" s="133"/>
      <c r="I429" s="133"/>
      <c r="J429" s="133"/>
      <c r="K429" s="134"/>
    </row>
    <row r="430" spans="3:11" s="76" customFormat="1" ht="12.75" customHeight="1" x14ac:dyDescent="0.2">
      <c r="C430" s="133"/>
      <c r="D430" s="133"/>
      <c r="E430" s="133"/>
      <c r="F430" s="134"/>
      <c r="G430" s="135"/>
      <c r="H430" s="133"/>
      <c r="I430" s="133"/>
      <c r="J430" s="133"/>
      <c r="K430" s="134"/>
    </row>
    <row r="431" spans="3:11" s="76" customFormat="1" ht="12.75" customHeight="1" x14ac:dyDescent="0.2">
      <c r="C431" s="133"/>
      <c r="D431" s="133"/>
      <c r="E431" s="133"/>
      <c r="F431" s="134"/>
      <c r="G431" s="135"/>
      <c r="H431" s="133"/>
      <c r="I431" s="133"/>
      <c r="J431" s="133"/>
      <c r="K431" s="134"/>
    </row>
    <row r="432" spans="3:11" s="76" customFormat="1" ht="12.75" customHeight="1" x14ac:dyDescent="0.2">
      <c r="C432" s="133"/>
      <c r="D432" s="133"/>
      <c r="E432" s="133"/>
      <c r="F432" s="134"/>
      <c r="G432" s="135"/>
      <c r="H432" s="133"/>
      <c r="I432" s="133"/>
      <c r="J432" s="133"/>
      <c r="K432" s="134"/>
    </row>
    <row r="433" spans="3:11" s="76" customFormat="1" ht="12.75" customHeight="1" x14ac:dyDescent="0.2">
      <c r="C433" s="133"/>
      <c r="D433" s="133"/>
      <c r="E433" s="133"/>
      <c r="F433" s="134"/>
      <c r="G433" s="135"/>
      <c r="H433" s="133"/>
      <c r="I433" s="133"/>
      <c r="J433" s="133"/>
      <c r="K433" s="134"/>
    </row>
    <row r="434" spans="3:11" s="76" customFormat="1" ht="12.75" customHeight="1" x14ac:dyDescent="0.2">
      <c r="C434" s="133"/>
      <c r="D434" s="133"/>
      <c r="E434" s="133"/>
      <c r="F434" s="134"/>
      <c r="G434" s="135"/>
      <c r="H434" s="133"/>
      <c r="I434" s="133"/>
      <c r="J434" s="133"/>
      <c r="K434" s="134"/>
    </row>
    <row r="435" spans="3:11" s="76" customFormat="1" ht="12.75" customHeight="1" x14ac:dyDescent="0.2">
      <c r="C435" s="133"/>
      <c r="D435" s="133"/>
      <c r="E435" s="133"/>
      <c r="F435" s="134"/>
      <c r="G435" s="135"/>
      <c r="H435" s="133"/>
      <c r="I435" s="133"/>
      <c r="J435" s="133"/>
      <c r="K435" s="134"/>
    </row>
    <row r="436" spans="3:11" s="76" customFormat="1" ht="12.75" customHeight="1" x14ac:dyDescent="0.2">
      <c r="C436" s="133"/>
      <c r="D436" s="133"/>
      <c r="E436" s="133"/>
      <c r="F436" s="134"/>
      <c r="G436" s="135"/>
      <c r="H436" s="133"/>
      <c r="I436" s="133"/>
      <c r="J436" s="133"/>
      <c r="K436" s="134"/>
    </row>
    <row r="437" spans="3:11" s="76" customFormat="1" ht="12.75" customHeight="1" x14ac:dyDescent="0.2">
      <c r="C437" s="133"/>
      <c r="D437" s="133"/>
      <c r="E437" s="133"/>
      <c r="F437" s="134"/>
      <c r="G437" s="135"/>
      <c r="H437" s="133"/>
      <c r="I437" s="133"/>
      <c r="J437" s="133"/>
      <c r="K437" s="134"/>
    </row>
    <row r="438" spans="3:11" s="76" customFormat="1" ht="12.75" customHeight="1" x14ac:dyDescent="0.2">
      <c r="C438" s="133"/>
      <c r="D438" s="133"/>
      <c r="E438" s="133"/>
      <c r="F438" s="134"/>
      <c r="G438" s="135"/>
      <c r="H438" s="133"/>
      <c r="I438" s="133"/>
      <c r="J438" s="133"/>
      <c r="K438" s="134"/>
    </row>
    <row r="439" spans="3:11" s="76" customFormat="1" ht="12.75" customHeight="1" x14ac:dyDescent="0.2">
      <c r="C439" s="133"/>
      <c r="D439" s="133"/>
      <c r="E439" s="133"/>
      <c r="F439" s="134"/>
      <c r="G439" s="135"/>
      <c r="H439" s="133"/>
      <c r="I439" s="133"/>
      <c r="J439" s="133"/>
      <c r="K439" s="134"/>
    </row>
    <row r="440" spans="3:11" s="76" customFormat="1" ht="12.75" customHeight="1" x14ac:dyDescent="0.2">
      <c r="C440" s="133"/>
      <c r="D440" s="133"/>
      <c r="E440" s="133"/>
      <c r="F440" s="134"/>
      <c r="G440" s="135"/>
      <c r="H440" s="133"/>
      <c r="I440" s="133"/>
      <c r="J440" s="133"/>
      <c r="K440" s="134"/>
    </row>
    <row r="441" spans="3:11" s="76" customFormat="1" ht="12.75" customHeight="1" x14ac:dyDescent="0.2">
      <c r="C441" s="133"/>
      <c r="D441" s="133"/>
      <c r="E441" s="133"/>
      <c r="F441" s="134"/>
      <c r="G441" s="135"/>
      <c r="H441" s="133"/>
      <c r="I441" s="133"/>
      <c r="J441" s="133"/>
      <c r="K441" s="134"/>
    </row>
    <row r="442" spans="3:11" s="76" customFormat="1" ht="12.75" customHeight="1" x14ac:dyDescent="0.2">
      <c r="C442" s="133"/>
      <c r="D442" s="133"/>
      <c r="E442" s="133"/>
      <c r="F442" s="134"/>
      <c r="G442" s="135"/>
      <c r="H442" s="133"/>
      <c r="I442" s="133"/>
      <c r="J442" s="133"/>
      <c r="K442" s="134"/>
    </row>
    <row r="443" spans="3:11" s="76" customFormat="1" ht="12.75" customHeight="1" x14ac:dyDescent="0.2">
      <c r="C443" s="133"/>
      <c r="D443" s="133"/>
      <c r="E443" s="133"/>
      <c r="F443" s="134"/>
      <c r="G443" s="135"/>
      <c r="H443" s="133"/>
      <c r="I443" s="133"/>
      <c r="J443" s="133"/>
      <c r="K443" s="134"/>
    </row>
    <row r="444" spans="3:11" s="76" customFormat="1" ht="12.75" customHeight="1" x14ac:dyDescent="0.2">
      <c r="C444" s="133"/>
      <c r="D444" s="133"/>
      <c r="E444" s="133"/>
      <c r="F444" s="134"/>
      <c r="G444" s="135"/>
      <c r="H444" s="133"/>
      <c r="I444" s="133"/>
      <c r="J444" s="133"/>
      <c r="K444" s="134"/>
    </row>
    <row r="445" spans="3:11" s="76" customFormat="1" ht="12.75" customHeight="1" x14ac:dyDescent="0.2">
      <c r="C445" s="133"/>
      <c r="D445" s="133"/>
      <c r="E445" s="133"/>
      <c r="F445" s="134"/>
      <c r="G445" s="135"/>
      <c r="H445" s="133"/>
      <c r="I445" s="133"/>
      <c r="J445" s="133"/>
      <c r="K445" s="134"/>
    </row>
    <row r="446" spans="3:11" s="76" customFormat="1" ht="12.75" customHeight="1" x14ac:dyDescent="0.2">
      <c r="C446" s="133"/>
      <c r="D446" s="133"/>
      <c r="E446" s="133"/>
      <c r="F446" s="134"/>
      <c r="G446" s="135"/>
      <c r="H446" s="133"/>
      <c r="I446" s="133"/>
      <c r="J446" s="133"/>
      <c r="K446" s="134"/>
    </row>
    <row r="447" spans="3:11" s="76" customFormat="1" ht="12.75" customHeight="1" x14ac:dyDescent="0.2">
      <c r="C447" s="133"/>
      <c r="D447" s="133"/>
      <c r="E447" s="133"/>
      <c r="F447" s="134"/>
      <c r="G447" s="135"/>
      <c r="H447" s="133"/>
      <c r="I447" s="133"/>
      <c r="J447" s="133"/>
      <c r="K447" s="134"/>
    </row>
    <row r="448" spans="3:11" s="76" customFormat="1" ht="12.75" customHeight="1" x14ac:dyDescent="0.2">
      <c r="C448" s="133"/>
      <c r="D448" s="133"/>
      <c r="E448" s="133"/>
      <c r="F448" s="134"/>
      <c r="G448" s="135"/>
      <c r="H448" s="133"/>
      <c r="I448" s="133"/>
      <c r="J448" s="133"/>
      <c r="K448" s="134"/>
    </row>
    <row r="449" spans="3:11" s="76" customFormat="1" ht="12.75" customHeight="1" x14ac:dyDescent="0.2">
      <c r="C449" s="133"/>
      <c r="D449" s="133"/>
      <c r="E449" s="133"/>
      <c r="F449" s="134"/>
      <c r="G449" s="135"/>
      <c r="H449" s="133"/>
      <c r="I449" s="133"/>
      <c r="J449" s="133"/>
      <c r="K449" s="134"/>
    </row>
    <row r="450" spans="3:11" s="76" customFormat="1" ht="12.75" customHeight="1" x14ac:dyDescent="0.2">
      <c r="C450" s="133"/>
      <c r="D450" s="133"/>
      <c r="E450" s="133"/>
      <c r="F450" s="134"/>
      <c r="G450" s="135"/>
      <c r="H450" s="133"/>
      <c r="I450" s="133"/>
      <c r="J450" s="133"/>
      <c r="K450" s="134"/>
    </row>
    <row r="451" spans="3:11" s="76" customFormat="1" ht="12.75" customHeight="1" x14ac:dyDescent="0.2">
      <c r="C451" s="133"/>
      <c r="D451" s="133"/>
      <c r="E451" s="133"/>
      <c r="F451" s="134"/>
      <c r="G451" s="135"/>
      <c r="H451" s="133"/>
      <c r="I451" s="133"/>
      <c r="J451" s="133"/>
      <c r="K451" s="134"/>
    </row>
    <row r="452" spans="3:11" s="76" customFormat="1" ht="12.75" customHeight="1" x14ac:dyDescent="0.2">
      <c r="C452" s="133"/>
      <c r="D452" s="133"/>
      <c r="E452" s="133"/>
      <c r="F452" s="134"/>
      <c r="G452" s="135"/>
      <c r="H452" s="133"/>
      <c r="I452" s="133"/>
      <c r="J452" s="133"/>
      <c r="K452" s="134"/>
    </row>
    <row r="453" spans="3:11" s="76" customFormat="1" ht="12.75" customHeight="1" x14ac:dyDescent="0.2">
      <c r="C453" s="133"/>
      <c r="D453" s="133"/>
      <c r="E453" s="133"/>
      <c r="F453" s="134"/>
      <c r="G453" s="135"/>
      <c r="H453" s="133"/>
      <c r="I453" s="133"/>
      <c r="J453" s="133"/>
      <c r="K453" s="134"/>
    </row>
    <row r="454" spans="3:11" s="76" customFormat="1" ht="12.75" customHeight="1" x14ac:dyDescent="0.2">
      <c r="C454" s="133"/>
      <c r="D454" s="133"/>
      <c r="E454" s="133"/>
      <c r="F454" s="134"/>
      <c r="G454" s="135"/>
      <c r="H454" s="133"/>
      <c r="I454" s="133"/>
      <c r="J454" s="133"/>
      <c r="K454" s="134"/>
    </row>
    <row r="455" spans="3:11" s="76" customFormat="1" ht="12.75" customHeight="1" x14ac:dyDescent="0.2">
      <c r="C455" s="133"/>
      <c r="D455" s="133"/>
      <c r="E455" s="133"/>
      <c r="F455" s="134"/>
      <c r="G455" s="135"/>
      <c r="H455" s="133"/>
      <c r="I455" s="133"/>
      <c r="J455" s="133"/>
      <c r="K455" s="134"/>
    </row>
    <row r="456" spans="3:11" s="76" customFormat="1" ht="12.75" customHeight="1" x14ac:dyDescent="0.2">
      <c r="C456" s="133"/>
      <c r="D456" s="133"/>
      <c r="E456" s="133"/>
      <c r="F456" s="134"/>
      <c r="G456" s="135"/>
      <c r="H456" s="133"/>
      <c r="I456" s="133"/>
      <c r="J456" s="133"/>
      <c r="K456" s="134"/>
    </row>
    <row r="457" spans="3:11" s="76" customFormat="1" ht="12.75" customHeight="1" x14ac:dyDescent="0.2">
      <c r="C457" s="133"/>
      <c r="D457" s="133"/>
      <c r="E457" s="133"/>
      <c r="F457" s="134"/>
      <c r="G457" s="135"/>
      <c r="H457" s="133"/>
      <c r="I457" s="133"/>
      <c r="J457" s="133"/>
      <c r="K457" s="134"/>
    </row>
    <row r="458" spans="3:11" s="76" customFormat="1" ht="12.75" customHeight="1" x14ac:dyDescent="0.2">
      <c r="C458" s="133"/>
      <c r="D458" s="133"/>
      <c r="E458" s="133"/>
      <c r="F458" s="134"/>
      <c r="G458" s="135"/>
      <c r="H458" s="133"/>
      <c r="I458" s="133"/>
      <c r="J458" s="133"/>
      <c r="K458" s="134"/>
    </row>
    <row r="459" spans="3:11" s="76" customFormat="1" ht="12.75" customHeight="1" x14ac:dyDescent="0.2">
      <c r="C459" s="133"/>
      <c r="D459" s="133"/>
      <c r="E459" s="133"/>
      <c r="F459" s="134"/>
      <c r="G459" s="135"/>
      <c r="H459" s="133"/>
      <c r="I459" s="133"/>
      <c r="J459" s="133"/>
      <c r="K459" s="134"/>
    </row>
    <row r="460" spans="3:11" s="76" customFormat="1" ht="12.75" customHeight="1" x14ac:dyDescent="0.2">
      <c r="C460" s="133"/>
      <c r="D460" s="133"/>
      <c r="E460" s="133"/>
      <c r="F460" s="134"/>
      <c r="G460" s="135"/>
      <c r="H460" s="133"/>
      <c r="I460" s="133"/>
      <c r="J460" s="133"/>
      <c r="K460" s="134"/>
    </row>
    <row r="461" spans="3:11" s="76" customFormat="1" ht="12.75" customHeight="1" x14ac:dyDescent="0.2">
      <c r="C461" s="133"/>
      <c r="D461" s="133"/>
      <c r="E461" s="133"/>
      <c r="F461" s="134"/>
      <c r="G461" s="135"/>
      <c r="H461" s="133"/>
      <c r="I461" s="133"/>
      <c r="J461" s="133"/>
      <c r="K461" s="134"/>
    </row>
    <row r="462" spans="3:11" s="76" customFormat="1" ht="12.75" customHeight="1" x14ac:dyDescent="0.2">
      <c r="C462" s="133"/>
      <c r="D462" s="133"/>
      <c r="E462" s="133"/>
      <c r="F462" s="134"/>
      <c r="G462" s="135"/>
      <c r="H462" s="133"/>
      <c r="I462" s="133"/>
      <c r="J462" s="133"/>
      <c r="K462" s="134"/>
    </row>
    <row r="463" spans="3:11" s="76" customFormat="1" ht="12.75" customHeight="1" x14ac:dyDescent="0.2">
      <c r="C463" s="133"/>
      <c r="D463" s="133"/>
      <c r="E463" s="133"/>
      <c r="F463" s="134"/>
      <c r="G463" s="135"/>
      <c r="H463" s="133"/>
      <c r="I463" s="133"/>
      <c r="J463" s="133"/>
      <c r="K463" s="134"/>
    </row>
    <row r="464" spans="3:11" s="76" customFormat="1" ht="12.75" customHeight="1" x14ac:dyDescent="0.2">
      <c r="C464" s="133"/>
      <c r="D464" s="133"/>
      <c r="E464" s="133"/>
      <c r="F464" s="134"/>
      <c r="G464" s="135"/>
      <c r="H464" s="133"/>
      <c r="I464" s="133"/>
      <c r="J464" s="133"/>
      <c r="K464" s="134"/>
    </row>
    <row r="465" spans="3:11" s="76" customFormat="1" ht="12.75" customHeight="1" x14ac:dyDescent="0.2">
      <c r="C465" s="133"/>
      <c r="D465" s="133"/>
      <c r="E465" s="133"/>
      <c r="F465" s="134"/>
      <c r="G465" s="135"/>
      <c r="H465" s="133"/>
      <c r="I465" s="133"/>
      <c r="J465" s="133"/>
      <c r="K465" s="134"/>
    </row>
    <row r="466" spans="3:11" s="76" customFormat="1" ht="12.75" customHeight="1" x14ac:dyDescent="0.2">
      <c r="C466" s="133"/>
      <c r="D466" s="133"/>
      <c r="E466" s="133"/>
      <c r="F466" s="134"/>
      <c r="G466" s="135"/>
      <c r="H466" s="133"/>
      <c r="I466" s="133"/>
      <c r="J466" s="133"/>
      <c r="K466" s="134"/>
    </row>
    <row r="467" spans="3:11" s="76" customFormat="1" ht="12.75" customHeight="1" x14ac:dyDescent="0.2">
      <c r="C467" s="133"/>
      <c r="D467" s="133"/>
      <c r="E467" s="133"/>
      <c r="F467" s="134"/>
      <c r="G467" s="135"/>
      <c r="H467" s="133"/>
      <c r="I467" s="133"/>
      <c r="J467" s="133"/>
      <c r="K467" s="134"/>
    </row>
    <row r="468" spans="3:11" s="76" customFormat="1" ht="12.75" customHeight="1" x14ac:dyDescent="0.2">
      <c r="C468" s="133"/>
      <c r="D468" s="133"/>
      <c r="E468" s="133"/>
      <c r="F468" s="134"/>
      <c r="G468" s="135"/>
      <c r="H468" s="133"/>
      <c r="I468" s="133"/>
      <c r="J468" s="133"/>
      <c r="K468" s="134"/>
    </row>
    <row r="469" spans="3:11" s="76" customFormat="1" ht="12.75" customHeight="1" x14ac:dyDescent="0.2">
      <c r="C469" s="133"/>
      <c r="D469" s="133"/>
      <c r="E469" s="133"/>
      <c r="F469" s="134"/>
      <c r="G469" s="135"/>
      <c r="H469" s="133"/>
      <c r="I469" s="133"/>
      <c r="J469" s="133"/>
      <c r="K469" s="134"/>
    </row>
    <row r="470" spans="3:11" s="76" customFormat="1" ht="12.75" customHeight="1" x14ac:dyDescent="0.2">
      <c r="C470" s="133"/>
      <c r="D470" s="133"/>
      <c r="E470" s="133"/>
      <c r="F470" s="134"/>
      <c r="G470" s="135"/>
      <c r="H470" s="133"/>
      <c r="I470" s="133"/>
      <c r="J470" s="133"/>
      <c r="K470" s="134"/>
    </row>
    <row r="471" spans="3:11" s="76" customFormat="1" ht="12.75" customHeight="1" x14ac:dyDescent="0.2">
      <c r="C471" s="133"/>
      <c r="D471" s="133"/>
      <c r="E471" s="133"/>
      <c r="F471" s="134"/>
      <c r="G471" s="135"/>
      <c r="H471" s="133"/>
      <c r="I471" s="133"/>
      <c r="J471" s="133"/>
      <c r="K471" s="134"/>
    </row>
    <row r="472" spans="3:11" s="76" customFormat="1" ht="12.75" customHeight="1" x14ac:dyDescent="0.2">
      <c r="C472" s="133"/>
      <c r="D472" s="133"/>
      <c r="E472" s="133"/>
      <c r="F472" s="134"/>
      <c r="G472" s="135"/>
      <c r="H472" s="133"/>
      <c r="I472" s="133"/>
      <c r="J472" s="133"/>
      <c r="K472" s="134"/>
    </row>
    <row r="473" spans="3:11" s="76" customFormat="1" ht="12.75" customHeight="1" x14ac:dyDescent="0.2">
      <c r="C473" s="133"/>
      <c r="D473" s="133"/>
      <c r="E473" s="133"/>
      <c r="F473" s="134"/>
      <c r="G473" s="135"/>
      <c r="H473" s="133"/>
      <c r="I473" s="133"/>
      <c r="J473" s="133"/>
      <c r="K473" s="134"/>
    </row>
    <row r="474" spans="3:11" s="76" customFormat="1" ht="12.75" customHeight="1" x14ac:dyDescent="0.2">
      <c r="C474" s="133"/>
      <c r="D474" s="133"/>
      <c r="E474" s="133"/>
      <c r="F474" s="134"/>
      <c r="G474" s="135"/>
      <c r="H474" s="133"/>
      <c r="I474" s="133"/>
      <c r="J474" s="133"/>
      <c r="K474" s="134"/>
    </row>
    <row r="475" spans="3:11" s="76" customFormat="1" ht="12.75" customHeight="1" x14ac:dyDescent="0.2">
      <c r="C475" s="133"/>
      <c r="D475" s="133"/>
      <c r="E475" s="133"/>
      <c r="F475" s="134"/>
      <c r="G475" s="135"/>
      <c r="H475" s="133"/>
      <c r="I475" s="133"/>
      <c r="J475" s="133"/>
      <c r="K475" s="134"/>
    </row>
    <row r="476" spans="3:11" s="76" customFormat="1" ht="12.75" customHeight="1" x14ac:dyDescent="0.2">
      <c r="C476" s="133"/>
      <c r="D476" s="133"/>
      <c r="E476" s="133"/>
      <c r="F476" s="134"/>
      <c r="G476" s="135"/>
      <c r="H476" s="133"/>
      <c r="I476" s="133"/>
      <c r="J476" s="133"/>
      <c r="K476" s="134"/>
    </row>
    <row r="477" spans="3:11" s="76" customFormat="1" ht="12.75" customHeight="1" x14ac:dyDescent="0.2">
      <c r="C477" s="133"/>
      <c r="D477" s="133"/>
      <c r="E477" s="133"/>
      <c r="F477" s="134"/>
      <c r="G477" s="135"/>
      <c r="H477" s="133"/>
      <c r="I477" s="133"/>
      <c r="J477" s="133"/>
      <c r="K477" s="134"/>
    </row>
    <row r="478" spans="3:11" s="76" customFormat="1" ht="12.75" customHeight="1" x14ac:dyDescent="0.2">
      <c r="C478" s="133"/>
      <c r="D478" s="133"/>
      <c r="E478" s="133"/>
      <c r="F478" s="134"/>
      <c r="G478" s="135"/>
      <c r="H478" s="133"/>
      <c r="I478" s="133"/>
      <c r="J478" s="133"/>
      <c r="K478" s="134"/>
    </row>
    <row r="479" spans="3:11" s="76" customFormat="1" ht="12.75" customHeight="1" x14ac:dyDescent="0.2">
      <c r="C479" s="133"/>
      <c r="D479" s="133"/>
      <c r="E479" s="133"/>
      <c r="F479" s="134"/>
      <c r="G479" s="135"/>
      <c r="H479" s="133"/>
      <c r="I479" s="133"/>
      <c r="J479" s="133"/>
      <c r="K479" s="134"/>
    </row>
    <row r="480" spans="3:11" s="76" customFormat="1" ht="12.75" customHeight="1" x14ac:dyDescent="0.2">
      <c r="C480" s="133"/>
      <c r="D480" s="133"/>
      <c r="E480" s="133"/>
      <c r="F480" s="134"/>
      <c r="G480" s="135"/>
      <c r="H480" s="133"/>
      <c r="I480" s="133"/>
      <c r="J480" s="133"/>
      <c r="K480" s="134"/>
    </row>
    <row r="481" spans="3:11" s="76" customFormat="1" ht="12.75" customHeight="1" x14ac:dyDescent="0.2">
      <c r="C481" s="133"/>
      <c r="D481" s="133"/>
      <c r="E481" s="133"/>
      <c r="F481" s="134"/>
      <c r="G481" s="135"/>
      <c r="H481" s="133"/>
      <c r="I481" s="133"/>
      <c r="J481" s="133"/>
      <c r="K481" s="134"/>
    </row>
    <row r="482" spans="3:11" s="76" customFormat="1" ht="12.75" customHeight="1" x14ac:dyDescent="0.2">
      <c r="C482" s="133"/>
      <c r="D482" s="133"/>
      <c r="E482" s="133"/>
      <c r="F482" s="134"/>
      <c r="G482" s="135"/>
      <c r="H482" s="133"/>
      <c r="I482" s="133"/>
      <c r="J482" s="133"/>
      <c r="K482" s="134"/>
    </row>
    <row r="483" spans="3:11" s="76" customFormat="1" ht="12.75" customHeight="1" x14ac:dyDescent="0.2">
      <c r="C483" s="133"/>
      <c r="D483" s="133"/>
      <c r="E483" s="133"/>
      <c r="F483" s="134"/>
      <c r="G483" s="135"/>
      <c r="H483" s="133"/>
      <c r="I483" s="133"/>
      <c r="J483" s="133"/>
      <c r="K483" s="134"/>
    </row>
    <row r="484" spans="3:11" s="76" customFormat="1" ht="12.75" customHeight="1" x14ac:dyDescent="0.2">
      <c r="C484" s="133"/>
      <c r="D484" s="133"/>
      <c r="E484" s="133"/>
      <c r="F484" s="134"/>
      <c r="G484" s="135"/>
      <c r="H484" s="133"/>
      <c r="I484" s="133"/>
      <c r="J484" s="133"/>
      <c r="K484" s="134"/>
    </row>
    <row r="485" spans="3:11" s="76" customFormat="1" ht="12.75" customHeight="1" x14ac:dyDescent="0.2">
      <c r="C485" s="133"/>
      <c r="D485" s="133"/>
      <c r="E485" s="133"/>
      <c r="F485" s="134"/>
      <c r="G485" s="135"/>
      <c r="H485" s="133"/>
      <c r="I485" s="133"/>
      <c r="J485" s="133"/>
      <c r="K485" s="134"/>
    </row>
    <row r="486" spans="3:11" s="76" customFormat="1" ht="12.75" customHeight="1" x14ac:dyDescent="0.2">
      <c r="C486" s="133"/>
      <c r="D486" s="133"/>
      <c r="E486" s="133"/>
      <c r="F486" s="134"/>
      <c r="G486" s="135"/>
      <c r="H486" s="133"/>
      <c r="I486" s="133"/>
      <c r="J486" s="133"/>
      <c r="K486" s="134"/>
    </row>
    <row r="487" spans="3:11" s="76" customFormat="1" ht="12.75" customHeight="1" x14ac:dyDescent="0.2">
      <c r="C487" s="133"/>
      <c r="D487" s="133"/>
      <c r="E487" s="133"/>
      <c r="F487" s="134"/>
      <c r="G487" s="135"/>
      <c r="H487" s="133"/>
      <c r="I487" s="133"/>
      <c r="J487" s="133"/>
      <c r="K487" s="134"/>
    </row>
    <row r="488" spans="3:11" s="76" customFormat="1" ht="12.75" customHeight="1" x14ac:dyDescent="0.2">
      <c r="C488" s="133"/>
      <c r="D488" s="133"/>
      <c r="E488" s="133"/>
      <c r="F488" s="134"/>
      <c r="G488" s="135"/>
      <c r="H488" s="133"/>
      <c r="I488" s="133"/>
      <c r="J488" s="133"/>
      <c r="K488" s="134"/>
    </row>
    <row r="489" spans="3:11" s="76" customFormat="1" ht="12.75" customHeight="1" x14ac:dyDescent="0.2">
      <c r="C489" s="133"/>
      <c r="D489" s="133"/>
      <c r="E489" s="133"/>
      <c r="F489" s="134"/>
      <c r="G489" s="135"/>
      <c r="H489" s="133"/>
      <c r="I489" s="133"/>
      <c r="J489" s="133"/>
      <c r="K489" s="134"/>
    </row>
    <row r="490" spans="3:11" s="76" customFormat="1" ht="12.75" customHeight="1" x14ac:dyDescent="0.2">
      <c r="C490" s="133"/>
      <c r="D490" s="133"/>
      <c r="E490" s="133"/>
      <c r="F490" s="134"/>
      <c r="G490" s="135"/>
      <c r="H490" s="133"/>
      <c r="I490" s="133"/>
      <c r="J490" s="133"/>
      <c r="K490" s="134"/>
    </row>
    <row r="491" spans="3:11" s="76" customFormat="1" ht="12.75" customHeight="1" x14ac:dyDescent="0.2">
      <c r="C491" s="133"/>
      <c r="D491" s="133"/>
      <c r="E491" s="133"/>
      <c r="F491" s="134"/>
      <c r="G491" s="135"/>
      <c r="H491" s="133"/>
      <c r="I491" s="133"/>
      <c r="J491" s="133"/>
      <c r="K491" s="134"/>
    </row>
    <row r="492" spans="3:11" s="76" customFormat="1" ht="12.75" customHeight="1" x14ac:dyDescent="0.2">
      <c r="C492" s="133"/>
      <c r="D492" s="133"/>
      <c r="E492" s="133"/>
      <c r="F492" s="134"/>
      <c r="G492" s="135"/>
      <c r="H492" s="133"/>
      <c r="I492" s="133"/>
      <c r="J492" s="133"/>
      <c r="K492" s="134"/>
    </row>
    <row r="493" spans="3:11" s="76" customFormat="1" ht="12.75" customHeight="1" x14ac:dyDescent="0.2">
      <c r="C493" s="133"/>
      <c r="D493" s="133"/>
      <c r="E493" s="133"/>
      <c r="F493" s="134"/>
      <c r="G493" s="135"/>
      <c r="H493" s="133"/>
      <c r="I493" s="133"/>
      <c r="J493" s="133"/>
      <c r="K493" s="134"/>
    </row>
    <row r="494" spans="3:11" s="76" customFormat="1" ht="12.75" customHeight="1" x14ac:dyDescent="0.2">
      <c r="C494" s="133"/>
      <c r="D494" s="133"/>
      <c r="E494" s="133"/>
      <c r="F494" s="134"/>
      <c r="G494" s="135"/>
      <c r="H494" s="133"/>
      <c r="I494" s="133"/>
      <c r="J494" s="133"/>
      <c r="K494" s="134"/>
    </row>
    <row r="495" spans="3:11" s="76" customFormat="1" ht="12.75" customHeight="1" x14ac:dyDescent="0.2">
      <c r="C495" s="133"/>
      <c r="D495" s="133"/>
      <c r="E495" s="133"/>
      <c r="F495" s="134"/>
      <c r="G495" s="135"/>
      <c r="H495" s="133"/>
      <c r="I495" s="133"/>
      <c r="J495" s="133"/>
      <c r="K495" s="134"/>
    </row>
    <row r="496" spans="3:11" s="76" customFormat="1" ht="12.75" customHeight="1" x14ac:dyDescent="0.2">
      <c r="C496" s="133"/>
      <c r="D496" s="133"/>
      <c r="E496" s="133"/>
      <c r="F496" s="134"/>
      <c r="G496" s="135"/>
      <c r="H496" s="133"/>
      <c r="I496" s="133"/>
      <c r="J496" s="133"/>
      <c r="K496" s="134"/>
    </row>
    <row r="497" spans="3:11" s="76" customFormat="1" ht="12.75" customHeight="1" x14ac:dyDescent="0.2">
      <c r="C497" s="133"/>
      <c r="D497" s="133"/>
      <c r="E497" s="133"/>
      <c r="F497" s="134"/>
      <c r="G497" s="135"/>
      <c r="H497" s="133"/>
      <c r="I497" s="133"/>
      <c r="J497" s="133"/>
      <c r="K497" s="134"/>
    </row>
    <row r="498" spans="3:11" s="76" customFormat="1" ht="12.75" customHeight="1" x14ac:dyDescent="0.2">
      <c r="C498" s="133"/>
      <c r="D498" s="133"/>
      <c r="E498" s="133"/>
      <c r="F498" s="134"/>
      <c r="G498" s="135"/>
      <c r="H498" s="133"/>
      <c r="I498" s="133"/>
      <c r="J498" s="133"/>
      <c r="K498" s="134"/>
    </row>
    <row r="499" spans="3:11" s="76" customFormat="1" ht="12.75" customHeight="1" x14ac:dyDescent="0.2">
      <c r="C499" s="133"/>
      <c r="D499" s="133"/>
      <c r="E499" s="133"/>
      <c r="F499" s="134"/>
      <c r="G499" s="135"/>
      <c r="H499" s="133"/>
      <c r="I499" s="133"/>
      <c r="J499" s="133"/>
      <c r="K499" s="134"/>
    </row>
    <row r="500" spans="3:11" s="76" customFormat="1" ht="12.75" customHeight="1" x14ac:dyDescent="0.2">
      <c r="C500" s="133"/>
      <c r="D500" s="133"/>
      <c r="E500" s="133"/>
      <c r="F500" s="134"/>
      <c r="G500" s="135"/>
      <c r="H500" s="133"/>
      <c r="I500" s="133"/>
      <c r="J500" s="133"/>
      <c r="K500" s="134"/>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55" customWidth="1"/>
    <col min="2" max="2" width="20.7109375" style="55" customWidth="1"/>
    <col min="3" max="4" width="10.7109375" style="66" customWidth="1"/>
    <col min="5" max="5" width="8.7109375" style="111" customWidth="1"/>
    <col min="6" max="6" width="5.7109375" style="111" customWidth="1"/>
    <col min="7" max="8" width="10.7109375" style="66" customWidth="1"/>
    <col min="9" max="9" width="8.7109375" style="111" customWidth="1"/>
    <col min="10" max="10" width="5.7109375" style="111" customWidth="1"/>
    <col min="11" max="12" width="10.7109375" style="66" customWidth="1"/>
    <col min="13" max="13" width="8.7109375" style="111" customWidth="1"/>
    <col min="14" max="14" width="8.7109375" style="65" customWidth="1"/>
    <col min="15" max="256" width="9.140625" style="55"/>
    <col min="257" max="257" width="21.7109375" style="55" customWidth="1"/>
    <col min="258" max="258" width="16.7109375" style="55" customWidth="1"/>
    <col min="259" max="260" width="9.7109375" style="55" customWidth="1"/>
    <col min="261" max="261" width="8.7109375" style="55" customWidth="1"/>
    <col min="262" max="262" width="5.7109375" style="55" customWidth="1"/>
    <col min="263" max="264" width="9.7109375" style="55" customWidth="1"/>
    <col min="265" max="265" width="8.7109375" style="55" customWidth="1"/>
    <col min="266" max="266" width="5.7109375" style="55" customWidth="1"/>
    <col min="267" max="268" width="9.7109375" style="55" customWidth="1"/>
    <col min="269" max="270" width="8.7109375" style="55" customWidth="1"/>
    <col min="271" max="512" width="9.140625" style="55"/>
    <col min="513" max="513" width="21.7109375" style="55" customWidth="1"/>
    <col min="514" max="514" width="16.7109375" style="55" customWidth="1"/>
    <col min="515" max="516" width="9.7109375" style="55" customWidth="1"/>
    <col min="517" max="517" width="8.7109375" style="55" customWidth="1"/>
    <col min="518" max="518" width="5.7109375" style="55" customWidth="1"/>
    <col min="519" max="520" width="9.7109375" style="55" customWidth="1"/>
    <col min="521" max="521" width="8.7109375" style="55" customWidth="1"/>
    <col min="522" max="522" width="5.7109375" style="55" customWidth="1"/>
    <col min="523" max="524" width="9.7109375" style="55" customWidth="1"/>
    <col min="525" max="526" width="8.7109375" style="55" customWidth="1"/>
    <col min="527" max="768" width="9.140625" style="55"/>
    <col min="769" max="769" width="21.7109375" style="55" customWidth="1"/>
    <col min="770" max="770" width="16.7109375" style="55" customWidth="1"/>
    <col min="771" max="772" width="9.7109375" style="55" customWidth="1"/>
    <col min="773" max="773" width="8.7109375" style="55" customWidth="1"/>
    <col min="774" max="774" width="5.7109375" style="55" customWidth="1"/>
    <col min="775" max="776" width="9.7109375" style="55" customWidth="1"/>
    <col min="777" max="777" width="8.7109375" style="55" customWidth="1"/>
    <col min="778" max="778" width="5.7109375" style="55" customWidth="1"/>
    <col min="779" max="780" width="9.7109375" style="55" customWidth="1"/>
    <col min="781" max="782" width="8.7109375" style="55" customWidth="1"/>
    <col min="783" max="1024" width="9.140625" style="55"/>
    <col min="1025" max="1025" width="21.7109375" style="55" customWidth="1"/>
    <col min="1026" max="1026" width="16.7109375" style="55" customWidth="1"/>
    <col min="1027" max="1028" width="9.7109375" style="55" customWidth="1"/>
    <col min="1029" max="1029" width="8.7109375" style="55" customWidth="1"/>
    <col min="1030" max="1030" width="5.7109375" style="55" customWidth="1"/>
    <col min="1031" max="1032" width="9.7109375" style="55" customWidth="1"/>
    <col min="1033" max="1033" width="8.7109375" style="55" customWidth="1"/>
    <col min="1034" max="1034" width="5.7109375" style="55" customWidth="1"/>
    <col min="1035" max="1036" width="9.7109375" style="55" customWidth="1"/>
    <col min="1037" max="1038" width="8.7109375" style="55" customWidth="1"/>
    <col min="1039" max="1280" width="9.140625" style="55"/>
    <col min="1281" max="1281" width="21.7109375" style="55" customWidth="1"/>
    <col min="1282" max="1282" width="16.7109375" style="55" customWidth="1"/>
    <col min="1283" max="1284" width="9.7109375" style="55" customWidth="1"/>
    <col min="1285" max="1285" width="8.7109375" style="55" customWidth="1"/>
    <col min="1286" max="1286" width="5.7109375" style="55" customWidth="1"/>
    <col min="1287" max="1288" width="9.7109375" style="55" customWidth="1"/>
    <col min="1289" max="1289" width="8.7109375" style="55" customWidth="1"/>
    <col min="1290" max="1290" width="5.7109375" style="55" customWidth="1"/>
    <col min="1291" max="1292" width="9.7109375" style="55" customWidth="1"/>
    <col min="1293" max="1294" width="8.7109375" style="55" customWidth="1"/>
    <col min="1295" max="1536" width="9.140625" style="55"/>
    <col min="1537" max="1537" width="21.7109375" style="55" customWidth="1"/>
    <col min="1538" max="1538" width="16.7109375" style="55" customWidth="1"/>
    <col min="1539" max="1540" width="9.7109375" style="55" customWidth="1"/>
    <col min="1541" max="1541" width="8.7109375" style="55" customWidth="1"/>
    <col min="1542" max="1542" width="5.7109375" style="55" customWidth="1"/>
    <col min="1543" max="1544" width="9.7109375" style="55" customWidth="1"/>
    <col min="1545" max="1545" width="8.7109375" style="55" customWidth="1"/>
    <col min="1546" max="1546" width="5.7109375" style="55" customWidth="1"/>
    <col min="1547" max="1548" width="9.7109375" style="55" customWidth="1"/>
    <col min="1549" max="1550" width="8.7109375" style="55" customWidth="1"/>
    <col min="1551" max="1792" width="9.140625" style="55"/>
    <col min="1793" max="1793" width="21.7109375" style="55" customWidth="1"/>
    <col min="1794" max="1794" width="16.7109375" style="55" customWidth="1"/>
    <col min="1795" max="1796" width="9.7109375" style="55" customWidth="1"/>
    <col min="1797" max="1797" width="8.7109375" style="55" customWidth="1"/>
    <col min="1798" max="1798" width="5.7109375" style="55" customWidth="1"/>
    <col min="1799" max="1800" width="9.7109375" style="55" customWidth="1"/>
    <col min="1801" max="1801" width="8.7109375" style="55" customWidth="1"/>
    <col min="1802" max="1802" width="5.7109375" style="55" customWidth="1"/>
    <col min="1803" max="1804" width="9.7109375" style="55" customWidth="1"/>
    <col min="1805" max="1806" width="8.7109375" style="55" customWidth="1"/>
    <col min="1807" max="2048" width="9.140625" style="55"/>
    <col min="2049" max="2049" width="21.7109375" style="55" customWidth="1"/>
    <col min="2050" max="2050" width="16.7109375" style="55" customWidth="1"/>
    <col min="2051" max="2052" width="9.7109375" style="55" customWidth="1"/>
    <col min="2053" max="2053" width="8.7109375" style="55" customWidth="1"/>
    <col min="2054" max="2054" width="5.7109375" style="55" customWidth="1"/>
    <col min="2055" max="2056" width="9.7109375" style="55" customWidth="1"/>
    <col min="2057" max="2057" width="8.7109375" style="55" customWidth="1"/>
    <col min="2058" max="2058" width="5.7109375" style="55" customWidth="1"/>
    <col min="2059" max="2060" width="9.7109375" style="55" customWidth="1"/>
    <col min="2061" max="2062" width="8.7109375" style="55" customWidth="1"/>
    <col min="2063" max="2304" width="9.140625" style="55"/>
    <col min="2305" max="2305" width="21.7109375" style="55" customWidth="1"/>
    <col min="2306" max="2306" width="16.7109375" style="55" customWidth="1"/>
    <col min="2307" max="2308" width="9.7109375" style="55" customWidth="1"/>
    <col min="2309" max="2309" width="8.7109375" style="55" customWidth="1"/>
    <col min="2310" max="2310" width="5.7109375" style="55" customWidth="1"/>
    <col min="2311" max="2312" width="9.7109375" style="55" customWidth="1"/>
    <col min="2313" max="2313" width="8.7109375" style="55" customWidth="1"/>
    <col min="2314" max="2314" width="5.7109375" style="55" customWidth="1"/>
    <col min="2315" max="2316" width="9.7109375" style="55" customWidth="1"/>
    <col min="2317" max="2318" width="8.7109375" style="55" customWidth="1"/>
    <col min="2319" max="2560" width="9.140625" style="55"/>
    <col min="2561" max="2561" width="21.7109375" style="55" customWidth="1"/>
    <col min="2562" max="2562" width="16.7109375" style="55" customWidth="1"/>
    <col min="2563" max="2564" width="9.7109375" style="55" customWidth="1"/>
    <col min="2565" max="2565" width="8.7109375" style="55" customWidth="1"/>
    <col min="2566" max="2566" width="5.7109375" style="55" customWidth="1"/>
    <col min="2567" max="2568" width="9.7109375" style="55" customWidth="1"/>
    <col min="2569" max="2569" width="8.7109375" style="55" customWidth="1"/>
    <col min="2570" max="2570" width="5.7109375" style="55" customWidth="1"/>
    <col min="2571" max="2572" width="9.7109375" style="55" customWidth="1"/>
    <col min="2573" max="2574" width="8.7109375" style="55" customWidth="1"/>
    <col min="2575" max="2816" width="9.140625" style="55"/>
    <col min="2817" max="2817" width="21.7109375" style="55" customWidth="1"/>
    <col min="2818" max="2818" width="16.7109375" style="55" customWidth="1"/>
    <col min="2819" max="2820" width="9.7109375" style="55" customWidth="1"/>
    <col min="2821" max="2821" width="8.7109375" style="55" customWidth="1"/>
    <col min="2822" max="2822" width="5.7109375" style="55" customWidth="1"/>
    <col min="2823" max="2824" width="9.7109375" style="55" customWidth="1"/>
    <col min="2825" max="2825" width="8.7109375" style="55" customWidth="1"/>
    <col min="2826" max="2826" width="5.7109375" style="55" customWidth="1"/>
    <col min="2827" max="2828" width="9.7109375" style="55" customWidth="1"/>
    <col min="2829" max="2830" width="8.7109375" style="55" customWidth="1"/>
    <col min="2831" max="3072" width="9.140625" style="55"/>
    <col min="3073" max="3073" width="21.7109375" style="55" customWidth="1"/>
    <col min="3074" max="3074" width="16.7109375" style="55" customWidth="1"/>
    <col min="3075" max="3076" width="9.7109375" style="55" customWidth="1"/>
    <col min="3077" max="3077" width="8.7109375" style="55" customWidth="1"/>
    <col min="3078" max="3078" width="5.7109375" style="55" customWidth="1"/>
    <col min="3079" max="3080" width="9.7109375" style="55" customWidth="1"/>
    <col min="3081" max="3081" width="8.7109375" style="55" customWidth="1"/>
    <col min="3082" max="3082" width="5.7109375" style="55" customWidth="1"/>
    <col min="3083" max="3084" width="9.7109375" style="55" customWidth="1"/>
    <col min="3085" max="3086" width="8.7109375" style="55" customWidth="1"/>
    <col min="3087" max="3328" width="9.140625" style="55"/>
    <col min="3329" max="3329" width="21.7109375" style="55" customWidth="1"/>
    <col min="3330" max="3330" width="16.7109375" style="55" customWidth="1"/>
    <col min="3331" max="3332" width="9.7109375" style="55" customWidth="1"/>
    <col min="3333" max="3333" width="8.7109375" style="55" customWidth="1"/>
    <col min="3334" max="3334" width="5.7109375" style="55" customWidth="1"/>
    <col min="3335" max="3336" width="9.7109375" style="55" customWidth="1"/>
    <col min="3337" max="3337" width="8.7109375" style="55" customWidth="1"/>
    <col min="3338" max="3338" width="5.7109375" style="55" customWidth="1"/>
    <col min="3339" max="3340" width="9.7109375" style="55" customWidth="1"/>
    <col min="3341" max="3342" width="8.7109375" style="55" customWidth="1"/>
    <col min="3343" max="3584" width="9.140625" style="55"/>
    <col min="3585" max="3585" width="21.7109375" style="55" customWidth="1"/>
    <col min="3586" max="3586" width="16.7109375" style="55" customWidth="1"/>
    <col min="3587" max="3588" width="9.7109375" style="55" customWidth="1"/>
    <col min="3589" max="3589" width="8.7109375" style="55" customWidth="1"/>
    <col min="3590" max="3590" width="5.7109375" style="55" customWidth="1"/>
    <col min="3591" max="3592" width="9.7109375" style="55" customWidth="1"/>
    <col min="3593" max="3593" width="8.7109375" style="55" customWidth="1"/>
    <col min="3594" max="3594" width="5.7109375" style="55" customWidth="1"/>
    <col min="3595" max="3596" width="9.7109375" style="55" customWidth="1"/>
    <col min="3597" max="3598" width="8.7109375" style="55" customWidth="1"/>
    <col min="3599" max="3840" width="9.140625" style="55"/>
    <col min="3841" max="3841" width="21.7109375" style="55" customWidth="1"/>
    <col min="3842" max="3842" width="16.7109375" style="55" customWidth="1"/>
    <col min="3843" max="3844" width="9.7109375" style="55" customWidth="1"/>
    <col min="3845" max="3845" width="8.7109375" style="55" customWidth="1"/>
    <col min="3846" max="3846" width="5.7109375" style="55" customWidth="1"/>
    <col min="3847" max="3848" width="9.7109375" style="55" customWidth="1"/>
    <col min="3849" max="3849" width="8.7109375" style="55" customWidth="1"/>
    <col min="3850" max="3850" width="5.7109375" style="55" customWidth="1"/>
    <col min="3851" max="3852" width="9.7109375" style="55" customWidth="1"/>
    <col min="3853" max="3854" width="8.7109375" style="55" customWidth="1"/>
    <col min="3855" max="4096" width="9.140625" style="55"/>
    <col min="4097" max="4097" width="21.7109375" style="55" customWidth="1"/>
    <col min="4098" max="4098" width="16.7109375" style="55" customWidth="1"/>
    <col min="4099" max="4100" width="9.7109375" style="55" customWidth="1"/>
    <col min="4101" max="4101" width="8.7109375" style="55" customWidth="1"/>
    <col min="4102" max="4102" width="5.7109375" style="55" customWidth="1"/>
    <col min="4103" max="4104" width="9.7109375" style="55" customWidth="1"/>
    <col min="4105" max="4105" width="8.7109375" style="55" customWidth="1"/>
    <col min="4106" max="4106" width="5.7109375" style="55" customWidth="1"/>
    <col min="4107" max="4108" width="9.7109375" style="55" customWidth="1"/>
    <col min="4109" max="4110" width="8.7109375" style="55" customWidth="1"/>
    <col min="4111" max="4352" width="9.140625" style="55"/>
    <col min="4353" max="4353" width="21.7109375" style="55" customWidth="1"/>
    <col min="4354" max="4354" width="16.7109375" style="55" customWidth="1"/>
    <col min="4355" max="4356" width="9.7109375" style="55" customWidth="1"/>
    <col min="4357" max="4357" width="8.7109375" style="55" customWidth="1"/>
    <col min="4358" max="4358" width="5.7109375" style="55" customWidth="1"/>
    <col min="4359" max="4360" width="9.7109375" style="55" customWidth="1"/>
    <col min="4361" max="4361" width="8.7109375" style="55" customWidth="1"/>
    <col min="4362" max="4362" width="5.7109375" style="55" customWidth="1"/>
    <col min="4363" max="4364" width="9.7109375" style="55" customWidth="1"/>
    <col min="4365" max="4366" width="8.7109375" style="55" customWidth="1"/>
    <col min="4367" max="4608" width="9.140625" style="55"/>
    <col min="4609" max="4609" width="21.7109375" style="55" customWidth="1"/>
    <col min="4610" max="4610" width="16.7109375" style="55" customWidth="1"/>
    <col min="4611" max="4612" width="9.7109375" style="55" customWidth="1"/>
    <col min="4613" max="4613" width="8.7109375" style="55" customWidth="1"/>
    <col min="4614" max="4614" width="5.7109375" style="55" customWidth="1"/>
    <col min="4615" max="4616" width="9.7109375" style="55" customWidth="1"/>
    <col min="4617" max="4617" width="8.7109375" style="55" customWidth="1"/>
    <col min="4618" max="4618" width="5.7109375" style="55" customWidth="1"/>
    <col min="4619" max="4620" width="9.7109375" style="55" customWidth="1"/>
    <col min="4621" max="4622" width="8.7109375" style="55" customWidth="1"/>
    <col min="4623" max="4864" width="9.140625" style="55"/>
    <col min="4865" max="4865" width="21.7109375" style="55" customWidth="1"/>
    <col min="4866" max="4866" width="16.7109375" style="55" customWidth="1"/>
    <col min="4867" max="4868" width="9.7109375" style="55" customWidth="1"/>
    <col min="4869" max="4869" width="8.7109375" style="55" customWidth="1"/>
    <col min="4870" max="4870" width="5.7109375" style="55" customWidth="1"/>
    <col min="4871" max="4872" width="9.7109375" style="55" customWidth="1"/>
    <col min="4873" max="4873" width="8.7109375" style="55" customWidth="1"/>
    <col min="4874" max="4874" width="5.7109375" style="55" customWidth="1"/>
    <col min="4875" max="4876" width="9.7109375" style="55" customWidth="1"/>
    <col min="4877" max="4878" width="8.7109375" style="55" customWidth="1"/>
    <col min="4879" max="5120" width="9.140625" style="55"/>
    <col min="5121" max="5121" width="21.7109375" style="55" customWidth="1"/>
    <col min="5122" max="5122" width="16.7109375" style="55" customWidth="1"/>
    <col min="5123" max="5124" width="9.7109375" style="55" customWidth="1"/>
    <col min="5125" max="5125" width="8.7109375" style="55" customWidth="1"/>
    <col min="5126" max="5126" width="5.7109375" style="55" customWidth="1"/>
    <col min="5127" max="5128" width="9.7109375" style="55" customWidth="1"/>
    <col min="5129" max="5129" width="8.7109375" style="55" customWidth="1"/>
    <col min="5130" max="5130" width="5.7109375" style="55" customWidth="1"/>
    <col min="5131" max="5132" width="9.7109375" style="55" customWidth="1"/>
    <col min="5133" max="5134" width="8.7109375" style="55" customWidth="1"/>
    <col min="5135" max="5376" width="9.140625" style="55"/>
    <col min="5377" max="5377" width="21.7109375" style="55" customWidth="1"/>
    <col min="5378" max="5378" width="16.7109375" style="55" customWidth="1"/>
    <col min="5379" max="5380" width="9.7109375" style="55" customWidth="1"/>
    <col min="5381" max="5381" width="8.7109375" style="55" customWidth="1"/>
    <col min="5382" max="5382" width="5.7109375" style="55" customWidth="1"/>
    <col min="5383" max="5384" width="9.7109375" style="55" customWidth="1"/>
    <col min="5385" max="5385" width="8.7109375" style="55" customWidth="1"/>
    <col min="5386" max="5386" width="5.7109375" style="55" customWidth="1"/>
    <col min="5387" max="5388" width="9.7109375" style="55" customWidth="1"/>
    <col min="5389" max="5390" width="8.7109375" style="55" customWidth="1"/>
    <col min="5391" max="5632" width="9.140625" style="55"/>
    <col min="5633" max="5633" width="21.7109375" style="55" customWidth="1"/>
    <col min="5634" max="5634" width="16.7109375" style="55" customWidth="1"/>
    <col min="5635" max="5636" width="9.7109375" style="55" customWidth="1"/>
    <col min="5637" max="5637" width="8.7109375" style="55" customWidth="1"/>
    <col min="5638" max="5638" width="5.7109375" style="55" customWidth="1"/>
    <col min="5639" max="5640" width="9.7109375" style="55" customWidth="1"/>
    <col min="5641" max="5641" width="8.7109375" style="55" customWidth="1"/>
    <col min="5642" max="5642" width="5.7109375" style="55" customWidth="1"/>
    <col min="5643" max="5644" width="9.7109375" style="55" customWidth="1"/>
    <col min="5645" max="5646" width="8.7109375" style="55" customWidth="1"/>
    <col min="5647" max="5888" width="9.140625" style="55"/>
    <col min="5889" max="5889" width="21.7109375" style="55" customWidth="1"/>
    <col min="5890" max="5890" width="16.7109375" style="55" customWidth="1"/>
    <col min="5891" max="5892" width="9.7109375" style="55" customWidth="1"/>
    <col min="5893" max="5893" width="8.7109375" style="55" customWidth="1"/>
    <col min="5894" max="5894" width="5.7109375" style="55" customWidth="1"/>
    <col min="5895" max="5896" width="9.7109375" style="55" customWidth="1"/>
    <col min="5897" max="5897" width="8.7109375" style="55" customWidth="1"/>
    <col min="5898" max="5898" width="5.7109375" style="55" customWidth="1"/>
    <col min="5899" max="5900" width="9.7109375" style="55" customWidth="1"/>
    <col min="5901" max="5902" width="8.7109375" style="55" customWidth="1"/>
    <col min="5903" max="6144" width="9.140625" style="55"/>
    <col min="6145" max="6145" width="21.7109375" style="55" customWidth="1"/>
    <col min="6146" max="6146" width="16.7109375" style="55" customWidth="1"/>
    <col min="6147" max="6148" width="9.7109375" style="55" customWidth="1"/>
    <col min="6149" max="6149" width="8.7109375" style="55" customWidth="1"/>
    <col min="6150" max="6150" width="5.7109375" style="55" customWidth="1"/>
    <col min="6151" max="6152" width="9.7109375" style="55" customWidth="1"/>
    <col min="6153" max="6153" width="8.7109375" style="55" customWidth="1"/>
    <col min="6154" max="6154" width="5.7109375" style="55" customWidth="1"/>
    <col min="6155" max="6156" width="9.7109375" style="55" customWidth="1"/>
    <col min="6157" max="6158" width="8.7109375" style="55" customWidth="1"/>
    <col min="6159" max="6400" width="9.140625" style="55"/>
    <col min="6401" max="6401" width="21.7109375" style="55" customWidth="1"/>
    <col min="6402" max="6402" width="16.7109375" style="55" customWidth="1"/>
    <col min="6403" max="6404" width="9.7109375" style="55" customWidth="1"/>
    <col min="6405" max="6405" width="8.7109375" style="55" customWidth="1"/>
    <col min="6406" max="6406" width="5.7109375" style="55" customWidth="1"/>
    <col min="6407" max="6408" width="9.7109375" style="55" customWidth="1"/>
    <col min="6409" max="6409" width="8.7109375" style="55" customWidth="1"/>
    <col min="6410" max="6410" width="5.7109375" style="55" customWidth="1"/>
    <col min="6411" max="6412" width="9.7109375" style="55" customWidth="1"/>
    <col min="6413" max="6414" width="8.7109375" style="55" customWidth="1"/>
    <col min="6415" max="6656" width="9.140625" style="55"/>
    <col min="6657" max="6657" width="21.7109375" style="55" customWidth="1"/>
    <col min="6658" max="6658" width="16.7109375" style="55" customWidth="1"/>
    <col min="6659" max="6660" width="9.7109375" style="55" customWidth="1"/>
    <col min="6661" max="6661" width="8.7109375" style="55" customWidth="1"/>
    <col min="6662" max="6662" width="5.7109375" style="55" customWidth="1"/>
    <col min="6663" max="6664" width="9.7109375" style="55" customWidth="1"/>
    <col min="6665" max="6665" width="8.7109375" style="55" customWidth="1"/>
    <col min="6666" max="6666" width="5.7109375" style="55" customWidth="1"/>
    <col min="6667" max="6668" width="9.7109375" style="55" customWidth="1"/>
    <col min="6669" max="6670" width="8.7109375" style="55" customWidth="1"/>
    <col min="6671" max="6912" width="9.140625" style="55"/>
    <col min="6913" max="6913" width="21.7109375" style="55" customWidth="1"/>
    <col min="6914" max="6914" width="16.7109375" style="55" customWidth="1"/>
    <col min="6915" max="6916" width="9.7109375" style="55" customWidth="1"/>
    <col min="6917" max="6917" width="8.7109375" style="55" customWidth="1"/>
    <col min="6918" max="6918" width="5.7109375" style="55" customWidth="1"/>
    <col min="6919" max="6920" width="9.7109375" style="55" customWidth="1"/>
    <col min="6921" max="6921" width="8.7109375" style="55" customWidth="1"/>
    <col min="6922" max="6922" width="5.7109375" style="55" customWidth="1"/>
    <col min="6923" max="6924" width="9.7109375" style="55" customWidth="1"/>
    <col min="6925" max="6926" width="8.7109375" style="55" customWidth="1"/>
    <col min="6927" max="7168" width="9.140625" style="55"/>
    <col min="7169" max="7169" width="21.7109375" style="55" customWidth="1"/>
    <col min="7170" max="7170" width="16.7109375" style="55" customWidth="1"/>
    <col min="7171" max="7172" width="9.7109375" style="55" customWidth="1"/>
    <col min="7173" max="7173" width="8.7109375" style="55" customWidth="1"/>
    <col min="7174" max="7174" width="5.7109375" style="55" customWidth="1"/>
    <col min="7175" max="7176" width="9.7109375" style="55" customWidth="1"/>
    <col min="7177" max="7177" width="8.7109375" style="55" customWidth="1"/>
    <col min="7178" max="7178" width="5.7109375" style="55" customWidth="1"/>
    <col min="7179" max="7180" width="9.7109375" style="55" customWidth="1"/>
    <col min="7181" max="7182" width="8.7109375" style="55" customWidth="1"/>
    <col min="7183" max="7424" width="9.140625" style="55"/>
    <col min="7425" max="7425" width="21.7109375" style="55" customWidth="1"/>
    <col min="7426" max="7426" width="16.7109375" style="55" customWidth="1"/>
    <col min="7427" max="7428" width="9.7109375" style="55" customWidth="1"/>
    <col min="7429" max="7429" width="8.7109375" style="55" customWidth="1"/>
    <col min="7430" max="7430" width="5.7109375" style="55" customWidth="1"/>
    <col min="7431" max="7432" width="9.7109375" style="55" customWidth="1"/>
    <col min="7433" max="7433" width="8.7109375" style="55" customWidth="1"/>
    <col min="7434" max="7434" width="5.7109375" style="55" customWidth="1"/>
    <col min="7435" max="7436" width="9.7109375" style="55" customWidth="1"/>
    <col min="7437" max="7438" width="8.7109375" style="55" customWidth="1"/>
    <col min="7439" max="7680" width="9.140625" style="55"/>
    <col min="7681" max="7681" width="21.7109375" style="55" customWidth="1"/>
    <col min="7682" max="7682" width="16.7109375" style="55" customWidth="1"/>
    <col min="7683" max="7684" width="9.7109375" style="55" customWidth="1"/>
    <col min="7685" max="7685" width="8.7109375" style="55" customWidth="1"/>
    <col min="7686" max="7686" width="5.7109375" style="55" customWidth="1"/>
    <col min="7687" max="7688" width="9.7109375" style="55" customWidth="1"/>
    <col min="7689" max="7689" width="8.7109375" style="55" customWidth="1"/>
    <col min="7690" max="7690" width="5.7109375" style="55" customWidth="1"/>
    <col min="7691" max="7692" width="9.7109375" style="55" customWidth="1"/>
    <col min="7693" max="7694" width="8.7109375" style="55" customWidth="1"/>
    <col min="7695" max="7936" width="9.140625" style="55"/>
    <col min="7937" max="7937" width="21.7109375" style="55" customWidth="1"/>
    <col min="7938" max="7938" width="16.7109375" style="55" customWidth="1"/>
    <col min="7939" max="7940" width="9.7109375" style="55" customWidth="1"/>
    <col min="7941" max="7941" width="8.7109375" style="55" customWidth="1"/>
    <col min="7942" max="7942" width="5.7109375" style="55" customWidth="1"/>
    <col min="7943" max="7944" width="9.7109375" style="55" customWidth="1"/>
    <col min="7945" max="7945" width="8.7109375" style="55" customWidth="1"/>
    <col min="7946" max="7946" width="5.7109375" style="55" customWidth="1"/>
    <col min="7947" max="7948" width="9.7109375" style="55" customWidth="1"/>
    <col min="7949" max="7950" width="8.7109375" style="55" customWidth="1"/>
    <col min="7951" max="8192" width="9.140625" style="55"/>
    <col min="8193" max="8193" width="21.7109375" style="55" customWidth="1"/>
    <col min="8194" max="8194" width="16.7109375" style="55" customWidth="1"/>
    <col min="8195" max="8196" width="9.7109375" style="55" customWidth="1"/>
    <col min="8197" max="8197" width="8.7109375" style="55" customWidth="1"/>
    <col min="8198" max="8198" width="5.7109375" style="55" customWidth="1"/>
    <col min="8199" max="8200" width="9.7109375" style="55" customWidth="1"/>
    <col min="8201" max="8201" width="8.7109375" style="55" customWidth="1"/>
    <col min="8202" max="8202" width="5.7109375" style="55" customWidth="1"/>
    <col min="8203" max="8204" width="9.7109375" style="55" customWidth="1"/>
    <col min="8205" max="8206" width="8.7109375" style="55" customWidth="1"/>
    <col min="8207" max="8448" width="9.140625" style="55"/>
    <col min="8449" max="8449" width="21.7109375" style="55" customWidth="1"/>
    <col min="8450" max="8450" width="16.7109375" style="55" customWidth="1"/>
    <col min="8451" max="8452" width="9.7109375" style="55" customWidth="1"/>
    <col min="8453" max="8453" width="8.7109375" style="55" customWidth="1"/>
    <col min="8454" max="8454" width="5.7109375" style="55" customWidth="1"/>
    <col min="8455" max="8456" width="9.7109375" style="55" customWidth="1"/>
    <col min="8457" max="8457" width="8.7109375" style="55" customWidth="1"/>
    <col min="8458" max="8458" width="5.7109375" style="55" customWidth="1"/>
    <col min="8459" max="8460" width="9.7109375" style="55" customWidth="1"/>
    <col min="8461" max="8462" width="8.7109375" style="55" customWidth="1"/>
    <col min="8463" max="8704" width="9.140625" style="55"/>
    <col min="8705" max="8705" width="21.7109375" style="55" customWidth="1"/>
    <col min="8706" max="8706" width="16.7109375" style="55" customWidth="1"/>
    <col min="8707" max="8708" width="9.7109375" style="55" customWidth="1"/>
    <col min="8709" max="8709" width="8.7109375" style="55" customWidth="1"/>
    <col min="8710" max="8710" width="5.7109375" style="55" customWidth="1"/>
    <col min="8711" max="8712" width="9.7109375" style="55" customWidth="1"/>
    <col min="8713" max="8713" width="8.7109375" style="55" customWidth="1"/>
    <col min="8714" max="8714" width="5.7109375" style="55" customWidth="1"/>
    <col min="8715" max="8716" width="9.7109375" style="55" customWidth="1"/>
    <col min="8717" max="8718" width="8.7109375" style="55" customWidth="1"/>
    <col min="8719" max="8960" width="9.140625" style="55"/>
    <col min="8961" max="8961" width="21.7109375" style="55" customWidth="1"/>
    <col min="8962" max="8962" width="16.7109375" style="55" customWidth="1"/>
    <col min="8963" max="8964" width="9.7109375" style="55" customWidth="1"/>
    <col min="8965" max="8965" width="8.7109375" style="55" customWidth="1"/>
    <col min="8966" max="8966" width="5.7109375" style="55" customWidth="1"/>
    <col min="8967" max="8968" width="9.7109375" style="55" customWidth="1"/>
    <col min="8969" max="8969" width="8.7109375" style="55" customWidth="1"/>
    <col min="8970" max="8970" width="5.7109375" style="55" customWidth="1"/>
    <col min="8971" max="8972" width="9.7109375" style="55" customWidth="1"/>
    <col min="8973" max="8974" width="8.7109375" style="55" customWidth="1"/>
    <col min="8975" max="9216" width="9.140625" style="55"/>
    <col min="9217" max="9217" width="21.7109375" style="55" customWidth="1"/>
    <col min="9218" max="9218" width="16.7109375" style="55" customWidth="1"/>
    <col min="9219" max="9220" width="9.7109375" style="55" customWidth="1"/>
    <col min="9221" max="9221" width="8.7109375" style="55" customWidth="1"/>
    <col min="9222" max="9222" width="5.7109375" style="55" customWidth="1"/>
    <col min="9223" max="9224" width="9.7109375" style="55" customWidth="1"/>
    <col min="9225" max="9225" width="8.7109375" style="55" customWidth="1"/>
    <col min="9226" max="9226" width="5.7109375" style="55" customWidth="1"/>
    <col min="9227" max="9228" width="9.7109375" style="55" customWidth="1"/>
    <col min="9229" max="9230" width="8.7109375" style="55" customWidth="1"/>
    <col min="9231" max="9472" width="9.140625" style="55"/>
    <col min="9473" max="9473" width="21.7109375" style="55" customWidth="1"/>
    <col min="9474" max="9474" width="16.7109375" style="55" customWidth="1"/>
    <col min="9475" max="9476" width="9.7109375" style="55" customWidth="1"/>
    <col min="9477" max="9477" width="8.7109375" style="55" customWidth="1"/>
    <col min="9478" max="9478" width="5.7109375" style="55" customWidth="1"/>
    <col min="9479" max="9480" width="9.7109375" style="55" customWidth="1"/>
    <col min="9481" max="9481" width="8.7109375" style="55" customWidth="1"/>
    <col min="9482" max="9482" width="5.7109375" style="55" customWidth="1"/>
    <col min="9483" max="9484" width="9.7109375" style="55" customWidth="1"/>
    <col min="9485" max="9486" width="8.7109375" style="55" customWidth="1"/>
    <col min="9487" max="9728" width="9.140625" style="55"/>
    <col min="9729" max="9729" width="21.7109375" style="55" customWidth="1"/>
    <col min="9730" max="9730" width="16.7109375" style="55" customWidth="1"/>
    <col min="9731" max="9732" width="9.7109375" style="55" customWidth="1"/>
    <col min="9733" max="9733" width="8.7109375" style="55" customWidth="1"/>
    <col min="9734" max="9734" width="5.7109375" style="55" customWidth="1"/>
    <col min="9735" max="9736" width="9.7109375" style="55" customWidth="1"/>
    <col min="9737" max="9737" width="8.7109375" style="55" customWidth="1"/>
    <col min="9738" max="9738" width="5.7109375" style="55" customWidth="1"/>
    <col min="9739" max="9740" width="9.7109375" style="55" customWidth="1"/>
    <col min="9741" max="9742" width="8.7109375" style="55" customWidth="1"/>
    <col min="9743" max="9984" width="9.140625" style="55"/>
    <col min="9985" max="9985" width="21.7109375" style="55" customWidth="1"/>
    <col min="9986" max="9986" width="16.7109375" style="55" customWidth="1"/>
    <col min="9987" max="9988" width="9.7109375" style="55" customWidth="1"/>
    <col min="9989" max="9989" width="8.7109375" style="55" customWidth="1"/>
    <col min="9990" max="9990" width="5.7109375" style="55" customWidth="1"/>
    <col min="9991" max="9992" width="9.7109375" style="55" customWidth="1"/>
    <col min="9993" max="9993" width="8.7109375" style="55" customWidth="1"/>
    <col min="9994" max="9994" width="5.7109375" style="55" customWidth="1"/>
    <col min="9995" max="9996" width="9.7109375" style="55" customWidth="1"/>
    <col min="9997" max="9998" width="8.7109375" style="55" customWidth="1"/>
    <col min="9999" max="10240" width="9.140625" style="55"/>
    <col min="10241" max="10241" width="21.7109375" style="55" customWidth="1"/>
    <col min="10242" max="10242" width="16.7109375" style="55" customWidth="1"/>
    <col min="10243" max="10244" width="9.7109375" style="55" customWidth="1"/>
    <col min="10245" max="10245" width="8.7109375" style="55" customWidth="1"/>
    <col min="10246" max="10246" width="5.7109375" style="55" customWidth="1"/>
    <col min="10247" max="10248" width="9.7109375" style="55" customWidth="1"/>
    <col min="10249" max="10249" width="8.7109375" style="55" customWidth="1"/>
    <col min="10250" max="10250" width="5.7109375" style="55" customWidth="1"/>
    <col min="10251" max="10252" width="9.7109375" style="55" customWidth="1"/>
    <col min="10253" max="10254" width="8.7109375" style="55" customWidth="1"/>
    <col min="10255" max="10496" width="9.140625" style="55"/>
    <col min="10497" max="10497" width="21.7109375" style="55" customWidth="1"/>
    <col min="10498" max="10498" width="16.7109375" style="55" customWidth="1"/>
    <col min="10499" max="10500" width="9.7109375" style="55" customWidth="1"/>
    <col min="10501" max="10501" width="8.7109375" style="55" customWidth="1"/>
    <col min="10502" max="10502" width="5.7109375" style="55" customWidth="1"/>
    <col min="10503" max="10504" width="9.7109375" style="55" customWidth="1"/>
    <col min="10505" max="10505" width="8.7109375" style="55" customWidth="1"/>
    <col min="10506" max="10506" width="5.7109375" style="55" customWidth="1"/>
    <col min="10507" max="10508" width="9.7109375" style="55" customWidth="1"/>
    <col min="10509" max="10510" width="8.7109375" style="55" customWidth="1"/>
    <col min="10511" max="10752" width="9.140625" style="55"/>
    <col min="10753" max="10753" width="21.7109375" style="55" customWidth="1"/>
    <col min="10754" max="10754" width="16.7109375" style="55" customWidth="1"/>
    <col min="10755" max="10756" width="9.7109375" style="55" customWidth="1"/>
    <col min="10757" max="10757" width="8.7109375" style="55" customWidth="1"/>
    <col min="10758" max="10758" width="5.7109375" style="55" customWidth="1"/>
    <col min="10759" max="10760" width="9.7109375" style="55" customWidth="1"/>
    <col min="10761" max="10761" width="8.7109375" style="55" customWidth="1"/>
    <col min="10762" max="10762" width="5.7109375" style="55" customWidth="1"/>
    <col min="10763" max="10764" width="9.7109375" style="55" customWidth="1"/>
    <col min="10765" max="10766" width="8.7109375" style="55" customWidth="1"/>
    <col min="10767" max="11008" width="9.140625" style="55"/>
    <col min="11009" max="11009" width="21.7109375" style="55" customWidth="1"/>
    <col min="11010" max="11010" width="16.7109375" style="55" customWidth="1"/>
    <col min="11011" max="11012" width="9.7109375" style="55" customWidth="1"/>
    <col min="11013" max="11013" width="8.7109375" style="55" customWidth="1"/>
    <col min="11014" max="11014" width="5.7109375" style="55" customWidth="1"/>
    <col min="11015" max="11016" width="9.7109375" style="55" customWidth="1"/>
    <col min="11017" max="11017" width="8.7109375" style="55" customWidth="1"/>
    <col min="11018" max="11018" width="5.7109375" style="55" customWidth="1"/>
    <col min="11019" max="11020" width="9.7109375" style="55" customWidth="1"/>
    <col min="11021" max="11022" width="8.7109375" style="55" customWidth="1"/>
    <col min="11023" max="11264" width="9.140625" style="55"/>
    <col min="11265" max="11265" width="21.7109375" style="55" customWidth="1"/>
    <col min="11266" max="11266" width="16.7109375" style="55" customWidth="1"/>
    <col min="11267" max="11268" width="9.7109375" style="55" customWidth="1"/>
    <col min="11269" max="11269" width="8.7109375" style="55" customWidth="1"/>
    <col min="11270" max="11270" width="5.7109375" style="55" customWidth="1"/>
    <col min="11271" max="11272" width="9.7109375" style="55" customWidth="1"/>
    <col min="11273" max="11273" width="8.7109375" style="55" customWidth="1"/>
    <col min="11274" max="11274" width="5.7109375" style="55" customWidth="1"/>
    <col min="11275" max="11276" width="9.7109375" style="55" customWidth="1"/>
    <col min="11277" max="11278" width="8.7109375" style="55" customWidth="1"/>
    <col min="11279" max="11520" width="9.140625" style="55"/>
    <col min="11521" max="11521" width="21.7109375" style="55" customWidth="1"/>
    <col min="11522" max="11522" width="16.7109375" style="55" customWidth="1"/>
    <col min="11523" max="11524" width="9.7109375" style="55" customWidth="1"/>
    <col min="11525" max="11525" width="8.7109375" style="55" customWidth="1"/>
    <col min="11526" max="11526" width="5.7109375" style="55" customWidth="1"/>
    <col min="11527" max="11528" width="9.7109375" style="55" customWidth="1"/>
    <col min="11529" max="11529" width="8.7109375" style="55" customWidth="1"/>
    <col min="11530" max="11530" width="5.7109375" style="55" customWidth="1"/>
    <col min="11531" max="11532" width="9.7109375" style="55" customWidth="1"/>
    <col min="11533" max="11534" width="8.7109375" style="55" customWidth="1"/>
    <col min="11535" max="11776" width="9.140625" style="55"/>
    <col min="11777" max="11777" width="21.7109375" style="55" customWidth="1"/>
    <col min="11778" max="11778" width="16.7109375" style="55" customWidth="1"/>
    <col min="11779" max="11780" width="9.7109375" style="55" customWidth="1"/>
    <col min="11781" max="11781" width="8.7109375" style="55" customWidth="1"/>
    <col min="11782" max="11782" width="5.7109375" style="55" customWidth="1"/>
    <col min="11783" max="11784" width="9.7109375" style="55" customWidth="1"/>
    <col min="11785" max="11785" width="8.7109375" style="55" customWidth="1"/>
    <col min="11786" max="11786" width="5.7109375" style="55" customWidth="1"/>
    <col min="11787" max="11788" width="9.7109375" style="55" customWidth="1"/>
    <col min="11789" max="11790" width="8.7109375" style="55" customWidth="1"/>
    <col min="11791" max="12032" width="9.140625" style="55"/>
    <col min="12033" max="12033" width="21.7109375" style="55" customWidth="1"/>
    <col min="12034" max="12034" width="16.7109375" style="55" customWidth="1"/>
    <col min="12035" max="12036" width="9.7109375" style="55" customWidth="1"/>
    <col min="12037" max="12037" width="8.7109375" style="55" customWidth="1"/>
    <col min="12038" max="12038" width="5.7109375" style="55" customWidth="1"/>
    <col min="12039" max="12040" width="9.7109375" style="55" customWidth="1"/>
    <col min="12041" max="12041" width="8.7109375" style="55" customWidth="1"/>
    <col min="12042" max="12042" width="5.7109375" style="55" customWidth="1"/>
    <col min="12043" max="12044" width="9.7109375" style="55" customWidth="1"/>
    <col min="12045" max="12046" width="8.7109375" style="55" customWidth="1"/>
    <col min="12047" max="12288" width="9.140625" style="55"/>
    <col min="12289" max="12289" width="21.7109375" style="55" customWidth="1"/>
    <col min="12290" max="12290" width="16.7109375" style="55" customWidth="1"/>
    <col min="12291" max="12292" width="9.7109375" style="55" customWidth="1"/>
    <col min="12293" max="12293" width="8.7109375" style="55" customWidth="1"/>
    <col min="12294" max="12294" width="5.7109375" style="55" customWidth="1"/>
    <col min="12295" max="12296" width="9.7109375" style="55" customWidth="1"/>
    <col min="12297" max="12297" width="8.7109375" style="55" customWidth="1"/>
    <col min="12298" max="12298" width="5.7109375" style="55" customWidth="1"/>
    <col min="12299" max="12300" width="9.7109375" style="55" customWidth="1"/>
    <col min="12301" max="12302" width="8.7109375" style="55" customWidth="1"/>
    <col min="12303" max="12544" width="9.140625" style="55"/>
    <col min="12545" max="12545" width="21.7109375" style="55" customWidth="1"/>
    <col min="12546" max="12546" width="16.7109375" style="55" customWidth="1"/>
    <col min="12547" max="12548" width="9.7109375" style="55" customWidth="1"/>
    <col min="12549" max="12549" width="8.7109375" style="55" customWidth="1"/>
    <col min="12550" max="12550" width="5.7109375" style="55" customWidth="1"/>
    <col min="12551" max="12552" width="9.7109375" style="55" customWidth="1"/>
    <col min="12553" max="12553" width="8.7109375" style="55" customWidth="1"/>
    <col min="12554" max="12554" width="5.7109375" style="55" customWidth="1"/>
    <col min="12555" max="12556" width="9.7109375" style="55" customWidth="1"/>
    <col min="12557" max="12558" width="8.7109375" style="55" customWidth="1"/>
    <col min="12559" max="12800" width="9.140625" style="55"/>
    <col min="12801" max="12801" width="21.7109375" style="55" customWidth="1"/>
    <col min="12802" max="12802" width="16.7109375" style="55" customWidth="1"/>
    <col min="12803" max="12804" width="9.7109375" style="55" customWidth="1"/>
    <col min="12805" max="12805" width="8.7109375" style="55" customWidth="1"/>
    <col min="12806" max="12806" width="5.7109375" style="55" customWidth="1"/>
    <col min="12807" max="12808" width="9.7109375" style="55" customWidth="1"/>
    <col min="12809" max="12809" width="8.7109375" style="55" customWidth="1"/>
    <col min="12810" max="12810" width="5.7109375" style="55" customWidth="1"/>
    <col min="12811" max="12812" width="9.7109375" style="55" customWidth="1"/>
    <col min="12813" max="12814" width="8.7109375" style="55" customWidth="1"/>
    <col min="12815" max="13056" width="9.140625" style="55"/>
    <col min="13057" max="13057" width="21.7109375" style="55" customWidth="1"/>
    <col min="13058" max="13058" width="16.7109375" style="55" customWidth="1"/>
    <col min="13059" max="13060" width="9.7109375" style="55" customWidth="1"/>
    <col min="13061" max="13061" width="8.7109375" style="55" customWidth="1"/>
    <col min="13062" max="13062" width="5.7109375" style="55" customWidth="1"/>
    <col min="13063" max="13064" width="9.7109375" style="55" customWidth="1"/>
    <col min="13065" max="13065" width="8.7109375" style="55" customWidth="1"/>
    <col min="13066" max="13066" width="5.7109375" style="55" customWidth="1"/>
    <col min="13067" max="13068" width="9.7109375" style="55" customWidth="1"/>
    <col min="13069" max="13070" width="8.7109375" style="55" customWidth="1"/>
    <col min="13071" max="13312" width="9.140625" style="55"/>
    <col min="13313" max="13313" width="21.7109375" style="55" customWidth="1"/>
    <col min="13314" max="13314" width="16.7109375" style="55" customWidth="1"/>
    <col min="13315" max="13316" width="9.7109375" style="55" customWidth="1"/>
    <col min="13317" max="13317" width="8.7109375" style="55" customWidth="1"/>
    <col min="13318" max="13318" width="5.7109375" style="55" customWidth="1"/>
    <col min="13319" max="13320" width="9.7109375" style="55" customWidth="1"/>
    <col min="13321" max="13321" width="8.7109375" style="55" customWidth="1"/>
    <col min="13322" max="13322" width="5.7109375" style="55" customWidth="1"/>
    <col min="13323" max="13324" width="9.7109375" style="55" customWidth="1"/>
    <col min="13325" max="13326" width="8.7109375" style="55" customWidth="1"/>
    <col min="13327" max="13568" width="9.140625" style="55"/>
    <col min="13569" max="13569" width="21.7109375" style="55" customWidth="1"/>
    <col min="13570" max="13570" width="16.7109375" style="55" customWidth="1"/>
    <col min="13571" max="13572" width="9.7109375" style="55" customWidth="1"/>
    <col min="13573" max="13573" width="8.7109375" style="55" customWidth="1"/>
    <col min="13574" max="13574" width="5.7109375" style="55" customWidth="1"/>
    <col min="13575" max="13576" width="9.7109375" style="55" customWidth="1"/>
    <col min="13577" max="13577" width="8.7109375" style="55" customWidth="1"/>
    <col min="13578" max="13578" width="5.7109375" style="55" customWidth="1"/>
    <col min="13579" max="13580" width="9.7109375" style="55" customWidth="1"/>
    <col min="13581" max="13582" width="8.7109375" style="55" customWidth="1"/>
    <col min="13583" max="13824" width="9.140625" style="55"/>
    <col min="13825" max="13825" width="21.7109375" style="55" customWidth="1"/>
    <col min="13826" max="13826" width="16.7109375" style="55" customWidth="1"/>
    <col min="13827" max="13828" width="9.7109375" style="55" customWidth="1"/>
    <col min="13829" max="13829" width="8.7109375" style="55" customWidth="1"/>
    <col min="13830" max="13830" width="5.7109375" style="55" customWidth="1"/>
    <col min="13831" max="13832" width="9.7109375" style="55" customWidth="1"/>
    <col min="13833" max="13833" width="8.7109375" style="55" customWidth="1"/>
    <col min="13834" max="13834" width="5.7109375" style="55" customWidth="1"/>
    <col min="13835" max="13836" width="9.7109375" style="55" customWidth="1"/>
    <col min="13837" max="13838" width="8.7109375" style="55" customWidth="1"/>
    <col min="13839" max="14080" width="9.140625" style="55"/>
    <col min="14081" max="14081" width="21.7109375" style="55" customWidth="1"/>
    <col min="14082" max="14082" width="16.7109375" style="55" customWidth="1"/>
    <col min="14083" max="14084" width="9.7109375" style="55" customWidth="1"/>
    <col min="14085" max="14085" width="8.7109375" style="55" customWidth="1"/>
    <col min="14086" max="14086" width="5.7109375" style="55" customWidth="1"/>
    <col min="14087" max="14088" width="9.7109375" style="55" customWidth="1"/>
    <col min="14089" max="14089" width="8.7109375" style="55" customWidth="1"/>
    <col min="14090" max="14090" width="5.7109375" style="55" customWidth="1"/>
    <col min="14091" max="14092" width="9.7109375" style="55" customWidth="1"/>
    <col min="14093" max="14094" width="8.7109375" style="55" customWidth="1"/>
    <col min="14095" max="14336" width="9.140625" style="55"/>
    <col min="14337" max="14337" width="21.7109375" style="55" customWidth="1"/>
    <col min="14338" max="14338" width="16.7109375" style="55" customWidth="1"/>
    <col min="14339" max="14340" width="9.7109375" style="55" customWidth="1"/>
    <col min="14341" max="14341" width="8.7109375" style="55" customWidth="1"/>
    <col min="14342" max="14342" width="5.7109375" style="55" customWidth="1"/>
    <col min="14343" max="14344" width="9.7109375" style="55" customWidth="1"/>
    <col min="14345" max="14345" width="8.7109375" style="55" customWidth="1"/>
    <col min="14346" max="14346" width="5.7109375" style="55" customWidth="1"/>
    <col min="14347" max="14348" width="9.7109375" style="55" customWidth="1"/>
    <col min="14349" max="14350" width="8.7109375" style="55" customWidth="1"/>
    <col min="14351" max="14592" width="9.140625" style="55"/>
    <col min="14593" max="14593" width="21.7109375" style="55" customWidth="1"/>
    <col min="14594" max="14594" width="16.7109375" style="55" customWidth="1"/>
    <col min="14595" max="14596" width="9.7109375" style="55" customWidth="1"/>
    <col min="14597" max="14597" width="8.7109375" style="55" customWidth="1"/>
    <col min="14598" max="14598" width="5.7109375" style="55" customWidth="1"/>
    <col min="14599" max="14600" width="9.7109375" style="55" customWidth="1"/>
    <col min="14601" max="14601" width="8.7109375" style="55" customWidth="1"/>
    <col min="14602" max="14602" width="5.7109375" style="55" customWidth="1"/>
    <col min="14603" max="14604" width="9.7109375" style="55" customWidth="1"/>
    <col min="14605" max="14606" width="8.7109375" style="55" customWidth="1"/>
    <col min="14607" max="14848" width="9.140625" style="55"/>
    <col min="14849" max="14849" width="21.7109375" style="55" customWidth="1"/>
    <col min="14850" max="14850" width="16.7109375" style="55" customWidth="1"/>
    <col min="14851" max="14852" width="9.7109375" style="55" customWidth="1"/>
    <col min="14853" max="14853" width="8.7109375" style="55" customWidth="1"/>
    <col min="14854" max="14854" width="5.7109375" style="55" customWidth="1"/>
    <col min="14855" max="14856" width="9.7109375" style="55" customWidth="1"/>
    <col min="14857" max="14857" width="8.7109375" style="55" customWidth="1"/>
    <col min="14858" max="14858" width="5.7109375" style="55" customWidth="1"/>
    <col min="14859" max="14860" width="9.7109375" style="55" customWidth="1"/>
    <col min="14861" max="14862" width="8.7109375" style="55" customWidth="1"/>
    <col min="14863" max="15104" width="9.140625" style="55"/>
    <col min="15105" max="15105" width="21.7109375" style="55" customWidth="1"/>
    <col min="15106" max="15106" width="16.7109375" style="55" customWidth="1"/>
    <col min="15107" max="15108" width="9.7109375" style="55" customWidth="1"/>
    <col min="15109" max="15109" width="8.7109375" style="55" customWidth="1"/>
    <col min="15110" max="15110" width="5.7109375" style="55" customWidth="1"/>
    <col min="15111" max="15112" width="9.7109375" style="55" customWidth="1"/>
    <col min="15113" max="15113" width="8.7109375" style="55" customWidth="1"/>
    <col min="15114" max="15114" width="5.7109375" style="55" customWidth="1"/>
    <col min="15115" max="15116" width="9.7109375" style="55" customWidth="1"/>
    <col min="15117" max="15118" width="8.7109375" style="55" customWidth="1"/>
    <col min="15119" max="15360" width="9.140625" style="55"/>
    <col min="15361" max="15361" width="21.7109375" style="55" customWidth="1"/>
    <col min="15362" max="15362" width="16.7109375" style="55" customWidth="1"/>
    <col min="15363" max="15364" width="9.7109375" style="55" customWidth="1"/>
    <col min="15365" max="15365" width="8.7109375" style="55" customWidth="1"/>
    <col min="15366" max="15366" width="5.7109375" style="55" customWidth="1"/>
    <col min="15367" max="15368" width="9.7109375" style="55" customWidth="1"/>
    <col min="15369" max="15369" width="8.7109375" style="55" customWidth="1"/>
    <col min="15370" max="15370" width="5.7109375" style="55" customWidth="1"/>
    <col min="15371" max="15372" width="9.7109375" style="55" customWidth="1"/>
    <col min="15373" max="15374" width="8.7109375" style="55" customWidth="1"/>
    <col min="15375" max="15616" width="9.140625" style="55"/>
    <col min="15617" max="15617" width="21.7109375" style="55" customWidth="1"/>
    <col min="15618" max="15618" width="16.7109375" style="55" customWidth="1"/>
    <col min="15619" max="15620" width="9.7109375" style="55" customWidth="1"/>
    <col min="15621" max="15621" width="8.7109375" style="55" customWidth="1"/>
    <col min="15622" max="15622" width="5.7109375" style="55" customWidth="1"/>
    <col min="15623" max="15624" width="9.7109375" style="55" customWidth="1"/>
    <col min="15625" max="15625" width="8.7109375" style="55" customWidth="1"/>
    <col min="15626" max="15626" width="5.7109375" style="55" customWidth="1"/>
    <col min="15627" max="15628" width="9.7109375" style="55" customWidth="1"/>
    <col min="15629" max="15630" width="8.7109375" style="55" customWidth="1"/>
    <col min="15631" max="15872" width="9.140625" style="55"/>
    <col min="15873" max="15873" width="21.7109375" style="55" customWidth="1"/>
    <col min="15874" max="15874" width="16.7109375" style="55" customWidth="1"/>
    <col min="15875" max="15876" width="9.7109375" style="55" customWidth="1"/>
    <col min="15877" max="15877" width="8.7109375" style="55" customWidth="1"/>
    <col min="15878" max="15878" width="5.7109375" style="55" customWidth="1"/>
    <col min="15879" max="15880" width="9.7109375" style="55" customWidth="1"/>
    <col min="15881" max="15881" width="8.7109375" style="55" customWidth="1"/>
    <col min="15882" max="15882" width="5.7109375" style="55" customWidth="1"/>
    <col min="15883" max="15884" width="9.7109375" style="55" customWidth="1"/>
    <col min="15885" max="15886" width="8.7109375" style="55" customWidth="1"/>
    <col min="15887" max="16128" width="9.140625" style="55"/>
    <col min="16129" max="16129" width="21.7109375" style="55" customWidth="1"/>
    <col min="16130" max="16130" width="16.7109375" style="55" customWidth="1"/>
    <col min="16131" max="16132" width="9.7109375" style="55" customWidth="1"/>
    <col min="16133" max="16133" width="8.7109375" style="55" customWidth="1"/>
    <col min="16134" max="16134" width="5.7109375" style="55" customWidth="1"/>
    <col min="16135" max="16136" width="9.7109375" style="55" customWidth="1"/>
    <col min="16137" max="16137" width="8.7109375" style="55" customWidth="1"/>
    <col min="16138" max="16138" width="5.7109375" style="55" customWidth="1"/>
    <col min="16139" max="16140" width="9.7109375" style="55" customWidth="1"/>
    <col min="16141" max="16142" width="8.7109375" style="55" customWidth="1"/>
    <col min="16143" max="16384" width="9.140625" style="55"/>
  </cols>
  <sheetData>
    <row r="1" spans="1:14" ht="22.5" customHeight="1" thickBot="1" x14ac:dyDescent="0.25">
      <c r="A1" s="39" t="s">
        <v>347</v>
      </c>
      <c r="B1" s="136"/>
      <c r="C1" s="137"/>
      <c r="D1" s="137"/>
      <c r="E1" s="138"/>
      <c r="F1" s="138"/>
      <c r="G1" s="137"/>
      <c r="H1" s="137"/>
      <c r="I1" s="138"/>
      <c r="J1" s="138"/>
      <c r="K1" s="137"/>
      <c r="L1" s="137"/>
      <c r="M1" s="138"/>
      <c r="N1" s="139"/>
    </row>
    <row r="2" spans="1:14" s="3" customFormat="1" ht="15" customHeight="1" x14ac:dyDescent="0.2">
      <c r="A2" s="13"/>
      <c r="B2" s="13"/>
      <c r="C2" s="140" t="s">
        <v>5</v>
      </c>
      <c r="D2" s="140"/>
      <c r="E2" s="141" t="s">
        <v>60</v>
      </c>
      <c r="F2" s="141"/>
      <c r="G2" s="140" t="s">
        <v>6</v>
      </c>
      <c r="H2" s="140"/>
      <c r="I2" s="141" t="s">
        <v>60</v>
      </c>
      <c r="J2" s="141"/>
      <c r="K2" s="140" t="s">
        <v>7</v>
      </c>
      <c r="L2" s="140"/>
      <c r="M2" s="141" t="s">
        <v>60</v>
      </c>
      <c r="N2" s="142" t="s">
        <v>61</v>
      </c>
    </row>
    <row r="3" spans="1:14" s="3" customFormat="1" ht="15" customHeight="1" thickBot="1" x14ac:dyDescent="0.25">
      <c r="A3" s="106"/>
      <c r="B3" s="106"/>
      <c r="C3" s="143">
        <v>2018</v>
      </c>
      <c r="D3" s="143">
        <v>2019</v>
      </c>
      <c r="E3" s="107" t="s">
        <v>62</v>
      </c>
      <c r="F3" s="107"/>
      <c r="G3" s="143">
        <v>2018</v>
      </c>
      <c r="H3" s="143">
        <v>2019</v>
      </c>
      <c r="I3" s="107" t="s">
        <v>62</v>
      </c>
      <c r="J3" s="107"/>
      <c r="K3" s="143">
        <v>2018</v>
      </c>
      <c r="L3" s="143">
        <v>2019</v>
      </c>
      <c r="M3" s="108" t="s">
        <v>62</v>
      </c>
      <c r="N3" s="144" t="s">
        <v>59</v>
      </c>
    </row>
    <row r="4" spans="1:14" s="3" customFormat="1" ht="6" customHeight="1" x14ac:dyDescent="0.2">
      <c r="A4" s="145"/>
      <c r="B4" s="145"/>
      <c r="C4" s="146"/>
      <c r="D4" s="146"/>
      <c r="E4" s="147"/>
      <c r="F4" s="147"/>
      <c r="G4" s="146"/>
      <c r="H4" s="146"/>
      <c r="I4" s="147"/>
      <c r="J4" s="147"/>
      <c r="K4" s="146"/>
      <c r="L4" s="146"/>
      <c r="M4" s="147"/>
      <c r="N4" s="148"/>
    </row>
    <row r="5" spans="1:14" x14ac:dyDescent="0.2">
      <c r="A5" s="55" t="s">
        <v>9</v>
      </c>
      <c r="B5" s="55" t="s">
        <v>0</v>
      </c>
      <c r="C5" s="96">
        <v>49784</v>
      </c>
      <c r="D5" s="96">
        <v>55867</v>
      </c>
      <c r="E5" s="111">
        <v>12.218785151856014</v>
      </c>
      <c r="G5" s="96">
        <v>38321</v>
      </c>
      <c r="H5" s="96">
        <v>43338</v>
      </c>
      <c r="I5" s="111">
        <v>13.092038307977338</v>
      </c>
      <c r="K5" s="96">
        <v>88105</v>
      </c>
      <c r="L5" s="96">
        <v>99205</v>
      </c>
      <c r="M5" s="111">
        <v>12.598603938482489</v>
      </c>
      <c r="N5" s="65">
        <v>2.7654950516301939</v>
      </c>
    </row>
    <row r="6" spans="1:14" x14ac:dyDescent="0.2">
      <c r="B6" s="55" t="s">
        <v>63</v>
      </c>
      <c r="C6" s="96">
        <v>1332.6970000000001</v>
      </c>
      <c r="D6" s="96">
        <v>1163.7269999999999</v>
      </c>
      <c r="E6" s="111">
        <v>-12.678800957757108</v>
      </c>
      <c r="G6" s="96">
        <v>1738.537</v>
      </c>
      <c r="H6" s="96">
        <v>1485.499</v>
      </c>
      <c r="I6" s="111">
        <v>-14.554651410927699</v>
      </c>
      <c r="K6" s="96">
        <v>3071.2340000000004</v>
      </c>
      <c r="L6" s="96">
        <v>2649.2259999999997</v>
      </c>
      <c r="M6" s="111">
        <v>-13.740665804038398</v>
      </c>
      <c r="N6" s="65">
        <v>2.716179832880504</v>
      </c>
    </row>
    <row r="7" spans="1:14" x14ac:dyDescent="0.2">
      <c r="B7" s="55" t="s">
        <v>64</v>
      </c>
      <c r="C7" s="96">
        <v>213</v>
      </c>
      <c r="D7" s="96">
        <v>239</v>
      </c>
      <c r="E7" s="111">
        <v>12.20657276995305</v>
      </c>
      <c r="G7" s="96">
        <v>213</v>
      </c>
      <c r="H7" s="96">
        <v>241</v>
      </c>
      <c r="I7" s="111">
        <v>13.145539906103277</v>
      </c>
      <c r="K7" s="96">
        <v>426</v>
      </c>
      <c r="L7" s="96">
        <v>480</v>
      </c>
      <c r="M7" s="111">
        <v>12.676056338028175</v>
      </c>
      <c r="N7" s="65">
        <v>2.6925450159869859</v>
      </c>
    </row>
    <row r="8" spans="1:14" ht="8.1" customHeight="1" x14ac:dyDescent="0.2">
      <c r="C8" s="96"/>
      <c r="D8" s="96"/>
      <c r="G8" s="96"/>
      <c r="H8" s="96"/>
      <c r="K8" s="96"/>
      <c r="L8" s="96"/>
    </row>
    <row r="9" spans="1:14" x14ac:dyDescent="0.2">
      <c r="A9" s="55" t="s">
        <v>320</v>
      </c>
      <c r="B9" s="55" t="s">
        <v>0</v>
      </c>
      <c r="C9" s="96" t="s">
        <v>65</v>
      </c>
      <c r="D9" s="96">
        <v>19968</v>
      </c>
      <c r="E9" s="111" t="s">
        <v>65</v>
      </c>
      <c r="G9" s="96" t="s">
        <v>65</v>
      </c>
      <c r="H9" s="96">
        <v>15476</v>
      </c>
      <c r="I9" s="111" t="s">
        <v>65</v>
      </c>
      <c r="K9" s="96" t="s">
        <v>65</v>
      </c>
      <c r="L9" s="96">
        <v>35444</v>
      </c>
      <c r="M9" s="111" t="s">
        <v>65</v>
      </c>
      <c r="N9" s="65">
        <v>0.98805712020543912</v>
      </c>
    </row>
    <row r="10" spans="1:14" x14ac:dyDescent="0.2">
      <c r="B10" s="55" t="s">
        <v>63</v>
      </c>
      <c r="C10" s="96" t="s">
        <v>65</v>
      </c>
      <c r="D10" s="96">
        <v>345.50099999999998</v>
      </c>
      <c r="E10" s="111" t="s">
        <v>65</v>
      </c>
      <c r="G10" s="96" t="s">
        <v>65</v>
      </c>
      <c r="H10" s="96">
        <v>737.82900000000006</v>
      </c>
      <c r="I10" s="111" t="s">
        <v>65</v>
      </c>
      <c r="K10" s="96" t="s">
        <v>65</v>
      </c>
      <c r="L10" s="96">
        <v>1083.33</v>
      </c>
      <c r="M10" s="111" t="s">
        <v>65</v>
      </c>
      <c r="N10" s="65">
        <v>1.1107089762649305</v>
      </c>
    </row>
    <row r="11" spans="1:14" x14ac:dyDescent="0.2">
      <c r="B11" s="55" t="s">
        <v>64</v>
      </c>
      <c r="C11" s="96" t="s">
        <v>65</v>
      </c>
      <c r="D11" s="96">
        <v>63</v>
      </c>
      <c r="E11" s="111" t="s">
        <v>65</v>
      </c>
      <c r="G11" s="96" t="s">
        <v>65</v>
      </c>
      <c r="H11" s="96">
        <v>63</v>
      </c>
      <c r="I11" s="111" t="s">
        <v>65</v>
      </c>
      <c r="K11" s="96" t="s">
        <v>65</v>
      </c>
      <c r="L11" s="96">
        <v>126</v>
      </c>
      <c r="M11" s="111" t="s">
        <v>65</v>
      </c>
      <c r="N11" s="65">
        <v>0.70679306669658382</v>
      </c>
    </row>
    <row r="12" spans="1:14" ht="8.1" customHeight="1" x14ac:dyDescent="0.2">
      <c r="C12" s="96"/>
      <c r="D12" s="96"/>
      <c r="G12" s="96"/>
      <c r="H12" s="96"/>
      <c r="K12" s="96"/>
      <c r="L12" s="96"/>
    </row>
    <row r="13" spans="1:14" x14ac:dyDescent="0.2">
      <c r="A13" s="55" t="s">
        <v>14</v>
      </c>
      <c r="B13" s="55" t="s">
        <v>0</v>
      </c>
      <c r="C13" s="96">
        <v>284433</v>
      </c>
      <c r="D13" s="96">
        <v>295199</v>
      </c>
      <c r="E13" s="111">
        <v>3.7850741650933717</v>
      </c>
      <c r="G13" s="96">
        <v>248094</v>
      </c>
      <c r="H13" s="96">
        <v>259994</v>
      </c>
      <c r="I13" s="111">
        <v>4.7965690423791063</v>
      </c>
      <c r="K13" s="96">
        <v>532527</v>
      </c>
      <c r="L13" s="96">
        <v>555193</v>
      </c>
      <c r="M13" s="111">
        <v>4.2563100086943972</v>
      </c>
      <c r="N13" s="65">
        <v>15.476876107048257</v>
      </c>
    </row>
    <row r="14" spans="1:14" x14ac:dyDescent="0.2">
      <c r="B14" s="55" t="s">
        <v>63</v>
      </c>
      <c r="C14" s="96">
        <v>5702.1940000000004</v>
      </c>
      <c r="D14" s="96">
        <v>4863.0740000000005</v>
      </c>
      <c r="E14" s="111">
        <v>-14.715739240018843</v>
      </c>
      <c r="G14" s="96">
        <v>6913.4809999999979</v>
      </c>
      <c r="H14" s="96">
        <v>6087.6389999999992</v>
      </c>
      <c r="I14" s="111">
        <v>-11.945386123141134</v>
      </c>
      <c r="K14" s="96">
        <v>12615.674999999999</v>
      </c>
      <c r="L14" s="96">
        <v>10950.713</v>
      </c>
      <c r="M14" s="111">
        <v>-13.197565726764516</v>
      </c>
      <c r="N14" s="65">
        <v>11.227470138924488</v>
      </c>
    </row>
    <row r="15" spans="1:14" x14ac:dyDescent="0.2">
      <c r="B15" s="55" t="s">
        <v>64</v>
      </c>
      <c r="C15" s="96">
        <v>1449</v>
      </c>
      <c r="D15" s="96">
        <v>1508</v>
      </c>
      <c r="E15" s="111">
        <v>4.0717736369910273</v>
      </c>
      <c r="G15" s="96">
        <v>1457</v>
      </c>
      <c r="H15" s="96">
        <v>1512</v>
      </c>
      <c r="I15" s="111">
        <v>3.7748798901853231</v>
      </c>
      <c r="K15" s="96">
        <v>2906</v>
      </c>
      <c r="L15" s="96">
        <v>3020</v>
      </c>
      <c r="M15" s="111">
        <v>3.9229181004817537</v>
      </c>
      <c r="N15" s="65">
        <v>16.940595725584785</v>
      </c>
    </row>
    <row r="16" spans="1:14" ht="8.1" customHeight="1" x14ac:dyDescent="0.2">
      <c r="C16" s="96"/>
      <c r="D16" s="96"/>
      <c r="G16" s="96"/>
      <c r="H16" s="96"/>
      <c r="K16" s="96"/>
      <c r="L16" s="96"/>
    </row>
    <row r="17" spans="1:14" x14ac:dyDescent="0.2">
      <c r="A17" s="55" t="s">
        <v>34</v>
      </c>
      <c r="B17" s="55" t="s">
        <v>0</v>
      </c>
      <c r="C17" s="96">
        <v>28446</v>
      </c>
      <c r="D17" s="96">
        <v>29088</v>
      </c>
      <c r="E17" s="111">
        <v>2.2569078253533048</v>
      </c>
      <c r="G17" s="96">
        <v>26124</v>
      </c>
      <c r="H17" s="96">
        <v>24945</v>
      </c>
      <c r="I17" s="111">
        <v>-4.5130914101975232</v>
      </c>
      <c r="K17" s="96">
        <v>54570</v>
      </c>
      <c r="L17" s="96">
        <v>54033</v>
      </c>
      <c r="M17" s="111">
        <v>-0.98405717427157979</v>
      </c>
      <c r="N17" s="65">
        <v>1.5062546658407769</v>
      </c>
    </row>
    <row r="18" spans="1:14" x14ac:dyDescent="0.2">
      <c r="B18" s="55" t="s">
        <v>63</v>
      </c>
      <c r="C18" s="96">
        <v>121.732</v>
      </c>
      <c r="D18" s="96">
        <v>139.48599999999999</v>
      </c>
      <c r="E18" s="111">
        <v>14.584497091972516</v>
      </c>
      <c r="G18" s="96">
        <v>163.70700000000002</v>
      </c>
      <c r="H18" s="96">
        <v>137.34800000000001</v>
      </c>
      <c r="I18" s="111">
        <v>-16.101327371462439</v>
      </c>
      <c r="K18" s="96">
        <v>285.43900000000002</v>
      </c>
      <c r="L18" s="96">
        <v>276.834</v>
      </c>
      <c r="M18" s="111">
        <v>-3.0146546197261093</v>
      </c>
      <c r="N18" s="65">
        <v>0.28383041984928487</v>
      </c>
    </row>
    <row r="19" spans="1:14" x14ac:dyDescent="0.2">
      <c r="B19" s="55" t="s">
        <v>64</v>
      </c>
      <c r="C19" s="96">
        <v>215</v>
      </c>
      <c r="D19" s="96">
        <v>221</v>
      </c>
      <c r="E19" s="111">
        <v>2.7906976744185963</v>
      </c>
      <c r="G19" s="96">
        <v>215</v>
      </c>
      <c r="H19" s="96">
        <v>220</v>
      </c>
      <c r="I19" s="111">
        <v>2.3255813953488413</v>
      </c>
      <c r="K19" s="96">
        <v>430</v>
      </c>
      <c r="L19" s="96">
        <v>441</v>
      </c>
      <c r="M19" s="111">
        <v>2.5581395348837299</v>
      </c>
      <c r="N19" s="65">
        <v>2.4737757334380435</v>
      </c>
    </row>
    <row r="20" spans="1:14" ht="8.1" customHeight="1" x14ac:dyDescent="0.2">
      <c r="C20" s="96"/>
      <c r="D20" s="96"/>
      <c r="G20" s="96"/>
      <c r="H20" s="96"/>
      <c r="K20" s="96"/>
      <c r="L20" s="96"/>
    </row>
    <row r="21" spans="1:14" x14ac:dyDescent="0.2">
      <c r="A21" s="55" t="s">
        <v>292</v>
      </c>
      <c r="B21" s="55" t="s">
        <v>0</v>
      </c>
      <c r="C21" s="96">
        <v>3923</v>
      </c>
      <c r="D21" s="96">
        <v>3777</v>
      </c>
      <c r="E21" s="111">
        <v>-3.7216416008157061</v>
      </c>
      <c r="G21" s="96">
        <v>3360</v>
      </c>
      <c r="H21" s="96">
        <v>3557</v>
      </c>
      <c r="I21" s="111">
        <v>5.8630952380952284</v>
      </c>
      <c r="K21" s="96">
        <v>7283</v>
      </c>
      <c r="L21" s="96">
        <v>7334</v>
      </c>
      <c r="M21" s="111">
        <v>0.7002608815048772</v>
      </c>
      <c r="N21" s="65">
        <v>0.20444675881917085</v>
      </c>
    </row>
    <row r="22" spans="1:14" x14ac:dyDescent="0.2">
      <c r="B22" s="55" t="s">
        <v>63</v>
      </c>
      <c r="C22" s="96">
        <v>28.792999999999999</v>
      </c>
      <c r="D22" s="96">
        <v>2.839</v>
      </c>
      <c r="E22" s="111">
        <v>-90.139964574723024</v>
      </c>
      <c r="G22" s="96">
        <v>0.43</v>
      </c>
      <c r="H22" s="96">
        <v>2.0630000000000002</v>
      </c>
      <c r="I22" s="111">
        <v>379.76744186046523</v>
      </c>
      <c r="K22" s="96">
        <v>29.222999999999999</v>
      </c>
      <c r="L22" s="96">
        <v>4.9020000000000001</v>
      </c>
      <c r="M22" s="111">
        <v>-83.225541525510721</v>
      </c>
      <c r="N22" s="65">
        <v>5.0258881427179989E-3</v>
      </c>
    </row>
    <row r="23" spans="1:14" x14ac:dyDescent="0.2">
      <c r="B23" s="55" t="s">
        <v>64</v>
      </c>
      <c r="C23" s="96">
        <v>62</v>
      </c>
      <c r="D23" s="96">
        <v>62</v>
      </c>
      <c r="E23" s="111">
        <v>0</v>
      </c>
      <c r="G23" s="96">
        <v>62</v>
      </c>
      <c r="H23" s="96">
        <v>61</v>
      </c>
      <c r="I23" s="111">
        <v>-1.6129032258064502</v>
      </c>
      <c r="K23" s="96">
        <v>124</v>
      </c>
      <c r="L23" s="96">
        <v>123</v>
      </c>
      <c r="M23" s="111">
        <v>-0.80645161290322509</v>
      </c>
      <c r="N23" s="65">
        <v>0.68996466034666515</v>
      </c>
    </row>
    <row r="24" spans="1:14" ht="8.1" customHeight="1" x14ac:dyDescent="0.2">
      <c r="C24" s="96"/>
      <c r="D24" s="96"/>
      <c r="G24" s="96"/>
      <c r="H24" s="96"/>
      <c r="K24" s="96"/>
      <c r="L24" s="96"/>
    </row>
    <row r="25" spans="1:14" x14ac:dyDescent="0.2">
      <c r="A25" s="55" t="s">
        <v>35</v>
      </c>
      <c r="B25" s="55" t="s">
        <v>0</v>
      </c>
      <c r="C25" s="96">
        <v>9424</v>
      </c>
      <c r="D25" s="96">
        <v>11996</v>
      </c>
      <c r="E25" s="111">
        <v>27.292020373514436</v>
      </c>
      <c r="G25" s="96">
        <v>8537</v>
      </c>
      <c r="H25" s="96">
        <v>9762</v>
      </c>
      <c r="I25" s="111">
        <v>14.349303033852646</v>
      </c>
      <c r="K25" s="96">
        <v>17961</v>
      </c>
      <c r="L25" s="96">
        <v>21758</v>
      </c>
      <c r="M25" s="111">
        <v>21.140248315795329</v>
      </c>
      <c r="N25" s="65">
        <v>0.6065383935625196</v>
      </c>
    </row>
    <row r="26" spans="1:14" x14ac:dyDescent="0.2">
      <c r="B26" s="55" t="s">
        <v>63</v>
      </c>
      <c r="C26" s="96">
        <v>27.577000000000002</v>
      </c>
      <c r="D26" s="96">
        <v>19.829000000000001</v>
      </c>
      <c r="E26" s="111">
        <v>-28.095876998948398</v>
      </c>
      <c r="G26" s="96">
        <v>15.718999999999999</v>
      </c>
      <c r="H26" s="96">
        <v>12.891999999999999</v>
      </c>
      <c r="I26" s="111">
        <v>-17.984604618614419</v>
      </c>
      <c r="K26" s="96">
        <v>43.295999999999999</v>
      </c>
      <c r="L26" s="96">
        <v>32.721000000000004</v>
      </c>
      <c r="M26" s="111">
        <v>-24.424889135254979</v>
      </c>
      <c r="N26" s="65">
        <v>3.3547957143589484E-2</v>
      </c>
    </row>
    <row r="27" spans="1:14" x14ac:dyDescent="0.2">
      <c r="B27" s="55" t="s">
        <v>64</v>
      </c>
      <c r="C27" s="96">
        <v>70</v>
      </c>
      <c r="D27" s="96">
        <v>89</v>
      </c>
      <c r="E27" s="111">
        <v>27.142857142857135</v>
      </c>
      <c r="G27" s="96">
        <v>70</v>
      </c>
      <c r="H27" s="96">
        <v>87</v>
      </c>
      <c r="I27" s="111">
        <v>24.285714285714288</v>
      </c>
      <c r="K27" s="96">
        <v>140</v>
      </c>
      <c r="L27" s="96">
        <v>176</v>
      </c>
      <c r="M27" s="111">
        <v>25.714285714285712</v>
      </c>
      <c r="N27" s="65">
        <v>0.98726650586189491</v>
      </c>
    </row>
    <row r="28" spans="1:14" ht="8.1" customHeight="1" x14ac:dyDescent="0.2">
      <c r="C28" s="96"/>
      <c r="D28" s="96"/>
      <c r="G28" s="96"/>
      <c r="H28" s="96"/>
      <c r="K28" s="96"/>
      <c r="L28" s="96"/>
    </row>
    <row r="29" spans="1:14" x14ac:dyDescent="0.2">
      <c r="A29" s="55" t="s">
        <v>232</v>
      </c>
      <c r="B29" s="55" t="s">
        <v>0</v>
      </c>
      <c r="C29" s="96">
        <v>44146</v>
      </c>
      <c r="D29" s="96">
        <v>40033</v>
      </c>
      <c r="E29" s="111">
        <v>-9.3168123952339972</v>
      </c>
      <c r="G29" s="96">
        <v>42429</v>
      </c>
      <c r="H29" s="96">
        <v>37218</v>
      </c>
      <c r="I29" s="111">
        <v>-12.281694124301779</v>
      </c>
      <c r="K29" s="96">
        <v>86575</v>
      </c>
      <c r="L29" s="96">
        <v>77251</v>
      </c>
      <c r="M29" s="111">
        <v>-10.769852728847818</v>
      </c>
      <c r="N29" s="65">
        <v>2.1534928504962867</v>
      </c>
    </row>
    <row r="30" spans="1:14" x14ac:dyDescent="0.2">
      <c r="B30" s="55" t="s">
        <v>63</v>
      </c>
      <c r="C30" s="96">
        <v>370.06399999999996</v>
      </c>
      <c r="D30" s="96">
        <v>121.98399999999999</v>
      </c>
      <c r="E30" s="111">
        <v>-67.037053050283191</v>
      </c>
      <c r="G30" s="96">
        <v>101.68299999999999</v>
      </c>
      <c r="H30" s="96">
        <v>52.198000000000008</v>
      </c>
      <c r="I30" s="111">
        <v>-48.665952027379198</v>
      </c>
      <c r="K30" s="96">
        <v>471.74699999999996</v>
      </c>
      <c r="L30" s="96">
        <v>174.18200000000002</v>
      </c>
      <c r="M30" s="111">
        <v>-63.077242674569199</v>
      </c>
      <c r="N30" s="65">
        <v>0.17858409801609679</v>
      </c>
    </row>
    <row r="31" spans="1:14" x14ac:dyDescent="0.2">
      <c r="B31" s="55" t="s">
        <v>64</v>
      </c>
      <c r="C31" s="96">
        <v>261</v>
      </c>
      <c r="D31" s="96">
        <v>203</v>
      </c>
      <c r="E31" s="111">
        <v>-22.222222222222221</v>
      </c>
      <c r="G31" s="96">
        <v>262</v>
      </c>
      <c r="H31" s="96">
        <v>204</v>
      </c>
      <c r="I31" s="111">
        <v>-22.137404580152676</v>
      </c>
      <c r="K31" s="96">
        <v>523</v>
      </c>
      <c r="L31" s="96">
        <v>407</v>
      </c>
      <c r="M31" s="111">
        <v>-22.179732313575528</v>
      </c>
      <c r="N31" s="65">
        <v>2.2830537948056318</v>
      </c>
    </row>
    <row r="32" spans="1:14" ht="8.1" customHeight="1" x14ac:dyDescent="0.2">
      <c r="C32" s="96"/>
      <c r="D32" s="96"/>
      <c r="G32" s="96"/>
      <c r="H32" s="96"/>
      <c r="K32" s="96"/>
      <c r="L32" s="96"/>
    </row>
    <row r="33" spans="1:14" x14ac:dyDescent="0.2">
      <c r="A33" s="55" t="s">
        <v>36</v>
      </c>
      <c r="B33" s="55" t="s">
        <v>0</v>
      </c>
      <c r="C33" s="96">
        <v>523788</v>
      </c>
      <c r="D33" s="96">
        <v>504030</v>
      </c>
      <c r="E33" s="111">
        <v>-3.7721368187129123</v>
      </c>
      <c r="G33" s="96">
        <v>436520</v>
      </c>
      <c r="H33" s="96">
        <v>427549</v>
      </c>
      <c r="I33" s="111">
        <v>-2.055117749473101</v>
      </c>
      <c r="K33" s="96">
        <v>960308</v>
      </c>
      <c r="L33" s="96">
        <v>931579</v>
      </c>
      <c r="M33" s="111">
        <v>-2.9916443474385268</v>
      </c>
      <c r="N33" s="65">
        <v>25.969226497682619</v>
      </c>
    </row>
    <row r="34" spans="1:14" x14ac:dyDescent="0.2">
      <c r="B34" s="55" t="s">
        <v>63</v>
      </c>
      <c r="C34" s="96">
        <v>13067.103999999996</v>
      </c>
      <c r="D34" s="96">
        <v>11794.350000000002</v>
      </c>
      <c r="E34" s="111">
        <v>-9.740138289249046</v>
      </c>
      <c r="G34" s="96">
        <v>17781.767999999996</v>
      </c>
      <c r="H34" s="96">
        <v>15231.136000000004</v>
      </c>
      <c r="I34" s="111">
        <v>-14.344085470016211</v>
      </c>
      <c r="K34" s="96">
        <v>30848.871999999992</v>
      </c>
      <c r="L34" s="96">
        <v>27025.486000000004</v>
      </c>
      <c r="M34" s="111">
        <v>-12.393924808660717</v>
      </c>
      <c r="N34" s="65">
        <v>27.708500538268314</v>
      </c>
    </row>
    <row r="35" spans="1:14" x14ac:dyDescent="0.2">
      <c r="B35" s="55" t="s">
        <v>64</v>
      </c>
      <c r="C35" s="96">
        <v>2224</v>
      </c>
      <c r="D35" s="96">
        <v>2143</v>
      </c>
      <c r="E35" s="111">
        <v>-3.6420863309352569</v>
      </c>
      <c r="G35" s="96">
        <v>2216</v>
      </c>
      <c r="H35" s="96">
        <v>2135</v>
      </c>
      <c r="I35" s="111">
        <v>-3.6552346570397076</v>
      </c>
      <c r="K35" s="96">
        <v>4440</v>
      </c>
      <c r="L35" s="96">
        <v>4278</v>
      </c>
      <c r="M35" s="111">
        <v>-3.6486486486486447</v>
      </c>
      <c r="N35" s="65">
        <v>23.997307454984014</v>
      </c>
    </row>
    <row r="36" spans="1:14" ht="8.1" customHeight="1" x14ac:dyDescent="0.2">
      <c r="C36" s="96"/>
      <c r="D36" s="96"/>
      <c r="G36" s="96"/>
      <c r="H36" s="96"/>
      <c r="K36" s="96"/>
      <c r="L36" s="96"/>
    </row>
    <row r="37" spans="1:14" x14ac:dyDescent="0.2">
      <c r="A37" s="55" t="s">
        <v>328</v>
      </c>
      <c r="B37" s="55" t="s">
        <v>0</v>
      </c>
      <c r="C37" s="96" t="s">
        <v>65</v>
      </c>
      <c r="D37" s="96">
        <v>124</v>
      </c>
      <c r="E37" s="111" t="s">
        <v>65</v>
      </c>
      <c r="G37" s="96" t="s">
        <v>65</v>
      </c>
      <c r="H37" s="96">
        <v>138</v>
      </c>
      <c r="I37" s="111" t="s">
        <v>65</v>
      </c>
      <c r="K37" s="96" t="s">
        <v>65</v>
      </c>
      <c r="L37" s="96">
        <v>262</v>
      </c>
      <c r="M37" s="111" t="s">
        <v>65</v>
      </c>
      <c r="N37" s="65">
        <v>7.3036611413447999E-3</v>
      </c>
    </row>
    <row r="38" spans="1:14" x14ac:dyDescent="0.2">
      <c r="B38" s="55" t="s">
        <v>63</v>
      </c>
      <c r="C38" s="96" t="s">
        <v>65</v>
      </c>
      <c r="D38" s="96">
        <v>0.54500000000000004</v>
      </c>
      <c r="E38" s="111" t="s">
        <v>65</v>
      </c>
      <c r="G38" s="96" t="s">
        <v>65</v>
      </c>
      <c r="H38" s="96" t="s">
        <v>66</v>
      </c>
      <c r="I38" s="111" t="s">
        <v>65</v>
      </c>
      <c r="K38" s="96" t="s">
        <v>65</v>
      </c>
      <c r="L38" s="96">
        <v>0.54500000000000004</v>
      </c>
      <c r="M38" s="111" t="s">
        <v>65</v>
      </c>
      <c r="N38" s="65">
        <v>5.5877377351719901E-4</v>
      </c>
    </row>
    <row r="39" spans="1:14" x14ac:dyDescent="0.2">
      <c r="B39" s="55" t="s">
        <v>64</v>
      </c>
      <c r="C39" s="96" t="s">
        <v>65</v>
      </c>
      <c r="D39" s="96">
        <v>4</v>
      </c>
      <c r="E39" s="111" t="s">
        <v>65</v>
      </c>
      <c r="G39" s="96" t="s">
        <v>65</v>
      </c>
      <c r="H39" s="96">
        <v>4</v>
      </c>
      <c r="I39" s="111" t="s">
        <v>65</v>
      </c>
      <c r="K39" s="96" t="s">
        <v>65</v>
      </c>
      <c r="L39" s="96">
        <v>8</v>
      </c>
      <c r="M39" s="111" t="s">
        <v>65</v>
      </c>
      <c r="N39" s="65">
        <v>4.4875750266449771E-2</v>
      </c>
    </row>
    <row r="40" spans="1:14" ht="8.1" customHeight="1" x14ac:dyDescent="0.2">
      <c r="C40" s="96"/>
      <c r="D40" s="96"/>
      <c r="G40" s="96"/>
      <c r="H40" s="96"/>
      <c r="K40" s="96"/>
      <c r="L40" s="96"/>
    </row>
    <row r="41" spans="1:14" x14ac:dyDescent="0.2">
      <c r="A41" s="55" t="s">
        <v>48</v>
      </c>
      <c r="B41" s="55" t="s">
        <v>0</v>
      </c>
      <c r="C41" s="96">
        <v>199858</v>
      </c>
      <c r="D41" s="96">
        <v>205797</v>
      </c>
      <c r="E41" s="111">
        <v>2.9716098429885207</v>
      </c>
      <c r="G41" s="96">
        <v>160469</v>
      </c>
      <c r="H41" s="96">
        <v>171561</v>
      </c>
      <c r="I41" s="111">
        <v>6.9122385008942633</v>
      </c>
      <c r="K41" s="96">
        <v>360327</v>
      </c>
      <c r="L41" s="96">
        <v>377358</v>
      </c>
      <c r="M41" s="111">
        <v>4.7265400594459939</v>
      </c>
      <c r="N41" s="65">
        <v>10.51944641593737</v>
      </c>
    </row>
    <row r="42" spans="1:14" x14ac:dyDescent="0.2">
      <c r="B42" s="55" t="s">
        <v>63</v>
      </c>
      <c r="C42" s="96">
        <v>4375.3829999999998</v>
      </c>
      <c r="D42" s="96">
        <v>3550.1569999999997</v>
      </c>
      <c r="E42" s="111">
        <v>-18.860657455587315</v>
      </c>
      <c r="G42" s="96">
        <v>5165.1619999999984</v>
      </c>
      <c r="H42" s="96">
        <v>5297.0670000000009</v>
      </c>
      <c r="I42" s="111">
        <v>2.5537437160732424</v>
      </c>
      <c r="K42" s="96">
        <v>9540.5449999999983</v>
      </c>
      <c r="L42" s="96">
        <v>8847.2240000000002</v>
      </c>
      <c r="M42" s="111">
        <v>-7.2671005692022668</v>
      </c>
      <c r="N42" s="65">
        <v>9.0708197057466542</v>
      </c>
    </row>
    <row r="43" spans="1:14" x14ac:dyDescent="0.2">
      <c r="B43" s="55" t="s">
        <v>64</v>
      </c>
      <c r="C43" s="96">
        <v>952</v>
      </c>
      <c r="D43" s="96">
        <v>918</v>
      </c>
      <c r="E43" s="111">
        <v>-3.5714285714285698</v>
      </c>
      <c r="G43" s="96">
        <v>952</v>
      </c>
      <c r="H43" s="96">
        <v>915</v>
      </c>
      <c r="I43" s="111">
        <v>-3.8865546218487368</v>
      </c>
      <c r="K43" s="96">
        <v>1904</v>
      </c>
      <c r="L43" s="96">
        <v>1833</v>
      </c>
      <c r="M43" s="111">
        <v>-3.7289915966386533</v>
      </c>
      <c r="N43" s="65">
        <v>10.282156279800303</v>
      </c>
    </row>
    <row r="44" spans="1:14" ht="8.1" customHeight="1" x14ac:dyDescent="0.2">
      <c r="C44" s="96"/>
      <c r="D44" s="96"/>
      <c r="G44" s="96"/>
      <c r="H44" s="96"/>
      <c r="K44" s="96"/>
      <c r="L44" s="96"/>
    </row>
    <row r="45" spans="1:14" x14ac:dyDescent="0.2">
      <c r="A45" s="55" t="s">
        <v>276</v>
      </c>
      <c r="B45" s="55" t="s">
        <v>0</v>
      </c>
      <c r="C45" s="96">
        <v>357</v>
      </c>
      <c r="D45" s="96">
        <v>467</v>
      </c>
      <c r="E45" s="111">
        <v>30.812324929971989</v>
      </c>
      <c r="G45" s="96">
        <v>282</v>
      </c>
      <c r="H45" s="96">
        <v>407</v>
      </c>
      <c r="I45" s="111">
        <v>44.326241134751768</v>
      </c>
      <c r="K45" s="96">
        <v>639</v>
      </c>
      <c r="L45" s="96">
        <v>874</v>
      </c>
      <c r="M45" s="111">
        <v>36.776212832550861</v>
      </c>
      <c r="N45" s="65">
        <v>2.4364121517310513E-2</v>
      </c>
    </row>
    <row r="46" spans="1:14" x14ac:dyDescent="0.2">
      <c r="B46" s="55" t="s">
        <v>63</v>
      </c>
      <c r="C46" s="96" t="s">
        <v>66</v>
      </c>
      <c r="D46" s="96" t="s">
        <v>66</v>
      </c>
      <c r="E46" s="111" t="s">
        <v>65</v>
      </c>
      <c r="G46" s="96" t="s">
        <v>66</v>
      </c>
      <c r="H46" s="96" t="s">
        <v>66</v>
      </c>
      <c r="I46" s="111" t="s">
        <v>65</v>
      </c>
      <c r="K46" s="96" t="s">
        <v>66</v>
      </c>
      <c r="L46" s="96" t="s">
        <v>66</v>
      </c>
      <c r="M46" s="111" t="s">
        <v>65</v>
      </c>
      <c r="N46" s="65">
        <v>0</v>
      </c>
    </row>
    <row r="47" spans="1:14" x14ac:dyDescent="0.2">
      <c r="B47" s="55" t="s">
        <v>64</v>
      </c>
      <c r="C47" s="96">
        <v>4</v>
      </c>
      <c r="D47" s="96">
        <v>4</v>
      </c>
      <c r="E47" s="111">
        <v>0</v>
      </c>
      <c r="G47" s="96">
        <v>4</v>
      </c>
      <c r="H47" s="96">
        <v>4</v>
      </c>
      <c r="I47" s="111">
        <v>0</v>
      </c>
      <c r="K47" s="96">
        <v>8</v>
      </c>
      <c r="L47" s="96">
        <v>8</v>
      </c>
      <c r="M47" s="111">
        <v>0</v>
      </c>
      <c r="N47" s="65">
        <v>4.4875750266449771E-2</v>
      </c>
    </row>
    <row r="48" spans="1:14" ht="8.1" customHeight="1" x14ac:dyDescent="0.2">
      <c r="C48" s="96"/>
      <c r="D48" s="96"/>
      <c r="G48" s="96"/>
      <c r="H48" s="96"/>
      <c r="K48" s="96"/>
      <c r="L48" s="96"/>
    </row>
    <row r="49" spans="1:14" x14ac:dyDescent="0.2">
      <c r="A49" s="55" t="s">
        <v>327</v>
      </c>
      <c r="B49" s="55" t="s">
        <v>0</v>
      </c>
      <c r="C49" s="96">
        <v>1583</v>
      </c>
      <c r="D49" s="96">
        <v>1252</v>
      </c>
      <c r="E49" s="111">
        <v>-20.909665192672144</v>
      </c>
      <c r="G49" s="96">
        <v>1586</v>
      </c>
      <c r="H49" s="96">
        <v>1312</v>
      </c>
      <c r="I49" s="111">
        <v>-17.276166456494323</v>
      </c>
      <c r="K49" s="96">
        <v>3169</v>
      </c>
      <c r="L49" s="96">
        <v>2564</v>
      </c>
      <c r="M49" s="111">
        <v>-19.091195960870934</v>
      </c>
      <c r="N49" s="65">
        <v>7.147552353590865E-2</v>
      </c>
    </row>
    <row r="50" spans="1:14" x14ac:dyDescent="0.2">
      <c r="B50" s="55" t="s">
        <v>63</v>
      </c>
      <c r="C50" s="96" t="s">
        <v>66</v>
      </c>
      <c r="D50" s="96" t="s">
        <v>66</v>
      </c>
      <c r="E50" s="111" t="s">
        <v>65</v>
      </c>
      <c r="G50" s="96" t="s">
        <v>66</v>
      </c>
      <c r="H50" s="96" t="s">
        <v>66</v>
      </c>
      <c r="I50" s="111" t="s">
        <v>65</v>
      </c>
      <c r="K50" s="96" t="s">
        <v>66</v>
      </c>
      <c r="L50" s="96" t="s">
        <v>66</v>
      </c>
      <c r="M50" s="111" t="s">
        <v>65</v>
      </c>
      <c r="N50" s="65">
        <v>0</v>
      </c>
    </row>
    <row r="51" spans="1:14" x14ac:dyDescent="0.2">
      <c r="B51" s="55" t="s">
        <v>64</v>
      </c>
      <c r="C51" s="96">
        <v>13</v>
      </c>
      <c r="D51" s="96">
        <v>12</v>
      </c>
      <c r="E51" s="111">
        <v>-7.6923076923076872</v>
      </c>
      <c r="G51" s="96">
        <v>13</v>
      </c>
      <c r="H51" s="96">
        <v>12</v>
      </c>
      <c r="I51" s="111">
        <v>-7.6923076923076872</v>
      </c>
      <c r="K51" s="96">
        <v>26</v>
      </c>
      <c r="L51" s="96">
        <v>24</v>
      </c>
      <c r="M51" s="111">
        <v>-7.6923076923076872</v>
      </c>
      <c r="N51" s="65">
        <v>0.13462725079934931</v>
      </c>
    </row>
    <row r="52" spans="1:14" ht="8.1" customHeight="1" x14ac:dyDescent="0.2">
      <c r="C52" s="96"/>
      <c r="D52" s="96"/>
      <c r="G52" s="96"/>
      <c r="H52" s="96"/>
      <c r="K52" s="96"/>
      <c r="L52" s="96"/>
    </row>
    <row r="53" spans="1:14" x14ac:dyDescent="0.2">
      <c r="A53" s="55" t="s">
        <v>50</v>
      </c>
      <c r="B53" s="55" t="s">
        <v>0</v>
      </c>
      <c r="C53" s="96">
        <v>779641</v>
      </c>
      <c r="D53" s="96">
        <v>759129</v>
      </c>
      <c r="E53" s="111">
        <v>-2.6309545034188808</v>
      </c>
      <c r="G53" s="96">
        <v>656652</v>
      </c>
      <c r="H53" s="96">
        <v>665258</v>
      </c>
      <c r="I53" s="111">
        <v>1.3105876476428913</v>
      </c>
      <c r="K53" s="96">
        <v>1436293</v>
      </c>
      <c r="L53" s="96">
        <v>1424387</v>
      </c>
      <c r="M53" s="111">
        <v>-0.82893949911334586</v>
      </c>
      <c r="N53" s="65">
        <v>39.707022832582808</v>
      </c>
    </row>
    <row r="54" spans="1:14" x14ac:dyDescent="0.2">
      <c r="B54" s="55" t="s">
        <v>63</v>
      </c>
      <c r="C54" s="96">
        <v>27205.701000000001</v>
      </c>
      <c r="D54" s="96">
        <v>26342.865999999995</v>
      </c>
      <c r="E54" s="111">
        <v>-3.1715227628209441</v>
      </c>
      <c r="G54" s="96">
        <v>21870.103000000006</v>
      </c>
      <c r="H54" s="96">
        <v>20106.566999999999</v>
      </c>
      <c r="I54" s="111">
        <v>-8.0636840164859169</v>
      </c>
      <c r="K54" s="96">
        <v>49075.804000000004</v>
      </c>
      <c r="L54" s="96">
        <v>46449.43299999999</v>
      </c>
      <c r="M54" s="111">
        <v>-5.3516616864799911</v>
      </c>
      <c r="N54" s="65">
        <v>47.623348541549177</v>
      </c>
    </row>
    <row r="55" spans="1:14" x14ac:dyDescent="0.2">
      <c r="B55" s="55" t="s">
        <v>64</v>
      </c>
      <c r="C55" s="96">
        <v>3448</v>
      </c>
      <c r="D55" s="96">
        <v>3447</v>
      </c>
      <c r="E55" s="111">
        <v>-2.9002320185611552E-2</v>
      </c>
      <c r="G55" s="96">
        <v>3448</v>
      </c>
      <c r="H55" s="96">
        <v>3450</v>
      </c>
      <c r="I55" s="111">
        <v>5.8004640371223104E-2</v>
      </c>
      <c r="K55" s="96">
        <v>6896</v>
      </c>
      <c r="L55" s="96">
        <v>6897</v>
      </c>
      <c r="M55" s="111">
        <v>1.4501160092805776E-2</v>
      </c>
      <c r="N55" s="65">
        <v>38.68850619846301</v>
      </c>
    </row>
    <row r="56" spans="1:14" ht="8.1" customHeight="1" x14ac:dyDescent="0.2">
      <c r="C56" s="96"/>
      <c r="D56" s="96"/>
      <c r="G56" s="96"/>
      <c r="H56" s="96"/>
      <c r="K56" s="96"/>
      <c r="L56" s="96"/>
    </row>
    <row r="57" spans="1:14" x14ac:dyDescent="0.2">
      <c r="A57" s="55" t="s">
        <v>311</v>
      </c>
      <c r="B57" s="55" t="s">
        <v>0</v>
      </c>
      <c r="C57" s="96" t="s">
        <v>65</v>
      </c>
      <c r="D57" s="96" t="s">
        <v>65</v>
      </c>
      <c r="E57" s="111" t="s">
        <v>65</v>
      </c>
      <c r="G57" s="96" t="s">
        <v>65</v>
      </c>
      <c r="H57" s="96" t="s">
        <v>65</v>
      </c>
      <c r="I57" s="111" t="s">
        <v>65</v>
      </c>
      <c r="K57" s="96" t="s">
        <v>65</v>
      </c>
      <c r="L57" s="96" t="s">
        <v>65</v>
      </c>
      <c r="M57" s="111" t="s">
        <v>65</v>
      </c>
      <c r="N57" s="111" t="s">
        <v>65</v>
      </c>
    </row>
    <row r="58" spans="1:14" x14ac:dyDescent="0.2">
      <c r="B58" s="55" t="s">
        <v>63</v>
      </c>
      <c r="C58" s="96" t="s">
        <v>66</v>
      </c>
      <c r="D58" s="96">
        <v>2.528</v>
      </c>
      <c r="E58" s="111" t="s">
        <v>65</v>
      </c>
      <c r="G58" s="96">
        <v>74.668000000000006</v>
      </c>
      <c r="H58" s="96">
        <v>38.085000000000001</v>
      </c>
      <c r="I58" s="111">
        <v>-48.99421438902877</v>
      </c>
      <c r="K58" s="96">
        <v>74.668000000000006</v>
      </c>
      <c r="L58" s="96">
        <v>40.613</v>
      </c>
      <c r="M58" s="111">
        <v>-45.608560561418557</v>
      </c>
      <c r="N58" s="65">
        <v>4.1639411493310095E-2</v>
      </c>
    </row>
    <row r="59" spans="1:14" x14ac:dyDescent="0.2">
      <c r="B59" s="55" t="s">
        <v>64</v>
      </c>
      <c r="C59" s="96">
        <v>5</v>
      </c>
      <c r="D59" s="96">
        <v>3</v>
      </c>
      <c r="E59" s="111">
        <v>-40</v>
      </c>
      <c r="G59" s="96">
        <v>5</v>
      </c>
      <c r="H59" s="96">
        <v>3</v>
      </c>
      <c r="I59" s="111">
        <v>-40</v>
      </c>
      <c r="K59" s="96">
        <v>10</v>
      </c>
      <c r="L59" s="96">
        <v>6</v>
      </c>
      <c r="M59" s="111">
        <v>-40</v>
      </c>
      <c r="N59" s="65">
        <v>3.3656812699837328E-2</v>
      </c>
    </row>
    <row r="60" spans="1:14" ht="8.1" customHeight="1" x14ac:dyDescent="0.2">
      <c r="C60" s="96"/>
      <c r="D60" s="96"/>
      <c r="G60" s="96"/>
      <c r="H60" s="96"/>
      <c r="K60" s="96"/>
      <c r="L60" s="96"/>
    </row>
    <row r="61" spans="1:14" x14ac:dyDescent="0.2">
      <c r="A61" s="55" t="s">
        <v>59</v>
      </c>
      <c r="B61" s="55" t="s">
        <v>0</v>
      </c>
      <c r="C61" s="96">
        <v>1925383</v>
      </c>
      <c r="D61" s="96">
        <v>1926727</v>
      </c>
      <c r="E61" s="111">
        <v>6.9804293483421986E-2</v>
      </c>
      <c r="G61" s="96">
        <v>1622374</v>
      </c>
      <c r="H61" s="96">
        <v>1660515</v>
      </c>
      <c r="I61" s="111">
        <v>2.3509375766623375</v>
      </c>
      <c r="K61" s="96">
        <v>3547757</v>
      </c>
      <c r="L61" s="96">
        <v>3587242</v>
      </c>
      <c r="M61" s="111">
        <v>1.1129567216694891</v>
      </c>
      <c r="N61" s="65">
        <v>100</v>
      </c>
    </row>
    <row r="62" spans="1:14" x14ac:dyDescent="0.2">
      <c r="B62" s="55" t="s">
        <v>63</v>
      </c>
      <c r="C62" s="96">
        <v>52231.244999999995</v>
      </c>
      <c r="D62" s="96">
        <v>48346.885999999991</v>
      </c>
      <c r="E62" s="111">
        <v>-7.4368493418068171</v>
      </c>
      <c r="G62" s="96">
        <v>53825.257999999994</v>
      </c>
      <c r="H62" s="96">
        <v>49188.322999999997</v>
      </c>
      <c r="I62" s="111">
        <v>-8.6147938204030545</v>
      </c>
      <c r="K62" s="96">
        <v>106056.503</v>
      </c>
      <c r="L62" s="96">
        <v>97535.208999999988</v>
      </c>
      <c r="M62" s="111">
        <v>-8.0346737436741691</v>
      </c>
      <c r="N62" s="65">
        <v>100.0002142820526</v>
      </c>
    </row>
    <row r="63" spans="1:14" x14ac:dyDescent="0.2">
      <c r="B63" s="55" t="s">
        <v>64</v>
      </c>
      <c r="C63" s="96">
        <v>8916</v>
      </c>
      <c r="D63" s="96">
        <v>8916</v>
      </c>
      <c r="E63" s="111">
        <v>0</v>
      </c>
      <c r="G63" s="96">
        <v>8917</v>
      </c>
      <c r="H63" s="96">
        <v>8911</v>
      </c>
      <c r="I63" s="111">
        <v>-6.7287204216659458E-2</v>
      </c>
      <c r="K63" s="96">
        <v>17833</v>
      </c>
      <c r="L63" s="96">
        <v>17827</v>
      </c>
      <c r="M63" s="111">
        <v>-3.3645488700728698E-2</v>
      </c>
      <c r="N63" s="65">
        <v>100</v>
      </c>
    </row>
    <row r="64" spans="1:14" ht="13.5" thickBot="1" x14ac:dyDescent="0.25">
      <c r="A64" s="85"/>
      <c r="B64" s="85"/>
      <c r="C64" s="149"/>
      <c r="D64" s="149"/>
      <c r="E64" s="150"/>
      <c r="F64" s="150"/>
      <c r="G64" s="149"/>
      <c r="H64" s="149"/>
      <c r="I64" s="150"/>
      <c r="J64" s="150"/>
      <c r="K64" s="149"/>
      <c r="L64" s="149"/>
      <c r="M64" s="150"/>
      <c r="N64" s="151"/>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5" customWidth="1"/>
    <col min="2" max="2" width="25.7109375" style="55" customWidth="1"/>
    <col min="3" max="5" width="10.7109375" style="55" customWidth="1"/>
    <col min="6" max="6" width="1.7109375" style="55" customWidth="1"/>
    <col min="7" max="9" width="10.7109375" style="55" customWidth="1"/>
    <col min="10" max="10" width="1.7109375" style="55" customWidth="1"/>
    <col min="11" max="12" width="9.7109375" style="55" customWidth="1"/>
    <col min="13" max="13" width="11.7109375" style="55" customWidth="1"/>
    <col min="14" max="14" width="1.7109375" style="55" customWidth="1"/>
    <col min="15" max="16" width="9.7109375" style="55" customWidth="1"/>
    <col min="17" max="17" width="10.7109375" style="55" customWidth="1"/>
    <col min="18" max="256" width="9.140625" style="55"/>
    <col min="257" max="257" width="18.7109375" style="55" customWidth="1"/>
    <col min="258" max="258" width="25.7109375" style="55" customWidth="1"/>
    <col min="259" max="260" width="8.7109375" style="55" customWidth="1"/>
    <col min="261" max="261" width="10.7109375" style="55" customWidth="1"/>
    <col min="262" max="262" width="1.7109375" style="55" customWidth="1"/>
    <col min="263" max="264" width="8.7109375" style="55" customWidth="1"/>
    <col min="265" max="265" width="10.7109375" style="55" customWidth="1"/>
    <col min="266" max="266" width="1.7109375" style="55" customWidth="1"/>
    <col min="267" max="268" width="9.7109375" style="55" customWidth="1"/>
    <col min="269" max="269" width="10.7109375" style="55" customWidth="1"/>
    <col min="270" max="270" width="1.7109375" style="55" customWidth="1"/>
    <col min="271" max="272" width="9.7109375" style="55" customWidth="1"/>
    <col min="273" max="273" width="10.7109375" style="55" customWidth="1"/>
    <col min="274" max="512" width="9.140625" style="55"/>
    <col min="513" max="513" width="18.7109375" style="55" customWidth="1"/>
    <col min="514" max="514" width="25.7109375" style="55" customWidth="1"/>
    <col min="515" max="516" width="8.7109375" style="55" customWidth="1"/>
    <col min="517" max="517" width="10.7109375" style="55" customWidth="1"/>
    <col min="518" max="518" width="1.7109375" style="55" customWidth="1"/>
    <col min="519" max="520" width="8.7109375" style="55" customWidth="1"/>
    <col min="521" max="521" width="10.7109375" style="55" customWidth="1"/>
    <col min="522" max="522" width="1.7109375" style="55" customWidth="1"/>
    <col min="523" max="524" width="9.7109375" style="55" customWidth="1"/>
    <col min="525" max="525" width="10.7109375" style="55" customWidth="1"/>
    <col min="526" max="526" width="1.7109375" style="55" customWidth="1"/>
    <col min="527" max="528" width="9.7109375" style="55" customWidth="1"/>
    <col min="529" max="529" width="10.7109375" style="55" customWidth="1"/>
    <col min="530" max="768" width="9.140625" style="55"/>
    <col min="769" max="769" width="18.7109375" style="55" customWidth="1"/>
    <col min="770" max="770" width="25.7109375" style="55" customWidth="1"/>
    <col min="771" max="772" width="8.7109375" style="55" customWidth="1"/>
    <col min="773" max="773" width="10.7109375" style="55" customWidth="1"/>
    <col min="774" max="774" width="1.7109375" style="55" customWidth="1"/>
    <col min="775" max="776" width="8.7109375" style="55" customWidth="1"/>
    <col min="777" max="777" width="10.7109375" style="55" customWidth="1"/>
    <col min="778" max="778" width="1.7109375" style="55" customWidth="1"/>
    <col min="779" max="780" width="9.7109375" style="55" customWidth="1"/>
    <col min="781" max="781" width="10.7109375" style="55" customWidth="1"/>
    <col min="782" max="782" width="1.7109375" style="55" customWidth="1"/>
    <col min="783" max="784" width="9.7109375" style="55" customWidth="1"/>
    <col min="785" max="785" width="10.7109375" style="55" customWidth="1"/>
    <col min="786" max="1024" width="9.140625" style="55"/>
    <col min="1025" max="1025" width="18.7109375" style="55" customWidth="1"/>
    <col min="1026" max="1026" width="25.7109375" style="55" customWidth="1"/>
    <col min="1027" max="1028" width="8.7109375" style="55" customWidth="1"/>
    <col min="1029" max="1029" width="10.7109375" style="55" customWidth="1"/>
    <col min="1030" max="1030" width="1.7109375" style="55" customWidth="1"/>
    <col min="1031" max="1032" width="8.7109375" style="55" customWidth="1"/>
    <col min="1033" max="1033" width="10.7109375" style="55" customWidth="1"/>
    <col min="1034" max="1034" width="1.7109375" style="55" customWidth="1"/>
    <col min="1035" max="1036" width="9.7109375" style="55" customWidth="1"/>
    <col min="1037" max="1037" width="10.7109375" style="55" customWidth="1"/>
    <col min="1038" max="1038" width="1.7109375" style="55" customWidth="1"/>
    <col min="1039" max="1040" width="9.7109375" style="55" customWidth="1"/>
    <col min="1041" max="1041" width="10.7109375" style="55" customWidth="1"/>
    <col min="1042" max="1280" width="9.140625" style="55"/>
    <col min="1281" max="1281" width="18.7109375" style="55" customWidth="1"/>
    <col min="1282" max="1282" width="25.7109375" style="55" customWidth="1"/>
    <col min="1283" max="1284" width="8.7109375" style="55" customWidth="1"/>
    <col min="1285" max="1285" width="10.7109375" style="55" customWidth="1"/>
    <col min="1286" max="1286" width="1.7109375" style="55" customWidth="1"/>
    <col min="1287" max="1288" width="8.7109375" style="55" customWidth="1"/>
    <col min="1289" max="1289" width="10.7109375" style="55" customWidth="1"/>
    <col min="1290" max="1290" width="1.7109375" style="55" customWidth="1"/>
    <col min="1291" max="1292" width="9.7109375" style="55" customWidth="1"/>
    <col min="1293" max="1293" width="10.7109375" style="55" customWidth="1"/>
    <col min="1294" max="1294" width="1.7109375" style="55" customWidth="1"/>
    <col min="1295" max="1296" width="9.7109375" style="55" customWidth="1"/>
    <col min="1297" max="1297" width="10.7109375" style="55" customWidth="1"/>
    <col min="1298" max="1536" width="9.140625" style="55"/>
    <col min="1537" max="1537" width="18.7109375" style="55" customWidth="1"/>
    <col min="1538" max="1538" width="25.7109375" style="55" customWidth="1"/>
    <col min="1539" max="1540" width="8.7109375" style="55" customWidth="1"/>
    <col min="1541" max="1541" width="10.7109375" style="55" customWidth="1"/>
    <col min="1542" max="1542" width="1.7109375" style="55" customWidth="1"/>
    <col min="1543" max="1544" width="8.7109375" style="55" customWidth="1"/>
    <col min="1545" max="1545" width="10.7109375" style="55" customWidth="1"/>
    <col min="1546" max="1546" width="1.7109375" style="55" customWidth="1"/>
    <col min="1547" max="1548" width="9.7109375" style="55" customWidth="1"/>
    <col min="1549" max="1549" width="10.7109375" style="55" customWidth="1"/>
    <col min="1550" max="1550" width="1.7109375" style="55" customWidth="1"/>
    <col min="1551" max="1552" width="9.7109375" style="55" customWidth="1"/>
    <col min="1553" max="1553" width="10.7109375" style="55" customWidth="1"/>
    <col min="1554" max="1792" width="9.140625" style="55"/>
    <col min="1793" max="1793" width="18.7109375" style="55" customWidth="1"/>
    <col min="1794" max="1794" width="25.7109375" style="55" customWidth="1"/>
    <col min="1795" max="1796" width="8.7109375" style="55" customWidth="1"/>
    <col min="1797" max="1797" width="10.7109375" style="55" customWidth="1"/>
    <col min="1798" max="1798" width="1.7109375" style="55" customWidth="1"/>
    <col min="1799" max="1800" width="8.7109375" style="55" customWidth="1"/>
    <col min="1801" max="1801" width="10.7109375" style="55" customWidth="1"/>
    <col min="1802" max="1802" width="1.7109375" style="55" customWidth="1"/>
    <col min="1803" max="1804" width="9.7109375" style="55" customWidth="1"/>
    <col min="1805" max="1805" width="10.7109375" style="55" customWidth="1"/>
    <col min="1806" max="1806" width="1.7109375" style="55" customWidth="1"/>
    <col min="1807" max="1808" width="9.7109375" style="55" customWidth="1"/>
    <col min="1809" max="1809" width="10.7109375" style="55" customWidth="1"/>
    <col min="1810" max="2048" width="9.140625" style="55"/>
    <col min="2049" max="2049" width="18.7109375" style="55" customWidth="1"/>
    <col min="2050" max="2050" width="25.7109375" style="55" customWidth="1"/>
    <col min="2051" max="2052" width="8.7109375" style="55" customWidth="1"/>
    <col min="2053" max="2053" width="10.7109375" style="55" customWidth="1"/>
    <col min="2054" max="2054" width="1.7109375" style="55" customWidth="1"/>
    <col min="2055" max="2056" width="8.7109375" style="55" customWidth="1"/>
    <col min="2057" max="2057" width="10.7109375" style="55" customWidth="1"/>
    <col min="2058" max="2058" width="1.7109375" style="55" customWidth="1"/>
    <col min="2059" max="2060" width="9.7109375" style="55" customWidth="1"/>
    <col min="2061" max="2061" width="10.7109375" style="55" customWidth="1"/>
    <col min="2062" max="2062" width="1.7109375" style="55" customWidth="1"/>
    <col min="2063" max="2064" width="9.7109375" style="55" customWidth="1"/>
    <col min="2065" max="2065" width="10.7109375" style="55" customWidth="1"/>
    <col min="2066" max="2304" width="9.140625" style="55"/>
    <col min="2305" max="2305" width="18.7109375" style="55" customWidth="1"/>
    <col min="2306" max="2306" width="25.7109375" style="55" customWidth="1"/>
    <col min="2307" max="2308" width="8.7109375" style="55" customWidth="1"/>
    <col min="2309" max="2309" width="10.7109375" style="55" customWidth="1"/>
    <col min="2310" max="2310" width="1.7109375" style="55" customWidth="1"/>
    <col min="2311" max="2312" width="8.7109375" style="55" customWidth="1"/>
    <col min="2313" max="2313" width="10.7109375" style="55" customWidth="1"/>
    <col min="2314" max="2314" width="1.7109375" style="55" customWidth="1"/>
    <col min="2315" max="2316" width="9.7109375" style="55" customWidth="1"/>
    <col min="2317" max="2317" width="10.7109375" style="55" customWidth="1"/>
    <col min="2318" max="2318" width="1.7109375" style="55" customWidth="1"/>
    <col min="2319" max="2320" width="9.7109375" style="55" customWidth="1"/>
    <col min="2321" max="2321" width="10.7109375" style="55" customWidth="1"/>
    <col min="2322" max="2560" width="9.140625" style="55"/>
    <col min="2561" max="2561" width="18.7109375" style="55" customWidth="1"/>
    <col min="2562" max="2562" width="25.7109375" style="55" customWidth="1"/>
    <col min="2563" max="2564" width="8.7109375" style="55" customWidth="1"/>
    <col min="2565" max="2565" width="10.7109375" style="55" customWidth="1"/>
    <col min="2566" max="2566" width="1.7109375" style="55" customWidth="1"/>
    <col min="2567" max="2568" width="8.7109375" style="55" customWidth="1"/>
    <col min="2569" max="2569" width="10.7109375" style="55" customWidth="1"/>
    <col min="2570" max="2570" width="1.7109375" style="55" customWidth="1"/>
    <col min="2571" max="2572" width="9.7109375" style="55" customWidth="1"/>
    <col min="2573" max="2573" width="10.7109375" style="55" customWidth="1"/>
    <col min="2574" max="2574" width="1.7109375" style="55" customWidth="1"/>
    <col min="2575" max="2576" width="9.7109375" style="55" customWidth="1"/>
    <col min="2577" max="2577" width="10.7109375" style="55" customWidth="1"/>
    <col min="2578" max="2816" width="9.140625" style="55"/>
    <col min="2817" max="2817" width="18.7109375" style="55" customWidth="1"/>
    <col min="2818" max="2818" width="25.7109375" style="55" customWidth="1"/>
    <col min="2819" max="2820" width="8.7109375" style="55" customWidth="1"/>
    <col min="2821" max="2821" width="10.7109375" style="55" customWidth="1"/>
    <col min="2822" max="2822" width="1.7109375" style="55" customWidth="1"/>
    <col min="2823" max="2824" width="8.7109375" style="55" customWidth="1"/>
    <col min="2825" max="2825" width="10.7109375" style="55" customWidth="1"/>
    <col min="2826" max="2826" width="1.7109375" style="55" customWidth="1"/>
    <col min="2827" max="2828" width="9.7109375" style="55" customWidth="1"/>
    <col min="2829" max="2829" width="10.7109375" style="55" customWidth="1"/>
    <col min="2830" max="2830" width="1.7109375" style="55" customWidth="1"/>
    <col min="2831" max="2832" width="9.7109375" style="55" customWidth="1"/>
    <col min="2833" max="2833" width="10.7109375" style="55" customWidth="1"/>
    <col min="2834" max="3072" width="9.140625" style="55"/>
    <col min="3073" max="3073" width="18.7109375" style="55" customWidth="1"/>
    <col min="3074" max="3074" width="25.7109375" style="55" customWidth="1"/>
    <col min="3075" max="3076" width="8.7109375" style="55" customWidth="1"/>
    <col min="3077" max="3077" width="10.7109375" style="55" customWidth="1"/>
    <col min="3078" max="3078" width="1.7109375" style="55" customWidth="1"/>
    <col min="3079" max="3080" width="8.7109375" style="55" customWidth="1"/>
    <col min="3081" max="3081" width="10.7109375" style="55" customWidth="1"/>
    <col min="3082" max="3082" width="1.7109375" style="55" customWidth="1"/>
    <col min="3083" max="3084" width="9.7109375" style="55" customWidth="1"/>
    <col min="3085" max="3085" width="10.7109375" style="55" customWidth="1"/>
    <col min="3086" max="3086" width="1.7109375" style="55" customWidth="1"/>
    <col min="3087" max="3088" width="9.7109375" style="55" customWidth="1"/>
    <col min="3089" max="3089" width="10.7109375" style="55" customWidth="1"/>
    <col min="3090" max="3328" width="9.140625" style="55"/>
    <col min="3329" max="3329" width="18.7109375" style="55" customWidth="1"/>
    <col min="3330" max="3330" width="25.7109375" style="55" customWidth="1"/>
    <col min="3331" max="3332" width="8.7109375" style="55" customWidth="1"/>
    <col min="3333" max="3333" width="10.7109375" style="55" customWidth="1"/>
    <col min="3334" max="3334" width="1.7109375" style="55" customWidth="1"/>
    <col min="3335" max="3336" width="8.7109375" style="55" customWidth="1"/>
    <col min="3337" max="3337" width="10.7109375" style="55" customWidth="1"/>
    <col min="3338" max="3338" width="1.7109375" style="55" customWidth="1"/>
    <col min="3339" max="3340" width="9.7109375" style="55" customWidth="1"/>
    <col min="3341" max="3341" width="10.7109375" style="55" customWidth="1"/>
    <col min="3342" max="3342" width="1.7109375" style="55" customWidth="1"/>
    <col min="3343" max="3344" width="9.7109375" style="55" customWidth="1"/>
    <col min="3345" max="3345" width="10.7109375" style="55" customWidth="1"/>
    <col min="3346" max="3584" width="9.140625" style="55"/>
    <col min="3585" max="3585" width="18.7109375" style="55" customWidth="1"/>
    <col min="3586" max="3586" width="25.7109375" style="55" customWidth="1"/>
    <col min="3587" max="3588" width="8.7109375" style="55" customWidth="1"/>
    <col min="3589" max="3589" width="10.7109375" style="55" customWidth="1"/>
    <col min="3590" max="3590" width="1.7109375" style="55" customWidth="1"/>
    <col min="3591" max="3592" width="8.7109375" style="55" customWidth="1"/>
    <col min="3593" max="3593" width="10.7109375" style="55" customWidth="1"/>
    <col min="3594" max="3594" width="1.7109375" style="55" customWidth="1"/>
    <col min="3595" max="3596" width="9.7109375" style="55" customWidth="1"/>
    <col min="3597" max="3597" width="10.7109375" style="55" customWidth="1"/>
    <col min="3598" max="3598" width="1.7109375" style="55" customWidth="1"/>
    <col min="3599" max="3600" width="9.7109375" style="55" customWidth="1"/>
    <col min="3601" max="3601" width="10.7109375" style="55" customWidth="1"/>
    <col min="3602" max="3840" width="9.140625" style="55"/>
    <col min="3841" max="3841" width="18.7109375" style="55" customWidth="1"/>
    <col min="3842" max="3842" width="25.7109375" style="55" customWidth="1"/>
    <col min="3843" max="3844" width="8.7109375" style="55" customWidth="1"/>
    <col min="3845" max="3845" width="10.7109375" style="55" customWidth="1"/>
    <col min="3846" max="3846" width="1.7109375" style="55" customWidth="1"/>
    <col min="3847" max="3848" width="8.7109375" style="55" customWidth="1"/>
    <col min="3849" max="3849" width="10.7109375" style="55" customWidth="1"/>
    <col min="3850" max="3850" width="1.7109375" style="55" customWidth="1"/>
    <col min="3851" max="3852" width="9.7109375" style="55" customWidth="1"/>
    <col min="3853" max="3853" width="10.7109375" style="55" customWidth="1"/>
    <col min="3854" max="3854" width="1.7109375" style="55" customWidth="1"/>
    <col min="3855" max="3856" width="9.7109375" style="55" customWidth="1"/>
    <col min="3857" max="3857" width="10.7109375" style="55" customWidth="1"/>
    <col min="3858" max="4096" width="9.140625" style="55"/>
    <col min="4097" max="4097" width="18.7109375" style="55" customWidth="1"/>
    <col min="4098" max="4098" width="25.7109375" style="55" customWidth="1"/>
    <col min="4099" max="4100" width="8.7109375" style="55" customWidth="1"/>
    <col min="4101" max="4101" width="10.7109375" style="55" customWidth="1"/>
    <col min="4102" max="4102" width="1.7109375" style="55" customWidth="1"/>
    <col min="4103" max="4104" width="8.7109375" style="55" customWidth="1"/>
    <col min="4105" max="4105" width="10.7109375" style="55" customWidth="1"/>
    <col min="4106" max="4106" width="1.7109375" style="55" customWidth="1"/>
    <col min="4107" max="4108" width="9.7109375" style="55" customWidth="1"/>
    <col min="4109" max="4109" width="10.7109375" style="55" customWidth="1"/>
    <col min="4110" max="4110" width="1.7109375" style="55" customWidth="1"/>
    <col min="4111" max="4112" width="9.7109375" style="55" customWidth="1"/>
    <col min="4113" max="4113" width="10.7109375" style="55" customWidth="1"/>
    <col min="4114" max="4352" width="9.140625" style="55"/>
    <col min="4353" max="4353" width="18.7109375" style="55" customWidth="1"/>
    <col min="4354" max="4354" width="25.7109375" style="55" customWidth="1"/>
    <col min="4355" max="4356" width="8.7109375" style="55" customWidth="1"/>
    <col min="4357" max="4357" width="10.7109375" style="55" customWidth="1"/>
    <col min="4358" max="4358" width="1.7109375" style="55" customWidth="1"/>
    <col min="4359" max="4360" width="8.7109375" style="55" customWidth="1"/>
    <col min="4361" max="4361" width="10.7109375" style="55" customWidth="1"/>
    <col min="4362" max="4362" width="1.7109375" style="55" customWidth="1"/>
    <col min="4363" max="4364" width="9.7109375" style="55" customWidth="1"/>
    <col min="4365" max="4365" width="10.7109375" style="55" customWidth="1"/>
    <col min="4366" max="4366" width="1.7109375" style="55" customWidth="1"/>
    <col min="4367" max="4368" width="9.7109375" style="55" customWidth="1"/>
    <col min="4369" max="4369" width="10.7109375" style="55" customWidth="1"/>
    <col min="4370" max="4608" width="9.140625" style="55"/>
    <col min="4609" max="4609" width="18.7109375" style="55" customWidth="1"/>
    <col min="4610" max="4610" width="25.7109375" style="55" customWidth="1"/>
    <col min="4611" max="4612" width="8.7109375" style="55" customWidth="1"/>
    <col min="4613" max="4613" width="10.7109375" style="55" customWidth="1"/>
    <col min="4614" max="4614" width="1.7109375" style="55" customWidth="1"/>
    <col min="4615" max="4616" width="8.7109375" style="55" customWidth="1"/>
    <col min="4617" max="4617" width="10.7109375" style="55" customWidth="1"/>
    <col min="4618" max="4618" width="1.7109375" style="55" customWidth="1"/>
    <col min="4619" max="4620" width="9.7109375" style="55" customWidth="1"/>
    <col min="4621" max="4621" width="10.7109375" style="55" customWidth="1"/>
    <col min="4622" max="4622" width="1.7109375" style="55" customWidth="1"/>
    <col min="4623" max="4624" width="9.7109375" style="55" customWidth="1"/>
    <col min="4625" max="4625" width="10.7109375" style="55" customWidth="1"/>
    <col min="4626" max="4864" width="9.140625" style="55"/>
    <col min="4865" max="4865" width="18.7109375" style="55" customWidth="1"/>
    <col min="4866" max="4866" width="25.7109375" style="55" customWidth="1"/>
    <col min="4867" max="4868" width="8.7109375" style="55" customWidth="1"/>
    <col min="4869" max="4869" width="10.7109375" style="55" customWidth="1"/>
    <col min="4870" max="4870" width="1.7109375" style="55" customWidth="1"/>
    <col min="4871" max="4872" width="8.7109375" style="55" customWidth="1"/>
    <col min="4873" max="4873" width="10.7109375" style="55" customWidth="1"/>
    <col min="4874" max="4874" width="1.7109375" style="55" customWidth="1"/>
    <col min="4875" max="4876" width="9.7109375" style="55" customWidth="1"/>
    <col min="4877" max="4877" width="10.7109375" style="55" customWidth="1"/>
    <col min="4878" max="4878" width="1.7109375" style="55" customWidth="1"/>
    <col min="4879" max="4880" width="9.7109375" style="55" customWidth="1"/>
    <col min="4881" max="4881" width="10.7109375" style="55" customWidth="1"/>
    <col min="4882" max="5120" width="9.140625" style="55"/>
    <col min="5121" max="5121" width="18.7109375" style="55" customWidth="1"/>
    <col min="5122" max="5122" width="25.7109375" style="55" customWidth="1"/>
    <col min="5123" max="5124" width="8.7109375" style="55" customWidth="1"/>
    <col min="5125" max="5125" width="10.7109375" style="55" customWidth="1"/>
    <col min="5126" max="5126" width="1.7109375" style="55" customWidth="1"/>
    <col min="5127" max="5128" width="8.7109375" style="55" customWidth="1"/>
    <col min="5129" max="5129" width="10.7109375" style="55" customWidth="1"/>
    <col min="5130" max="5130" width="1.7109375" style="55" customWidth="1"/>
    <col min="5131" max="5132" width="9.7109375" style="55" customWidth="1"/>
    <col min="5133" max="5133" width="10.7109375" style="55" customWidth="1"/>
    <col min="5134" max="5134" width="1.7109375" style="55" customWidth="1"/>
    <col min="5135" max="5136" width="9.7109375" style="55" customWidth="1"/>
    <col min="5137" max="5137" width="10.7109375" style="55" customWidth="1"/>
    <col min="5138" max="5376" width="9.140625" style="55"/>
    <col min="5377" max="5377" width="18.7109375" style="55" customWidth="1"/>
    <col min="5378" max="5378" width="25.7109375" style="55" customWidth="1"/>
    <col min="5379" max="5380" width="8.7109375" style="55" customWidth="1"/>
    <col min="5381" max="5381" width="10.7109375" style="55" customWidth="1"/>
    <col min="5382" max="5382" width="1.7109375" style="55" customWidth="1"/>
    <col min="5383" max="5384" width="8.7109375" style="55" customWidth="1"/>
    <col min="5385" max="5385" width="10.7109375" style="55" customWidth="1"/>
    <col min="5386" max="5386" width="1.7109375" style="55" customWidth="1"/>
    <col min="5387" max="5388" width="9.7109375" style="55" customWidth="1"/>
    <col min="5389" max="5389" width="10.7109375" style="55" customWidth="1"/>
    <col min="5390" max="5390" width="1.7109375" style="55" customWidth="1"/>
    <col min="5391" max="5392" width="9.7109375" style="55" customWidth="1"/>
    <col min="5393" max="5393" width="10.7109375" style="55" customWidth="1"/>
    <col min="5394" max="5632" width="9.140625" style="55"/>
    <col min="5633" max="5633" width="18.7109375" style="55" customWidth="1"/>
    <col min="5634" max="5634" width="25.7109375" style="55" customWidth="1"/>
    <col min="5635" max="5636" width="8.7109375" style="55" customWidth="1"/>
    <col min="5637" max="5637" width="10.7109375" style="55" customWidth="1"/>
    <col min="5638" max="5638" width="1.7109375" style="55" customWidth="1"/>
    <col min="5639" max="5640" width="8.7109375" style="55" customWidth="1"/>
    <col min="5641" max="5641" width="10.7109375" style="55" customWidth="1"/>
    <col min="5642" max="5642" width="1.7109375" style="55" customWidth="1"/>
    <col min="5643" max="5644" width="9.7109375" style="55" customWidth="1"/>
    <col min="5645" max="5645" width="10.7109375" style="55" customWidth="1"/>
    <col min="5646" max="5646" width="1.7109375" style="55" customWidth="1"/>
    <col min="5647" max="5648" width="9.7109375" style="55" customWidth="1"/>
    <col min="5649" max="5649" width="10.7109375" style="55" customWidth="1"/>
    <col min="5650" max="5888" width="9.140625" style="55"/>
    <col min="5889" max="5889" width="18.7109375" style="55" customWidth="1"/>
    <col min="5890" max="5890" width="25.7109375" style="55" customWidth="1"/>
    <col min="5891" max="5892" width="8.7109375" style="55" customWidth="1"/>
    <col min="5893" max="5893" width="10.7109375" style="55" customWidth="1"/>
    <col min="5894" max="5894" width="1.7109375" style="55" customWidth="1"/>
    <col min="5895" max="5896" width="8.7109375" style="55" customWidth="1"/>
    <col min="5897" max="5897" width="10.7109375" style="55" customWidth="1"/>
    <col min="5898" max="5898" width="1.7109375" style="55" customWidth="1"/>
    <col min="5899" max="5900" width="9.7109375" style="55" customWidth="1"/>
    <col min="5901" max="5901" width="10.7109375" style="55" customWidth="1"/>
    <col min="5902" max="5902" width="1.7109375" style="55" customWidth="1"/>
    <col min="5903" max="5904" width="9.7109375" style="55" customWidth="1"/>
    <col min="5905" max="5905" width="10.7109375" style="55" customWidth="1"/>
    <col min="5906" max="6144" width="9.140625" style="55"/>
    <col min="6145" max="6145" width="18.7109375" style="55" customWidth="1"/>
    <col min="6146" max="6146" width="25.7109375" style="55" customWidth="1"/>
    <col min="6147" max="6148" width="8.7109375" style="55" customWidth="1"/>
    <col min="6149" max="6149" width="10.7109375" style="55" customWidth="1"/>
    <col min="6150" max="6150" width="1.7109375" style="55" customWidth="1"/>
    <col min="6151" max="6152" width="8.7109375" style="55" customWidth="1"/>
    <col min="6153" max="6153" width="10.7109375" style="55" customWidth="1"/>
    <col min="6154" max="6154" width="1.7109375" style="55" customWidth="1"/>
    <col min="6155" max="6156" width="9.7109375" style="55" customWidth="1"/>
    <col min="6157" max="6157" width="10.7109375" style="55" customWidth="1"/>
    <col min="6158" max="6158" width="1.7109375" style="55" customWidth="1"/>
    <col min="6159" max="6160" width="9.7109375" style="55" customWidth="1"/>
    <col min="6161" max="6161" width="10.7109375" style="55" customWidth="1"/>
    <col min="6162" max="6400" width="9.140625" style="55"/>
    <col min="6401" max="6401" width="18.7109375" style="55" customWidth="1"/>
    <col min="6402" max="6402" width="25.7109375" style="55" customWidth="1"/>
    <col min="6403" max="6404" width="8.7109375" style="55" customWidth="1"/>
    <col min="6405" max="6405" width="10.7109375" style="55" customWidth="1"/>
    <col min="6406" max="6406" width="1.7109375" style="55" customWidth="1"/>
    <col min="6407" max="6408" width="8.7109375" style="55" customWidth="1"/>
    <col min="6409" max="6409" width="10.7109375" style="55" customWidth="1"/>
    <col min="6410" max="6410" width="1.7109375" style="55" customWidth="1"/>
    <col min="6411" max="6412" width="9.7109375" style="55" customWidth="1"/>
    <col min="6413" max="6413" width="10.7109375" style="55" customWidth="1"/>
    <col min="6414" max="6414" width="1.7109375" style="55" customWidth="1"/>
    <col min="6415" max="6416" width="9.7109375" style="55" customWidth="1"/>
    <col min="6417" max="6417" width="10.7109375" style="55" customWidth="1"/>
    <col min="6418" max="6656" width="9.140625" style="55"/>
    <col min="6657" max="6657" width="18.7109375" style="55" customWidth="1"/>
    <col min="6658" max="6658" width="25.7109375" style="55" customWidth="1"/>
    <col min="6659" max="6660" width="8.7109375" style="55" customWidth="1"/>
    <col min="6661" max="6661" width="10.7109375" style="55" customWidth="1"/>
    <col min="6662" max="6662" width="1.7109375" style="55" customWidth="1"/>
    <col min="6663" max="6664" width="8.7109375" style="55" customWidth="1"/>
    <col min="6665" max="6665" width="10.7109375" style="55" customWidth="1"/>
    <col min="6666" max="6666" width="1.7109375" style="55" customWidth="1"/>
    <col min="6667" max="6668" width="9.7109375" style="55" customWidth="1"/>
    <col min="6669" max="6669" width="10.7109375" style="55" customWidth="1"/>
    <col min="6670" max="6670" width="1.7109375" style="55" customWidth="1"/>
    <col min="6671" max="6672" width="9.7109375" style="55" customWidth="1"/>
    <col min="6673" max="6673" width="10.7109375" style="55" customWidth="1"/>
    <col min="6674" max="6912" width="9.140625" style="55"/>
    <col min="6913" max="6913" width="18.7109375" style="55" customWidth="1"/>
    <col min="6914" max="6914" width="25.7109375" style="55" customWidth="1"/>
    <col min="6915" max="6916" width="8.7109375" style="55" customWidth="1"/>
    <col min="6917" max="6917" width="10.7109375" style="55" customWidth="1"/>
    <col min="6918" max="6918" width="1.7109375" style="55" customWidth="1"/>
    <col min="6919" max="6920" width="8.7109375" style="55" customWidth="1"/>
    <col min="6921" max="6921" width="10.7109375" style="55" customWidth="1"/>
    <col min="6922" max="6922" width="1.7109375" style="55" customWidth="1"/>
    <col min="6923" max="6924" width="9.7109375" style="55" customWidth="1"/>
    <col min="6925" max="6925" width="10.7109375" style="55" customWidth="1"/>
    <col min="6926" max="6926" width="1.7109375" style="55" customWidth="1"/>
    <col min="6927" max="6928" width="9.7109375" style="55" customWidth="1"/>
    <col min="6929" max="6929" width="10.7109375" style="55" customWidth="1"/>
    <col min="6930" max="7168" width="9.140625" style="55"/>
    <col min="7169" max="7169" width="18.7109375" style="55" customWidth="1"/>
    <col min="7170" max="7170" width="25.7109375" style="55" customWidth="1"/>
    <col min="7171" max="7172" width="8.7109375" style="55" customWidth="1"/>
    <col min="7173" max="7173" width="10.7109375" style="55" customWidth="1"/>
    <col min="7174" max="7174" width="1.7109375" style="55" customWidth="1"/>
    <col min="7175" max="7176" width="8.7109375" style="55" customWidth="1"/>
    <col min="7177" max="7177" width="10.7109375" style="55" customWidth="1"/>
    <col min="7178" max="7178" width="1.7109375" style="55" customWidth="1"/>
    <col min="7179" max="7180" width="9.7109375" style="55" customWidth="1"/>
    <col min="7181" max="7181" width="10.7109375" style="55" customWidth="1"/>
    <col min="7182" max="7182" width="1.7109375" style="55" customWidth="1"/>
    <col min="7183" max="7184" width="9.7109375" style="55" customWidth="1"/>
    <col min="7185" max="7185" width="10.7109375" style="55" customWidth="1"/>
    <col min="7186" max="7424" width="9.140625" style="55"/>
    <col min="7425" max="7425" width="18.7109375" style="55" customWidth="1"/>
    <col min="7426" max="7426" width="25.7109375" style="55" customWidth="1"/>
    <col min="7427" max="7428" width="8.7109375" style="55" customWidth="1"/>
    <col min="7429" max="7429" width="10.7109375" style="55" customWidth="1"/>
    <col min="7430" max="7430" width="1.7109375" style="55" customWidth="1"/>
    <col min="7431" max="7432" width="8.7109375" style="55" customWidth="1"/>
    <col min="7433" max="7433" width="10.7109375" style="55" customWidth="1"/>
    <col min="7434" max="7434" width="1.7109375" style="55" customWidth="1"/>
    <col min="7435" max="7436" width="9.7109375" style="55" customWidth="1"/>
    <col min="7437" max="7437" width="10.7109375" style="55" customWidth="1"/>
    <col min="7438" max="7438" width="1.7109375" style="55" customWidth="1"/>
    <col min="7439" max="7440" width="9.7109375" style="55" customWidth="1"/>
    <col min="7441" max="7441" width="10.7109375" style="55" customWidth="1"/>
    <col min="7442" max="7680" width="9.140625" style="55"/>
    <col min="7681" max="7681" width="18.7109375" style="55" customWidth="1"/>
    <col min="7682" max="7682" width="25.7109375" style="55" customWidth="1"/>
    <col min="7683" max="7684" width="8.7109375" style="55" customWidth="1"/>
    <col min="7685" max="7685" width="10.7109375" style="55" customWidth="1"/>
    <col min="7686" max="7686" width="1.7109375" style="55" customWidth="1"/>
    <col min="7687" max="7688" width="8.7109375" style="55" customWidth="1"/>
    <col min="7689" max="7689" width="10.7109375" style="55" customWidth="1"/>
    <col min="7690" max="7690" width="1.7109375" style="55" customWidth="1"/>
    <col min="7691" max="7692" width="9.7109375" style="55" customWidth="1"/>
    <col min="7693" max="7693" width="10.7109375" style="55" customWidth="1"/>
    <col min="7694" max="7694" width="1.7109375" style="55" customWidth="1"/>
    <col min="7695" max="7696" width="9.7109375" style="55" customWidth="1"/>
    <col min="7697" max="7697" width="10.7109375" style="55" customWidth="1"/>
    <col min="7698" max="7936" width="9.140625" style="55"/>
    <col min="7937" max="7937" width="18.7109375" style="55" customWidth="1"/>
    <col min="7938" max="7938" width="25.7109375" style="55" customWidth="1"/>
    <col min="7939" max="7940" width="8.7109375" style="55" customWidth="1"/>
    <col min="7941" max="7941" width="10.7109375" style="55" customWidth="1"/>
    <col min="7942" max="7942" width="1.7109375" style="55" customWidth="1"/>
    <col min="7943" max="7944" width="8.7109375" style="55" customWidth="1"/>
    <col min="7945" max="7945" width="10.7109375" style="55" customWidth="1"/>
    <col min="7946" max="7946" width="1.7109375" style="55" customWidth="1"/>
    <col min="7947" max="7948" width="9.7109375" style="55" customWidth="1"/>
    <col min="7949" max="7949" width="10.7109375" style="55" customWidth="1"/>
    <col min="7950" max="7950" width="1.7109375" style="55" customWidth="1"/>
    <col min="7951" max="7952" width="9.7109375" style="55" customWidth="1"/>
    <col min="7953" max="7953" width="10.7109375" style="55" customWidth="1"/>
    <col min="7954" max="8192" width="9.140625" style="55"/>
    <col min="8193" max="8193" width="18.7109375" style="55" customWidth="1"/>
    <col min="8194" max="8194" width="25.7109375" style="55" customWidth="1"/>
    <col min="8195" max="8196" width="8.7109375" style="55" customWidth="1"/>
    <col min="8197" max="8197" width="10.7109375" style="55" customWidth="1"/>
    <col min="8198" max="8198" width="1.7109375" style="55" customWidth="1"/>
    <col min="8199" max="8200" width="8.7109375" style="55" customWidth="1"/>
    <col min="8201" max="8201" width="10.7109375" style="55" customWidth="1"/>
    <col min="8202" max="8202" width="1.7109375" style="55" customWidth="1"/>
    <col min="8203" max="8204" width="9.7109375" style="55" customWidth="1"/>
    <col min="8205" max="8205" width="10.7109375" style="55" customWidth="1"/>
    <col min="8206" max="8206" width="1.7109375" style="55" customWidth="1"/>
    <col min="8207" max="8208" width="9.7109375" style="55" customWidth="1"/>
    <col min="8209" max="8209" width="10.7109375" style="55" customWidth="1"/>
    <col min="8210" max="8448" width="9.140625" style="55"/>
    <col min="8449" max="8449" width="18.7109375" style="55" customWidth="1"/>
    <col min="8450" max="8450" width="25.7109375" style="55" customWidth="1"/>
    <col min="8451" max="8452" width="8.7109375" style="55" customWidth="1"/>
    <col min="8453" max="8453" width="10.7109375" style="55" customWidth="1"/>
    <col min="8454" max="8454" width="1.7109375" style="55" customWidth="1"/>
    <col min="8455" max="8456" width="8.7109375" style="55" customWidth="1"/>
    <col min="8457" max="8457" width="10.7109375" style="55" customWidth="1"/>
    <col min="8458" max="8458" width="1.7109375" style="55" customWidth="1"/>
    <col min="8459" max="8460" width="9.7109375" style="55" customWidth="1"/>
    <col min="8461" max="8461" width="10.7109375" style="55" customWidth="1"/>
    <col min="8462" max="8462" width="1.7109375" style="55" customWidth="1"/>
    <col min="8463" max="8464" width="9.7109375" style="55" customWidth="1"/>
    <col min="8465" max="8465" width="10.7109375" style="55" customWidth="1"/>
    <col min="8466" max="8704" width="9.140625" style="55"/>
    <col min="8705" max="8705" width="18.7109375" style="55" customWidth="1"/>
    <col min="8706" max="8706" width="25.7109375" style="55" customWidth="1"/>
    <col min="8707" max="8708" width="8.7109375" style="55" customWidth="1"/>
    <col min="8709" max="8709" width="10.7109375" style="55" customWidth="1"/>
    <col min="8710" max="8710" width="1.7109375" style="55" customWidth="1"/>
    <col min="8711" max="8712" width="8.7109375" style="55" customWidth="1"/>
    <col min="8713" max="8713" width="10.7109375" style="55" customWidth="1"/>
    <col min="8714" max="8714" width="1.7109375" style="55" customWidth="1"/>
    <col min="8715" max="8716" width="9.7109375" style="55" customWidth="1"/>
    <col min="8717" max="8717" width="10.7109375" style="55" customWidth="1"/>
    <col min="8718" max="8718" width="1.7109375" style="55" customWidth="1"/>
    <col min="8719" max="8720" width="9.7109375" style="55" customWidth="1"/>
    <col min="8721" max="8721" width="10.7109375" style="55" customWidth="1"/>
    <col min="8722" max="8960" width="9.140625" style="55"/>
    <col min="8961" max="8961" width="18.7109375" style="55" customWidth="1"/>
    <col min="8962" max="8962" width="25.7109375" style="55" customWidth="1"/>
    <col min="8963" max="8964" width="8.7109375" style="55" customWidth="1"/>
    <col min="8965" max="8965" width="10.7109375" style="55" customWidth="1"/>
    <col min="8966" max="8966" width="1.7109375" style="55" customWidth="1"/>
    <col min="8967" max="8968" width="8.7109375" style="55" customWidth="1"/>
    <col min="8969" max="8969" width="10.7109375" style="55" customWidth="1"/>
    <col min="8970" max="8970" width="1.7109375" style="55" customWidth="1"/>
    <col min="8971" max="8972" width="9.7109375" style="55" customWidth="1"/>
    <col min="8973" max="8973" width="10.7109375" style="55" customWidth="1"/>
    <col min="8974" max="8974" width="1.7109375" style="55" customWidth="1"/>
    <col min="8975" max="8976" width="9.7109375" style="55" customWidth="1"/>
    <col min="8977" max="8977" width="10.7109375" style="55" customWidth="1"/>
    <col min="8978" max="9216" width="9.140625" style="55"/>
    <col min="9217" max="9217" width="18.7109375" style="55" customWidth="1"/>
    <col min="9218" max="9218" width="25.7109375" style="55" customWidth="1"/>
    <col min="9219" max="9220" width="8.7109375" style="55" customWidth="1"/>
    <col min="9221" max="9221" width="10.7109375" style="55" customWidth="1"/>
    <col min="9222" max="9222" width="1.7109375" style="55" customWidth="1"/>
    <col min="9223" max="9224" width="8.7109375" style="55" customWidth="1"/>
    <col min="9225" max="9225" width="10.7109375" style="55" customWidth="1"/>
    <col min="9226" max="9226" width="1.7109375" style="55" customWidth="1"/>
    <col min="9227" max="9228" width="9.7109375" style="55" customWidth="1"/>
    <col min="9229" max="9229" width="10.7109375" style="55" customWidth="1"/>
    <col min="9230" max="9230" width="1.7109375" style="55" customWidth="1"/>
    <col min="9231" max="9232" width="9.7109375" style="55" customWidth="1"/>
    <col min="9233" max="9233" width="10.7109375" style="55" customWidth="1"/>
    <col min="9234" max="9472" width="9.140625" style="55"/>
    <col min="9473" max="9473" width="18.7109375" style="55" customWidth="1"/>
    <col min="9474" max="9474" width="25.7109375" style="55" customWidth="1"/>
    <col min="9475" max="9476" width="8.7109375" style="55" customWidth="1"/>
    <col min="9477" max="9477" width="10.7109375" style="55" customWidth="1"/>
    <col min="9478" max="9478" width="1.7109375" style="55" customWidth="1"/>
    <col min="9479" max="9480" width="8.7109375" style="55" customWidth="1"/>
    <col min="9481" max="9481" width="10.7109375" style="55" customWidth="1"/>
    <col min="9482" max="9482" width="1.7109375" style="55" customWidth="1"/>
    <col min="9483" max="9484" width="9.7109375" style="55" customWidth="1"/>
    <col min="9485" max="9485" width="10.7109375" style="55" customWidth="1"/>
    <col min="9486" max="9486" width="1.7109375" style="55" customWidth="1"/>
    <col min="9487" max="9488" width="9.7109375" style="55" customWidth="1"/>
    <col min="9489" max="9489" width="10.7109375" style="55" customWidth="1"/>
    <col min="9490" max="9728" width="9.140625" style="55"/>
    <col min="9729" max="9729" width="18.7109375" style="55" customWidth="1"/>
    <col min="9730" max="9730" width="25.7109375" style="55" customWidth="1"/>
    <col min="9731" max="9732" width="8.7109375" style="55" customWidth="1"/>
    <col min="9733" max="9733" width="10.7109375" style="55" customWidth="1"/>
    <col min="9734" max="9734" width="1.7109375" style="55" customWidth="1"/>
    <col min="9735" max="9736" width="8.7109375" style="55" customWidth="1"/>
    <col min="9737" max="9737" width="10.7109375" style="55" customWidth="1"/>
    <col min="9738" max="9738" width="1.7109375" style="55" customWidth="1"/>
    <col min="9739" max="9740" width="9.7109375" style="55" customWidth="1"/>
    <col min="9741" max="9741" width="10.7109375" style="55" customWidth="1"/>
    <col min="9742" max="9742" width="1.7109375" style="55" customWidth="1"/>
    <col min="9743" max="9744" width="9.7109375" style="55" customWidth="1"/>
    <col min="9745" max="9745" width="10.7109375" style="55" customWidth="1"/>
    <col min="9746" max="9984" width="9.140625" style="55"/>
    <col min="9985" max="9985" width="18.7109375" style="55" customWidth="1"/>
    <col min="9986" max="9986" width="25.7109375" style="55" customWidth="1"/>
    <col min="9987" max="9988" width="8.7109375" style="55" customWidth="1"/>
    <col min="9989" max="9989" width="10.7109375" style="55" customWidth="1"/>
    <col min="9990" max="9990" width="1.7109375" style="55" customWidth="1"/>
    <col min="9991" max="9992" width="8.7109375" style="55" customWidth="1"/>
    <col min="9993" max="9993" width="10.7109375" style="55" customWidth="1"/>
    <col min="9994" max="9994" width="1.7109375" style="55" customWidth="1"/>
    <col min="9995" max="9996" width="9.7109375" style="55" customWidth="1"/>
    <col min="9997" max="9997" width="10.7109375" style="55" customWidth="1"/>
    <col min="9998" max="9998" width="1.7109375" style="55" customWidth="1"/>
    <col min="9999" max="10000" width="9.7109375" style="55" customWidth="1"/>
    <col min="10001" max="10001" width="10.7109375" style="55" customWidth="1"/>
    <col min="10002" max="10240" width="9.140625" style="55"/>
    <col min="10241" max="10241" width="18.7109375" style="55" customWidth="1"/>
    <col min="10242" max="10242" width="25.7109375" style="55" customWidth="1"/>
    <col min="10243" max="10244" width="8.7109375" style="55" customWidth="1"/>
    <col min="10245" max="10245" width="10.7109375" style="55" customWidth="1"/>
    <col min="10246" max="10246" width="1.7109375" style="55" customWidth="1"/>
    <col min="10247" max="10248" width="8.7109375" style="55" customWidth="1"/>
    <col min="10249" max="10249" width="10.7109375" style="55" customWidth="1"/>
    <col min="10250" max="10250" width="1.7109375" style="55" customWidth="1"/>
    <col min="10251" max="10252" width="9.7109375" style="55" customWidth="1"/>
    <col min="10253" max="10253" width="10.7109375" style="55" customWidth="1"/>
    <col min="10254" max="10254" width="1.7109375" style="55" customWidth="1"/>
    <col min="10255" max="10256" width="9.7109375" style="55" customWidth="1"/>
    <col min="10257" max="10257" width="10.7109375" style="55" customWidth="1"/>
    <col min="10258" max="10496" width="9.140625" style="55"/>
    <col min="10497" max="10497" width="18.7109375" style="55" customWidth="1"/>
    <col min="10498" max="10498" width="25.7109375" style="55" customWidth="1"/>
    <col min="10499" max="10500" width="8.7109375" style="55" customWidth="1"/>
    <col min="10501" max="10501" width="10.7109375" style="55" customWidth="1"/>
    <col min="10502" max="10502" width="1.7109375" style="55" customWidth="1"/>
    <col min="10503" max="10504" width="8.7109375" style="55" customWidth="1"/>
    <col min="10505" max="10505" width="10.7109375" style="55" customWidth="1"/>
    <col min="10506" max="10506" width="1.7109375" style="55" customWidth="1"/>
    <col min="10507" max="10508" width="9.7109375" style="55" customWidth="1"/>
    <col min="10509" max="10509" width="10.7109375" style="55" customWidth="1"/>
    <col min="10510" max="10510" width="1.7109375" style="55" customWidth="1"/>
    <col min="10511" max="10512" width="9.7109375" style="55" customWidth="1"/>
    <col min="10513" max="10513" width="10.7109375" style="55" customWidth="1"/>
    <col min="10514" max="10752" width="9.140625" style="55"/>
    <col min="10753" max="10753" width="18.7109375" style="55" customWidth="1"/>
    <col min="10754" max="10754" width="25.7109375" style="55" customWidth="1"/>
    <col min="10755" max="10756" width="8.7109375" style="55" customWidth="1"/>
    <col min="10757" max="10757" width="10.7109375" style="55" customWidth="1"/>
    <col min="10758" max="10758" width="1.7109375" style="55" customWidth="1"/>
    <col min="10759" max="10760" width="8.7109375" style="55" customWidth="1"/>
    <col min="10761" max="10761" width="10.7109375" style="55" customWidth="1"/>
    <col min="10762" max="10762" width="1.7109375" style="55" customWidth="1"/>
    <col min="10763" max="10764" width="9.7109375" style="55" customWidth="1"/>
    <col min="10765" max="10765" width="10.7109375" style="55" customWidth="1"/>
    <col min="10766" max="10766" width="1.7109375" style="55" customWidth="1"/>
    <col min="10767" max="10768" width="9.7109375" style="55" customWidth="1"/>
    <col min="10769" max="10769" width="10.7109375" style="55" customWidth="1"/>
    <col min="10770" max="11008" width="9.140625" style="55"/>
    <col min="11009" max="11009" width="18.7109375" style="55" customWidth="1"/>
    <col min="11010" max="11010" width="25.7109375" style="55" customWidth="1"/>
    <col min="11011" max="11012" width="8.7109375" style="55" customWidth="1"/>
    <col min="11013" max="11013" width="10.7109375" style="55" customWidth="1"/>
    <col min="11014" max="11014" width="1.7109375" style="55" customWidth="1"/>
    <col min="11015" max="11016" width="8.7109375" style="55" customWidth="1"/>
    <col min="11017" max="11017" width="10.7109375" style="55" customWidth="1"/>
    <col min="11018" max="11018" width="1.7109375" style="55" customWidth="1"/>
    <col min="11019" max="11020" width="9.7109375" style="55" customWidth="1"/>
    <col min="11021" max="11021" width="10.7109375" style="55" customWidth="1"/>
    <col min="11022" max="11022" width="1.7109375" style="55" customWidth="1"/>
    <col min="11023" max="11024" width="9.7109375" style="55" customWidth="1"/>
    <col min="11025" max="11025" width="10.7109375" style="55" customWidth="1"/>
    <col min="11026" max="11264" width="9.140625" style="55"/>
    <col min="11265" max="11265" width="18.7109375" style="55" customWidth="1"/>
    <col min="11266" max="11266" width="25.7109375" style="55" customWidth="1"/>
    <col min="11267" max="11268" width="8.7109375" style="55" customWidth="1"/>
    <col min="11269" max="11269" width="10.7109375" style="55" customWidth="1"/>
    <col min="11270" max="11270" width="1.7109375" style="55" customWidth="1"/>
    <col min="11271" max="11272" width="8.7109375" style="55" customWidth="1"/>
    <col min="11273" max="11273" width="10.7109375" style="55" customWidth="1"/>
    <col min="11274" max="11274" width="1.7109375" style="55" customWidth="1"/>
    <col min="11275" max="11276" width="9.7109375" style="55" customWidth="1"/>
    <col min="11277" max="11277" width="10.7109375" style="55" customWidth="1"/>
    <col min="11278" max="11278" width="1.7109375" style="55" customWidth="1"/>
    <col min="11279" max="11280" width="9.7109375" style="55" customWidth="1"/>
    <col min="11281" max="11281" width="10.7109375" style="55" customWidth="1"/>
    <col min="11282" max="11520" width="9.140625" style="55"/>
    <col min="11521" max="11521" width="18.7109375" style="55" customWidth="1"/>
    <col min="11522" max="11522" width="25.7109375" style="55" customWidth="1"/>
    <col min="11523" max="11524" width="8.7109375" style="55" customWidth="1"/>
    <col min="11525" max="11525" width="10.7109375" style="55" customWidth="1"/>
    <col min="11526" max="11526" width="1.7109375" style="55" customWidth="1"/>
    <col min="11527" max="11528" width="8.7109375" style="55" customWidth="1"/>
    <col min="11529" max="11529" width="10.7109375" style="55" customWidth="1"/>
    <col min="11530" max="11530" width="1.7109375" style="55" customWidth="1"/>
    <col min="11531" max="11532" width="9.7109375" style="55" customWidth="1"/>
    <col min="11533" max="11533" width="10.7109375" style="55" customWidth="1"/>
    <col min="11534" max="11534" width="1.7109375" style="55" customWidth="1"/>
    <col min="11535" max="11536" width="9.7109375" style="55" customWidth="1"/>
    <col min="11537" max="11537" width="10.7109375" style="55" customWidth="1"/>
    <col min="11538" max="11776" width="9.140625" style="55"/>
    <col min="11777" max="11777" width="18.7109375" style="55" customWidth="1"/>
    <col min="11778" max="11778" width="25.7109375" style="55" customWidth="1"/>
    <col min="11779" max="11780" width="8.7109375" style="55" customWidth="1"/>
    <col min="11781" max="11781" width="10.7109375" style="55" customWidth="1"/>
    <col min="11782" max="11782" width="1.7109375" style="55" customWidth="1"/>
    <col min="11783" max="11784" width="8.7109375" style="55" customWidth="1"/>
    <col min="11785" max="11785" width="10.7109375" style="55" customWidth="1"/>
    <col min="11786" max="11786" width="1.7109375" style="55" customWidth="1"/>
    <col min="11787" max="11788" width="9.7109375" style="55" customWidth="1"/>
    <col min="11789" max="11789" width="10.7109375" style="55" customWidth="1"/>
    <col min="11790" max="11790" width="1.7109375" style="55" customWidth="1"/>
    <col min="11791" max="11792" width="9.7109375" style="55" customWidth="1"/>
    <col min="11793" max="11793" width="10.7109375" style="55" customWidth="1"/>
    <col min="11794" max="12032" width="9.140625" style="55"/>
    <col min="12033" max="12033" width="18.7109375" style="55" customWidth="1"/>
    <col min="12034" max="12034" width="25.7109375" style="55" customWidth="1"/>
    <col min="12035" max="12036" width="8.7109375" style="55" customWidth="1"/>
    <col min="12037" max="12037" width="10.7109375" style="55" customWidth="1"/>
    <col min="12038" max="12038" width="1.7109375" style="55" customWidth="1"/>
    <col min="12039" max="12040" width="8.7109375" style="55" customWidth="1"/>
    <col min="12041" max="12041" width="10.7109375" style="55" customWidth="1"/>
    <col min="12042" max="12042" width="1.7109375" style="55" customWidth="1"/>
    <col min="12043" max="12044" width="9.7109375" style="55" customWidth="1"/>
    <col min="12045" max="12045" width="10.7109375" style="55" customWidth="1"/>
    <col min="12046" max="12046" width="1.7109375" style="55" customWidth="1"/>
    <col min="12047" max="12048" width="9.7109375" style="55" customWidth="1"/>
    <col min="12049" max="12049" width="10.7109375" style="55" customWidth="1"/>
    <col min="12050" max="12288" width="9.140625" style="55"/>
    <col min="12289" max="12289" width="18.7109375" style="55" customWidth="1"/>
    <col min="12290" max="12290" width="25.7109375" style="55" customWidth="1"/>
    <col min="12291" max="12292" width="8.7109375" style="55" customWidth="1"/>
    <col min="12293" max="12293" width="10.7109375" style="55" customWidth="1"/>
    <col min="12294" max="12294" width="1.7109375" style="55" customWidth="1"/>
    <col min="12295" max="12296" width="8.7109375" style="55" customWidth="1"/>
    <col min="12297" max="12297" width="10.7109375" style="55" customWidth="1"/>
    <col min="12298" max="12298" width="1.7109375" style="55" customWidth="1"/>
    <col min="12299" max="12300" width="9.7109375" style="55" customWidth="1"/>
    <col min="12301" max="12301" width="10.7109375" style="55" customWidth="1"/>
    <col min="12302" max="12302" width="1.7109375" style="55" customWidth="1"/>
    <col min="12303" max="12304" width="9.7109375" style="55" customWidth="1"/>
    <col min="12305" max="12305" width="10.7109375" style="55" customWidth="1"/>
    <col min="12306" max="12544" width="9.140625" style="55"/>
    <col min="12545" max="12545" width="18.7109375" style="55" customWidth="1"/>
    <col min="12546" max="12546" width="25.7109375" style="55" customWidth="1"/>
    <col min="12547" max="12548" width="8.7109375" style="55" customWidth="1"/>
    <col min="12549" max="12549" width="10.7109375" style="55" customWidth="1"/>
    <col min="12550" max="12550" width="1.7109375" style="55" customWidth="1"/>
    <col min="12551" max="12552" width="8.7109375" style="55" customWidth="1"/>
    <col min="12553" max="12553" width="10.7109375" style="55" customWidth="1"/>
    <col min="12554" max="12554" width="1.7109375" style="55" customWidth="1"/>
    <col min="12555" max="12556" width="9.7109375" style="55" customWidth="1"/>
    <col min="12557" max="12557" width="10.7109375" style="55" customWidth="1"/>
    <col min="12558" max="12558" width="1.7109375" style="55" customWidth="1"/>
    <col min="12559" max="12560" width="9.7109375" style="55" customWidth="1"/>
    <col min="12561" max="12561" width="10.7109375" style="55" customWidth="1"/>
    <col min="12562" max="12800" width="9.140625" style="55"/>
    <col min="12801" max="12801" width="18.7109375" style="55" customWidth="1"/>
    <col min="12802" max="12802" width="25.7109375" style="55" customWidth="1"/>
    <col min="12803" max="12804" width="8.7109375" style="55" customWidth="1"/>
    <col min="12805" max="12805" width="10.7109375" style="55" customWidth="1"/>
    <col min="12806" max="12806" width="1.7109375" style="55" customWidth="1"/>
    <col min="12807" max="12808" width="8.7109375" style="55" customWidth="1"/>
    <col min="12809" max="12809" width="10.7109375" style="55" customWidth="1"/>
    <col min="12810" max="12810" width="1.7109375" style="55" customWidth="1"/>
    <col min="12811" max="12812" width="9.7109375" style="55" customWidth="1"/>
    <col min="12813" max="12813" width="10.7109375" style="55" customWidth="1"/>
    <col min="12814" max="12814" width="1.7109375" style="55" customWidth="1"/>
    <col min="12815" max="12816" width="9.7109375" style="55" customWidth="1"/>
    <col min="12817" max="12817" width="10.7109375" style="55" customWidth="1"/>
    <col min="12818" max="13056" width="9.140625" style="55"/>
    <col min="13057" max="13057" width="18.7109375" style="55" customWidth="1"/>
    <col min="13058" max="13058" width="25.7109375" style="55" customWidth="1"/>
    <col min="13059" max="13060" width="8.7109375" style="55" customWidth="1"/>
    <col min="13061" max="13061" width="10.7109375" style="55" customWidth="1"/>
    <col min="13062" max="13062" width="1.7109375" style="55" customWidth="1"/>
    <col min="13063" max="13064" width="8.7109375" style="55" customWidth="1"/>
    <col min="13065" max="13065" width="10.7109375" style="55" customWidth="1"/>
    <col min="13066" max="13066" width="1.7109375" style="55" customWidth="1"/>
    <col min="13067" max="13068" width="9.7109375" style="55" customWidth="1"/>
    <col min="13069" max="13069" width="10.7109375" style="55" customWidth="1"/>
    <col min="13070" max="13070" width="1.7109375" style="55" customWidth="1"/>
    <col min="13071" max="13072" width="9.7109375" style="55" customWidth="1"/>
    <col min="13073" max="13073" width="10.7109375" style="55" customWidth="1"/>
    <col min="13074" max="13312" width="9.140625" style="55"/>
    <col min="13313" max="13313" width="18.7109375" style="55" customWidth="1"/>
    <col min="13314" max="13314" width="25.7109375" style="55" customWidth="1"/>
    <col min="13315" max="13316" width="8.7109375" style="55" customWidth="1"/>
    <col min="13317" max="13317" width="10.7109375" style="55" customWidth="1"/>
    <col min="13318" max="13318" width="1.7109375" style="55" customWidth="1"/>
    <col min="13319" max="13320" width="8.7109375" style="55" customWidth="1"/>
    <col min="13321" max="13321" width="10.7109375" style="55" customWidth="1"/>
    <col min="13322" max="13322" width="1.7109375" style="55" customWidth="1"/>
    <col min="13323" max="13324" width="9.7109375" style="55" customWidth="1"/>
    <col min="13325" max="13325" width="10.7109375" style="55" customWidth="1"/>
    <col min="13326" max="13326" width="1.7109375" style="55" customWidth="1"/>
    <col min="13327" max="13328" width="9.7109375" style="55" customWidth="1"/>
    <col min="13329" max="13329" width="10.7109375" style="55" customWidth="1"/>
    <col min="13330" max="13568" width="9.140625" style="55"/>
    <col min="13569" max="13569" width="18.7109375" style="55" customWidth="1"/>
    <col min="13570" max="13570" width="25.7109375" style="55" customWidth="1"/>
    <col min="13571" max="13572" width="8.7109375" style="55" customWidth="1"/>
    <col min="13573" max="13573" width="10.7109375" style="55" customWidth="1"/>
    <col min="13574" max="13574" width="1.7109375" style="55" customWidth="1"/>
    <col min="13575" max="13576" width="8.7109375" style="55" customWidth="1"/>
    <col min="13577" max="13577" width="10.7109375" style="55" customWidth="1"/>
    <col min="13578" max="13578" width="1.7109375" style="55" customWidth="1"/>
    <col min="13579" max="13580" width="9.7109375" style="55" customWidth="1"/>
    <col min="13581" max="13581" width="10.7109375" style="55" customWidth="1"/>
    <col min="13582" max="13582" width="1.7109375" style="55" customWidth="1"/>
    <col min="13583" max="13584" width="9.7109375" style="55" customWidth="1"/>
    <col min="13585" max="13585" width="10.7109375" style="55" customWidth="1"/>
    <col min="13586" max="13824" width="9.140625" style="55"/>
    <col min="13825" max="13825" width="18.7109375" style="55" customWidth="1"/>
    <col min="13826" max="13826" width="25.7109375" style="55" customWidth="1"/>
    <col min="13827" max="13828" width="8.7109375" style="55" customWidth="1"/>
    <col min="13829" max="13829" width="10.7109375" style="55" customWidth="1"/>
    <col min="13830" max="13830" width="1.7109375" style="55" customWidth="1"/>
    <col min="13831" max="13832" width="8.7109375" style="55" customWidth="1"/>
    <col min="13833" max="13833" width="10.7109375" style="55" customWidth="1"/>
    <col min="13834" max="13834" width="1.7109375" style="55" customWidth="1"/>
    <col min="13835" max="13836" width="9.7109375" style="55" customWidth="1"/>
    <col min="13837" max="13837" width="10.7109375" style="55" customWidth="1"/>
    <col min="13838" max="13838" width="1.7109375" style="55" customWidth="1"/>
    <col min="13839" max="13840" width="9.7109375" style="55" customWidth="1"/>
    <col min="13841" max="13841" width="10.7109375" style="55" customWidth="1"/>
    <col min="13842" max="14080" width="9.140625" style="55"/>
    <col min="14081" max="14081" width="18.7109375" style="55" customWidth="1"/>
    <col min="14082" max="14082" width="25.7109375" style="55" customWidth="1"/>
    <col min="14083" max="14084" width="8.7109375" style="55" customWidth="1"/>
    <col min="14085" max="14085" width="10.7109375" style="55" customWidth="1"/>
    <col min="14086" max="14086" width="1.7109375" style="55" customWidth="1"/>
    <col min="14087" max="14088" width="8.7109375" style="55" customWidth="1"/>
    <col min="14089" max="14089" width="10.7109375" style="55" customWidth="1"/>
    <col min="14090" max="14090" width="1.7109375" style="55" customWidth="1"/>
    <col min="14091" max="14092" width="9.7109375" style="55" customWidth="1"/>
    <col min="14093" max="14093" width="10.7109375" style="55" customWidth="1"/>
    <col min="14094" max="14094" width="1.7109375" style="55" customWidth="1"/>
    <col min="14095" max="14096" width="9.7109375" style="55" customWidth="1"/>
    <col min="14097" max="14097" width="10.7109375" style="55" customWidth="1"/>
    <col min="14098" max="14336" width="9.140625" style="55"/>
    <col min="14337" max="14337" width="18.7109375" style="55" customWidth="1"/>
    <col min="14338" max="14338" width="25.7109375" style="55" customWidth="1"/>
    <col min="14339" max="14340" width="8.7109375" style="55" customWidth="1"/>
    <col min="14341" max="14341" width="10.7109375" style="55" customWidth="1"/>
    <col min="14342" max="14342" width="1.7109375" style="55" customWidth="1"/>
    <col min="14343" max="14344" width="8.7109375" style="55" customWidth="1"/>
    <col min="14345" max="14345" width="10.7109375" style="55" customWidth="1"/>
    <col min="14346" max="14346" width="1.7109375" style="55" customWidth="1"/>
    <col min="14347" max="14348" width="9.7109375" style="55" customWidth="1"/>
    <col min="14349" max="14349" width="10.7109375" style="55" customWidth="1"/>
    <col min="14350" max="14350" width="1.7109375" style="55" customWidth="1"/>
    <col min="14351" max="14352" width="9.7109375" style="55" customWidth="1"/>
    <col min="14353" max="14353" width="10.7109375" style="55" customWidth="1"/>
    <col min="14354" max="14592" width="9.140625" style="55"/>
    <col min="14593" max="14593" width="18.7109375" style="55" customWidth="1"/>
    <col min="14594" max="14594" width="25.7109375" style="55" customWidth="1"/>
    <col min="14595" max="14596" width="8.7109375" style="55" customWidth="1"/>
    <col min="14597" max="14597" width="10.7109375" style="55" customWidth="1"/>
    <col min="14598" max="14598" width="1.7109375" style="55" customWidth="1"/>
    <col min="14599" max="14600" width="8.7109375" style="55" customWidth="1"/>
    <col min="14601" max="14601" width="10.7109375" style="55" customWidth="1"/>
    <col min="14602" max="14602" width="1.7109375" style="55" customWidth="1"/>
    <col min="14603" max="14604" width="9.7109375" style="55" customWidth="1"/>
    <col min="14605" max="14605" width="10.7109375" style="55" customWidth="1"/>
    <col min="14606" max="14606" width="1.7109375" style="55" customWidth="1"/>
    <col min="14607" max="14608" width="9.7109375" style="55" customWidth="1"/>
    <col min="14609" max="14609" width="10.7109375" style="55" customWidth="1"/>
    <col min="14610" max="14848" width="9.140625" style="55"/>
    <col min="14849" max="14849" width="18.7109375" style="55" customWidth="1"/>
    <col min="14850" max="14850" width="25.7109375" style="55" customWidth="1"/>
    <col min="14851" max="14852" width="8.7109375" style="55" customWidth="1"/>
    <col min="14853" max="14853" width="10.7109375" style="55" customWidth="1"/>
    <col min="14854" max="14854" width="1.7109375" style="55" customWidth="1"/>
    <col min="14855" max="14856" width="8.7109375" style="55" customWidth="1"/>
    <col min="14857" max="14857" width="10.7109375" style="55" customWidth="1"/>
    <col min="14858" max="14858" width="1.7109375" style="55" customWidth="1"/>
    <col min="14859" max="14860" width="9.7109375" style="55" customWidth="1"/>
    <col min="14861" max="14861" width="10.7109375" style="55" customWidth="1"/>
    <col min="14862" max="14862" width="1.7109375" style="55" customWidth="1"/>
    <col min="14863" max="14864" width="9.7109375" style="55" customWidth="1"/>
    <col min="14865" max="14865" width="10.7109375" style="55" customWidth="1"/>
    <col min="14866" max="15104" width="9.140625" style="55"/>
    <col min="15105" max="15105" width="18.7109375" style="55" customWidth="1"/>
    <col min="15106" max="15106" width="25.7109375" style="55" customWidth="1"/>
    <col min="15107" max="15108" width="8.7109375" style="55" customWidth="1"/>
    <col min="15109" max="15109" width="10.7109375" style="55" customWidth="1"/>
    <col min="15110" max="15110" width="1.7109375" style="55" customWidth="1"/>
    <col min="15111" max="15112" width="8.7109375" style="55" customWidth="1"/>
    <col min="15113" max="15113" width="10.7109375" style="55" customWidth="1"/>
    <col min="15114" max="15114" width="1.7109375" style="55" customWidth="1"/>
    <col min="15115" max="15116" width="9.7109375" style="55" customWidth="1"/>
    <col min="15117" max="15117" width="10.7109375" style="55" customWidth="1"/>
    <col min="15118" max="15118" width="1.7109375" style="55" customWidth="1"/>
    <col min="15119" max="15120" width="9.7109375" style="55" customWidth="1"/>
    <col min="15121" max="15121" width="10.7109375" style="55" customWidth="1"/>
    <col min="15122" max="15360" width="9.140625" style="55"/>
    <col min="15361" max="15361" width="18.7109375" style="55" customWidth="1"/>
    <col min="15362" max="15362" width="25.7109375" style="55" customWidth="1"/>
    <col min="15363" max="15364" width="8.7109375" style="55" customWidth="1"/>
    <col min="15365" max="15365" width="10.7109375" style="55" customWidth="1"/>
    <col min="15366" max="15366" width="1.7109375" style="55" customWidth="1"/>
    <col min="15367" max="15368" width="8.7109375" style="55" customWidth="1"/>
    <col min="15369" max="15369" width="10.7109375" style="55" customWidth="1"/>
    <col min="15370" max="15370" width="1.7109375" style="55" customWidth="1"/>
    <col min="15371" max="15372" width="9.7109375" style="55" customWidth="1"/>
    <col min="15373" max="15373" width="10.7109375" style="55" customWidth="1"/>
    <col min="15374" max="15374" width="1.7109375" style="55" customWidth="1"/>
    <col min="15375" max="15376" width="9.7109375" style="55" customWidth="1"/>
    <col min="15377" max="15377" width="10.7109375" style="55" customWidth="1"/>
    <col min="15378" max="15616" width="9.140625" style="55"/>
    <col min="15617" max="15617" width="18.7109375" style="55" customWidth="1"/>
    <col min="15618" max="15618" width="25.7109375" style="55" customWidth="1"/>
    <col min="15619" max="15620" width="8.7109375" style="55" customWidth="1"/>
    <col min="15621" max="15621" width="10.7109375" style="55" customWidth="1"/>
    <col min="15622" max="15622" width="1.7109375" style="55" customWidth="1"/>
    <col min="15623" max="15624" width="8.7109375" style="55" customWidth="1"/>
    <col min="15625" max="15625" width="10.7109375" style="55" customWidth="1"/>
    <col min="15626" max="15626" width="1.7109375" style="55" customWidth="1"/>
    <col min="15627" max="15628" width="9.7109375" style="55" customWidth="1"/>
    <col min="15629" max="15629" width="10.7109375" style="55" customWidth="1"/>
    <col min="15630" max="15630" width="1.7109375" style="55" customWidth="1"/>
    <col min="15631" max="15632" width="9.7109375" style="55" customWidth="1"/>
    <col min="15633" max="15633" width="10.7109375" style="55" customWidth="1"/>
    <col min="15634" max="15872" width="9.140625" style="55"/>
    <col min="15873" max="15873" width="18.7109375" style="55" customWidth="1"/>
    <col min="15874" max="15874" width="25.7109375" style="55" customWidth="1"/>
    <col min="15875" max="15876" width="8.7109375" style="55" customWidth="1"/>
    <col min="15877" max="15877" width="10.7109375" style="55" customWidth="1"/>
    <col min="15878" max="15878" width="1.7109375" style="55" customWidth="1"/>
    <col min="15879" max="15880" width="8.7109375" style="55" customWidth="1"/>
    <col min="15881" max="15881" width="10.7109375" style="55" customWidth="1"/>
    <col min="15882" max="15882" width="1.7109375" style="55" customWidth="1"/>
    <col min="15883" max="15884" width="9.7109375" style="55" customWidth="1"/>
    <col min="15885" max="15885" width="10.7109375" style="55" customWidth="1"/>
    <col min="15886" max="15886" width="1.7109375" style="55" customWidth="1"/>
    <col min="15887" max="15888" width="9.7109375" style="55" customWidth="1"/>
    <col min="15889" max="15889" width="10.7109375" style="55" customWidth="1"/>
    <col min="15890" max="16128" width="9.140625" style="55"/>
    <col min="16129" max="16129" width="18.7109375" style="55" customWidth="1"/>
    <col min="16130" max="16130" width="25.7109375" style="55" customWidth="1"/>
    <col min="16131" max="16132" width="8.7109375" style="55" customWidth="1"/>
    <col min="16133" max="16133" width="10.7109375" style="55" customWidth="1"/>
    <col min="16134" max="16134" width="1.7109375" style="55" customWidth="1"/>
    <col min="16135" max="16136" width="8.7109375" style="55" customWidth="1"/>
    <col min="16137" max="16137" width="10.7109375" style="55" customWidth="1"/>
    <col min="16138" max="16138" width="1.7109375" style="55" customWidth="1"/>
    <col min="16139" max="16140" width="9.7109375" style="55" customWidth="1"/>
    <col min="16141" max="16141" width="10.7109375" style="55" customWidth="1"/>
    <col min="16142" max="16142" width="1.7109375" style="55" customWidth="1"/>
    <col min="16143" max="16144" width="9.7109375" style="55" customWidth="1"/>
    <col min="16145" max="16145" width="10.7109375" style="55" customWidth="1"/>
    <col min="16146" max="16384" width="9.140625" style="55"/>
  </cols>
  <sheetData>
    <row r="1" spans="1:17" ht="22.5" customHeight="1" thickBot="1" x14ac:dyDescent="0.25">
      <c r="A1" s="39" t="s">
        <v>348</v>
      </c>
      <c r="B1" s="136"/>
      <c r="C1" s="136"/>
      <c r="D1" s="136"/>
      <c r="E1" s="136"/>
      <c r="F1" s="136"/>
      <c r="G1" s="136"/>
      <c r="H1" s="136"/>
      <c r="I1" s="136"/>
      <c r="J1" s="136"/>
      <c r="K1" s="136"/>
      <c r="L1" s="136"/>
      <c r="M1" s="136"/>
      <c r="N1" s="136"/>
      <c r="O1" s="136"/>
      <c r="P1" s="136"/>
      <c r="Q1" s="136"/>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52" t="s">
        <v>2</v>
      </c>
      <c r="B3" s="152" t="s">
        <v>3</v>
      </c>
      <c r="C3" s="153"/>
      <c r="D3" s="154">
        <v>2018</v>
      </c>
      <c r="E3" s="153"/>
      <c r="F3" s="155"/>
      <c r="G3" s="153"/>
      <c r="H3" s="154">
        <v>2019</v>
      </c>
      <c r="I3" s="153"/>
      <c r="K3" s="156"/>
      <c r="L3" s="154">
        <v>2018</v>
      </c>
      <c r="M3" s="156"/>
      <c r="N3" s="155"/>
      <c r="O3" s="156"/>
      <c r="P3" s="154">
        <v>2019</v>
      </c>
      <c r="Q3" s="156"/>
    </row>
    <row r="4" spans="1:17" s="3" customFormat="1" ht="15" customHeight="1" thickBot="1" x14ac:dyDescent="0.25">
      <c r="A4" s="37" t="s">
        <v>4</v>
      </c>
      <c r="B4" s="37" t="s">
        <v>4</v>
      </c>
      <c r="C4" s="68" t="s">
        <v>5</v>
      </c>
      <c r="D4" s="68" t="s">
        <v>6</v>
      </c>
      <c r="E4" s="68" t="s">
        <v>7</v>
      </c>
      <c r="F4" s="16"/>
      <c r="G4" s="68" t="s">
        <v>5</v>
      </c>
      <c r="H4" s="68" t="s">
        <v>6</v>
      </c>
      <c r="I4" s="68" t="s">
        <v>7</v>
      </c>
      <c r="J4" s="16"/>
      <c r="K4" s="94" t="s">
        <v>5</v>
      </c>
      <c r="L4" s="94" t="s">
        <v>6</v>
      </c>
      <c r="M4" s="94" t="s">
        <v>7</v>
      </c>
      <c r="N4" s="16"/>
      <c r="O4" s="94" t="s">
        <v>5</v>
      </c>
      <c r="P4" s="94" t="s">
        <v>6</v>
      </c>
      <c r="Q4" s="94" t="s">
        <v>7</v>
      </c>
    </row>
    <row r="5" spans="1:17" s="3" customFormat="1" ht="6" customHeight="1" x14ac:dyDescent="0.2">
      <c r="A5" s="36"/>
      <c r="B5" s="36"/>
      <c r="C5" s="70"/>
      <c r="D5" s="70"/>
      <c r="E5" s="70"/>
      <c r="F5" s="69"/>
      <c r="G5" s="70"/>
      <c r="H5" s="70"/>
      <c r="I5" s="70"/>
      <c r="J5" s="69"/>
      <c r="K5" s="157"/>
      <c r="L5" s="157"/>
      <c r="M5" s="157"/>
      <c r="N5" s="69"/>
      <c r="O5" s="157"/>
      <c r="P5" s="157"/>
      <c r="Q5" s="157"/>
    </row>
    <row r="6" spans="1:17" x14ac:dyDescent="0.2">
      <c r="A6" s="158" t="s">
        <v>13</v>
      </c>
      <c r="B6" s="158" t="s">
        <v>9</v>
      </c>
      <c r="C6" s="96">
        <v>4380</v>
      </c>
      <c r="D6" s="96">
        <v>4760</v>
      </c>
      <c r="E6" s="96">
        <v>9140</v>
      </c>
      <c r="G6" s="96">
        <v>4056</v>
      </c>
      <c r="H6" s="96">
        <v>4292</v>
      </c>
      <c r="I6" s="96">
        <v>8348</v>
      </c>
      <c r="K6" s="97">
        <v>47.552999999999997</v>
      </c>
      <c r="L6" s="97">
        <v>113.354</v>
      </c>
      <c r="M6" s="97">
        <v>160.90699999999998</v>
      </c>
      <c r="O6" s="97">
        <v>37.347000000000001</v>
      </c>
      <c r="P6" s="97">
        <v>67.260000000000005</v>
      </c>
      <c r="Q6" s="97">
        <v>104.607</v>
      </c>
    </row>
    <row r="7" spans="1:17" x14ac:dyDescent="0.2">
      <c r="A7" s="158" t="s">
        <v>8</v>
      </c>
      <c r="B7" s="158"/>
      <c r="C7" s="96">
        <v>5037</v>
      </c>
      <c r="D7" s="96">
        <v>4787</v>
      </c>
      <c r="E7" s="96">
        <v>9824</v>
      </c>
      <c r="G7" s="96">
        <v>11427</v>
      </c>
      <c r="H7" s="96">
        <v>10096</v>
      </c>
      <c r="I7" s="96">
        <v>21523</v>
      </c>
      <c r="K7" s="97">
        <v>1.548</v>
      </c>
      <c r="L7" s="97">
        <v>0.35399999999999998</v>
      </c>
      <c r="M7" s="97">
        <v>1.9020000000000001</v>
      </c>
      <c r="O7" s="97">
        <v>1.2350000000000001</v>
      </c>
      <c r="P7" s="97">
        <v>0</v>
      </c>
      <c r="Q7" s="97">
        <v>1.2350000000000001</v>
      </c>
    </row>
    <row r="8" spans="1:17" x14ac:dyDescent="0.2">
      <c r="A8" s="158" t="s">
        <v>240</v>
      </c>
      <c r="B8" s="158"/>
      <c r="C8" s="96">
        <v>7404</v>
      </c>
      <c r="D8" s="96">
        <v>3747</v>
      </c>
      <c r="E8" s="96">
        <v>11151</v>
      </c>
      <c r="G8" s="96">
        <v>8067</v>
      </c>
      <c r="H8" s="96">
        <v>3903</v>
      </c>
      <c r="I8" s="96">
        <v>11970</v>
      </c>
      <c r="K8" s="97">
        <v>360.53500000000003</v>
      </c>
      <c r="L8" s="97">
        <v>509.77100000000002</v>
      </c>
      <c r="M8" s="97">
        <v>870.30600000000004</v>
      </c>
      <c r="O8" s="97">
        <v>327.96100000000001</v>
      </c>
      <c r="P8" s="97">
        <v>354.70699999999999</v>
      </c>
      <c r="Q8" s="97">
        <v>682.66800000000001</v>
      </c>
    </row>
    <row r="9" spans="1:17" x14ac:dyDescent="0.2">
      <c r="A9" s="158" t="s">
        <v>18</v>
      </c>
      <c r="B9" s="158"/>
      <c r="C9" s="96">
        <v>10033</v>
      </c>
      <c r="D9" s="96">
        <v>5010</v>
      </c>
      <c r="E9" s="96">
        <v>15043</v>
      </c>
      <c r="G9" s="96">
        <v>9014</v>
      </c>
      <c r="H9" s="96">
        <v>4860</v>
      </c>
      <c r="I9" s="96">
        <v>13874</v>
      </c>
      <c r="K9" s="97">
        <v>273.85300000000001</v>
      </c>
      <c r="L9" s="97">
        <v>373.64600000000002</v>
      </c>
      <c r="M9" s="97">
        <v>647.49900000000002</v>
      </c>
      <c r="O9" s="97">
        <v>199.553</v>
      </c>
      <c r="P9" s="97">
        <v>188.52500000000001</v>
      </c>
      <c r="Q9" s="97">
        <v>388.07799999999997</v>
      </c>
    </row>
    <row r="10" spans="1:17" s="25" customFormat="1" ht="12.75" customHeight="1" x14ac:dyDescent="0.2">
      <c r="A10" s="158" t="s">
        <v>39</v>
      </c>
      <c r="B10" s="158"/>
      <c r="C10" s="96">
        <v>2924</v>
      </c>
      <c r="D10" s="96">
        <v>2592</v>
      </c>
      <c r="E10" s="96">
        <v>5516</v>
      </c>
      <c r="G10" s="96">
        <v>3212</v>
      </c>
      <c r="H10" s="96">
        <v>3143</v>
      </c>
      <c r="I10" s="96">
        <v>6355</v>
      </c>
      <c r="K10" s="97">
        <v>59.811999999999998</v>
      </c>
      <c r="L10" s="97">
        <v>81.992000000000004</v>
      </c>
      <c r="M10" s="97">
        <v>141.804</v>
      </c>
      <c r="O10" s="97">
        <v>81.965999999999994</v>
      </c>
      <c r="P10" s="97">
        <v>66.698999999999998</v>
      </c>
      <c r="Q10" s="97">
        <v>148.66499999999999</v>
      </c>
    </row>
    <row r="11" spans="1:17" s="25" customFormat="1" ht="12.75" customHeight="1" x14ac:dyDescent="0.2">
      <c r="A11" s="158" t="s">
        <v>10</v>
      </c>
      <c r="B11" s="158"/>
      <c r="C11" s="96">
        <v>5201</v>
      </c>
      <c r="D11" s="96">
        <v>4476</v>
      </c>
      <c r="E11" s="96">
        <v>9677</v>
      </c>
      <c r="G11" s="96">
        <v>5095</v>
      </c>
      <c r="H11" s="96">
        <v>3938</v>
      </c>
      <c r="I11" s="96">
        <v>9033</v>
      </c>
      <c r="K11" s="97">
        <v>161.01900000000001</v>
      </c>
      <c r="L11" s="97">
        <v>255.3</v>
      </c>
      <c r="M11" s="97">
        <v>416.31900000000002</v>
      </c>
      <c r="O11" s="97">
        <v>148.98599999999999</v>
      </c>
      <c r="P11" s="97">
        <v>175.76400000000001</v>
      </c>
      <c r="Q11" s="97">
        <v>324.75</v>
      </c>
    </row>
    <row r="12" spans="1:17" s="25" customFormat="1" ht="12.75" customHeight="1" x14ac:dyDescent="0.2">
      <c r="A12" s="158" t="s">
        <v>11</v>
      </c>
      <c r="B12" s="158"/>
      <c r="C12" s="96">
        <v>5515</v>
      </c>
      <c r="D12" s="96">
        <v>4517</v>
      </c>
      <c r="E12" s="96">
        <v>10032</v>
      </c>
      <c r="G12" s="96">
        <v>5912</v>
      </c>
      <c r="H12" s="96">
        <v>5195</v>
      </c>
      <c r="I12" s="96">
        <v>11107</v>
      </c>
      <c r="K12" s="97">
        <v>141.10599999999999</v>
      </c>
      <c r="L12" s="97">
        <v>122.54300000000001</v>
      </c>
      <c r="M12" s="97">
        <v>263.649</v>
      </c>
      <c r="O12" s="97">
        <v>88.45</v>
      </c>
      <c r="P12" s="97">
        <v>348.517</v>
      </c>
      <c r="Q12" s="97">
        <v>436.96699999999998</v>
      </c>
    </row>
    <row r="13" spans="1:17" s="25" customFormat="1" ht="12.75" customHeight="1" x14ac:dyDescent="0.2">
      <c r="A13" s="158" t="s">
        <v>23</v>
      </c>
      <c r="B13" s="158"/>
      <c r="C13" s="96">
        <v>882</v>
      </c>
      <c r="D13" s="96">
        <v>906</v>
      </c>
      <c r="E13" s="96">
        <v>1788</v>
      </c>
      <c r="G13" s="96">
        <v>0</v>
      </c>
      <c r="H13" s="96">
        <v>0</v>
      </c>
      <c r="I13" s="96">
        <v>0</v>
      </c>
      <c r="K13" s="97">
        <v>0.70599999999999996</v>
      </c>
      <c r="L13" s="97">
        <v>2.5000000000000001E-2</v>
      </c>
      <c r="M13" s="97">
        <v>0.73099999999999998</v>
      </c>
      <c r="O13" s="97">
        <v>0</v>
      </c>
      <c r="P13" s="97">
        <v>0</v>
      </c>
      <c r="Q13" s="97">
        <v>0</v>
      </c>
    </row>
    <row r="14" spans="1:17" s="25" customFormat="1" ht="12.75" customHeight="1" x14ac:dyDescent="0.2">
      <c r="A14" s="158" t="s">
        <v>12</v>
      </c>
      <c r="B14" s="158"/>
      <c r="C14" s="96">
        <v>8408</v>
      </c>
      <c r="D14" s="96">
        <v>7526</v>
      </c>
      <c r="E14" s="96">
        <v>15934</v>
      </c>
      <c r="G14" s="96">
        <v>9084</v>
      </c>
      <c r="H14" s="96">
        <v>7911</v>
      </c>
      <c r="I14" s="96">
        <v>16995</v>
      </c>
      <c r="K14" s="97">
        <v>286.565</v>
      </c>
      <c r="L14" s="97">
        <v>281.55200000000002</v>
      </c>
      <c r="M14" s="97">
        <v>568.11699999999996</v>
      </c>
      <c r="O14" s="97">
        <v>278.22899999999998</v>
      </c>
      <c r="P14" s="97">
        <v>284.02699999999999</v>
      </c>
      <c r="Q14" s="97">
        <v>562.25599999999997</v>
      </c>
    </row>
    <row r="15" spans="1:17" s="25" customFormat="1" ht="12.75" customHeight="1" x14ac:dyDescent="0.2">
      <c r="A15" s="159" t="s">
        <v>7</v>
      </c>
      <c r="B15" s="159" t="s">
        <v>9</v>
      </c>
      <c r="C15" s="96">
        <v>49784</v>
      </c>
      <c r="D15" s="96">
        <v>38321</v>
      </c>
      <c r="E15" s="96">
        <v>88105</v>
      </c>
      <c r="G15" s="96">
        <v>55867</v>
      </c>
      <c r="H15" s="96">
        <v>43338</v>
      </c>
      <c r="I15" s="96">
        <v>99205</v>
      </c>
      <c r="K15" s="97">
        <v>1332.6969999999999</v>
      </c>
      <c r="L15" s="97">
        <v>1738.5370000000003</v>
      </c>
      <c r="M15" s="97">
        <v>3071.2340000000004</v>
      </c>
      <c r="O15" s="97">
        <v>1163.7270000000001</v>
      </c>
      <c r="P15" s="97">
        <v>1485.499</v>
      </c>
      <c r="Q15" s="97">
        <v>2649.2260000000001</v>
      </c>
    </row>
    <row r="16" spans="1:17" s="25" customFormat="1" ht="12.75" customHeight="1" x14ac:dyDescent="0.2">
      <c r="A16" s="158" t="s">
        <v>219</v>
      </c>
      <c r="B16" s="158" t="s">
        <v>14</v>
      </c>
      <c r="C16" s="96">
        <v>8501</v>
      </c>
      <c r="D16" s="96">
        <v>5308</v>
      </c>
      <c r="E16" s="96">
        <v>13809</v>
      </c>
      <c r="G16" s="96">
        <v>8936</v>
      </c>
      <c r="H16" s="96">
        <v>5637</v>
      </c>
      <c r="I16" s="96">
        <v>14573</v>
      </c>
      <c r="K16" s="97">
        <v>110.914</v>
      </c>
      <c r="L16" s="97">
        <v>196.578</v>
      </c>
      <c r="M16" s="97">
        <v>307.49200000000002</v>
      </c>
      <c r="O16" s="97">
        <v>114.565</v>
      </c>
      <c r="P16" s="97">
        <v>165.387</v>
      </c>
      <c r="Q16" s="97">
        <v>279.952</v>
      </c>
    </row>
    <row r="17" spans="1:17" s="25" customFormat="1" ht="12.75" customHeight="1" x14ac:dyDescent="0.2">
      <c r="A17" s="158" t="s">
        <v>51</v>
      </c>
      <c r="B17" s="158"/>
      <c r="C17" s="96">
        <v>523</v>
      </c>
      <c r="D17" s="96">
        <v>556</v>
      </c>
      <c r="E17" s="96">
        <v>1079</v>
      </c>
      <c r="G17" s="96">
        <v>1436</v>
      </c>
      <c r="H17" s="96">
        <v>1219</v>
      </c>
      <c r="I17" s="96">
        <v>2655</v>
      </c>
      <c r="K17" s="97">
        <v>0</v>
      </c>
      <c r="L17" s="97">
        <v>1.071</v>
      </c>
      <c r="M17" s="97">
        <v>1.071</v>
      </c>
      <c r="O17" s="97">
        <v>1.0409999999999999</v>
      </c>
      <c r="P17" s="97">
        <v>0.754</v>
      </c>
      <c r="Q17" s="97">
        <v>1.7949999999999999</v>
      </c>
    </row>
    <row r="18" spans="1:17" s="25" customFormat="1" ht="12.75" customHeight="1" x14ac:dyDescent="0.2">
      <c r="A18" s="158" t="s">
        <v>13</v>
      </c>
      <c r="B18" s="158"/>
      <c r="C18" s="96">
        <v>41793</v>
      </c>
      <c r="D18" s="96">
        <v>44042</v>
      </c>
      <c r="E18" s="96">
        <v>85835</v>
      </c>
      <c r="G18" s="96">
        <v>40724</v>
      </c>
      <c r="H18" s="96">
        <v>43393</v>
      </c>
      <c r="I18" s="96">
        <v>84117</v>
      </c>
      <c r="K18" s="97">
        <v>473.15499999999997</v>
      </c>
      <c r="L18" s="97">
        <v>935.35500000000002</v>
      </c>
      <c r="M18" s="97">
        <v>1408.51</v>
      </c>
      <c r="O18" s="97">
        <v>322.97899999999998</v>
      </c>
      <c r="P18" s="97">
        <v>780.07500000000005</v>
      </c>
      <c r="Q18" s="97">
        <v>1103.0540000000001</v>
      </c>
    </row>
    <row r="19" spans="1:17" s="25" customFormat="1" ht="12.75" customHeight="1" x14ac:dyDescent="0.2">
      <c r="A19" s="158" t="s">
        <v>15</v>
      </c>
      <c r="B19" s="158"/>
      <c r="C19" s="96">
        <v>0</v>
      </c>
      <c r="D19" s="96">
        <v>0</v>
      </c>
      <c r="E19" s="96">
        <v>0</v>
      </c>
      <c r="G19" s="96">
        <v>1597</v>
      </c>
      <c r="H19" s="96">
        <v>1505</v>
      </c>
      <c r="I19" s="96">
        <v>3102</v>
      </c>
      <c r="K19" s="97">
        <v>0</v>
      </c>
      <c r="L19" s="97">
        <v>0</v>
      </c>
      <c r="M19" s="97">
        <v>0</v>
      </c>
      <c r="O19" s="97">
        <v>1.0289999999999999</v>
      </c>
      <c r="P19" s="97">
        <v>0.624</v>
      </c>
      <c r="Q19" s="97">
        <v>1.653</v>
      </c>
    </row>
    <row r="20" spans="1:17" s="25" customFormat="1" ht="12.75" customHeight="1" x14ac:dyDescent="0.2">
      <c r="A20" s="158" t="s">
        <v>16</v>
      </c>
      <c r="B20" s="158"/>
      <c r="C20" s="96">
        <v>7555</v>
      </c>
      <c r="D20" s="96">
        <v>7127</v>
      </c>
      <c r="E20" s="96">
        <v>14682</v>
      </c>
      <c r="G20" s="96">
        <v>7657</v>
      </c>
      <c r="H20" s="96">
        <v>7132</v>
      </c>
      <c r="I20" s="96">
        <v>14789</v>
      </c>
      <c r="K20" s="97">
        <v>298.59300000000002</v>
      </c>
      <c r="L20" s="97">
        <v>240.96899999999999</v>
      </c>
      <c r="M20" s="97">
        <v>539.56200000000001</v>
      </c>
      <c r="O20" s="97">
        <v>210.554</v>
      </c>
      <c r="P20" s="97">
        <v>186.59</v>
      </c>
      <c r="Q20" s="97">
        <v>397.14400000000001</v>
      </c>
    </row>
    <row r="21" spans="1:17" s="25" customFormat="1" ht="12.75" customHeight="1" x14ac:dyDescent="0.2">
      <c r="A21" s="158" t="s">
        <v>17</v>
      </c>
      <c r="B21" s="158"/>
      <c r="C21" s="96">
        <v>12609</v>
      </c>
      <c r="D21" s="96">
        <v>12494</v>
      </c>
      <c r="E21" s="96">
        <v>25103</v>
      </c>
      <c r="G21" s="96">
        <v>13173</v>
      </c>
      <c r="H21" s="96">
        <v>13139</v>
      </c>
      <c r="I21" s="96">
        <v>26312</v>
      </c>
      <c r="K21" s="97">
        <v>21.713000000000001</v>
      </c>
      <c r="L21" s="97">
        <v>30.463000000000001</v>
      </c>
      <c r="M21" s="97">
        <v>52.176000000000002</v>
      </c>
      <c r="O21" s="97">
        <v>27.937000000000001</v>
      </c>
      <c r="P21" s="97">
        <v>30.853000000000002</v>
      </c>
      <c r="Q21" s="97">
        <v>58.790000000000006</v>
      </c>
    </row>
    <row r="22" spans="1:17" s="25" customFormat="1" ht="12.75" customHeight="1" x14ac:dyDescent="0.2">
      <c r="A22" s="158" t="s">
        <v>8</v>
      </c>
      <c r="B22" s="158"/>
      <c r="C22" s="96">
        <v>20062</v>
      </c>
      <c r="D22" s="96">
        <v>18163</v>
      </c>
      <c r="E22" s="96">
        <v>38225</v>
      </c>
      <c r="G22" s="96">
        <v>18753</v>
      </c>
      <c r="H22" s="96">
        <v>18223</v>
      </c>
      <c r="I22" s="96">
        <v>36976</v>
      </c>
      <c r="K22" s="97">
        <v>102.65600000000001</v>
      </c>
      <c r="L22" s="97">
        <v>1.3280000000000001</v>
      </c>
      <c r="M22" s="97">
        <v>103.98400000000001</v>
      </c>
      <c r="O22" s="97">
        <v>73.92</v>
      </c>
      <c r="P22" s="97">
        <v>4.4859999999999998</v>
      </c>
      <c r="Q22" s="97">
        <v>78.406000000000006</v>
      </c>
    </row>
    <row r="23" spans="1:17" s="25" customFormat="1" ht="12.75" customHeight="1" x14ac:dyDescent="0.2">
      <c r="A23" s="158" t="s">
        <v>18</v>
      </c>
      <c r="B23" s="158"/>
      <c r="C23" s="96">
        <v>29682</v>
      </c>
      <c r="D23" s="96">
        <v>15969</v>
      </c>
      <c r="E23" s="96">
        <v>45651</v>
      </c>
      <c r="G23" s="96">
        <v>28076</v>
      </c>
      <c r="H23" s="96">
        <v>15274</v>
      </c>
      <c r="I23" s="96">
        <v>43350</v>
      </c>
      <c r="K23" s="97">
        <v>587.78700000000003</v>
      </c>
      <c r="L23" s="97">
        <v>674.68100000000004</v>
      </c>
      <c r="M23" s="97">
        <v>1262.4680000000001</v>
      </c>
      <c r="O23" s="97">
        <v>499.72</v>
      </c>
      <c r="P23" s="97">
        <v>721.06</v>
      </c>
      <c r="Q23" s="97">
        <v>1220.78</v>
      </c>
    </row>
    <row r="24" spans="1:17" s="25" customFormat="1" ht="12.75" customHeight="1" x14ac:dyDescent="0.2">
      <c r="A24" s="158" t="s">
        <v>19</v>
      </c>
      <c r="B24" s="158"/>
      <c r="C24" s="96">
        <v>1845</v>
      </c>
      <c r="D24" s="96">
        <v>1858</v>
      </c>
      <c r="E24" s="96">
        <v>3703</v>
      </c>
      <c r="G24" s="96">
        <v>2067</v>
      </c>
      <c r="H24" s="96">
        <v>2199</v>
      </c>
      <c r="I24" s="96">
        <v>4266</v>
      </c>
      <c r="K24" s="97">
        <v>0</v>
      </c>
      <c r="L24" s="97">
        <v>0</v>
      </c>
      <c r="M24" s="97">
        <v>0</v>
      </c>
      <c r="O24" s="97">
        <v>0</v>
      </c>
      <c r="P24" s="97">
        <v>0</v>
      </c>
      <c r="Q24" s="97">
        <v>0</v>
      </c>
    </row>
    <row r="25" spans="1:17" s="25" customFormat="1" ht="12.75" customHeight="1" x14ac:dyDescent="0.2">
      <c r="A25" s="158" t="s">
        <v>224</v>
      </c>
      <c r="B25" s="158"/>
      <c r="C25" s="96">
        <v>562</v>
      </c>
      <c r="D25" s="96">
        <v>544</v>
      </c>
      <c r="E25" s="96">
        <v>1106</v>
      </c>
      <c r="G25" s="96">
        <v>376</v>
      </c>
      <c r="H25" s="96">
        <v>392</v>
      </c>
      <c r="I25" s="96">
        <v>768</v>
      </c>
      <c r="K25" s="97">
        <v>0</v>
      </c>
      <c r="L25" s="97">
        <v>2.1509999999999998</v>
      </c>
      <c r="M25" s="97">
        <v>2.1509999999999998</v>
      </c>
      <c r="O25" s="97">
        <v>0</v>
      </c>
      <c r="P25" s="97">
        <v>1.0840000000000001</v>
      </c>
      <c r="Q25" s="97">
        <v>1.0840000000000001</v>
      </c>
    </row>
    <row r="26" spans="1:17" s="25" customFormat="1" ht="12.75" customHeight="1" x14ac:dyDescent="0.2">
      <c r="A26" s="158" t="s">
        <v>39</v>
      </c>
      <c r="B26" s="158"/>
      <c r="C26" s="96">
        <v>8244</v>
      </c>
      <c r="D26" s="96">
        <v>7715</v>
      </c>
      <c r="E26" s="96">
        <v>15959</v>
      </c>
      <c r="G26" s="96">
        <v>7534</v>
      </c>
      <c r="H26" s="96">
        <v>7179</v>
      </c>
      <c r="I26" s="96">
        <v>14713</v>
      </c>
      <c r="K26" s="97">
        <v>257.916</v>
      </c>
      <c r="L26" s="97">
        <v>291.11099999999999</v>
      </c>
      <c r="M26" s="97">
        <v>549.02700000000004</v>
      </c>
      <c r="O26" s="97">
        <v>250.70599999999999</v>
      </c>
      <c r="P26" s="97">
        <v>157.203</v>
      </c>
      <c r="Q26" s="97">
        <v>407.90899999999999</v>
      </c>
    </row>
    <row r="27" spans="1:17" s="25" customFormat="1" ht="12.75" customHeight="1" x14ac:dyDescent="0.2">
      <c r="A27" s="158" t="s">
        <v>10</v>
      </c>
      <c r="B27" s="158"/>
      <c r="C27" s="96">
        <v>17035</v>
      </c>
      <c r="D27" s="96">
        <v>14648</v>
      </c>
      <c r="E27" s="96">
        <v>31683</v>
      </c>
      <c r="G27" s="96">
        <v>16180</v>
      </c>
      <c r="H27" s="96">
        <v>13670</v>
      </c>
      <c r="I27" s="96">
        <v>29850</v>
      </c>
      <c r="K27" s="97">
        <v>687.952</v>
      </c>
      <c r="L27" s="97">
        <v>771.88300000000004</v>
      </c>
      <c r="M27" s="97">
        <v>1459.835</v>
      </c>
      <c r="O27" s="97">
        <v>668.01</v>
      </c>
      <c r="P27" s="97">
        <v>807.06100000000004</v>
      </c>
      <c r="Q27" s="97">
        <v>1475.0709999999999</v>
      </c>
    </row>
    <row r="28" spans="1:17" s="25" customFormat="1" ht="12.75" customHeight="1" x14ac:dyDescent="0.2">
      <c r="A28" s="158" t="s">
        <v>20</v>
      </c>
      <c r="B28" s="158"/>
      <c r="C28" s="96">
        <v>2215</v>
      </c>
      <c r="D28" s="96">
        <v>2224</v>
      </c>
      <c r="E28" s="96">
        <v>4439</v>
      </c>
      <c r="G28" s="96">
        <v>2581</v>
      </c>
      <c r="H28" s="96">
        <v>2186</v>
      </c>
      <c r="I28" s="96">
        <v>4767</v>
      </c>
      <c r="K28" s="97">
        <v>5.4720000000000004</v>
      </c>
      <c r="L28" s="97">
        <v>44.920999999999999</v>
      </c>
      <c r="M28" s="97">
        <v>50.393000000000001</v>
      </c>
      <c r="O28" s="97">
        <v>4.702</v>
      </c>
      <c r="P28" s="97">
        <v>45.634</v>
      </c>
      <c r="Q28" s="97">
        <v>50.335999999999999</v>
      </c>
    </row>
    <row r="29" spans="1:17" s="25" customFormat="1" ht="12.75" customHeight="1" x14ac:dyDescent="0.2">
      <c r="A29" s="158" t="s">
        <v>41</v>
      </c>
      <c r="B29" s="158"/>
      <c r="C29" s="96">
        <v>3051</v>
      </c>
      <c r="D29" s="96">
        <v>2971</v>
      </c>
      <c r="E29" s="96">
        <v>6022</v>
      </c>
      <c r="G29" s="96">
        <v>3712</v>
      </c>
      <c r="H29" s="96">
        <v>3313</v>
      </c>
      <c r="I29" s="96">
        <v>7025</v>
      </c>
      <c r="K29" s="97">
        <v>36.482999999999997</v>
      </c>
      <c r="L29" s="97">
        <v>46.104999999999997</v>
      </c>
      <c r="M29" s="97">
        <v>82.587999999999994</v>
      </c>
      <c r="O29" s="97">
        <v>27.998999999999999</v>
      </c>
      <c r="P29" s="97">
        <v>70.722999999999999</v>
      </c>
      <c r="Q29" s="97">
        <v>98.721999999999994</v>
      </c>
    </row>
    <row r="30" spans="1:17" s="25" customFormat="1" ht="12.75" customHeight="1" x14ac:dyDescent="0.2">
      <c r="A30" s="158" t="s">
        <v>11</v>
      </c>
      <c r="B30" s="158"/>
      <c r="C30" s="96">
        <v>4393</v>
      </c>
      <c r="D30" s="96">
        <v>3667</v>
      </c>
      <c r="E30" s="96">
        <v>8060</v>
      </c>
      <c r="G30" s="96">
        <v>4696</v>
      </c>
      <c r="H30" s="96">
        <v>3623</v>
      </c>
      <c r="I30" s="96">
        <v>8319</v>
      </c>
      <c r="K30" s="97">
        <v>217.233</v>
      </c>
      <c r="L30" s="97">
        <v>78.873000000000005</v>
      </c>
      <c r="M30" s="97">
        <v>296.10599999999999</v>
      </c>
      <c r="O30" s="97">
        <v>208.89099999999999</v>
      </c>
      <c r="P30" s="97">
        <v>127.965</v>
      </c>
      <c r="Q30" s="97">
        <v>336.85599999999999</v>
      </c>
    </row>
    <row r="31" spans="1:17" s="25" customFormat="1" ht="12.75" customHeight="1" x14ac:dyDescent="0.2">
      <c r="A31" s="158" t="s">
        <v>21</v>
      </c>
      <c r="B31" s="158"/>
      <c r="C31" s="96">
        <v>15527</v>
      </c>
      <c r="D31" s="96">
        <v>13832</v>
      </c>
      <c r="E31" s="96">
        <v>29359</v>
      </c>
      <c r="G31" s="96">
        <v>16951</v>
      </c>
      <c r="H31" s="96">
        <v>15163</v>
      </c>
      <c r="I31" s="96">
        <v>32114</v>
      </c>
      <c r="K31" s="97">
        <v>509.75400000000002</v>
      </c>
      <c r="L31" s="97">
        <v>329.161</v>
      </c>
      <c r="M31" s="97">
        <v>838.91499999999996</v>
      </c>
      <c r="O31" s="97">
        <v>352.22399999999999</v>
      </c>
      <c r="P31" s="97">
        <v>401.03300000000002</v>
      </c>
      <c r="Q31" s="97">
        <v>753.25700000000006</v>
      </c>
    </row>
    <row r="32" spans="1:17" s="25" customFormat="1" ht="12.75" customHeight="1" x14ac:dyDescent="0.2">
      <c r="A32" s="158" t="s">
        <v>22</v>
      </c>
      <c r="B32" s="158"/>
      <c r="C32" s="96">
        <v>2621</v>
      </c>
      <c r="D32" s="96">
        <v>2046</v>
      </c>
      <c r="E32" s="96">
        <v>4667</v>
      </c>
      <c r="G32" s="96">
        <v>3122</v>
      </c>
      <c r="H32" s="96">
        <v>3004</v>
      </c>
      <c r="I32" s="96">
        <v>6126</v>
      </c>
      <c r="K32" s="97">
        <v>29.885000000000002</v>
      </c>
      <c r="L32" s="97">
        <v>3.7240000000000002</v>
      </c>
      <c r="M32" s="97">
        <v>33.609000000000002</v>
      </c>
      <c r="O32" s="97">
        <v>7.5720000000000001</v>
      </c>
      <c r="P32" s="97">
        <v>4.1870000000000003</v>
      </c>
      <c r="Q32" s="97">
        <v>11.759</v>
      </c>
    </row>
    <row r="33" spans="1:17" s="25" customFormat="1" ht="12.75" customHeight="1" x14ac:dyDescent="0.2">
      <c r="A33" s="158" t="s">
        <v>332</v>
      </c>
      <c r="B33" s="158"/>
      <c r="C33" s="96">
        <v>0</v>
      </c>
      <c r="D33" s="96">
        <v>0</v>
      </c>
      <c r="E33" s="96">
        <v>0</v>
      </c>
      <c r="G33" s="96">
        <v>0</v>
      </c>
      <c r="H33" s="96">
        <v>149</v>
      </c>
      <c r="I33" s="96">
        <v>149</v>
      </c>
      <c r="K33" s="97">
        <v>0</v>
      </c>
      <c r="L33" s="97">
        <v>0</v>
      </c>
      <c r="M33" s="97">
        <v>0</v>
      </c>
      <c r="O33" s="97">
        <v>0</v>
      </c>
      <c r="P33" s="97">
        <v>0</v>
      </c>
      <c r="Q33" s="97">
        <v>0</v>
      </c>
    </row>
    <row r="34" spans="1:17" s="25" customFormat="1" ht="12.75" customHeight="1" x14ac:dyDescent="0.2">
      <c r="A34" s="158" t="s">
        <v>23</v>
      </c>
      <c r="B34" s="158"/>
      <c r="C34" s="96">
        <v>9464</v>
      </c>
      <c r="D34" s="96">
        <v>8706</v>
      </c>
      <c r="E34" s="96">
        <v>18170</v>
      </c>
      <c r="G34" s="96">
        <v>9070</v>
      </c>
      <c r="H34" s="96">
        <v>8787</v>
      </c>
      <c r="I34" s="96">
        <v>17857</v>
      </c>
      <c r="K34" s="97">
        <v>57.673000000000002</v>
      </c>
      <c r="L34" s="97">
        <v>27.094000000000001</v>
      </c>
      <c r="M34" s="97">
        <v>84.766999999999996</v>
      </c>
      <c r="O34" s="97">
        <v>16.619</v>
      </c>
      <c r="P34" s="97">
        <v>22.532</v>
      </c>
      <c r="Q34" s="97">
        <v>39.150999999999996</v>
      </c>
    </row>
    <row r="35" spans="1:17" s="25" customFormat="1" ht="12.75" customHeight="1" x14ac:dyDescent="0.2">
      <c r="A35" s="158" t="s">
        <v>24</v>
      </c>
      <c r="B35" s="158"/>
      <c r="C35" s="96">
        <v>859</v>
      </c>
      <c r="D35" s="96">
        <v>794</v>
      </c>
      <c r="E35" s="96">
        <v>1653</v>
      </c>
      <c r="G35" s="96">
        <v>776</v>
      </c>
      <c r="H35" s="96">
        <v>779</v>
      </c>
      <c r="I35" s="96">
        <v>1555</v>
      </c>
      <c r="K35" s="97">
        <v>3.7639999999999998</v>
      </c>
      <c r="L35" s="97">
        <v>22.782</v>
      </c>
      <c r="M35" s="97">
        <v>26.545999999999999</v>
      </c>
      <c r="O35" s="97">
        <v>4.7359999999999998</v>
      </c>
      <c r="P35" s="97">
        <v>98.933000000000007</v>
      </c>
      <c r="Q35" s="97">
        <v>103.66900000000001</v>
      </c>
    </row>
    <row r="36" spans="1:17" s="25" customFormat="1" ht="12.75" customHeight="1" x14ac:dyDescent="0.2">
      <c r="A36" s="158" t="s">
        <v>25</v>
      </c>
      <c r="B36" s="158"/>
      <c r="C36" s="96">
        <v>1887</v>
      </c>
      <c r="D36" s="96">
        <v>1923</v>
      </c>
      <c r="E36" s="96">
        <v>3810</v>
      </c>
      <c r="G36" s="96">
        <v>2907</v>
      </c>
      <c r="H36" s="96">
        <v>2949</v>
      </c>
      <c r="I36" s="96">
        <v>5856</v>
      </c>
      <c r="K36" s="97">
        <v>1.282</v>
      </c>
      <c r="L36" s="97">
        <v>14.734</v>
      </c>
      <c r="M36" s="97">
        <v>16.015999999999998</v>
      </c>
      <c r="O36" s="97">
        <v>0.47899999999999998</v>
      </c>
      <c r="P36" s="97">
        <v>10.167</v>
      </c>
      <c r="Q36" s="97">
        <v>10.645999999999999</v>
      </c>
    </row>
    <row r="37" spans="1:17" s="25" customFormat="1" ht="12.75" customHeight="1" x14ac:dyDescent="0.2">
      <c r="A37" s="158" t="s">
        <v>27</v>
      </c>
      <c r="B37" s="158"/>
      <c r="C37" s="96">
        <v>8878</v>
      </c>
      <c r="D37" s="96">
        <v>8708</v>
      </c>
      <c r="E37" s="96">
        <v>17586</v>
      </c>
      <c r="G37" s="96">
        <v>8602</v>
      </c>
      <c r="H37" s="96">
        <v>7730</v>
      </c>
      <c r="I37" s="96">
        <v>16332</v>
      </c>
      <c r="K37" s="97">
        <v>30.346</v>
      </c>
      <c r="L37" s="97">
        <v>348.88</v>
      </c>
      <c r="M37" s="97">
        <v>379.226</v>
      </c>
      <c r="O37" s="97">
        <v>43.399000000000001</v>
      </c>
      <c r="P37" s="97">
        <v>326.02100000000002</v>
      </c>
      <c r="Q37" s="97">
        <v>369.42</v>
      </c>
    </row>
    <row r="38" spans="1:17" s="25" customFormat="1" ht="12.75" customHeight="1" x14ac:dyDescent="0.2">
      <c r="A38" s="158" t="s">
        <v>28</v>
      </c>
      <c r="B38" s="158"/>
      <c r="C38" s="96">
        <v>4303</v>
      </c>
      <c r="D38" s="96">
        <v>3885</v>
      </c>
      <c r="E38" s="96">
        <v>8188</v>
      </c>
      <c r="G38" s="96">
        <v>4096</v>
      </c>
      <c r="H38" s="96">
        <v>3538</v>
      </c>
      <c r="I38" s="96">
        <v>7634</v>
      </c>
      <c r="K38" s="97">
        <v>8.8580000000000005</v>
      </c>
      <c r="L38" s="97">
        <v>52.207999999999998</v>
      </c>
      <c r="M38" s="97">
        <v>61.066000000000003</v>
      </c>
      <c r="O38" s="97">
        <v>4.6459999999999999</v>
      </c>
      <c r="P38" s="97">
        <v>15.702999999999999</v>
      </c>
      <c r="Q38" s="97">
        <v>20.349</v>
      </c>
    </row>
    <row r="39" spans="1:17" s="25" customFormat="1" ht="12.75" customHeight="1" x14ac:dyDescent="0.2">
      <c r="A39" s="158" t="s">
        <v>29</v>
      </c>
      <c r="B39" s="158"/>
      <c r="C39" s="96">
        <v>2676</v>
      </c>
      <c r="D39" s="96">
        <v>2208</v>
      </c>
      <c r="E39" s="96">
        <v>4884</v>
      </c>
      <c r="G39" s="96">
        <v>3989</v>
      </c>
      <c r="H39" s="96">
        <v>3525</v>
      </c>
      <c r="I39" s="96">
        <v>7514</v>
      </c>
      <c r="K39" s="97">
        <v>0</v>
      </c>
      <c r="L39" s="97">
        <v>0</v>
      </c>
      <c r="M39" s="97">
        <v>0</v>
      </c>
      <c r="O39" s="97">
        <v>0</v>
      </c>
      <c r="P39" s="97">
        <v>0</v>
      </c>
      <c r="Q39" s="97">
        <v>0</v>
      </c>
    </row>
    <row r="40" spans="1:17" s="25" customFormat="1" ht="12.75" customHeight="1" x14ac:dyDescent="0.2">
      <c r="A40" s="158" t="s">
        <v>30</v>
      </c>
      <c r="B40" s="158"/>
      <c r="C40" s="96">
        <v>4167</v>
      </c>
      <c r="D40" s="96">
        <v>3590</v>
      </c>
      <c r="E40" s="96">
        <v>7757</v>
      </c>
      <c r="G40" s="96">
        <v>4789</v>
      </c>
      <c r="H40" s="96">
        <v>4081</v>
      </c>
      <c r="I40" s="96">
        <v>8870</v>
      </c>
      <c r="K40" s="97">
        <v>83.584999999999994</v>
      </c>
      <c r="L40" s="97">
        <v>126.05500000000001</v>
      </c>
      <c r="M40" s="97">
        <v>209.64</v>
      </c>
      <c r="O40" s="97">
        <v>53.884999999999998</v>
      </c>
      <c r="P40" s="97">
        <v>130.34800000000001</v>
      </c>
      <c r="Q40" s="97">
        <v>184.233</v>
      </c>
    </row>
    <row r="41" spans="1:17" s="25" customFormat="1" ht="12.75" customHeight="1" x14ac:dyDescent="0.2">
      <c r="A41" s="158" t="s">
        <v>47</v>
      </c>
      <c r="B41" s="158"/>
      <c r="C41" s="96">
        <v>3499</v>
      </c>
      <c r="D41" s="96">
        <v>2759</v>
      </c>
      <c r="E41" s="96">
        <v>6258</v>
      </c>
      <c r="G41" s="96">
        <v>3830</v>
      </c>
      <c r="H41" s="96">
        <v>3553</v>
      </c>
      <c r="I41" s="96">
        <v>7383</v>
      </c>
      <c r="K41" s="97">
        <v>115.021</v>
      </c>
      <c r="L41" s="97">
        <v>52.037999999999997</v>
      </c>
      <c r="M41" s="97">
        <v>167.059</v>
      </c>
      <c r="O41" s="97">
        <v>136.59200000000001</v>
      </c>
      <c r="P41" s="97">
        <v>112.42100000000001</v>
      </c>
      <c r="Q41" s="97">
        <v>249.01300000000003</v>
      </c>
    </row>
    <row r="42" spans="1:17" s="25" customFormat="1" ht="12.75" customHeight="1" x14ac:dyDescent="0.2">
      <c r="A42" s="158" t="s">
        <v>237</v>
      </c>
      <c r="B42" s="158"/>
      <c r="C42" s="96">
        <v>1297</v>
      </c>
      <c r="D42" s="96">
        <v>1190</v>
      </c>
      <c r="E42" s="96">
        <v>2487</v>
      </c>
      <c r="G42" s="96">
        <v>1983</v>
      </c>
      <c r="H42" s="96">
        <v>1662</v>
      </c>
      <c r="I42" s="96">
        <v>3645</v>
      </c>
      <c r="K42" s="97">
        <v>118.511</v>
      </c>
      <c r="L42" s="97">
        <v>50.966999999999999</v>
      </c>
      <c r="M42" s="97">
        <v>169.47800000000001</v>
      </c>
      <c r="O42" s="97">
        <v>82.89</v>
      </c>
      <c r="P42" s="97">
        <v>13.327999999999999</v>
      </c>
      <c r="Q42" s="97">
        <v>96.218000000000004</v>
      </c>
    </row>
    <row r="43" spans="1:17" s="25" customFormat="1" ht="12.75" customHeight="1" x14ac:dyDescent="0.2">
      <c r="A43" s="158" t="s">
        <v>12</v>
      </c>
      <c r="B43" s="158"/>
      <c r="C43" s="96">
        <v>39456</v>
      </c>
      <c r="D43" s="96">
        <v>33416</v>
      </c>
      <c r="E43" s="96">
        <v>72872</v>
      </c>
      <c r="G43" s="96">
        <v>46029</v>
      </c>
      <c r="H43" s="96">
        <v>38835</v>
      </c>
      <c r="I43" s="96">
        <v>84864</v>
      </c>
      <c r="K43" s="97">
        <v>1427.5319999999999</v>
      </c>
      <c r="L43" s="97">
        <v>2132.471</v>
      </c>
      <c r="M43" s="97">
        <v>3560.0029999999997</v>
      </c>
      <c r="O43" s="97">
        <v>1232.6849999999999</v>
      </c>
      <c r="P43" s="97">
        <v>1450.828</v>
      </c>
      <c r="Q43" s="97">
        <v>2683.5129999999999</v>
      </c>
    </row>
    <row r="44" spans="1:17" s="25" customFormat="1" ht="12.75" customHeight="1" x14ac:dyDescent="0.2">
      <c r="A44" s="158" t="s">
        <v>31</v>
      </c>
      <c r="B44" s="158"/>
      <c r="C44" s="96">
        <v>9219</v>
      </c>
      <c r="D44" s="96">
        <v>8349</v>
      </c>
      <c r="E44" s="96">
        <v>17568</v>
      </c>
      <c r="G44" s="96">
        <v>10258</v>
      </c>
      <c r="H44" s="96">
        <v>9776</v>
      </c>
      <c r="I44" s="96">
        <v>20034</v>
      </c>
      <c r="K44" s="97">
        <v>219.351</v>
      </c>
      <c r="L44" s="97">
        <v>267.81200000000001</v>
      </c>
      <c r="M44" s="97">
        <v>487.16300000000001</v>
      </c>
      <c r="O44" s="97">
        <v>288.71100000000001</v>
      </c>
      <c r="P44" s="97">
        <v>235.59399999999999</v>
      </c>
      <c r="Q44" s="97">
        <v>524.30500000000006</v>
      </c>
    </row>
    <row r="45" spans="1:17" s="25" customFormat="1" ht="12.75" customHeight="1" x14ac:dyDescent="0.2">
      <c r="A45" s="158" t="s">
        <v>32</v>
      </c>
      <c r="B45" s="158"/>
      <c r="C45" s="96">
        <v>8443</v>
      </c>
      <c r="D45" s="96">
        <v>7097</v>
      </c>
      <c r="E45" s="96">
        <v>15540</v>
      </c>
      <c r="G45" s="96">
        <v>7738</v>
      </c>
      <c r="H45" s="96">
        <v>6325</v>
      </c>
      <c r="I45" s="96">
        <v>14063</v>
      </c>
      <c r="K45" s="97">
        <v>232.9</v>
      </c>
      <c r="L45" s="97">
        <v>51.5</v>
      </c>
      <c r="M45" s="97">
        <v>284.39999999999998</v>
      </c>
      <c r="O45" s="97">
        <v>127.58199999999999</v>
      </c>
      <c r="P45" s="97">
        <v>84.671999999999997</v>
      </c>
      <c r="Q45" s="97">
        <v>212.25399999999999</v>
      </c>
    </row>
    <row r="46" spans="1:17" s="25" customFormat="1" ht="12.75" customHeight="1" x14ac:dyDescent="0.2">
      <c r="A46" s="158" t="s">
        <v>56</v>
      </c>
      <c r="B46" s="158"/>
      <c r="C46" s="96">
        <v>6137</v>
      </c>
      <c r="D46" s="96">
        <v>4049</v>
      </c>
      <c r="E46" s="96">
        <v>10186</v>
      </c>
      <c r="G46" s="96">
        <v>5725</v>
      </c>
      <c r="H46" s="96">
        <v>4038</v>
      </c>
      <c r="I46" s="96">
        <v>9763</v>
      </c>
      <c r="K46" s="97">
        <v>63.857999999999997</v>
      </c>
      <c r="L46" s="97">
        <v>118.566</v>
      </c>
      <c r="M46" s="97">
        <v>182.42400000000001</v>
      </c>
      <c r="O46" s="97">
        <v>98.307000000000002</v>
      </c>
      <c r="P46" s="97">
        <v>81.022999999999996</v>
      </c>
      <c r="Q46" s="97">
        <v>179.32999999999998</v>
      </c>
    </row>
    <row r="47" spans="1:17" s="25" customFormat="1" ht="12.75" customHeight="1" x14ac:dyDescent="0.2">
      <c r="A47" s="158" t="s">
        <v>33</v>
      </c>
      <c r="B47" s="158"/>
      <c r="C47" s="96">
        <v>7930</v>
      </c>
      <c r="D47" s="96">
        <v>8256</v>
      </c>
      <c r="E47" s="96">
        <v>16186</v>
      </c>
      <c r="G47" s="96">
        <v>7836</v>
      </c>
      <c r="H47" s="96">
        <v>8016</v>
      </c>
      <c r="I47" s="96">
        <v>15852</v>
      </c>
      <c r="K47" s="97">
        <v>0</v>
      </c>
      <c r="L47" s="97">
        <v>0</v>
      </c>
      <c r="M47" s="97">
        <v>0</v>
      </c>
      <c r="O47" s="97">
        <v>0.69399999999999995</v>
      </c>
      <c r="P47" s="97">
        <v>1.35</v>
      </c>
      <c r="Q47" s="97">
        <v>2.044</v>
      </c>
    </row>
    <row r="48" spans="1:17" s="25" customFormat="1" ht="12.75" customHeight="1" x14ac:dyDescent="0.2">
      <c r="A48" s="159" t="s">
        <v>7</v>
      </c>
      <c r="B48" s="159" t="s">
        <v>14</v>
      </c>
      <c r="C48" s="96">
        <v>284433</v>
      </c>
      <c r="D48" s="96">
        <v>248094</v>
      </c>
      <c r="E48" s="96">
        <v>532527</v>
      </c>
      <c r="G48" s="96">
        <v>295199</v>
      </c>
      <c r="H48" s="96">
        <v>259994</v>
      </c>
      <c r="I48" s="96">
        <v>555193</v>
      </c>
      <c r="K48" s="97">
        <v>5702.1940000000004</v>
      </c>
      <c r="L48" s="97">
        <v>6913.4809999999989</v>
      </c>
      <c r="M48" s="97">
        <v>12615.674999999999</v>
      </c>
      <c r="O48" s="97">
        <v>4863.0740000000014</v>
      </c>
      <c r="P48" s="97">
        <v>6087.6390000000019</v>
      </c>
      <c r="Q48" s="97">
        <v>10950.713000000003</v>
      </c>
    </row>
    <row r="49" spans="1:17" s="25" customFormat="1" ht="12.75" customHeight="1" x14ac:dyDescent="0.2">
      <c r="A49" s="158" t="s">
        <v>13</v>
      </c>
      <c r="B49" s="158" t="s">
        <v>34</v>
      </c>
      <c r="C49" s="96">
        <v>1915</v>
      </c>
      <c r="D49" s="96">
        <v>2106</v>
      </c>
      <c r="E49" s="96">
        <v>4021</v>
      </c>
      <c r="G49" s="96">
        <v>1947</v>
      </c>
      <c r="H49" s="96">
        <v>2553</v>
      </c>
      <c r="I49" s="96">
        <v>4500</v>
      </c>
      <c r="K49" s="97">
        <v>3.2090000000000001</v>
      </c>
      <c r="L49" s="97">
        <v>1.5149999999999999</v>
      </c>
      <c r="M49" s="97">
        <v>4.7240000000000002</v>
      </c>
      <c r="O49" s="97">
        <v>0.93799999999999994</v>
      </c>
      <c r="P49" s="97">
        <v>6.0369999999999999</v>
      </c>
      <c r="Q49" s="97">
        <v>6.9749999999999996</v>
      </c>
    </row>
    <row r="50" spans="1:17" s="25" customFormat="1" ht="12.75" customHeight="1" x14ac:dyDescent="0.2">
      <c r="A50" s="158" t="s">
        <v>8</v>
      </c>
      <c r="B50" s="158"/>
      <c r="C50" s="96">
        <v>2672</v>
      </c>
      <c r="D50" s="96">
        <v>2274</v>
      </c>
      <c r="E50" s="96">
        <v>4946</v>
      </c>
      <c r="G50" s="96">
        <v>3023</v>
      </c>
      <c r="H50" s="96">
        <v>2729</v>
      </c>
      <c r="I50" s="96">
        <v>5752</v>
      </c>
      <c r="K50" s="97">
        <v>0</v>
      </c>
      <c r="L50" s="97">
        <v>4.8000000000000001E-2</v>
      </c>
      <c r="M50" s="97">
        <v>4.8000000000000001E-2</v>
      </c>
      <c r="O50" s="97">
        <v>0</v>
      </c>
      <c r="P50" s="97">
        <v>0</v>
      </c>
      <c r="Q50" s="97">
        <v>0</v>
      </c>
    </row>
    <row r="51" spans="1:17" s="25" customFormat="1" ht="12.75" customHeight="1" x14ac:dyDescent="0.2">
      <c r="A51" s="158" t="s">
        <v>39</v>
      </c>
      <c r="B51" s="158" t="s">
        <v>34</v>
      </c>
      <c r="C51" s="96">
        <v>1884</v>
      </c>
      <c r="D51" s="96">
        <v>1390</v>
      </c>
      <c r="E51" s="96">
        <v>3274</v>
      </c>
      <c r="G51" s="96">
        <v>0</v>
      </c>
      <c r="H51" s="96">
        <v>0</v>
      </c>
      <c r="I51" s="96">
        <v>0</v>
      </c>
      <c r="K51" s="97">
        <v>1.1990000000000001</v>
      </c>
      <c r="L51" s="97">
        <v>6.7050000000000001</v>
      </c>
      <c r="M51" s="97">
        <v>7.9039999999999999</v>
      </c>
      <c r="O51" s="97">
        <v>0</v>
      </c>
      <c r="P51" s="97">
        <v>0</v>
      </c>
      <c r="Q51" s="97">
        <v>0</v>
      </c>
    </row>
    <row r="52" spans="1:17" s="25" customFormat="1" ht="12.75" customHeight="1" x14ac:dyDescent="0.2">
      <c r="A52" s="158" t="s">
        <v>10</v>
      </c>
      <c r="B52" s="158"/>
      <c r="C52" s="96">
        <v>2467</v>
      </c>
      <c r="D52" s="96">
        <v>3481</v>
      </c>
      <c r="E52" s="96">
        <v>5948</v>
      </c>
      <c r="G52" s="96">
        <v>2247</v>
      </c>
      <c r="H52" s="96">
        <v>2004</v>
      </c>
      <c r="I52" s="96">
        <v>4251</v>
      </c>
      <c r="K52" s="97">
        <v>12.016999999999999</v>
      </c>
      <c r="L52" s="97">
        <v>134.983</v>
      </c>
      <c r="M52" s="97">
        <v>147</v>
      </c>
      <c r="O52" s="97">
        <v>27.861000000000001</v>
      </c>
      <c r="P52" s="97">
        <v>112.053</v>
      </c>
      <c r="Q52" s="97">
        <v>139.91399999999999</v>
      </c>
    </row>
    <row r="53" spans="1:17" s="25" customFormat="1" ht="12.75" customHeight="1" x14ac:dyDescent="0.2">
      <c r="A53" s="158" t="s">
        <v>26</v>
      </c>
      <c r="B53" s="158"/>
      <c r="C53" s="96">
        <v>5889</v>
      </c>
      <c r="D53" s="96">
        <v>5059</v>
      </c>
      <c r="E53" s="96">
        <v>10948</v>
      </c>
      <c r="G53" s="96">
        <v>6008</v>
      </c>
      <c r="H53" s="96">
        <v>4627</v>
      </c>
      <c r="I53" s="96">
        <v>10635</v>
      </c>
      <c r="K53" s="97">
        <v>45.536999999999999</v>
      </c>
      <c r="L53" s="97">
        <v>7.3479999999999999</v>
      </c>
      <c r="M53" s="97">
        <v>52.884999999999998</v>
      </c>
      <c r="O53" s="97">
        <v>6.87</v>
      </c>
      <c r="P53" s="97">
        <v>3.8879999999999999</v>
      </c>
      <c r="Q53" s="97">
        <v>10.757999999999999</v>
      </c>
    </row>
    <row r="54" spans="1:17" s="25" customFormat="1" ht="12.75" customHeight="1" x14ac:dyDescent="0.2">
      <c r="A54" s="158" t="s">
        <v>27</v>
      </c>
      <c r="B54" s="158"/>
      <c r="C54" s="96">
        <v>2657</v>
      </c>
      <c r="D54" s="96">
        <v>2441</v>
      </c>
      <c r="E54" s="96">
        <v>5098</v>
      </c>
      <c r="G54" s="96">
        <v>3395</v>
      </c>
      <c r="H54" s="96">
        <v>2795</v>
      </c>
      <c r="I54" s="96">
        <v>6190</v>
      </c>
      <c r="K54" s="97">
        <v>2.968</v>
      </c>
      <c r="L54" s="97">
        <v>4.3719999999999999</v>
      </c>
      <c r="M54" s="97">
        <v>7.34</v>
      </c>
      <c r="O54" s="97">
        <v>6.0170000000000003</v>
      </c>
      <c r="P54" s="97">
        <v>10.332000000000001</v>
      </c>
      <c r="Q54" s="97">
        <v>16.349</v>
      </c>
    </row>
    <row r="55" spans="1:17" s="25" customFormat="1" ht="12.75" customHeight="1" x14ac:dyDescent="0.2">
      <c r="A55" s="158" t="s">
        <v>237</v>
      </c>
      <c r="B55" s="158"/>
      <c r="C55" s="96">
        <v>713</v>
      </c>
      <c r="D55" s="96">
        <v>887</v>
      </c>
      <c r="E55" s="96">
        <v>1600</v>
      </c>
      <c r="G55" s="96">
        <v>1122</v>
      </c>
      <c r="H55" s="96">
        <v>1024</v>
      </c>
      <c r="I55" s="96">
        <v>2146</v>
      </c>
      <c r="K55" s="97">
        <v>5.2930000000000001</v>
      </c>
      <c r="L55" s="97">
        <v>2.9209999999999998</v>
      </c>
      <c r="M55" s="97">
        <v>8.2140000000000004</v>
      </c>
      <c r="O55" s="97">
        <v>4.601</v>
      </c>
      <c r="P55" s="97">
        <v>1.385</v>
      </c>
      <c r="Q55" s="97">
        <v>5.9859999999999998</v>
      </c>
    </row>
    <row r="56" spans="1:17" s="25" customFormat="1" ht="12.75" customHeight="1" x14ac:dyDescent="0.2">
      <c r="A56" s="158" t="s">
        <v>12</v>
      </c>
      <c r="B56" s="158"/>
      <c r="C56" s="96">
        <v>3124</v>
      </c>
      <c r="D56" s="96">
        <v>2836</v>
      </c>
      <c r="E56" s="96">
        <v>5960</v>
      </c>
      <c r="G56" s="96">
        <v>4374</v>
      </c>
      <c r="H56" s="96">
        <v>4143</v>
      </c>
      <c r="I56" s="96">
        <v>8517</v>
      </c>
      <c r="K56" s="97">
        <v>5.3209999999999997</v>
      </c>
      <c r="L56" s="97">
        <v>1.7000000000000001E-2</v>
      </c>
      <c r="M56" s="97">
        <v>5.3380000000000001</v>
      </c>
      <c r="O56" s="97">
        <v>0</v>
      </c>
      <c r="P56" s="97">
        <v>4.8000000000000001E-2</v>
      </c>
      <c r="Q56" s="97">
        <v>4.8000000000000001E-2</v>
      </c>
    </row>
    <row r="57" spans="1:17" s="25" customFormat="1" ht="12.75" customHeight="1" x14ac:dyDescent="0.2">
      <c r="A57" s="158" t="s">
        <v>32</v>
      </c>
      <c r="B57" s="158"/>
      <c r="C57" s="96">
        <v>7125</v>
      </c>
      <c r="D57" s="96">
        <v>5650</v>
      </c>
      <c r="E57" s="96">
        <v>12775</v>
      </c>
      <c r="G57" s="96">
        <v>6972</v>
      </c>
      <c r="H57" s="96">
        <v>5070</v>
      </c>
      <c r="I57" s="96">
        <v>12042</v>
      </c>
      <c r="K57" s="97">
        <v>46.188000000000002</v>
      </c>
      <c r="L57" s="97">
        <v>5.798</v>
      </c>
      <c r="M57" s="97">
        <v>51.986000000000004</v>
      </c>
      <c r="O57" s="97">
        <v>93.198999999999998</v>
      </c>
      <c r="P57" s="97">
        <v>3.605</v>
      </c>
      <c r="Q57" s="97">
        <v>96.804000000000002</v>
      </c>
    </row>
    <row r="58" spans="1:17" s="25" customFormat="1" ht="12.75" customHeight="1" x14ac:dyDescent="0.2">
      <c r="A58" s="159" t="s">
        <v>7</v>
      </c>
      <c r="B58" s="159" t="s">
        <v>34</v>
      </c>
      <c r="C58" s="96">
        <v>28446</v>
      </c>
      <c r="D58" s="96">
        <v>26124</v>
      </c>
      <c r="E58" s="96">
        <v>54570</v>
      </c>
      <c r="G58" s="96">
        <v>29088</v>
      </c>
      <c r="H58" s="96">
        <v>24945</v>
      </c>
      <c r="I58" s="96">
        <v>54033</v>
      </c>
      <c r="K58" s="97">
        <v>121.73200000000001</v>
      </c>
      <c r="L58" s="97">
        <v>163.70699999999999</v>
      </c>
      <c r="M58" s="97">
        <v>285.43900000000002</v>
      </c>
      <c r="O58" s="97">
        <v>139.48599999999999</v>
      </c>
      <c r="P58" s="97">
        <v>137.34799999999998</v>
      </c>
      <c r="Q58" s="97">
        <v>276.83399999999995</v>
      </c>
    </row>
    <row r="59" spans="1:17" s="25" customFormat="1" ht="12.75" customHeight="1" x14ac:dyDescent="0.2">
      <c r="A59" s="158" t="s">
        <v>240</v>
      </c>
      <c r="B59" s="158" t="s">
        <v>292</v>
      </c>
      <c r="C59" s="96">
        <v>1768</v>
      </c>
      <c r="D59" s="96">
        <v>816</v>
      </c>
      <c r="E59" s="96">
        <v>2584</v>
      </c>
      <c r="G59" s="96">
        <v>1514</v>
      </c>
      <c r="H59" s="96">
        <v>788</v>
      </c>
      <c r="I59" s="96">
        <v>2302</v>
      </c>
      <c r="K59" s="97">
        <v>0</v>
      </c>
      <c r="L59" s="97">
        <v>0</v>
      </c>
      <c r="M59" s="97">
        <v>0</v>
      </c>
      <c r="O59" s="97">
        <v>0</v>
      </c>
      <c r="P59" s="97">
        <v>0</v>
      </c>
      <c r="Q59" s="97">
        <v>0</v>
      </c>
    </row>
    <row r="60" spans="1:17" s="25" customFormat="1" ht="12.75" customHeight="1" x14ac:dyDescent="0.2">
      <c r="A60" s="158" t="s">
        <v>12</v>
      </c>
      <c r="B60" s="158"/>
      <c r="C60" s="96">
        <v>2155</v>
      </c>
      <c r="D60" s="96">
        <v>2544</v>
      </c>
      <c r="E60" s="96">
        <v>4699</v>
      </c>
      <c r="G60" s="96">
        <v>2263</v>
      </c>
      <c r="H60" s="96">
        <v>2769</v>
      </c>
      <c r="I60" s="96">
        <v>5032</v>
      </c>
      <c r="K60" s="97">
        <v>28.792999999999999</v>
      </c>
      <c r="L60" s="97">
        <v>0.43</v>
      </c>
      <c r="M60" s="97">
        <v>29.222999999999999</v>
      </c>
      <c r="O60" s="97">
        <v>2.839</v>
      </c>
      <c r="P60" s="97">
        <v>2.0630000000000002</v>
      </c>
      <c r="Q60" s="97">
        <v>4.9020000000000001</v>
      </c>
    </row>
    <row r="61" spans="1:17" s="25" customFormat="1" ht="12.75" customHeight="1" x14ac:dyDescent="0.2">
      <c r="A61" s="159" t="s">
        <v>7</v>
      </c>
      <c r="B61" s="159" t="s">
        <v>292</v>
      </c>
      <c r="C61" s="96">
        <v>3923</v>
      </c>
      <c r="D61" s="96">
        <v>3360</v>
      </c>
      <c r="E61" s="96">
        <v>7283</v>
      </c>
      <c r="G61" s="96">
        <v>3777</v>
      </c>
      <c r="H61" s="96">
        <v>3557</v>
      </c>
      <c r="I61" s="96">
        <v>7334</v>
      </c>
      <c r="K61" s="97">
        <v>28.792999999999999</v>
      </c>
      <c r="L61" s="97">
        <v>0.43</v>
      </c>
      <c r="M61" s="97">
        <v>29.222999999999999</v>
      </c>
      <c r="O61" s="97">
        <v>2.839</v>
      </c>
      <c r="P61" s="97">
        <v>2.0630000000000002</v>
      </c>
      <c r="Q61" s="97">
        <v>4.9020000000000001</v>
      </c>
    </row>
    <row r="62" spans="1:17" s="25" customFormat="1" ht="12.75" customHeight="1" x14ac:dyDescent="0.2">
      <c r="A62" s="158" t="s">
        <v>8</v>
      </c>
      <c r="B62" s="158" t="s">
        <v>35</v>
      </c>
      <c r="C62" s="96">
        <v>2932</v>
      </c>
      <c r="D62" s="96">
        <v>2859</v>
      </c>
      <c r="E62" s="96">
        <v>5791</v>
      </c>
      <c r="G62" s="96">
        <v>4335</v>
      </c>
      <c r="H62" s="96">
        <v>3616</v>
      </c>
      <c r="I62" s="96">
        <v>7951</v>
      </c>
      <c r="K62" s="97">
        <v>2.1360000000000001</v>
      </c>
      <c r="L62" s="97">
        <v>0</v>
      </c>
      <c r="M62" s="97">
        <v>2.1360000000000001</v>
      </c>
      <c r="O62" s="97">
        <v>0.68899999999999995</v>
      </c>
      <c r="P62" s="97">
        <v>0</v>
      </c>
      <c r="Q62" s="97">
        <v>0.68899999999999995</v>
      </c>
    </row>
    <row r="63" spans="1:17" s="25" customFormat="1" ht="12.75" customHeight="1" x14ac:dyDescent="0.2">
      <c r="A63" s="158" t="s">
        <v>237</v>
      </c>
      <c r="B63" s="158"/>
      <c r="C63" s="96">
        <v>276</v>
      </c>
      <c r="D63" s="96">
        <v>310</v>
      </c>
      <c r="E63" s="96">
        <v>586</v>
      </c>
      <c r="G63" s="96">
        <v>309</v>
      </c>
      <c r="H63" s="96">
        <v>337</v>
      </c>
      <c r="I63" s="96">
        <v>646</v>
      </c>
      <c r="K63" s="97">
        <v>0</v>
      </c>
      <c r="L63" s="97">
        <v>5.0129999999999999</v>
      </c>
      <c r="M63" s="97">
        <v>5.0129999999999999</v>
      </c>
      <c r="O63" s="97">
        <v>0.185</v>
      </c>
      <c r="P63" s="97">
        <v>4.7489999999999997</v>
      </c>
      <c r="Q63" s="97">
        <v>4.9339999999999993</v>
      </c>
    </row>
    <row r="64" spans="1:17" s="25" customFormat="1" ht="12.75" customHeight="1" x14ac:dyDescent="0.2">
      <c r="A64" s="158" t="s">
        <v>12</v>
      </c>
      <c r="B64" s="158"/>
      <c r="C64" s="96">
        <v>6216</v>
      </c>
      <c r="D64" s="96">
        <v>5368</v>
      </c>
      <c r="E64" s="96">
        <v>11584</v>
      </c>
      <c r="G64" s="96">
        <v>7352</v>
      </c>
      <c r="H64" s="96">
        <v>5809</v>
      </c>
      <c r="I64" s="96">
        <v>13161</v>
      </c>
      <c r="K64" s="97">
        <v>25.440999999999999</v>
      </c>
      <c r="L64" s="97">
        <v>10.706</v>
      </c>
      <c r="M64" s="97">
        <v>36.146999999999998</v>
      </c>
      <c r="O64" s="97">
        <v>18.954999999999998</v>
      </c>
      <c r="P64" s="97">
        <v>8.1430000000000007</v>
      </c>
      <c r="Q64" s="97">
        <v>27.097999999999999</v>
      </c>
    </row>
    <row r="65" spans="1:17" s="25" customFormat="1" ht="12.75" customHeight="1" x14ac:dyDescent="0.2">
      <c r="A65" s="159" t="s">
        <v>7</v>
      </c>
      <c r="B65" s="159" t="s">
        <v>35</v>
      </c>
      <c r="C65" s="96">
        <v>9424</v>
      </c>
      <c r="D65" s="96">
        <v>8537</v>
      </c>
      <c r="E65" s="96">
        <v>17961</v>
      </c>
      <c r="G65" s="96">
        <v>11996</v>
      </c>
      <c r="H65" s="96">
        <v>9762</v>
      </c>
      <c r="I65" s="96">
        <v>21758</v>
      </c>
      <c r="K65" s="97">
        <v>27.576999999999998</v>
      </c>
      <c r="L65" s="97">
        <v>15.718999999999999</v>
      </c>
      <c r="M65" s="97">
        <v>43.295999999999999</v>
      </c>
      <c r="O65" s="97">
        <v>19.828999999999997</v>
      </c>
      <c r="P65" s="97">
        <v>12.891999999999999</v>
      </c>
      <c r="Q65" s="97">
        <v>32.720999999999997</v>
      </c>
    </row>
    <row r="66" spans="1:17" s="25" customFormat="1" ht="12.75" customHeight="1" x14ac:dyDescent="0.2">
      <c r="A66" s="158" t="s">
        <v>13</v>
      </c>
      <c r="B66" s="158" t="s">
        <v>232</v>
      </c>
      <c r="C66" s="96">
        <v>18855</v>
      </c>
      <c r="D66" s="96">
        <v>20620</v>
      </c>
      <c r="E66" s="96">
        <v>39475</v>
      </c>
      <c r="G66" s="96">
        <v>14403</v>
      </c>
      <c r="H66" s="96">
        <v>15103</v>
      </c>
      <c r="I66" s="96">
        <v>29506</v>
      </c>
      <c r="K66" s="97">
        <v>18.010999999999999</v>
      </c>
      <c r="L66" s="97">
        <v>8.9410000000000007</v>
      </c>
      <c r="M66" s="97">
        <v>26.951999999999998</v>
      </c>
      <c r="O66" s="97">
        <v>4.7160000000000002</v>
      </c>
      <c r="P66" s="97">
        <v>14.336</v>
      </c>
      <c r="Q66" s="97">
        <v>19.052</v>
      </c>
    </row>
    <row r="67" spans="1:17" s="25" customFormat="1" ht="12.75" customHeight="1" x14ac:dyDescent="0.2">
      <c r="A67" s="158" t="s">
        <v>17</v>
      </c>
      <c r="B67" s="158"/>
      <c r="C67" s="96">
        <v>3581</v>
      </c>
      <c r="D67" s="96">
        <v>3549</v>
      </c>
      <c r="E67" s="96">
        <v>7130</v>
      </c>
      <c r="G67" s="96">
        <v>4408</v>
      </c>
      <c r="H67" s="96">
        <v>4259</v>
      </c>
      <c r="I67" s="96">
        <v>8667</v>
      </c>
      <c r="K67" s="97">
        <v>1.2E-2</v>
      </c>
      <c r="L67" s="97">
        <v>0.223</v>
      </c>
      <c r="M67" s="97">
        <v>0.23500000000000001</v>
      </c>
      <c r="O67" s="97">
        <v>0.79800000000000004</v>
      </c>
      <c r="P67" s="97">
        <v>0.115</v>
      </c>
      <c r="Q67" s="97">
        <v>0.91300000000000003</v>
      </c>
    </row>
    <row r="68" spans="1:17" s="25" customFormat="1" ht="12.75" customHeight="1" x14ac:dyDescent="0.2">
      <c r="A68" s="158" t="s">
        <v>10</v>
      </c>
      <c r="B68" s="158"/>
      <c r="C68" s="96">
        <v>1621</v>
      </c>
      <c r="D68" s="96">
        <v>772</v>
      </c>
      <c r="E68" s="96">
        <v>2393</v>
      </c>
      <c r="G68" s="96">
        <v>0</v>
      </c>
      <c r="H68" s="96">
        <v>0</v>
      </c>
      <c r="I68" s="96">
        <v>0</v>
      </c>
      <c r="K68" s="97">
        <v>108.858</v>
      </c>
      <c r="L68" s="97">
        <v>29.396999999999998</v>
      </c>
      <c r="M68" s="97">
        <v>138.255</v>
      </c>
      <c r="O68" s="97">
        <v>0</v>
      </c>
      <c r="P68" s="97">
        <v>0</v>
      </c>
      <c r="Q68" s="97">
        <v>0</v>
      </c>
    </row>
    <row r="69" spans="1:17" s="25" customFormat="1" ht="12.75" customHeight="1" x14ac:dyDescent="0.2">
      <c r="A69" s="158" t="s">
        <v>11</v>
      </c>
      <c r="B69" s="158"/>
      <c r="C69" s="96">
        <v>4814</v>
      </c>
      <c r="D69" s="96">
        <v>4043</v>
      </c>
      <c r="E69" s="96">
        <v>8857</v>
      </c>
      <c r="G69" s="96">
        <v>5280</v>
      </c>
      <c r="H69" s="96">
        <v>4564</v>
      </c>
      <c r="I69" s="96">
        <v>9844</v>
      </c>
      <c r="K69" s="97">
        <v>70.814999999999998</v>
      </c>
      <c r="L69" s="97">
        <v>62.515999999999998</v>
      </c>
      <c r="M69" s="97">
        <v>133.33099999999999</v>
      </c>
      <c r="O69" s="97">
        <v>68.828000000000003</v>
      </c>
      <c r="P69" s="97">
        <v>29.800999999999998</v>
      </c>
      <c r="Q69" s="97">
        <v>98.629000000000005</v>
      </c>
    </row>
    <row r="70" spans="1:17" s="25" customFormat="1" ht="12.75" customHeight="1" x14ac:dyDescent="0.2">
      <c r="A70" s="158" t="s">
        <v>26</v>
      </c>
      <c r="B70" s="158"/>
      <c r="C70" s="96">
        <v>0</v>
      </c>
      <c r="D70" s="96">
        <v>30</v>
      </c>
      <c r="E70" s="96">
        <v>30</v>
      </c>
      <c r="G70" s="96">
        <v>0</v>
      </c>
      <c r="H70" s="96">
        <v>0</v>
      </c>
      <c r="I70" s="96">
        <v>0</v>
      </c>
      <c r="K70" s="97">
        <v>0</v>
      </c>
      <c r="L70" s="97">
        <v>0</v>
      </c>
      <c r="M70" s="97">
        <v>0</v>
      </c>
      <c r="O70" s="97">
        <v>0</v>
      </c>
      <c r="P70" s="97">
        <v>0</v>
      </c>
      <c r="Q70" s="97">
        <v>0</v>
      </c>
    </row>
    <row r="71" spans="1:17" s="25" customFormat="1" ht="12.75" customHeight="1" x14ac:dyDescent="0.2">
      <c r="A71" s="158" t="s">
        <v>29</v>
      </c>
      <c r="B71" s="158"/>
      <c r="C71" s="96">
        <v>2172</v>
      </c>
      <c r="D71" s="96">
        <v>2033</v>
      </c>
      <c r="E71" s="96">
        <v>4205</v>
      </c>
      <c r="G71" s="96">
        <v>2408</v>
      </c>
      <c r="H71" s="96">
        <v>2340</v>
      </c>
      <c r="I71" s="96">
        <v>4748</v>
      </c>
      <c r="K71" s="97">
        <v>0</v>
      </c>
      <c r="L71" s="97">
        <v>0</v>
      </c>
      <c r="M71" s="97">
        <v>0</v>
      </c>
      <c r="O71" s="97">
        <v>0</v>
      </c>
      <c r="P71" s="97">
        <v>0</v>
      </c>
      <c r="Q71" s="97">
        <v>0</v>
      </c>
    </row>
    <row r="72" spans="1:17" s="25" customFormat="1" ht="12.75" customHeight="1" x14ac:dyDescent="0.2">
      <c r="A72" s="158" t="s">
        <v>12</v>
      </c>
      <c r="B72" s="158"/>
      <c r="C72" s="96">
        <v>5921</v>
      </c>
      <c r="D72" s="96">
        <v>4729</v>
      </c>
      <c r="E72" s="96">
        <v>10650</v>
      </c>
      <c r="G72" s="96">
        <v>4930</v>
      </c>
      <c r="H72" s="96">
        <v>3653</v>
      </c>
      <c r="I72" s="96">
        <v>8583</v>
      </c>
      <c r="K72" s="97">
        <v>97.218999999999994</v>
      </c>
      <c r="L72" s="97">
        <v>0.60599999999999998</v>
      </c>
      <c r="M72" s="97">
        <v>97.824999999999989</v>
      </c>
      <c r="O72" s="97">
        <v>17.721</v>
      </c>
      <c r="P72" s="97">
        <v>7.9210000000000003</v>
      </c>
      <c r="Q72" s="97">
        <v>25.641999999999999</v>
      </c>
    </row>
    <row r="73" spans="1:17" s="25" customFormat="1" ht="12.75" customHeight="1" x14ac:dyDescent="0.2">
      <c r="A73" s="158" t="s">
        <v>32</v>
      </c>
      <c r="B73" s="158"/>
      <c r="C73" s="96">
        <v>5171</v>
      </c>
      <c r="D73" s="96">
        <v>4636</v>
      </c>
      <c r="E73" s="96">
        <v>9807</v>
      </c>
      <c r="G73" s="96">
        <v>6396</v>
      </c>
      <c r="H73" s="96">
        <v>5071</v>
      </c>
      <c r="I73" s="96">
        <v>11467</v>
      </c>
      <c r="K73" s="97">
        <v>75.149000000000001</v>
      </c>
      <c r="L73" s="97">
        <v>0</v>
      </c>
      <c r="M73" s="97">
        <v>75.149000000000001</v>
      </c>
      <c r="O73" s="97">
        <v>29.920999999999999</v>
      </c>
      <c r="P73" s="97">
        <v>0</v>
      </c>
      <c r="Q73" s="97">
        <v>29.920999999999999</v>
      </c>
    </row>
    <row r="74" spans="1:17" s="25" customFormat="1" ht="12.75" customHeight="1" x14ac:dyDescent="0.2">
      <c r="A74" s="158" t="s">
        <v>33</v>
      </c>
      <c r="B74" s="158"/>
      <c r="C74" s="96">
        <v>2011</v>
      </c>
      <c r="D74" s="96">
        <v>2017</v>
      </c>
      <c r="E74" s="96">
        <v>4028</v>
      </c>
      <c r="G74" s="96">
        <v>2208</v>
      </c>
      <c r="H74" s="96">
        <v>2228</v>
      </c>
      <c r="I74" s="96">
        <v>4436</v>
      </c>
      <c r="K74" s="97">
        <v>0</v>
      </c>
      <c r="L74" s="97">
        <v>0</v>
      </c>
      <c r="M74" s="97">
        <v>0</v>
      </c>
      <c r="O74" s="97">
        <v>0</v>
      </c>
      <c r="P74" s="97">
        <v>2.5000000000000001E-2</v>
      </c>
      <c r="Q74" s="97">
        <v>2.5000000000000001E-2</v>
      </c>
    </row>
    <row r="75" spans="1:17" s="25" customFormat="1" ht="12.75" customHeight="1" x14ac:dyDescent="0.2">
      <c r="A75" s="159" t="s">
        <v>7</v>
      </c>
      <c r="B75" s="159" t="s">
        <v>232</v>
      </c>
      <c r="C75" s="96">
        <v>44146</v>
      </c>
      <c r="D75" s="96">
        <v>42429</v>
      </c>
      <c r="E75" s="96">
        <v>86575</v>
      </c>
      <c r="G75" s="96">
        <v>40033</v>
      </c>
      <c r="H75" s="96">
        <v>37218</v>
      </c>
      <c r="I75" s="96">
        <v>77251</v>
      </c>
      <c r="K75" s="97">
        <v>370.06399999999996</v>
      </c>
      <c r="L75" s="97">
        <v>101.68299999999999</v>
      </c>
      <c r="M75" s="97">
        <v>471.74699999999996</v>
      </c>
      <c r="O75" s="97">
        <v>121.98400000000001</v>
      </c>
      <c r="P75" s="97">
        <v>52.197999999999993</v>
      </c>
      <c r="Q75" s="97">
        <v>174.18200000000002</v>
      </c>
    </row>
    <row r="76" spans="1:17" s="25" customFormat="1" ht="12.75" customHeight="1" x14ac:dyDescent="0.2">
      <c r="A76" s="158" t="s">
        <v>219</v>
      </c>
      <c r="B76" s="158" t="s">
        <v>36</v>
      </c>
      <c r="C76" s="96">
        <v>18164</v>
      </c>
      <c r="D76" s="96">
        <v>11540</v>
      </c>
      <c r="E76" s="96">
        <v>29704</v>
      </c>
      <c r="G76" s="96">
        <v>20193</v>
      </c>
      <c r="H76" s="96">
        <v>11797</v>
      </c>
      <c r="I76" s="96">
        <v>31990</v>
      </c>
      <c r="K76" s="97">
        <v>354.77600000000001</v>
      </c>
      <c r="L76" s="97">
        <v>594.34900000000005</v>
      </c>
      <c r="M76" s="97">
        <v>949.125</v>
      </c>
      <c r="O76" s="97">
        <v>316.47800000000001</v>
      </c>
      <c r="P76" s="97">
        <v>520.78399999999999</v>
      </c>
      <c r="Q76" s="97">
        <v>837.26199999999994</v>
      </c>
    </row>
    <row r="77" spans="1:17" s="25" customFormat="1" ht="12.75" customHeight="1" x14ac:dyDescent="0.2">
      <c r="A77" s="158" t="s">
        <v>13</v>
      </c>
      <c r="B77" s="158"/>
      <c r="C77" s="96">
        <v>53438</v>
      </c>
      <c r="D77" s="96">
        <v>54705</v>
      </c>
      <c r="E77" s="96">
        <v>108143</v>
      </c>
      <c r="G77" s="96">
        <v>53091</v>
      </c>
      <c r="H77" s="96">
        <v>53670</v>
      </c>
      <c r="I77" s="96">
        <v>106761</v>
      </c>
      <c r="K77" s="97">
        <v>847.98299999999995</v>
      </c>
      <c r="L77" s="97">
        <v>1385.3779999999999</v>
      </c>
      <c r="M77" s="97">
        <v>2233.3609999999999</v>
      </c>
      <c r="O77" s="97">
        <v>835.99099999999999</v>
      </c>
      <c r="P77" s="97">
        <v>1333.575</v>
      </c>
      <c r="Q77" s="97">
        <v>2169.5659999999998</v>
      </c>
    </row>
    <row r="78" spans="1:17" s="25" customFormat="1" ht="12.75" customHeight="1" x14ac:dyDescent="0.2">
      <c r="A78" s="158" t="s">
        <v>15</v>
      </c>
      <c r="B78" s="158"/>
      <c r="C78" s="96">
        <v>6018</v>
      </c>
      <c r="D78" s="96">
        <v>3732</v>
      </c>
      <c r="E78" s="96">
        <v>9750</v>
      </c>
      <c r="G78" s="96">
        <v>6236</v>
      </c>
      <c r="H78" s="96">
        <v>4173</v>
      </c>
      <c r="I78" s="96">
        <v>10409</v>
      </c>
      <c r="K78" s="97">
        <v>218.768</v>
      </c>
      <c r="L78" s="97">
        <v>307.28500000000003</v>
      </c>
      <c r="M78" s="97">
        <v>526.053</v>
      </c>
      <c r="O78" s="97">
        <v>195.34800000000001</v>
      </c>
      <c r="P78" s="97">
        <v>267.90199999999999</v>
      </c>
      <c r="Q78" s="97">
        <v>463.25</v>
      </c>
    </row>
    <row r="79" spans="1:17" s="25" customFormat="1" ht="12.75" customHeight="1" x14ac:dyDescent="0.2">
      <c r="A79" s="158" t="s">
        <v>16</v>
      </c>
      <c r="B79" s="158"/>
      <c r="C79" s="96">
        <v>21832</v>
      </c>
      <c r="D79" s="96">
        <v>19075</v>
      </c>
      <c r="E79" s="96">
        <v>40907</v>
      </c>
      <c r="G79" s="96">
        <v>19342</v>
      </c>
      <c r="H79" s="96">
        <v>17494</v>
      </c>
      <c r="I79" s="96">
        <v>36836</v>
      </c>
      <c r="K79" s="97">
        <v>812.87699999999995</v>
      </c>
      <c r="L79" s="97">
        <v>896.60500000000002</v>
      </c>
      <c r="M79" s="97">
        <v>1709.482</v>
      </c>
      <c r="O79" s="97">
        <v>652.74099999999999</v>
      </c>
      <c r="P79" s="97">
        <v>765.42399999999998</v>
      </c>
      <c r="Q79" s="97">
        <v>1418.165</v>
      </c>
    </row>
    <row r="80" spans="1:17" s="25" customFormat="1" ht="12.75" customHeight="1" x14ac:dyDescent="0.2">
      <c r="A80" s="158" t="s">
        <v>37</v>
      </c>
      <c r="B80" s="158"/>
      <c r="C80" s="96">
        <v>4126</v>
      </c>
      <c r="D80" s="96">
        <v>3539</v>
      </c>
      <c r="E80" s="96">
        <v>7665</v>
      </c>
      <c r="G80" s="96">
        <v>4182</v>
      </c>
      <c r="H80" s="96">
        <v>4365</v>
      </c>
      <c r="I80" s="96">
        <v>8547</v>
      </c>
      <c r="K80" s="97">
        <v>50.314999999999998</v>
      </c>
      <c r="L80" s="97">
        <v>131.86500000000001</v>
      </c>
      <c r="M80" s="97">
        <v>182.18</v>
      </c>
      <c r="O80" s="97">
        <v>27.186</v>
      </c>
      <c r="P80" s="97">
        <v>91.128</v>
      </c>
      <c r="Q80" s="97">
        <v>118.31399999999999</v>
      </c>
    </row>
    <row r="81" spans="1:17" s="25" customFormat="1" ht="12.75" customHeight="1" x14ac:dyDescent="0.2">
      <c r="A81" s="158" t="s">
        <v>296</v>
      </c>
      <c r="B81" s="158"/>
      <c r="C81" s="96">
        <v>1676</v>
      </c>
      <c r="D81" s="96">
        <v>1340</v>
      </c>
      <c r="E81" s="96">
        <v>3016</v>
      </c>
      <c r="G81" s="96">
        <v>558</v>
      </c>
      <c r="H81" s="96">
        <v>436</v>
      </c>
      <c r="I81" s="96">
        <v>994</v>
      </c>
      <c r="K81" s="97">
        <v>87.426000000000002</v>
      </c>
      <c r="L81" s="97">
        <v>50.604999999999997</v>
      </c>
      <c r="M81" s="97">
        <v>138.03100000000001</v>
      </c>
      <c r="O81" s="97">
        <v>0</v>
      </c>
      <c r="P81" s="97">
        <v>0</v>
      </c>
      <c r="Q81" s="97">
        <v>0</v>
      </c>
    </row>
    <row r="82" spans="1:17" s="25" customFormat="1" ht="12.75" customHeight="1" x14ac:dyDescent="0.2">
      <c r="A82" s="158" t="s">
        <v>266</v>
      </c>
      <c r="B82" s="158"/>
      <c r="C82" s="96">
        <v>2701</v>
      </c>
      <c r="D82" s="96">
        <v>2696</v>
      </c>
      <c r="E82" s="96">
        <v>5397</v>
      </c>
      <c r="G82" s="96">
        <v>2819</v>
      </c>
      <c r="H82" s="96">
        <v>2705</v>
      </c>
      <c r="I82" s="96">
        <v>5524</v>
      </c>
      <c r="K82" s="97">
        <v>55.206000000000003</v>
      </c>
      <c r="L82" s="97">
        <v>65.978999999999999</v>
      </c>
      <c r="M82" s="97">
        <v>121.185</v>
      </c>
      <c r="O82" s="97">
        <v>57.44</v>
      </c>
      <c r="P82" s="97">
        <v>64.534000000000006</v>
      </c>
      <c r="Q82" s="97">
        <v>121.974</v>
      </c>
    </row>
    <row r="83" spans="1:17" s="25" customFormat="1" ht="12.75" customHeight="1" x14ac:dyDescent="0.2">
      <c r="A83" s="158" t="s">
        <v>38</v>
      </c>
      <c r="B83" s="158"/>
      <c r="C83" s="96">
        <v>0</v>
      </c>
      <c r="D83" s="96">
        <v>0</v>
      </c>
      <c r="E83" s="96">
        <v>0</v>
      </c>
      <c r="G83" s="96">
        <v>0</v>
      </c>
      <c r="H83" s="96">
        <v>0</v>
      </c>
      <c r="I83" s="96">
        <v>0</v>
      </c>
      <c r="K83" s="97">
        <v>0</v>
      </c>
      <c r="L83" s="97">
        <v>0</v>
      </c>
      <c r="M83" s="97">
        <v>0</v>
      </c>
      <c r="O83" s="97">
        <v>84.185000000000002</v>
      </c>
      <c r="P83" s="97">
        <v>0</v>
      </c>
      <c r="Q83" s="97">
        <v>84.185000000000002</v>
      </c>
    </row>
    <row r="84" spans="1:17" s="25" customFormat="1" ht="12.75" customHeight="1" x14ac:dyDescent="0.2">
      <c r="A84" s="158" t="s">
        <v>271</v>
      </c>
      <c r="B84" s="158"/>
      <c r="C84" s="96">
        <v>1641</v>
      </c>
      <c r="D84" s="96">
        <v>1052</v>
      </c>
      <c r="E84" s="96">
        <v>2693</v>
      </c>
      <c r="G84" s="96">
        <v>2034</v>
      </c>
      <c r="H84" s="96">
        <v>1239</v>
      </c>
      <c r="I84" s="96">
        <v>3273</v>
      </c>
      <c r="K84" s="97">
        <v>124.602</v>
      </c>
      <c r="L84" s="97">
        <v>98.78</v>
      </c>
      <c r="M84" s="97">
        <v>223.38200000000001</v>
      </c>
      <c r="O84" s="97">
        <v>89.53</v>
      </c>
      <c r="P84" s="97">
        <v>48.965000000000003</v>
      </c>
      <c r="Q84" s="97">
        <v>138.495</v>
      </c>
    </row>
    <row r="85" spans="1:17" s="25" customFormat="1" ht="12.75" customHeight="1" x14ac:dyDescent="0.2">
      <c r="A85" s="158" t="s">
        <v>17</v>
      </c>
      <c r="B85" s="158"/>
      <c r="C85" s="96">
        <v>16152</v>
      </c>
      <c r="D85" s="96">
        <v>15772</v>
      </c>
      <c r="E85" s="96">
        <v>31924</v>
      </c>
      <c r="G85" s="96">
        <v>15985</v>
      </c>
      <c r="H85" s="96">
        <v>16261</v>
      </c>
      <c r="I85" s="96">
        <v>32246</v>
      </c>
      <c r="K85" s="97">
        <v>42.543999999999997</v>
      </c>
      <c r="L85" s="97">
        <v>48.11</v>
      </c>
      <c r="M85" s="97">
        <v>90.653999999999996</v>
      </c>
      <c r="O85" s="97">
        <v>37.466000000000001</v>
      </c>
      <c r="P85" s="97">
        <v>44.795000000000002</v>
      </c>
      <c r="Q85" s="97">
        <v>82.260999999999996</v>
      </c>
    </row>
    <row r="86" spans="1:17" s="25" customFormat="1" ht="12.75" customHeight="1" x14ac:dyDescent="0.2">
      <c r="A86" s="158" t="s">
        <v>310</v>
      </c>
      <c r="B86" s="158"/>
      <c r="C86" s="96">
        <v>6769</v>
      </c>
      <c r="D86" s="96">
        <v>5198</v>
      </c>
      <c r="E86" s="96">
        <v>11967</v>
      </c>
      <c r="G86" s="96">
        <v>8327</v>
      </c>
      <c r="H86" s="96">
        <v>6576</v>
      </c>
      <c r="I86" s="96">
        <v>14903</v>
      </c>
      <c r="K86" s="97">
        <v>278.44600000000003</v>
      </c>
      <c r="L86" s="97">
        <v>264.96300000000002</v>
      </c>
      <c r="M86" s="97">
        <v>543.40900000000011</v>
      </c>
      <c r="O86" s="97">
        <v>240.93299999999999</v>
      </c>
      <c r="P86" s="97">
        <v>284.93</v>
      </c>
      <c r="Q86" s="97">
        <v>525.86300000000006</v>
      </c>
    </row>
    <row r="87" spans="1:17" s="25" customFormat="1" ht="12.75" customHeight="1" x14ac:dyDescent="0.2">
      <c r="A87" s="158" t="s">
        <v>8</v>
      </c>
      <c r="B87" s="158"/>
      <c r="C87" s="96">
        <v>35055</v>
      </c>
      <c r="D87" s="96">
        <v>32373</v>
      </c>
      <c r="E87" s="96">
        <v>67428</v>
      </c>
      <c r="G87" s="96">
        <v>34587</v>
      </c>
      <c r="H87" s="96">
        <v>32342</v>
      </c>
      <c r="I87" s="96">
        <v>66929</v>
      </c>
      <c r="K87" s="97">
        <v>485.86500000000001</v>
      </c>
      <c r="L87" s="97">
        <v>183.91</v>
      </c>
      <c r="M87" s="97">
        <v>669.77499999999998</v>
      </c>
      <c r="O87" s="97">
        <v>392.48099999999999</v>
      </c>
      <c r="P87" s="97">
        <v>85.284000000000006</v>
      </c>
      <c r="Q87" s="97">
        <v>477.76499999999999</v>
      </c>
    </row>
    <row r="88" spans="1:17" s="25" customFormat="1" ht="12.75" customHeight="1" x14ac:dyDescent="0.2">
      <c r="A88" s="158" t="s">
        <v>240</v>
      </c>
      <c r="B88" s="158"/>
      <c r="C88" s="96">
        <v>13852</v>
      </c>
      <c r="D88" s="96">
        <v>8017</v>
      </c>
      <c r="E88" s="96">
        <v>21869</v>
      </c>
      <c r="G88" s="96">
        <v>14697</v>
      </c>
      <c r="H88" s="96">
        <v>10056</v>
      </c>
      <c r="I88" s="96">
        <v>24753</v>
      </c>
      <c r="K88" s="97">
        <v>219.93</v>
      </c>
      <c r="L88" s="97">
        <v>636.41999999999996</v>
      </c>
      <c r="M88" s="97">
        <v>856.34999999999991</v>
      </c>
      <c r="O88" s="97">
        <v>227.929</v>
      </c>
      <c r="P88" s="97">
        <v>696.79700000000003</v>
      </c>
      <c r="Q88" s="97">
        <v>924.726</v>
      </c>
    </row>
    <row r="89" spans="1:17" s="25" customFormat="1" ht="12.75" customHeight="1" x14ac:dyDescent="0.2">
      <c r="A89" s="158" t="s">
        <v>18</v>
      </c>
      <c r="B89" s="158"/>
      <c r="C89" s="96">
        <v>36724</v>
      </c>
      <c r="D89" s="96">
        <v>16413</v>
      </c>
      <c r="E89" s="96">
        <v>53137</v>
      </c>
      <c r="G89" s="96">
        <v>34959</v>
      </c>
      <c r="H89" s="96">
        <v>16981</v>
      </c>
      <c r="I89" s="96">
        <v>51940</v>
      </c>
      <c r="K89" s="97">
        <v>793.803</v>
      </c>
      <c r="L89" s="97">
        <v>1141.47</v>
      </c>
      <c r="M89" s="97">
        <v>1935.2730000000001</v>
      </c>
      <c r="O89" s="97">
        <v>758.43399999999997</v>
      </c>
      <c r="P89" s="97">
        <v>1242.4970000000001</v>
      </c>
      <c r="Q89" s="97">
        <v>2000.931</v>
      </c>
    </row>
    <row r="90" spans="1:17" s="25" customFormat="1" ht="12.75" customHeight="1" x14ac:dyDescent="0.2">
      <c r="A90" s="158" t="s">
        <v>39</v>
      </c>
      <c r="B90" s="158"/>
      <c r="C90" s="96">
        <v>16352</v>
      </c>
      <c r="D90" s="96">
        <v>16564</v>
      </c>
      <c r="E90" s="96">
        <v>32916</v>
      </c>
      <c r="G90" s="96">
        <v>12818</v>
      </c>
      <c r="H90" s="96">
        <v>12766</v>
      </c>
      <c r="I90" s="96">
        <v>25584</v>
      </c>
      <c r="K90" s="97">
        <v>384.62200000000001</v>
      </c>
      <c r="L90" s="97">
        <v>653.66399999999999</v>
      </c>
      <c r="M90" s="97">
        <v>1038.2860000000001</v>
      </c>
      <c r="O90" s="97">
        <v>362.065</v>
      </c>
      <c r="P90" s="97">
        <v>412.875</v>
      </c>
      <c r="Q90" s="97">
        <v>774.94</v>
      </c>
    </row>
    <row r="91" spans="1:17" s="25" customFormat="1" ht="12.75" customHeight="1" x14ac:dyDescent="0.2">
      <c r="A91" s="158" t="s">
        <v>334</v>
      </c>
      <c r="B91" s="158"/>
      <c r="C91" s="96">
        <v>0</v>
      </c>
      <c r="D91" s="96">
        <v>0</v>
      </c>
      <c r="E91" s="96">
        <v>0</v>
      </c>
      <c r="G91" s="96">
        <v>456</v>
      </c>
      <c r="H91" s="96">
        <v>393</v>
      </c>
      <c r="I91" s="96">
        <v>849</v>
      </c>
      <c r="K91" s="97">
        <v>0</v>
      </c>
      <c r="L91" s="97">
        <v>0</v>
      </c>
      <c r="M91" s="97">
        <v>0</v>
      </c>
      <c r="O91" s="97">
        <v>8.5790000000000006</v>
      </c>
      <c r="P91" s="97">
        <v>8.407</v>
      </c>
      <c r="Q91" s="97">
        <v>16.986000000000001</v>
      </c>
    </row>
    <row r="92" spans="1:17" s="25" customFormat="1" ht="12.75" customHeight="1" x14ac:dyDescent="0.2">
      <c r="A92" s="158" t="s">
        <v>314</v>
      </c>
      <c r="B92" s="158"/>
      <c r="C92" s="96">
        <v>0</v>
      </c>
      <c r="D92" s="96">
        <v>0</v>
      </c>
      <c r="E92" s="96">
        <v>0</v>
      </c>
      <c r="G92" s="96">
        <v>1481</v>
      </c>
      <c r="H92" s="96">
        <v>1325</v>
      </c>
      <c r="I92" s="96">
        <v>2806</v>
      </c>
      <c r="K92" s="97">
        <v>0</v>
      </c>
      <c r="L92" s="97">
        <v>0</v>
      </c>
      <c r="M92" s="97">
        <v>0</v>
      </c>
      <c r="O92" s="97">
        <v>49.975999999999999</v>
      </c>
      <c r="P92" s="97">
        <v>14.975</v>
      </c>
      <c r="Q92" s="97">
        <v>64.950999999999993</v>
      </c>
    </row>
    <row r="93" spans="1:17" s="25" customFormat="1" ht="12.75" customHeight="1" x14ac:dyDescent="0.2">
      <c r="A93" s="158" t="s">
        <v>298</v>
      </c>
      <c r="B93" s="158"/>
      <c r="C93" s="96">
        <v>1412</v>
      </c>
      <c r="D93" s="96">
        <v>1154</v>
      </c>
      <c r="E93" s="96">
        <v>2566</v>
      </c>
      <c r="G93" s="96">
        <v>1389</v>
      </c>
      <c r="H93" s="96">
        <v>1196</v>
      </c>
      <c r="I93" s="96">
        <v>2585</v>
      </c>
      <c r="K93" s="97">
        <v>89.741</v>
      </c>
      <c r="L93" s="97">
        <v>9.0120000000000005</v>
      </c>
      <c r="M93" s="97">
        <v>98.753</v>
      </c>
      <c r="O93" s="97">
        <v>102.517</v>
      </c>
      <c r="P93" s="97">
        <v>4.76</v>
      </c>
      <c r="Q93" s="97">
        <v>107.277</v>
      </c>
    </row>
    <row r="94" spans="1:17" s="25" customFormat="1" ht="12.75" customHeight="1" x14ac:dyDescent="0.2">
      <c r="A94" s="158" t="s">
        <v>40</v>
      </c>
      <c r="B94" s="158"/>
      <c r="C94" s="96">
        <v>11642</v>
      </c>
      <c r="D94" s="96">
        <v>8937</v>
      </c>
      <c r="E94" s="96">
        <v>20579</v>
      </c>
      <c r="G94" s="96">
        <v>11881</v>
      </c>
      <c r="H94" s="96">
        <v>10199</v>
      </c>
      <c r="I94" s="96">
        <v>22080</v>
      </c>
      <c r="K94" s="97">
        <v>474.68</v>
      </c>
      <c r="L94" s="97">
        <v>363.98500000000001</v>
      </c>
      <c r="M94" s="97">
        <v>838.66499999999996</v>
      </c>
      <c r="O94" s="97">
        <v>432.30500000000001</v>
      </c>
      <c r="P94" s="97">
        <v>301.37700000000001</v>
      </c>
      <c r="Q94" s="97">
        <v>733.68200000000002</v>
      </c>
    </row>
    <row r="95" spans="1:17" s="25" customFormat="1" ht="12.75" customHeight="1" x14ac:dyDescent="0.2">
      <c r="A95" s="158" t="s">
        <v>10</v>
      </c>
      <c r="B95" s="158"/>
      <c r="C95" s="96">
        <v>36807</v>
      </c>
      <c r="D95" s="96">
        <v>33154</v>
      </c>
      <c r="E95" s="96">
        <v>69961</v>
      </c>
      <c r="G95" s="96">
        <v>38867</v>
      </c>
      <c r="H95" s="96">
        <v>32436</v>
      </c>
      <c r="I95" s="96">
        <v>71303</v>
      </c>
      <c r="K95" s="97">
        <v>964.49199999999996</v>
      </c>
      <c r="L95" s="97">
        <v>1373.6569999999999</v>
      </c>
      <c r="M95" s="97">
        <v>2338.1489999999999</v>
      </c>
      <c r="O95" s="97">
        <v>1018.572</v>
      </c>
      <c r="P95" s="97">
        <v>1034.1469999999999</v>
      </c>
      <c r="Q95" s="97">
        <v>2052.7190000000001</v>
      </c>
    </row>
    <row r="96" spans="1:17" s="25" customFormat="1" ht="12.75" customHeight="1" x14ac:dyDescent="0.2">
      <c r="A96" s="158" t="s">
        <v>41</v>
      </c>
      <c r="B96" s="158" t="s">
        <v>36</v>
      </c>
      <c r="C96" s="96">
        <v>4812</v>
      </c>
      <c r="D96" s="96">
        <v>4212</v>
      </c>
      <c r="E96" s="96">
        <v>9024</v>
      </c>
      <c r="G96" s="96">
        <v>4087</v>
      </c>
      <c r="H96" s="96">
        <v>3630</v>
      </c>
      <c r="I96" s="96">
        <v>7717</v>
      </c>
      <c r="K96" s="97">
        <v>201.911</v>
      </c>
      <c r="L96" s="97">
        <v>23.986000000000001</v>
      </c>
      <c r="M96" s="97">
        <v>225.89699999999999</v>
      </c>
      <c r="O96" s="97">
        <v>131.435</v>
      </c>
      <c r="P96" s="97">
        <v>3.5310000000000001</v>
      </c>
      <c r="Q96" s="97">
        <v>134.96600000000001</v>
      </c>
    </row>
    <row r="97" spans="1:17" s="25" customFormat="1" ht="12.75" customHeight="1" x14ac:dyDescent="0.2">
      <c r="A97" s="158" t="s">
        <v>42</v>
      </c>
      <c r="B97" s="158"/>
      <c r="C97" s="96">
        <v>4325</v>
      </c>
      <c r="D97" s="96">
        <v>3235</v>
      </c>
      <c r="E97" s="96">
        <v>7560</v>
      </c>
      <c r="G97" s="96">
        <v>3485</v>
      </c>
      <c r="H97" s="96">
        <v>3251</v>
      </c>
      <c r="I97" s="96">
        <v>6736</v>
      </c>
      <c r="K97" s="97">
        <v>151.755</v>
      </c>
      <c r="L97" s="97">
        <v>172.72800000000001</v>
      </c>
      <c r="M97" s="97">
        <v>324.483</v>
      </c>
      <c r="O97" s="97">
        <v>69.108000000000004</v>
      </c>
      <c r="P97" s="97">
        <v>70.084999999999994</v>
      </c>
      <c r="Q97" s="97">
        <v>139.19299999999998</v>
      </c>
    </row>
    <row r="98" spans="1:17" s="25" customFormat="1" ht="12.75" customHeight="1" x14ac:dyDescent="0.2">
      <c r="A98" s="158" t="s">
        <v>11</v>
      </c>
      <c r="B98" s="158"/>
      <c r="C98" s="96">
        <v>34904</v>
      </c>
      <c r="D98" s="96">
        <v>29111</v>
      </c>
      <c r="E98" s="96">
        <v>64015</v>
      </c>
      <c r="G98" s="96">
        <v>36299</v>
      </c>
      <c r="H98" s="96">
        <v>29463</v>
      </c>
      <c r="I98" s="96">
        <v>65762</v>
      </c>
      <c r="K98" s="97">
        <v>1138.183</v>
      </c>
      <c r="L98" s="97">
        <v>1089.6410000000001</v>
      </c>
      <c r="M98" s="97">
        <v>2227.8240000000001</v>
      </c>
      <c r="O98" s="97">
        <v>976.92100000000005</v>
      </c>
      <c r="P98" s="97">
        <v>1516.3209999999999</v>
      </c>
      <c r="Q98" s="97">
        <v>2493.2420000000002</v>
      </c>
    </row>
    <row r="99" spans="1:17" s="25" customFormat="1" ht="12.75" customHeight="1" x14ac:dyDescent="0.2">
      <c r="A99" s="158" t="s">
        <v>43</v>
      </c>
      <c r="B99" s="158"/>
      <c r="C99" s="96">
        <v>1404</v>
      </c>
      <c r="D99" s="96">
        <v>1886</v>
      </c>
      <c r="E99" s="96">
        <v>3290</v>
      </c>
      <c r="G99" s="96">
        <v>1327</v>
      </c>
      <c r="H99" s="96">
        <v>1609</v>
      </c>
      <c r="I99" s="96">
        <v>2936</v>
      </c>
      <c r="K99" s="97">
        <v>65.2</v>
      </c>
      <c r="L99" s="97">
        <v>13.545999999999999</v>
      </c>
      <c r="M99" s="97">
        <v>78.746000000000009</v>
      </c>
      <c r="O99" s="97">
        <v>59.261000000000003</v>
      </c>
      <c r="P99" s="97">
        <v>0.67800000000000005</v>
      </c>
      <c r="Q99" s="97">
        <v>59.939</v>
      </c>
    </row>
    <row r="100" spans="1:17" s="25" customFormat="1" ht="12.75" customHeight="1" x14ac:dyDescent="0.2">
      <c r="A100" s="158" t="s">
        <v>21</v>
      </c>
      <c r="B100" s="158"/>
      <c r="C100" s="96">
        <v>29217</v>
      </c>
      <c r="D100" s="96">
        <v>24198</v>
      </c>
      <c r="E100" s="96">
        <v>53415</v>
      </c>
      <c r="G100" s="96">
        <v>27355</v>
      </c>
      <c r="H100" s="96">
        <v>23496</v>
      </c>
      <c r="I100" s="96">
        <v>50851</v>
      </c>
      <c r="K100" s="97">
        <v>339.42500000000001</v>
      </c>
      <c r="L100" s="97">
        <v>599.33199999999999</v>
      </c>
      <c r="M100" s="97">
        <v>938.75700000000006</v>
      </c>
      <c r="O100" s="97">
        <v>377.61</v>
      </c>
      <c r="P100" s="97">
        <v>629.72900000000004</v>
      </c>
      <c r="Q100" s="97">
        <v>1007.3390000000001</v>
      </c>
    </row>
    <row r="101" spans="1:17" s="25" customFormat="1" ht="12.75" customHeight="1" x14ac:dyDescent="0.2">
      <c r="A101" s="158" t="s">
        <v>22</v>
      </c>
      <c r="B101" s="158"/>
      <c r="C101" s="96">
        <v>8872</v>
      </c>
      <c r="D101" s="96">
        <v>6501</v>
      </c>
      <c r="E101" s="96">
        <v>15373</v>
      </c>
      <c r="G101" s="96">
        <v>10938</v>
      </c>
      <c r="H101" s="96">
        <v>8497</v>
      </c>
      <c r="I101" s="96">
        <v>19435</v>
      </c>
      <c r="K101" s="97">
        <v>184.36500000000001</v>
      </c>
      <c r="L101" s="97">
        <v>436.815</v>
      </c>
      <c r="M101" s="97">
        <v>621.18000000000006</v>
      </c>
      <c r="O101" s="97">
        <v>183.83799999999999</v>
      </c>
      <c r="P101" s="97">
        <v>279.387</v>
      </c>
      <c r="Q101" s="97">
        <v>463.22500000000002</v>
      </c>
    </row>
    <row r="102" spans="1:17" s="25" customFormat="1" ht="12.75" customHeight="1" x14ac:dyDescent="0.2">
      <c r="A102" s="158" t="s">
        <v>349</v>
      </c>
      <c r="B102" s="158"/>
      <c r="C102" s="96">
        <v>0</v>
      </c>
      <c r="D102" s="96">
        <v>0</v>
      </c>
      <c r="E102" s="96">
        <v>0</v>
      </c>
      <c r="G102" s="96">
        <v>0</v>
      </c>
      <c r="H102" s="96">
        <v>0</v>
      </c>
      <c r="I102" s="96">
        <v>0</v>
      </c>
      <c r="K102" s="97">
        <v>0</v>
      </c>
      <c r="L102" s="97">
        <v>111.13500000000001</v>
      </c>
      <c r="M102" s="97">
        <v>111.13500000000001</v>
      </c>
      <c r="O102" s="97">
        <v>0</v>
      </c>
      <c r="P102" s="97">
        <v>0</v>
      </c>
      <c r="Q102" s="97">
        <v>0</v>
      </c>
    </row>
    <row r="103" spans="1:17" s="25" customFormat="1" ht="12.75" customHeight="1" x14ac:dyDescent="0.2">
      <c r="A103" s="158" t="s">
        <v>23</v>
      </c>
      <c r="B103" s="158"/>
      <c r="C103" s="96">
        <v>8646</v>
      </c>
      <c r="D103" s="96">
        <v>8301</v>
      </c>
      <c r="E103" s="96">
        <v>16947</v>
      </c>
      <c r="G103" s="96">
        <v>6957</v>
      </c>
      <c r="H103" s="96">
        <v>6921</v>
      </c>
      <c r="I103" s="96">
        <v>13878</v>
      </c>
      <c r="K103" s="97">
        <v>31.315000000000001</v>
      </c>
      <c r="L103" s="97">
        <v>31.303999999999998</v>
      </c>
      <c r="M103" s="97">
        <v>62.619</v>
      </c>
      <c r="O103" s="97">
        <v>40.661999999999999</v>
      </c>
      <c r="P103" s="97">
        <v>14.653</v>
      </c>
      <c r="Q103" s="97">
        <v>55.314999999999998</v>
      </c>
    </row>
    <row r="104" spans="1:17" s="25" customFormat="1" ht="12.75" customHeight="1" x14ac:dyDescent="0.2">
      <c r="A104" s="158" t="s">
        <v>270</v>
      </c>
      <c r="B104" s="158"/>
      <c r="C104" s="96">
        <v>3081</v>
      </c>
      <c r="D104" s="96">
        <v>2577</v>
      </c>
      <c r="E104" s="96">
        <v>5658</v>
      </c>
      <c r="G104" s="96">
        <v>3108</v>
      </c>
      <c r="H104" s="96">
        <v>2698</v>
      </c>
      <c r="I104" s="96">
        <v>5806</v>
      </c>
      <c r="K104" s="97">
        <v>94.614999999999995</v>
      </c>
      <c r="L104" s="97">
        <v>45.026000000000003</v>
      </c>
      <c r="M104" s="97">
        <v>139.64099999999999</v>
      </c>
      <c r="O104" s="97">
        <v>49.618000000000002</v>
      </c>
      <c r="P104" s="97">
        <v>70.268000000000001</v>
      </c>
      <c r="Q104" s="97">
        <v>119.886</v>
      </c>
    </row>
    <row r="105" spans="1:17" s="25" customFormat="1" ht="12.75" customHeight="1" x14ac:dyDescent="0.2">
      <c r="A105" s="158" t="s">
        <v>45</v>
      </c>
      <c r="B105" s="158"/>
      <c r="C105" s="96">
        <v>0</v>
      </c>
      <c r="D105" s="96">
        <v>0</v>
      </c>
      <c r="E105" s="96">
        <v>0</v>
      </c>
      <c r="G105" s="96">
        <v>0</v>
      </c>
      <c r="H105" s="96">
        <v>0</v>
      </c>
      <c r="I105" s="96">
        <v>0</v>
      </c>
      <c r="K105" s="97">
        <v>0</v>
      </c>
      <c r="L105" s="97">
        <v>0</v>
      </c>
      <c r="M105" s="97">
        <v>0</v>
      </c>
      <c r="O105" s="97">
        <v>53.856999999999999</v>
      </c>
      <c r="P105" s="97">
        <v>0</v>
      </c>
      <c r="Q105" s="97">
        <v>53.856999999999999</v>
      </c>
    </row>
    <row r="106" spans="1:17" s="25" customFormat="1" ht="12.75" customHeight="1" x14ac:dyDescent="0.2">
      <c r="A106" s="158" t="s">
        <v>25</v>
      </c>
      <c r="B106" s="158"/>
      <c r="C106" s="96">
        <v>1590</v>
      </c>
      <c r="D106" s="96">
        <v>1631</v>
      </c>
      <c r="E106" s="96">
        <v>3221</v>
      </c>
      <c r="G106" s="96">
        <v>1653</v>
      </c>
      <c r="H106" s="96">
        <v>1403</v>
      </c>
      <c r="I106" s="96">
        <v>3056</v>
      </c>
      <c r="K106" s="97">
        <v>0.378</v>
      </c>
      <c r="L106" s="97">
        <v>6.9980000000000002</v>
      </c>
      <c r="M106" s="97">
        <v>7.3760000000000003</v>
      </c>
      <c r="O106" s="97">
        <v>0.03</v>
      </c>
      <c r="P106" s="97">
        <v>10.423</v>
      </c>
      <c r="Q106" s="97">
        <v>10.452999999999999</v>
      </c>
    </row>
    <row r="107" spans="1:17" s="25" customFormat="1" ht="12.75" customHeight="1" x14ac:dyDescent="0.2">
      <c r="A107" s="158" t="s">
        <v>46</v>
      </c>
      <c r="B107" s="158"/>
      <c r="C107" s="96">
        <v>4929</v>
      </c>
      <c r="D107" s="96">
        <v>4724</v>
      </c>
      <c r="E107" s="96">
        <v>9653</v>
      </c>
      <c r="G107" s="96">
        <v>5597</v>
      </c>
      <c r="H107" s="96">
        <v>4881</v>
      </c>
      <c r="I107" s="96">
        <v>10478</v>
      </c>
      <c r="K107" s="97">
        <v>108.259</v>
      </c>
      <c r="L107" s="97">
        <v>1.9530000000000001</v>
      </c>
      <c r="M107" s="97">
        <v>110.212</v>
      </c>
      <c r="O107" s="97">
        <v>77.391000000000005</v>
      </c>
      <c r="P107" s="97">
        <v>0</v>
      </c>
      <c r="Q107" s="97">
        <v>77.391000000000005</v>
      </c>
    </row>
    <row r="108" spans="1:17" s="25" customFormat="1" ht="12.75" customHeight="1" x14ac:dyDescent="0.2">
      <c r="A108" s="158" t="s">
        <v>28</v>
      </c>
      <c r="B108" s="158"/>
      <c r="C108" s="96">
        <v>0</v>
      </c>
      <c r="D108" s="96">
        <v>0</v>
      </c>
      <c r="E108" s="96">
        <v>0</v>
      </c>
      <c r="G108" s="96">
        <v>1391</v>
      </c>
      <c r="H108" s="96">
        <v>1162</v>
      </c>
      <c r="I108" s="96">
        <v>2553</v>
      </c>
      <c r="K108" s="97">
        <v>0</v>
      </c>
      <c r="L108" s="97">
        <v>0</v>
      </c>
      <c r="M108" s="97">
        <v>0</v>
      </c>
      <c r="O108" s="97">
        <v>0</v>
      </c>
      <c r="P108" s="97">
        <v>2.306</v>
      </c>
      <c r="Q108" s="97">
        <v>2.306</v>
      </c>
    </row>
    <row r="109" spans="1:17" s="25" customFormat="1" ht="12.75" customHeight="1" x14ac:dyDescent="0.2">
      <c r="A109" s="158" t="s">
        <v>295</v>
      </c>
      <c r="B109" s="158"/>
      <c r="C109" s="96">
        <v>1700</v>
      </c>
      <c r="D109" s="96">
        <v>1579</v>
      </c>
      <c r="E109" s="96">
        <v>3279</v>
      </c>
      <c r="G109" s="96">
        <v>2427</v>
      </c>
      <c r="H109" s="96">
        <v>1944</v>
      </c>
      <c r="I109" s="96">
        <v>4371</v>
      </c>
      <c r="K109" s="97">
        <v>105.575</v>
      </c>
      <c r="L109" s="97">
        <v>95.319000000000003</v>
      </c>
      <c r="M109" s="97">
        <v>200.89400000000001</v>
      </c>
      <c r="O109" s="97">
        <v>124.17700000000001</v>
      </c>
      <c r="P109" s="97">
        <v>47.850999999999999</v>
      </c>
      <c r="Q109" s="97">
        <v>172.02800000000002</v>
      </c>
    </row>
    <row r="110" spans="1:17" s="25" customFormat="1" ht="12.75" customHeight="1" x14ac:dyDescent="0.2">
      <c r="A110" s="158" t="s">
        <v>29</v>
      </c>
      <c r="B110" s="158"/>
      <c r="C110" s="96">
        <v>5921</v>
      </c>
      <c r="D110" s="96">
        <v>5191</v>
      </c>
      <c r="E110" s="96">
        <v>11112</v>
      </c>
      <c r="G110" s="96">
        <v>7399</v>
      </c>
      <c r="H110" s="96">
        <v>6396</v>
      </c>
      <c r="I110" s="96">
        <v>13795</v>
      </c>
      <c r="K110" s="97">
        <v>0</v>
      </c>
      <c r="L110" s="97">
        <v>0</v>
      </c>
      <c r="M110" s="97">
        <v>0</v>
      </c>
      <c r="O110" s="97">
        <v>0</v>
      </c>
      <c r="P110" s="97">
        <v>0</v>
      </c>
      <c r="Q110" s="97">
        <v>0</v>
      </c>
    </row>
    <row r="111" spans="1:17" s="25" customFormat="1" ht="12.75" customHeight="1" x14ac:dyDescent="0.2">
      <c r="A111" s="158" t="s">
        <v>53</v>
      </c>
      <c r="B111" s="158"/>
      <c r="C111" s="96">
        <v>3494</v>
      </c>
      <c r="D111" s="96">
        <v>2574</v>
      </c>
      <c r="E111" s="96">
        <v>6068</v>
      </c>
      <c r="G111" s="96">
        <v>4101</v>
      </c>
      <c r="H111" s="96">
        <v>3334</v>
      </c>
      <c r="I111" s="96">
        <v>7435</v>
      </c>
      <c r="K111" s="97">
        <v>43.168999999999997</v>
      </c>
      <c r="L111" s="97">
        <v>35.435000000000002</v>
      </c>
      <c r="M111" s="97">
        <v>78.603999999999999</v>
      </c>
      <c r="O111" s="97">
        <v>58.585000000000001</v>
      </c>
      <c r="P111" s="97">
        <v>24.576000000000001</v>
      </c>
      <c r="Q111" s="97">
        <v>83.161000000000001</v>
      </c>
    </row>
    <row r="112" spans="1:17" s="25" customFormat="1" ht="12.75" customHeight="1" x14ac:dyDescent="0.2">
      <c r="A112" s="158" t="s">
        <v>54</v>
      </c>
      <c r="B112" s="158"/>
      <c r="C112" s="96">
        <v>2775</v>
      </c>
      <c r="D112" s="96">
        <v>2566</v>
      </c>
      <c r="E112" s="96">
        <v>5341</v>
      </c>
      <c r="G112" s="96">
        <v>2245</v>
      </c>
      <c r="H112" s="96">
        <v>2168</v>
      </c>
      <c r="I112" s="96">
        <v>4413</v>
      </c>
      <c r="K112" s="97">
        <v>20.834</v>
      </c>
      <c r="L112" s="97">
        <v>117.633</v>
      </c>
      <c r="M112" s="97">
        <v>138.46699999999998</v>
      </c>
      <c r="O112" s="97">
        <v>9.3149999999999995</v>
      </c>
      <c r="P112" s="97">
        <v>81.260999999999996</v>
      </c>
      <c r="Q112" s="97">
        <v>90.575999999999993</v>
      </c>
    </row>
    <row r="113" spans="1:17" s="25" customFormat="1" ht="12.75" customHeight="1" x14ac:dyDescent="0.2">
      <c r="A113" s="158" t="s">
        <v>30</v>
      </c>
      <c r="B113" s="158"/>
      <c r="C113" s="96">
        <v>0</v>
      </c>
      <c r="D113" s="96">
        <v>0</v>
      </c>
      <c r="E113" s="96">
        <v>0</v>
      </c>
      <c r="G113" s="96">
        <v>0</v>
      </c>
      <c r="H113" s="96">
        <v>0</v>
      </c>
      <c r="I113" s="96">
        <v>0</v>
      </c>
      <c r="K113" s="97">
        <v>0</v>
      </c>
      <c r="L113" s="97">
        <v>0</v>
      </c>
      <c r="M113" s="97">
        <v>0</v>
      </c>
      <c r="O113" s="97">
        <v>0</v>
      </c>
      <c r="P113" s="97">
        <v>3.488</v>
      </c>
      <c r="Q113" s="97">
        <v>3.488</v>
      </c>
    </row>
    <row r="114" spans="1:17" s="25" customFormat="1" ht="12.75" customHeight="1" x14ac:dyDescent="0.2">
      <c r="A114" s="158" t="s">
        <v>47</v>
      </c>
      <c r="B114" s="158"/>
      <c r="C114" s="96">
        <v>12341</v>
      </c>
      <c r="D114" s="96">
        <v>10987</v>
      </c>
      <c r="E114" s="96">
        <v>23328</v>
      </c>
      <c r="G114" s="96">
        <v>12724</v>
      </c>
      <c r="H114" s="96">
        <v>12495</v>
      </c>
      <c r="I114" s="96">
        <v>25219</v>
      </c>
      <c r="K114" s="97">
        <v>389.29899999999998</v>
      </c>
      <c r="L114" s="97">
        <v>675.58299999999997</v>
      </c>
      <c r="M114" s="97">
        <v>1064.8820000000001</v>
      </c>
      <c r="O114" s="97">
        <v>511.44400000000002</v>
      </c>
      <c r="P114" s="97">
        <v>740.67200000000003</v>
      </c>
      <c r="Q114" s="97">
        <v>1252.116</v>
      </c>
    </row>
    <row r="115" spans="1:17" s="25" customFormat="1" ht="12.75" customHeight="1" x14ac:dyDescent="0.2">
      <c r="A115" s="158" t="s">
        <v>237</v>
      </c>
      <c r="B115" s="158"/>
      <c r="C115" s="96">
        <v>3332</v>
      </c>
      <c r="D115" s="96">
        <v>2631</v>
      </c>
      <c r="E115" s="96">
        <v>5963</v>
      </c>
      <c r="G115" s="96">
        <v>2825</v>
      </c>
      <c r="H115" s="96">
        <v>2581</v>
      </c>
      <c r="I115" s="96">
        <v>5406</v>
      </c>
      <c r="K115" s="97">
        <v>147.91999999999999</v>
      </c>
      <c r="L115" s="97">
        <v>355.68900000000002</v>
      </c>
      <c r="M115" s="97">
        <v>503.60900000000004</v>
      </c>
      <c r="O115" s="97">
        <v>134.03</v>
      </c>
      <c r="P115" s="97">
        <v>162.57400000000001</v>
      </c>
      <c r="Q115" s="97">
        <v>296.60400000000004</v>
      </c>
    </row>
    <row r="116" spans="1:17" s="25" customFormat="1" ht="12.75" customHeight="1" x14ac:dyDescent="0.2">
      <c r="A116" s="158" t="s">
        <v>12</v>
      </c>
      <c r="B116" s="158"/>
      <c r="C116" s="96">
        <v>69915</v>
      </c>
      <c r="D116" s="96">
        <v>56669</v>
      </c>
      <c r="E116" s="96">
        <v>126584</v>
      </c>
      <c r="G116" s="96">
        <v>69978</v>
      </c>
      <c r="H116" s="96">
        <v>59264</v>
      </c>
      <c r="I116" s="96">
        <v>129242</v>
      </c>
      <c r="K116" s="97">
        <v>2756.9749999999999</v>
      </c>
      <c r="L116" s="97">
        <v>4141.1779999999999</v>
      </c>
      <c r="M116" s="97">
        <v>6898.1530000000002</v>
      </c>
      <c r="O116" s="97">
        <v>2681.75</v>
      </c>
      <c r="P116" s="97">
        <v>3845.1190000000001</v>
      </c>
      <c r="Q116" s="97">
        <v>6526.8690000000006</v>
      </c>
    </row>
    <row r="117" spans="1:17" s="25" customFormat="1" ht="12.75" customHeight="1" x14ac:dyDescent="0.2">
      <c r="A117" s="158" t="s">
        <v>31</v>
      </c>
      <c r="B117" s="158"/>
      <c r="C117" s="96">
        <v>3554</v>
      </c>
      <c r="D117" s="96">
        <v>3182</v>
      </c>
      <c r="E117" s="96">
        <v>6736</v>
      </c>
      <c r="G117" s="96">
        <v>3495</v>
      </c>
      <c r="H117" s="96">
        <v>3470</v>
      </c>
      <c r="I117" s="96">
        <v>6965</v>
      </c>
      <c r="K117" s="97">
        <v>140.58699999999999</v>
      </c>
      <c r="L117" s="97">
        <v>373.16</v>
      </c>
      <c r="M117" s="97">
        <v>513.74700000000007</v>
      </c>
      <c r="O117" s="97">
        <v>97.963999999999999</v>
      </c>
      <c r="P117" s="97">
        <v>221.77099999999999</v>
      </c>
      <c r="Q117" s="97">
        <v>319.73500000000001</v>
      </c>
    </row>
    <row r="118" spans="1:17" s="25" customFormat="1" ht="12.75" customHeight="1" x14ac:dyDescent="0.2">
      <c r="A118" s="158" t="s">
        <v>32</v>
      </c>
      <c r="B118" s="158"/>
      <c r="C118" s="96">
        <v>13835</v>
      </c>
      <c r="D118" s="96">
        <v>12194</v>
      </c>
      <c r="E118" s="96">
        <v>26029</v>
      </c>
      <c r="G118" s="96">
        <v>13347</v>
      </c>
      <c r="H118" s="96">
        <v>12409</v>
      </c>
      <c r="I118" s="96">
        <v>25756</v>
      </c>
      <c r="K118" s="97">
        <v>479.47300000000001</v>
      </c>
      <c r="L118" s="97">
        <v>825.88300000000004</v>
      </c>
      <c r="M118" s="97">
        <v>1305.356</v>
      </c>
      <c r="O118" s="97">
        <v>375.90499999999997</v>
      </c>
      <c r="P118" s="97">
        <v>667.78399999999999</v>
      </c>
      <c r="Q118" s="97">
        <v>1043.6889999999999</v>
      </c>
    </row>
    <row r="119" spans="1:17" s="25" customFormat="1" ht="12.75" customHeight="1" x14ac:dyDescent="0.2">
      <c r="A119" s="158" t="s">
        <v>56</v>
      </c>
      <c r="B119" s="158"/>
      <c r="C119" s="96">
        <v>3001</v>
      </c>
      <c r="D119" s="96">
        <v>1808</v>
      </c>
      <c r="E119" s="96">
        <v>4809</v>
      </c>
      <c r="G119" s="96">
        <v>3580</v>
      </c>
      <c r="H119" s="96">
        <v>2042</v>
      </c>
      <c r="I119" s="96">
        <v>5622</v>
      </c>
      <c r="K119" s="97">
        <v>38.677999999999997</v>
      </c>
      <c r="L119" s="97">
        <v>36.338000000000001</v>
      </c>
      <c r="M119" s="97">
        <v>75.015999999999991</v>
      </c>
      <c r="O119" s="97">
        <v>46.268999999999998</v>
      </c>
      <c r="P119" s="97">
        <v>29.105</v>
      </c>
      <c r="Q119" s="97">
        <v>75.373999999999995</v>
      </c>
    </row>
    <row r="120" spans="1:17" s="25" customFormat="1" ht="12.75" customHeight="1" x14ac:dyDescent="0.2">
      <c r="A120" s="158" t="s">
        <v>33</v>
      </c>
      <c r="B120" s="158"/>
      <c r="C120" s="96">
        <v>11542</v>
      </c>
      <c r="D120" s="96">
        <v>10395</v>
      </c>
      <c r="E120" s="96">
        <v>21937</v>
      </c>
      <c r="G120" s="96">
        <v>10629</v>
      </c>
      <c r="H120" s="96">
        <v>9510</v>
      </c>
      <c r="I120" s="96">
        <v>20139</v>
      </c>
      <c r="K120" s="97">
        <v>26.661000000000001</v>
      </c>
      <c r="L120" s="97">
        <v>25.888000000000002</v>
      </c>
      <c r="M120" s="97">
        <v>52.549000000000007</v>
      </c>
      <c r="O120" s="97">
        <v>15.901999999999999</v>
      </c>
      <c r="P120" s="97">
        <v>32.926000000000002</v>
      </c>
      <c r="Q120" s="97">
        <v>48.828000000000003</v>
      </c>
    </row>
    <row r="121" spans="1:17" s="25" customFormat="1" ht="12.75" customHeight="1" x14ac:dyDescent="0.2">
      <c r="A121" s="158" t="s">
        <v>290</v>
      </c>
      <c r="B121" s="158"/>
      <c r="C121" s="96">
        <v>2523</v>
      </c>
      <c r="D121" s="96">
        <v>2081</v>
      </c>
      <c r="E121" s="96">
        <v>4604</v>
      </c>
      <c r="G121" s="96">
        <v>3030</v>
      </c>
      <c r="H121" s="96">
        <v>2399</v>
      </c>
      <c r="I121" s="96">
        <v>5429</v>
      </c>
      <c r="K121" s="97">
        <v>110.97</v>
      </c>
      <c r="L121" s="97">
        <v>213.42699999999999</v>
      </c>
      <c r="M121" s="97">
        <v>324.39699999999999</v>
      </c>
      <c r="O121" s="97">
        <v>128.28</v>
      </c>
      <c r="P121" s="97">
        <v>247.37100000000001</v>
      </c>
      <c r="Q121" s="97">
        <v>375.65100000000001</v>
      </c>
    </row>
    <row r="122" spans="1:17" s="25" customFormat="1" ht="12.75" customHeight="1" x14ac:dyDescent="0.2">
      <c r="A122" s="158" t="s">
        <v>297</v>
      </c>
      <c r="B122" s="158"/>
      <c r="C122" s="96">
        <v>2065</v>
      </c>
      <c r="D122" s="96">
        <v>1787</v>
      </c>
      <c r="E122" s="96">
        <v>3852</v>
      </c>
      <c r="G122" s="96">
        <v>2119</v>
      </c>
      <c r="H122" s="96">
        <v>1592</v>
      </c>
      <c r="I122" s="96">
        <v>3711</v>
      </c>
      <c r="K122" s="97">
        <v>62.262</v>
      </c>
      <c r="L122" s="97">
        <v>62.56</v>
      </c>
      <c r="M122" s="97">
        <v>124.822</v>
      </c>
      <c r="O122" s="97">
        <v>46.343000000000004</v>
      </c>
      <c r="P122" s="97">
        <v>43.93</v>
      </c>
      <c r="Q122" s="97">
        <v>90.272999999999996</v>
      </c>
    </row>
    <row r="123" spans="1:17" s="25" customFormat="1" ht="12.75" customHeight="1" x14ac:dyDescent="0.2">
      <c r="A123" s="158" t="s">
        <v>313</v>
      </c>
      <c r="B123" s="158"/>
      <c r="C123" s="96">
        <v>1649</v>
      </c>
      <c r="D123" s="96">
        <v>1239</v>
      </c>
      <c r="E123" s="96">
        <v>2888</v>
      </c>
      <c r="G123" s="96">
        <v>0</v>
      </c>
      <c r="H123" s="96">
        <v>0</v>
      </c>
      <c r="I123" s="96">
        <v>0</v>
      </c>
      <c r="K123" s="97">
        <v>143.21899999999999</v>
      </c>
      <c r="L123" s="97">
        <v>85.174000000000007</v>
      </c>
      <c r="M123" s="97">
        <v>228.393</v>
      </c>
      <c r="O123" s="97">
        <v>0</v>
      </c>
      <c r="P123" s="97">
        <v>0</v>
      </c>
      <c r="Q123" s="97">
        <v>0</v>
      </c>
    </row>
    <row r="124" spans="1:17" s="25" customFormat="1" ht="12.75" customHeight="1" x14ac:dyDescent="0.2">
      <c r="A124" s="159" t="s">
        <v>7</v>
      </c>
      <c r="B124" s="159" t="s">
        <v>36</v>
      </c>
      <c r="C124" s="96">
        <v>523788</v>
      </c>
      <c r="D124" s="96">
        <v>436520</v>
      </c>
      <c r="E124" s="96">
        <v>960308</v>
      </c>
      <c r="G124" s="96">
        <v>523998</v>
      </c>
      <c r="H124" s="96">
        <v>443025</v>
      </c>
      <c r="I124" s="96">
        <v>967023</v>
      </c>
      <c r="K124" s="97">
        <v>13067.104000000003</v>
      </c>
      <c r="L124" s="97">
        <v>17781.768</v>
      </c>
      <c r="M124" s="97">
        <v>30848.872000000003</v>
      </c>
      <c r="O124" s="97">
        <v>12139.851000000002</v>
      </c>
      <c r="P124" s="97">
        <v>15968.965000000002</v>
      </c>
      <c r="Q124" s="97">
        <v>28108.816000000006</v>
      </c>
    </row>
    <row r="125" spans="1:17" s="25" customFormat="1" ht="12.75" customHeight="1" x14ac:dyDescent="0.2">
      <c r="A125" s="158" t="s">
        <v>13</v>
      </c>
      <c r="B125" s="158" t="s">
        <v>328</v>
      </c>
      <c r="C125" s="96">
        <v>0</v>
      </c>
      <c r="D125" s="96">
        <v>0</v>
      </c>
      <c r="E125" s="96">
        <v>0</v>
      </c>
      <c r="G125" s="96">
        <v>124</v>
      </c>
      <c r="H125" s="96">
        <v>138</v>
      </c>
      <c r="I125" s="96">
        <v>262</v>
      </c>
      <c r="K125" s="97">
        <v>0</v>
      </c>
      <c r="L125" s="97">
        <v>0</v>
      </c>
      <c r="M125" s="97">
        <v>0</v>
      </c>
      <c r="O125" s="97">
        <v>0.54500000000000004</v>
      </c>
      <c r="P125" s="97">
        <v>0</v>
      </c>
      <c r="Q125" s="97">
        <v>0.54500000000000004</v>
      </c>
    </row>
    <row r="126" spans="1:17" s="25" customFormat="1" ht="12.75" customHeight="1" x14ac:dyDescent="0.2">
      <c r="A126" s="159" t="s">
        <v>7</v>
      </c>
      <c r="B126" s="159" t="s">
        <v>328</v>
      </c>
      <c r="C126" s="96">
        <v>0</v>
      </c>
      <c r="D126" s="96">
        <v>0</v>
      </c>
      <c r="E126" s="96">
        <v>0</v>
      </c>
      <c r="G126" s="96">
        <v>124</v>
      </c>
      <c r="H126" s="96">
        <v>138</v>
      </c>
      <c r="I126" s="96">
        <v>262</v>
      </c>
      <c r="K126" s="97">
        <v>0</v>
      </c>
      <c r="L126" s="97">
        <v>0</v>
      </c>
      <c r="M126" s="97">
        <v>0</v>
      </c>
      <c r="O126" s="97">
        <v>0.54500000000000004</v>
      </c>
      <c r="P126" s="97">
        <v>0</v>
      </c>
      <c r="Q126" s="97">
        <v>0.54500000000000004</v>
      </c>
    </row>
    <row r="127" spans="1:17" s="25" customFormat="1" ht="12.75" customHeight="1" x14ac:dyDescent="0.2">
      <c r="A127" s="158" t="s">
        <v>219</v>
      </c>
      <c r="B127" s="158" t="s">
        <v>48</v>
      </c>
      <c r="C127" s="96">
        <v>220</v>
      </c>
      <c r="D127" s="96">
        <v>185</v>
      </c>
      <c r="E127" s="96">
        <v>405</v>
      </c>
      <c r="G127" s="96">
        <v>0</v>
      </c>
      <c r="H127" s="96">
        <v>0</v>
      </c>
      <c r="I127" s="96">
        <v>0</v>
      </c>
      <c r="K127" s="97">
        <v>1.2589999999999999</v>
      </c>
      <c r="L127" s="97">
        <v>0.68200000000000005</v>
      </c>
      <c r="M127" s="97">
        <v>1.9409999999999998</v>
      </c>
      <c r="O127" s="97">
        <v>0</v>
      </c>
      <c r="P127" s="97">
        <v>0</v>
      </c>
      <c r="Q127" s="97">
        <v>0</v>
      </c>
    </row>
    <row r="128" spans="1:17" s="25" customFormat="1" ht="12.75" customHeight="1" x14ac:dyDescent="0.2">
      <c r="A128" s="158" t="s">
        <v>13</v>
      </c>
      <c r="B128" s="158"/>
      <c r="C128" s="96">
        <v>7902</v>
      </c>
      <c r="D128" s="96">
        <v>8506</v>
      </c>
      <c r="E128" s="96">
        <v>16408</v>
      </c>
      <c r="G128" s="96">
        <v>7703</v>
      </c>
      <c r="H128" s="96">
        <v>7682</v>
      </c>
      <c r="I128" s="96">
        <v>15385</v>
      </c>
      <c r="K128" s="97">
        <v>504.72</v>
      </c>
      <c r="L128" s="97">
        <v>198.03800000000001</v>
      </c>
      <c r="M128" s="97">
        <v>702.75800000000004</v>
      </c>
      <c r="O128" s="97">
        <v>311.43799999999999</v>
      </c>
      <c r="P128" s="97">
        <v>225.161</v>
      </c>
      <c r="Q128" s="97">
        <v>536.59899999999993</v>
      </c>
    </row>
    <row r="129" spans="1:17" s="25" customFormat="1" ht="12.75" customHeight="1" x14ac:dyDescent="0.2">
      <c r="A129" s="158" t="s">
        <v>16</v>
      </c>
      <c r="B129" s="158"/>
      <c r="C129" s="96">
        <v>7150</v>
      </c>
      <c r="D129" s="96">
        <v>6412</v>
      </c>
      <c r="E129" s="96">
        <v>13562</v>
      </c>
      <c r="G129" s="96">
        <v>8329</v>
      </c>
      <c r="H129" s="96">
        <v>7417</v>
      </c>
      <c r="I129" s="96">
        <v>15746</v>
      </c>
      <c r="K129" s="97">
        <v>325.13900000000001</v>
      </c>
      <c r="L129" s="97">
        <v>332.78199999999998</v>
      </c>
      <c r="M129" s="97">
        <v>657.92100000000005</v>
      </c>
      <c r="O129" s="97">
        <v>257.75</v>
      </c>
      <c r="P129" s="97">
        <v>341.73700000000002</v>
      </c>
      <c r="Q129" s="97">
        <v>599.48700000000008</v>
      </c>
    </row>
    <row r="130" spans="1:17" s="25" customFormat="1" ht="12.75" customHeight="1" x14ac:dyDescent="0.2">
      <c r="A130" s="158" t="s">
        <v>8</v>
      </c>
      <c r="B130" s="158"/>
      <c r="C130" s="96">
        <v>41738</v>
      </c>
      <c r="D130" s="96">
        <v>36833</v>
      </c>
      <c r="E130" s="96">
        <v>78571</v>
      </c>
      <c r="G130" s="96">
        <v>41840</v>
      </c>
      <c r="H130" s="96">
        <v>38953</v>
      </c>
      <c r="I130" s="96">
        <v>80793</v>
      </c>
      <c r="K130" s="97">
        <v>103.36799999999999</v>
      </c>
      <c r="L130" s="97">
        <v>121.608</v>
      </c>
      <c r="M130" s="97">
        <v>224.976</v>
      </c>
      <c r="O130" s="97">
        <v>23.994</v>
      </c>
      <c r="P130" s="97">
        <v>11.513</v>
      </c>
      <c r="Q130" s="97">
        <v>35.506999999999998</v>
      </c>
    </row>
    <row r="131" spans="1:17" s="25" customFormat="1" ht="12.75" customHeight="1" x14ac:dyDescent="0.2">
      <c r="A131" s="158" t="s">
        <v>240</v>
      </c>
      <c r="B131" s="158"/>
      <c r="C131" s="96">
        <v>13453</v>
      </c>
      <c r="D131" s="96">
        <v>7286</v>
      </c>
      <c r="E131" s="96">
        <v>20739</v>
      </c>
      <c r="G131" s="96">
        <v>10616</v>
      </c>
      <c r="H131" s="96">
        <v>7805</v>
      </c>
      <c r="I131" s="96">
        <v>18421</v>
      </c>
      <c r="K131" s="97">
        <v>238.97200000000001</v>
      </c>
      <c r="L131" s="97">
        <v>983.06299999999999</v>
      </c>
      <c r="M131" s="97">
        <v>1222.0350000000001</v>
      </c>
      <c r="O131" s="97">
        <v>268.27699999999999</v>
      </c>
      <c r="P131" s="97">
        <v>834.85</v>
      </c>
      <c r="Q131" s="97">
        <v>1103.127</v>
      </c>
    </row>
    <row r="132" spans="1:17" s="25" customFormat="1" ht="12.75" customHeight="1" x14ac:dyDescent="0.2">
      <c r="A132" s="158" t="s">
        <v>18</v>
      </c>
      <c r="B132" s="158"/>
      <c r="C132" s="96">
        <v>23348</v>
      </c>
      <c r="D132" s="96">
        <v>11729</v>
      </c>
      <c r="E132" s="96">
        <v>35077</v>
      </c>
      <c r="G132" s="96">
        <v>14974</v>
      </c>
      <c r="H132" s="96">
        <v>9458</v>
      </c>
      <c r="I132" s="96">
        <v>24432</v>
      </c>
      <c r="K132" s="97">
        <v>555.78300000000002</v>
      </c>
      <c r="L132" s="97">
        <v>636.60799999999995</v>
      </c>
      <c r="M132" s="97">
        <v>1192.3910000000001</v>
      </c>
      <c r="O132" s="97">
        <v>272.67599999999999</v>
      </c>
      <c r="P132" s="97">
        <v>453.13</v>
      </c>
      <c r="Q132" s="97">
        <v>725.80600000000004</v>
      </c>
    </row>
    <row r="133" spans="1:17" s="25" customFormat="1" ht="12.75" customHeight="1" x14ac:dyDescent="0.2">
      <c r="A133" s="158" t="s">
        <v>39</v>
      </c>
      <c r="B133" s="158"/>
      <c r="C133" s="96">
        <v>4027</v>
      </c>
      <c r="D133" s="96">
        <v>3298</v>
      </c>
      <c r="E133" s="96">
        <v>7325</v>
      </c>
      <c r="G133" s="96">
        <v>3929</v>
      </c>
      <c r="H133" s="96">
        <v>3787</v>
      </c>
      <c r="I133" s="96">
        <v>7716</v>
      </c>
      <c r="K133" s="97">
        <v>160.61000000000001</v>
      </c>
      <c r="L133" s="97">
        <v>157.58799999999999</v>
      </c>
      <c r="M133" s="97">
        <v>318.19799999999998</v>
      </c>
      <c r="O133" s="97">
        <v>126.206</v>
      </c>
      <c r="P133" s="97">
        <v>95.31</v>
      </c>
      <c r="Q133" s="97">
        <v>221.51600000000002</v>
      </c>
    </row>
    <row r="134" spans="1:17" s="25" customFormat="1" ht="12.75" customHeight="1" x14ac:dyDescent="0.2">
      <c r="A134" s="158" t="s">
        <v>10</v>
      </c>
      <c r="B134" s="158"/>
      <c r="C134" s="96">
        <v>11128</v>
      </c>
      <c r="D134" s="96">
        <v>9721</v>
      </c>
      <c r="E134" s="96">
        <v>20849</v>
      </c>
      <c r="G134" s="96">
        <v>10920</v>
      </c>
      <c r="H134" s="96">
        <v>9009</v>
      </c>
      <c r="I134" s="96">
        <v>19929</v>
      </c>
      <c r="K134" s="97">
        <v>635.75</v>
      </c>
      <c r="L134" s="97">
        <v>514.87599999999998</v>
      </c>
      <c r="M134" s="97">
        <v>1150.626</v>
      </c>
      <c r="O134" s="97">
        <v>432.44</v>
      </c>
      <c r="P134" s="97">
        <v>330.03</v>
      </c>
      <c r="Q134" s="97">
        <v>762.47</v>
      </c>
    </row>
    <row r="135" spans="1:17" s="25" customFormat="1" ht="12.75" customHeight="1" x14ac:dyDescent="0.2">
      <c r="A135" s="158" t="s">
        <v>42</v>
      </c>
      <c r="B135" s="158"/>
      <c r="C135" s="96">
        <v>2698</v>
      </c>
      <c r="D135" s="96">
        <v>2391</v>
      </c>
      <c r="E135" s="96">
        <v>5089</v>
      </c>
      <c r="G135" s="96">
        <v>2308</v>
      </c>
      <c r="H135" s="96">
        <v>1941</v>
      </c>
      <c r="I135" s="96">
        <v>4249</v>
      </c>
      <c r="K135" s="97">
        <v>3.9009999999999998</v>
      </c>
      <c r="L135" s="97">
        <v>2.2229999999999999</v>
      </c>
      <c r="M135" s="97">
        <v>6.1239999999999997</v>
      </c>
      <c r="O135" s="97">
        <v>3.1850000000000001</v>
      </c>
      <c r="P135" s="97">
        <v>1.2769999999999999</v>
      </c>
      <c r="Q135" s="97">
        <v>4.4619999999999997</v>
      </c>
    </row>
    <row r="136" spans="1:17" s="25" customFormat="1" ht="12.75" customHeight="1" x14ac:dyDescent="0.2">
      <c r="A136" s="158" t="s">
        <v>49</v>
      </c>
      <c r="B136" s="158"/>
      <c r="C136" s="96">
        <v>6468</v>
      </c>
      <c r="D136" s="96">
        <v>4558</v>
      </c>
      <c r="E136" s="96">
        <v>11026</v>
      </c>
      <c r="G136" s="96">
        <v>6696</v>
      </c>
      <c r="H136" s="96">
        <v>4996</v>
      </c>
      <c r="I136" s="96">
        <v>11692</v>
      </c>
      <c r="K136" s="97">
        <v>109.21599999999999</v>
      </c>
      <c r="L136" s="97">
        <v>400.63400000000001</v>
      </c>
      <c r="M136" s="97">
        <v>509.85</v>
      </c>
      <c r="O136" s="97">
        <v>88.573999999999998</v>
      </c>
      <c r="P136" s="97">
        <v>286.47899999999998</v>
      </c>
      <c r="Q136" s="97">
        <v>375.053</v>
      </c>
    </row>
    <row r="137" spans="1:17" s="25" customFormat="1" ht="12.75" customHeight="1" x14ac:dyDescent="0.2">
      <c r="A137" s="158" t="s">
        <v>236</v>
      </c>
      <c r="B137" s="158"/>
      <c r="C137" s="96">
        <v>490</v>
      </c>
      <c r="D137" s="96">
        <v>404</v>
      </c>
      <c r="E137" s="96">
        <v>894</v>
      </c>
      <c r="G137" s="96">
        <v>424</v>
      </c>
      <c r="H137" s="96">
        <v>329</v>
      </c>
      <c r="I137" s="96">
        <v>753</v>
      </c>
      <c r="K137" s="97">
        <v>0</v>
      </c>
      <c r="L137" s="97">
        <v>0</v>
      </c>
      <c r="M137" s="97">
        <v>0</v>
      </c>
      <c r="O137" s="97">
        <v>0</v>
      </c>
      <c r="P137" s="97">
        <v>0</v>
      </c>
      <c r="Q137" s="97">
        <v>0</v>
      </c>
    </row>
    <row r="138" spans="1:17" s="25" customFormat="1" ht="12.75" customHeight="1" x14ac:dyDescent="0.2">
      <c r="A138" s="158" t="s">
        <v>11</v>
      </c>
      <c r="B138" s="158"/>
      <c r="C138" s="96">
        <v>23428</v>
      </c>
      <c r="D138" s="96">
        <v>19137</v>
      </c>
      <c r="E138" s="96">
        <v>42565</v>
      </c>
      <c r="G138" s="96">
        <v>30527</v>
      </c>
      <c r="H138" s="96">
        <v>23282</v>
      </c>
      <c r="I138" s="96">
        <v>53809</v>
      </c>
      <c r="K138" s="97">
        <v>224.833</v>
      </c>
      <c r="L138" s="97">
        <v>125.746</v>
      </c>
      <c r="M138" s="97">
        <v>350.57900000000001</v>
      </c>
      <c r="O138" s="97">
        <v>323.28199999999998</v>
      </c>
      <c r="P138" s="97">
        <v>514.22</v>
      </c>
      <c r="Q138" s="97">
        <v>837.50199999999995</v>
      </c>
    </row>
    <row r="139" spans="1:17" s="25" customFormat="1" ht="12.75" customHeight="1" x14ac:dyDescent="0.2">
      <c r="A139" s="158" t="s">
        <v>43</v>
      </c>
      <c r="B139" s="158"/>
      <c r="C139" s="96">
        <v>5327</v>
      </c>
      <c r="D139" s="96">
        <v>4348</v>
      </c>
      <c r="E139" s="96">
        <v>9675</v>
      </c>
      <c r="G139" s="96">
        <v>5387</v>
      </c>
      <c r="H139" s="96">
        <v>4389</v>
      </c>
      <c r="I139" s="96">
        <v>9776</v>
      </c>
      <c r="K139" s="97">
        <v>61.768000000000001</v>
      </c>
      <c r="L139" s="97">
        <v>2.9660000000000002</v>
      </c>
      <c r="M139" s="97">
        <v>64.733999999999995</v>
      </c>
      <c r="O139" s="97">
        <v>60.521999999999998</v>
      </c>
      <c r="P139" s="97">
        <v>1.2090000000000001</v>
      </c>
      <c r="Q139" s="97">
        <v>61.731000000000002</v>
      </c>
    </row>
    <row r="140" spans="1:17" s="25" customFormat="1" ht="12.75" customHeight="1" x14ac:dyDescent="0.2">
      <c r="A140" s="158" t="s">
        <v>44</v>
      </c>
      <c r="B140" s="158"/>
      <c r="C140" s="96">
        <v>2819</v>
      </c>
      <c r="D140" s="96">
        <v>2199</v>
      </c>
      <c r="E140" s="96">
        <v>5018</v>
      </c>
      <c r="G140" s="96">
        <v>2434</v>
      </c>
      <c r="H140" s="96">
        <v>2034</v>
      </c>
      <c r="I140" s="96">
        <v>4468</v>
      </c>
      <c r="K140" s="97">
        <v>53.25</v>
      </c>
      <c r="L140" s="97">
        <v>65.721999999999994</v>
      </c>
      <c r="M140" s="97">
        <v>118.97199999999999</v>
      </c>
      <c r="O140" s="97">
        <v>48.167000000000002</v>
      </c>
      <c r="P140" s="97">
        <v>47.665999999999997</v>
      </c>
      <c r="Q140" s="97">
        <v>95.832999999999998</v>
      </c>
    </row>
    <row r="141" spans="1:17" s="25" customFormat="1" ht="12.75" customHeight="1" x14ac:dyDescent="0.2">
      <c r="A141" s="158" t="s">
        <v>12</v>
      </c>
      <c r="B141" s="158" t="s">
        <v>48</v>
      </c>
      <c r="C141" s="96">
        <v>49662</v>
      </c>
      <c r="D141" s="96">
        <v>43462</v>
      </c>
      <c r="E141" s="96">
        <v>93124</v>
      </c>
      <c r="G141" s="96">
        <v>55156</v>
      </c>
      <c r="H141" s="96">
        <v>46212</v>
      </c>
      <c r="I141" s="96">
        <v>101368</v>
      </c>
      <c r="K141" s="97">
        <v>1396.8140000000001</v>
      </c>
      <c r="L141" s="97">
        <v>1622.626</v>
      </c>
      <c r="M141" s="97">
        <v>3019.44</v>
      </c>
      <c r="O141" s="97">
        <v>1245.4670000000001</v>
      </c>
      <c r="P141" s="97">
        <v>1977.5650000000001</v>
      </c>
      <c r="Q141" s="97">
        <v>3223.0320000000002</v>
      </c>
    </row>
    <row r="142" spans="1:17" s="25" customFormat="1" ht="12.75" customHeight="1" x14ac:dyDescent="0.2">
      <c r="A142" s="158" t="s">
        <v>32</v>
      </c>
      <c r="B142" s="158"/>
      <c r="C142" s="96">
        <v>0</v>
      </c>
      <c r="D142" s="96">
        <v>0</v>
      </c>
      <c r="E142" s="96">
        <v>0</v>
      </c>
      <c r="G142" s="96">
        <v>4554</v>
      </c>
      <c r="H142" s="96">
        <v>4267</v>
      </c>
      <c r="I142" s="96">
        <v>8821</v>
      </c>
      <c r="K142" s="97">
        <v>0</v>
      </c>
      <c r="L142" s="97">
        <v>0</v>
      </c>
      <c r="M142" s="97">
        <v>0</v>
      </c>
      <c r="O142" s="97">
        <v>88.179000000000002</v>
      </c>
      <c r="P142" s="97">
        <v>176.92</v>
      </c>
      <c r="Q142" s="97">
        <v>265.09899999999999</v>
      </c>
    </row>
    <row r="143" spans="1:17" s="25" customFormat="1" ht="12.75" customHeight="1" x14ac:dyDescent="0.2">
      <c r="A143" s="159" t="s">
        <v>7</v>
      </c>
      <c r="B143" s="159" t="s">
        <v>48</v>
      </c>
      <c r="C143" s="96">
        <v>199858</v>
      </c>
      <c r="D143" s="96">
        <v>160469</v>
      </c>
      <c r="E143" s="96">
        <v>360327</v>
      </c>
      <c r="G143" s="96">
        <v>205797</v>
      </c>
      <c r="H143" s="96">
        <v>171561</v>
      </c>
      <c r="I143" s="96">
        <v>377358</v>
      </c>
      <c r="K143" s="97">
        <v>4375.3829999999998</v>
      </c>
      <c r="L143" s="97">
        <v>5165.1620000000003</v>
      </c>
      <c r="M143" s="97">
        <v>9540.5450000000001</v>
      </c>
      <c r="O143" s="97">
        <v>3550.1570000000002</v>
      </c>
      <c r="P143" s="97">
        <v>5297.0669999999991</v>
      </c>
      <c r="Q143" s="97">
        <v>8847.2239999999983</v>
      </c>
    </row>
    <row r="144" spans="1:17" s="25" customFormat="1" ht="12.75" customHeight="1" x14ac:dyDescent="0.2">
      <c r="A144" s="158" t="s">
        <v>8</v>
      </c>
      <c r="B144" s="158" t="s">
        <v>276</v>
      </c>
      <c r="C144" s="96">
        <v>357</v>
      </c>
      <c r="D144" s="96">
        <v>282</v>
      </c>
      <c r="E144" s="96">
        <v>639</v>
      </c>
      <c r="G144" s="96">
        <v>467</v>
      </c>
      <c r="H144" s="96">
        <v>407</v>
      </c>
      <c r="I144" s="96">
        <v>874</v>
      </c>
      <c r="K144" s="97">
        <v>0</v>
      </c>
      <c r="L144" s="97">
        <v>0</v>
      </c>
      <c r="M144" s="97">
        <v>0</v>
      </c>
      <c r="O144" s="97">
        <v>0</v>
      </c>
      <c r="P144" s="97">
        <v>0</v>
      </c>
      <c r="Q144" s="97">
        <v>0</v>
      </c>
    </row>
    <row r="145" spans="1:17" s="25" customFormat="1" ht="12.75" customHeight="1" x14ac:dyDescent="0.2">
      <c r="A145" s="159" t="s">
        <v>7</v>
      </c>
      <c r="B145" s="159" t="s">
        <v>276</v>
      </c>
      <c r="C145" s="96">
        <v>357</v>
      </c>
      <c r="D145" s="96">
        <v>282</v>
      </c>
      <c r="E145" s="96">
        <v>639</v>
      </c>
      <c r="G145" s="96">
        <v>467</v>
      </c>
      <c r="H145" s="96">
        <v>407</v>
      </c>
      <c r="I145" s="96">
        <v>874</v>
      </c>
      <c r="K145" s="97">
        <v>0</v>
      </c>
      <c r="L145" s="97">
        <v>0</v>
      </c>
      <c r="M145" s="97">
        <v>0</v>
      </c>
      <c r="O145" s="97">
        <v>0</v>
      </c>
      <c r="P145" s="97">
        <v>0</v>
      </c>
      <c r="Q145" s="97">
        <v>0</v>
      </c>
    </row>
    <row r="146" spans="1:17" s="25" customFormat="1" ht="12.75" customHeight="1" x14ac:dyDescent="0.2">
      <c r="A146" s="158" t="s">
        <v>13</v>
      </c>
      <c r="B146" s="158" t="s">
        <v>327</v>
      </c>
      <c r="C146" s="96">
        <v>1583</v>
      </c>
      <c r="D146" s="96">
        <v>1586</v>
      </c>
      <c r="E146" s="96">
        <v>3169</v>
      </c>
      <c r="G146" s="96">
        <v>1252</v>
      </c>
      <c r="H146" s="96">
        <v>1312</v>
      </c>
      <c r="I146" s="96">
        <v>2564</v>
      </c>
      <c r="K146" s="97">
        <v>0</v>
      </c>
      <c r="L146" s="97">
        <v>0</v>
      </c>
      <c r="M146" s="97">
        <v>0</v>
      </c>
      <c r="O146" s="97">
        <v>0</v>
      </c>
      <c r="P146" s="97">
        <v>0</v>
      </c>
      <c r="Q146" s="97">
        <v>0</v>
      </c>
    </row>
    <row r="147" spans="1:17" s="25" customFormat="1" ht="12.75" customHeight="1" x14ac:dyDescent="0.2">
      <c r="A147" s="159" t="s">
        <v>7</v>
      </c>
      <c r="B147" s="159" t="s">
        <v>327</v>
      </c>
      <c r="C147" s="96">
        <v>1583</v>
      </c>
      <c r="D147" s="96">
        <v>1586</v>
      </c>
      <c r="E147" s="96">
        <v>3169</v>
      </c>
      <c r="G147" s="96">
        <v>1252</v>
      </c>
      <c r="H147" s="96">
        <v>1312</v>
      </c>
      <c r="I147" s="96">
        <v>2564</v>
      </c>
      <c r="K147" s="97">
        <v>0</v>
      </c>
      <c r="L147" s="97">
        <v>0</v>
      </c>
      <c r="M147" s="97">
        <v>0</v>
      </c>
      <c r="O147" s="97">
        <v>0</v>
      </c>
      <c r="P147" s="97">
        <v>0</v>
      </c>
      <c r="Q147" s="97">
        <v>0</v>
      </c>
    </row>
    <row r="148" spans="1:17" s="25" customFormat="1" ht="12.75" customHeight="1" x14ac:dyDescent="0.2">
      <c r="A148" s="158" t="s">
        <v>219</v>
      </c>
      <c r="B148" s="158" t="s">
        <v>50</v>
      </c>
      <c r="C148" s="96">
        <v>28829</v>
      </c>
      <c r="D148" s="96">
        <v>15492</v>
      </c>
      <c r="E148" s="96">
        <v>44321</v>
      </c>
      <c r="G148" s="96">
        <v>25046</v>
      </c>
      <c r="H148" s="96">
        <v>16419</v>
      </c>
      <c r="I148" s="96">
        <v>41465</v>
      </c>
      <c r="K148" s="97">
        <v>371.29500000000002</v>
      </c>
      <c r="L148" s="97">
        <v>484.44600000000003</v>
      </c>
      <c r="M148" s="97">
        <v>855.74099999999999</v>
      </c>
      <c r="O148" s="97">
        <v>423.05900000000003</v>
      </c>
      <c r="P148" s="97">
        <v>569.91099999999994</v>
      </c>
      <c r="Q148" s="97">
        <v>992.97</v>
      </c>
    </row>
    <row r="149" spans="1:17" s="25" customFormat="1" ht="12.75" customHeight="1" x14ac:dyDescent="0.2">
      <c r="A149" s="158" t="s">
        <v>51</v>
      </c>
      <c r="B149" s="158"/>
      <c r="C149" s="96">
        <v>2388</v>
      </c>
      <c r="D149" s="96">
        <v>2055</v>
      </c>
      <c r="E149" s="96">
        <v>4443</v>
      </c>
      <c r="G149" s="96">
        <v>2326</v>
      </c>
      <c r="H149" s="96">
        <v>2013</v>
      </c>
      <c r="I149" s="96">
        <v>4339</v>
      </c>
      <c r="K149" s="97">
        <v>0.81</v>
      </c>
      <c r="L149" s="97">
        <v>6.0259999999999998</v>
      </c>
      <c r="M149" s="97">
        <v>6.8360000000000003</v>
      </c>
      <c r="O149" s="97">
        <v>0.93600000000000005</v>
      </c>
      <c r="P149" s="97">
        <v>2.4820000000000002</v>
      </c>
      <c r="Q149" s="97">
        <v>3.4180000000000001</v>
      </c>
    </row>
    <row r="150" spans="1:17" s="25" customFormat="1" ht="12.75" customHeight="1" x14ac:dyDescent="0.2">
      <c r="A150" s="158" t="s">
        <v>13</v>
      </c>
      <c r="B150" s="158"/>
      <c r="C150" s="96">
        <v>68033</v>
      </c>
      <c r="D150" s="96">
        <v>69465</v>
      </c>
      <c r="E150" s="96">
        <v>137498</v>
      </c>
      <c r="G150" s="96">
        <v>71665</v>
      </c>
      <c r="H150" s="96">
        <v>73967</v>
      </c>
      <c r="I150" s="96">
        <v>145632</v>
      </c>
      <c r="K150" s="97">
        <v>1857.241</v>
      </c>
      <c r="L150" s="97">
        <v>2886.6959999999999</v>
      </c>
      <c r="M150" s="97">
        <v>4743.9369999999999</v>
      </c>
      <c r="O150" s="97">
        <v>1608.97</v>
      </c>
      <c r="P150" s="97">
        <v>2730.4969999999998</v>
      </c>
      <c r="Q150" s="97">
        <v>4339.4669999999996</v>
      </c>
    </row>
    <row r="151" spans="1:17" s="25" customFormat="1" ht="12.75" customHeight="1" x14ac:dyDescent="0.2">
      <c r="A151" s="158" t="s">
        <v>16</v>
      </c>
      <c r="B151" s="158"/>
      <c r="C151" s="96">
        <v>28473</v>
      </c>
      <c r="D151" s="96">
        <v>24729</v>
      </c>
      <c r="E151" s="96">
        <v>53202</v>
      </c>
      <c r="G151" s="96">
        <v>18596</v>
      </c>
      <c r="H151" s="96">
        <v>17284</v>
      </c>
      <c r="I151" s="96">
        <v>35880</v>
      </c>
      <c r="K151" s="97">
        <v>549.60199999999998</v>
      </c>
      <c r="L151" s="97">
        <v>315.61399999999998</v>
      </c>
      <c r="M151" s="97">
        <v>865.21599999999989</v>
      </c>
      <c r="O151" s="97">
        <v>399.39299999999997</v>
      </c>
      <c r="P151" s="97">
        <v>303.38799999999998</v>
      </c>
      <c r="Q151" s="97">
        <v>702.78099999999995</v>
      </c>
    </row>
    <row r="152" spans="1:17" s="25" customFormat="1" ht="12.75" customHeight="1" x14ac:dyDescent="0.2">
      <c r="A152" s="158" t="s">
        <v>37</v>
      </c>
      <c r="B152" s="158"/>
      <c r="C152" s="96">
        <v>13701</v>
      </c>
      <c r="D152" s="96">
        <v>12767</v>
      </c>
      <c r="E152" s="96">
        <v>26468</v>
      </c>
      <c r="G152" s="96">
        <v>10891</v>
      </c>
      <c r="H152" s="96">
        <v>14024</v>
      </c>
      <c r="I152" s="96">
        <v>24915</v>
      </c>
      <c r="K152" s="97">
        <v>234.28899999999999</v>
      </c>
      <c r="L152" s="97">
        <v>303.77199999999999</v>
      </c>
      <c r="M152" s="97">
        <v>538.06099999999992</v>
      </c>
      <c r="O152" s="97">
        <v>168.864</v>
      </c>
      <c r="P152" s="97">
        <v>366.86099999999999</v>
      </c>
      <c r="Q152" s="97">
        <v>535.72500000000002</v>
      </c>
    </row>
    <row r="153" spans="1:17" s="25" customFormat="1" ht="12.75" customHeight="1" x14ac:dyDescent="0.2">
      <c r="A153" s="158" t="s">
        <v>296</v>
      </c>
      <c r="B153" s="158"/>
      <c r="C153" s="96">
        <v>1937</v>
      </c>
      <c r="D153" s="96">
        <v>1625</v>
      </c>
      <c r="E153" s="96">
        <v>3562</v>
      </c>
      <c r="G153" s="96">
        <v>1203</v>
      </c>
      <c r="H153" s="96">
        <v>951</v>
      </c>
      <c r="I153" s="96">
        <v>2154</v>
      </c>
      <c r="K153" s="97">
        <v>107.13200000000001</v>
      </c>
      <c r="L153" s="97">
        <v>83.492999999999995</v>
      </c>
      <c r="M153" s="97">
        <v>190.625</v>
      </c>
      <c r="O153" s="97">
        <v>26.75</v>
      </c>
      <c r="P153" s="97">
        <v>16.04</v>
      </c>
      <c r="Q153" s="97">
        <v>42.79</v>
      </c>
    </row>
    <row r="154" spans="1:17" s="25" customFormat="1" ht="12.75" customHeight="1" x14ac:dyDescent="0.2">
      <c r="A154" s="158" t="s">
        <v>266</v>
      </c>
      <c r="B154" s="158"/>
      <c r="C154" s="96">
        <v>2408</v>
      </c>
      <c r="D154" s="96">
        <v>1914</v>
      </c>
      <c r="E154" s="96">
        <v>4322</v>
      </c>
      <c r="G154" s="96">
        <v>2696</v>
      </c>
      <c r="H154" s="96">
        <v>2504</v>
      </c>
      <c r="I154" s="96">
        <v>5200</v>
      </c>
      <c r="K154" s="97">
        <v>69.936000000000007</v>
      </c>
      <c r="L154" s="97">
        <v>84.307000000000002</v>
      </c>
      <c r="M154" s="97">
        <v>154.24299999999999</v>
      </c>
      <c r="O154" s="97">
        <v>70.807000000000002</v>
      </c>
      <c r="P154" s="97">
        <v>78.864000000000004</v>
      </c>
      <c r="Q154" s="97">
        <v>149.67099999999999</v>
      </c>
    </row>
    <row r="155" spans="1:17" s="25" customFormat="1" ht="12.75" customHeight="1" x14ac:dyDescent="0.2">
      <c r="A155" s="158" t="s">
        <v>38</v>
      </c>
      <c r="B155" s="158"/>
      <c r="C155" s="96">
        <v>0</v>
      </c>
      <c r="D155" s="96">
        <v>0</v>
      </c>
      <c r="E155" s="96">
        <v>0</v>
      </c>
      <c r="G155" s="96">
        <v>0</v>
      </c>
      <c r="H155" s="96">
        <v>0</v>
      </c>
      <c r="I155" s="96">
        <v>0</v>
      </c>
      <c r="K155" s="97">
        <v>686.17499999999995</v>
      </c>
      <c r="L155" s="97">
        <v>49.1</v>
      </c>
      <c r="M155" s="97">
        <v>735.27499999999998</v>
      </c>
      <c r="O155" s="97">
        <v>998.82299999999998</v>
      </c>
      <c r="P155" s="97">
        <v>0</v>
      </c>
      <c r="Q155" s="97">
        <v>998.82299999999998</v>
      </c>
    </row>
    <row r="156" spans="1:17" s="25" customFormat="1" ht="12.75" customHeight="1" x14ac:dyDescent="0.2">
      <c r="A156" s="158" t="s">
        <v>271</v>
      </c>
      <c r="B156" s="158"/>
      <c r="C156" s="96">
        <v>1797</v>
      </c>
      <c r="D156" s="96">
        <v>1282</v>
      </c>
      <c r="E156" s="96">
        <v>3079</v>
      </c>
      <c r="G156" s="96">
        <v>1876</v>
      </c>
      <c r="H156" s="96">
        <v>1412</v>
      </c>
      <c r="I156" s="96">
        <v>3288</v>
      </c>
      <c r="K156" s="97">
        <v>35.883000000000003</v>
      </c>
      <c r="L156" s="97">
        <v>350.18400000000003</v>
      </c>
      <c r="M156" s="97">
        <v>386.06700000000001</v>
      </c>
      <c r="O156" s="97">
        <v>35.914999999999999</v>
      </c>
      <c r="P156" s="97">
        <v>304.06</v>
      </c>
      <c r="Q156" s="97">
        <v>339.97500000000002</v>
      </c>
    </row>
    <row r="157" spans="1:17" s="25" customFormat="1" ht="12.75" customHeight="1" x14ac:dyDescent="0.2">
      <c r="A157" s="158" t="s">
        <v>17</v>
      </c>
      <c r="B157" s="158"/>
      <c r="C157" s="96">
        <v>20978</v>
      </c>
      <c r="D157" s="96">
        <v>22941</v>
      </c>
      <c r="E157" s="96">
        <v>43919</v>
      </c>
      <c r="G157" s="96">
        <v>21899</v>
      </c>
      <c r="H157" s="96">
        <v>22074</v>
      </c>
      <c r="I157" s="96">
        <v>43973</v>
      </c>
      <c r="K157" s="97">
        <v>723.83699999999999</v>
      </c>
      <c r="L157" s="97">
        <v>132.90100000000001</v>
      </c>
      <c r="M157" s="97">
        <v>856.73800000000006</v>
      </c>
      <c r="O157" s="97">
        <v>606.03</v>
      </c>
      <c r="P157" s="97">
        <v>236.142</v>
      </c>
      <c r="Q157" s="97">
        <v>842.17200000000003</v>
      </c>
    </row>
    <row r="158" spans="1:17" s="25" customFormat="1" ht="12.75" customHeight="1" x14ac:dyDescent="0.2">
      <c r="A158" s="158" t="s">
        <v>238</v>
      </c>
      <c r="B158" s="158"/>
      <c r="C158" s="96">
        <v>9363</v>
      </c>
      <c r="D158" s="96">
        <v>9193</v>
      </c>
      <c r="E158" s="96">
        <v>18556</v>
      </c>
      <c r="G158" s="96">
        <v>7462</v>
      </c>
      <c r="H158" s="96">
        <v>8605</v>
      </c>
      <c r="I158" s="96">
        <v>16067</v>
      </c>
      <c r="K158" s="97">
        <v>125.83</v>
      </c>
      <c r="L158" s="97">
        <v>20.199000000000002</v>
      </c>
      <c r="M158" s="97">
        <v>146.029</v>
      </c>
      <c r="O158" s="97">
        <v>144.98099999999999</v>
      </c>
      <c r="P158" s="97">
        <v>16.635999999999999</v>
      </c>
      <c r="Q158" s="97">
        <v>161.61699999999999</v>
      </c>
    </row>
    <row r="159" spans="1:17" s="25" customFormat="1" ht="12.75" customHeight="1" x14ac:dyDescent="0.2">
      <c r="A159" s="158" t="s">
        <v>8</v>
      </c>
      <c r="B159" s="158"/>
      <c r="C159" s="96">
        <v>28201</v>
      </c>
      <c r="D159" s="96">
        <v>25398</v>
      </c>
      <c r="E159" s="96">
        <v>53599</v>
      </c>
      <c r="G159" s="96">
        <v>33872</v>
      </c>
      <c r="H159" s="96">
        <v>30187</v>
      </c>
      <c r="I159" s="96">
        <v>64059</v>
      </c>
      <c r="K159" s="97">
        <v>441.93599999999998</v>
      </c>
      <c r="L159" s="97">
        <v>51.936</v>
      </c>
      <c r="M159" s="97">
        <v>493.87199999999996</v>
      </c>
      <c r="O159" s="97">
        <v>416.08499999999998</v>
      </c>
      <c r="P159" s="97">
        <v>24.878</v>
      </c>
      <c r="Q159" s="97">
        <v>440.96299999999997</v>
      </c>
    </row>
    <row r="160" spans="1:17" s="25" customFormat="1" ht="12.75" customHeight="1" x14ac:dyDescent="0.2">
      <c r="A160" s="158" t="s">
        <v>240</v>
      </c>
      <c r="B160" s="158"/>
      <c r="C160" s="96">
        <v>23361</v>
      </c>
      <c r="D160" s="96">
        <v>14009</v>
      </c>
      <c r="E160" s="96">
        <v>37370</v>
      </c>
      <c r="G160" s="96">
        <v>23872</v>
      </c>
      <c r="H160" s="96">
        <v>18052</v>
      </c>
      <c r="I160" s="96">
        <v>41924</v>
      </c>
      <c r="K160" s="97">
        <v>446.589</v>
      </c>
      <c r="L160" s="97">
        <v>928.21299999999997</v>
      </c>
      <c r="M160" s="97">
        <v>1374.8019999999999</v>
      </c>
      <c r="O160" s="97">
        <v>343.26100000000002</v>
      </c>
      <c r="P160" s="97">
        <v>643.33299999999997</v>
      </c>
      <c r="Q160" s="97">
        <v>986.59400000000005</v>
      </c>
    </row>
    <row r="161" spans="1:17" s="25" customFormat="1" ht="12.75" customHeight="1" x14ac:dyDescent="0.2">
      <c r="A161" s="158" t="s">
        <v>18</v>
      </c>
      <c r="B161" s="158"/>
      <c r="C161" s="96">
        <v>44666</v>
      </c>
      <c r="D161" s="96">
        <v>23196</v>
      </c>
      <c r="E161" s="96">
        <v>67862</v>
      </c>
      <c r="G161" s="96">
        <v>39087</v>
      </c>
      <c r="H161" s="96">
        <v>22256</v>
      </c>
      <c r="I161" s="96">
        <v>61343</v>
      </c>
      <c r="K161" s="97">
        <v>1537.902</v>
      </c>
      <c r="L161" s="97">
        <v>837.27499999999998</v>
      </c>
      <c r="M161" s="97">
        <v>2375.1770000000001</v>
      </c>
      <c r="O161" s="97">
        <v>1561.3520000000001</v>
      </c>
      <c r="P161" s="97">
        <v>792.14300000000003</v>
      </c>
      <c r="Q161" s="97">
        <v>2353.4949999999999</v>
      </c>
    </row>
    <row r="162" spans="1:17" s="25" customFormat="1" ht="12.75" customHeight="1" x14ac:dyDescent="0.2">
      <c r="A162" s="158" t="s">
        <v>287</v>
      </c>
      <c r="B162" s="158"/>
      <c r="C162" s="96">
        <v>2092</v>
      </c>
      <c r="D162" s="96">
        <v>2092</v>
      </c>
      <c r="E162" s="96">
        <v>4184</v>
      </c>
      <c r="G162" s="96">
        <v>2397</v>
      </c>
      <c r="H162" s="96">
        <v>2036</v>
      </c>
      <c r="I162" s="96">
        <v>4433</v>
      </c>
      <c r="K162" s="97">
        <v>143.43100000000001</v>
      </c>
      <c r="L162" s="97">
        <v>152.745</v>
      </c>
      <c r="M162" s="97">
        <v>296.17600000000004</v>
      </c>
      <c r="O162" s="97">
        <v>131.89099999999999</v>
      </c>
      <c r="P162" s="97">
        <v>137.792</v>
      </c>
      <c r="Q162" s="97">
        <v>269.68299999999999</v>
      </c>
    </row>
    <row r="163" spans="1:17" s="25" customFormat="1" ht="12.75" customHeight="1" x14ac:dyDescent="0.2">
      <c r="A163" s="158" t="s">
        <v>39</v>
      </c>
      <c r="B163" s="158"/>
      <c r="C163" s="96">
        <v>16416</v>
      </c>
      <c r="D163" s="96">
        <v>16547</v>
      </c>
      <c r="E163" s="96">
        <v>32963</v>
      </c>
      <c r="G163" s="96">
        <v>13048</v>
      </c>
      <c r="H163" s="96">
        <v>13024</v>
      </c>
      <c r="I163" s="96">
        <v>26072</v>
      </c>
      <c r="K163" s="97">
        <v>277.74</v>
      </c>
      <c r="L163" s="97">
        <v>1814.5250000000001</v>
      </c>
      <c r="M163" s="97">
        <v>2092.2650000000003</v>
      </c>
      <c r="O163" s="97">
        <v>593.37199999999996</v>
      </c>
      <c r="P163" s="97">
        <v>2264.982</v>
      </c>
      <c r="Q163" s="97">
        <v>2858.3539999999998</v>
      </c>
    </row>
    <row r="164" spans="1:17" s="25" customFormat="1" ht="12.75" customHeight="1" x14ac:dyDescent="0.2">
      <c r="A164" s="158" t="s">
        <v>314</v>
      </c>
      <c r="B164" s="158"/>
      <c r="C164" s="96">
        <v>1143</v>
      </c>
      <c r="D164" s="96">
        <v>819</v>
      </c>
      <c r="E164" s="96">
        <v>1962</v>
      </c>
      <c r="G164" s="96">
        <v>2454</v>
      </c>
      <c r="H164" s="96">
        <v>2384</v>
      </c>
      <c r="I164" s="96">
        <v>4838</v>
      </c>
      <c r="K164" s="97">
        <v>45.103000000000002</v>
      </c>
      <c r="L164" s="97">
        <v>9.7899999999999991</v>
      </c>
      <c r="M164" s="97">
        <v>54.893000000000001</v>
      </c>
      <c r="O164" s="97">
        <v>99.707999999999998</v>
      </c>
      <c r="P164" s="97">
        <v>9.266</v>
      </c>
      <c r="Q164" s="97">
        <v>108.974</v>
      </c>
    </row>
    <row r="165" spans="1:17" s="25" customFormat="1" ht="12.75" customHeight="1" x14ac:dyDescent="0.2">
      <c r="A165" s="158" t="s">
        <v>298</v>
      </c>
      <c r="B165" s="158"/>
      <c r="C165" s="96">
        <v>1407</v>
      </c>
      <c r="D165" s="96">
        <v>1330</v>
      </c>
      <c r="E165" s="96">
        <v>2737</v>
      </c>
      <c r="G165" s="96">
        <v>2152</v>
      </c>
      <c r="H165" s="96">
        <v>1326</v>
      </c>
      <c r="I165" s="96">
        <v>3478</v>
      </c>
      <c r="K165" s="97">
        <v>22.779</v>
      </c>
      <c r="L165" s="97">
        <v>87.766000000000005</v>
      </c>
      <c r="M165" s="97">
        <v>110.545</v>
      </c>
      <c r="O165" s="97">
        <v>38.718000000000004</v>
      </c>
      <c r="P165" s="97">
        <v>4.1349999999999998</v>
      </c>
      <c r="Q165" s="97">
        <v>42.853000000000002</v>
      </c>
    </row>
    <row r="166" spans="1:17" s="25" customFormat="1" ht="12.75" customHeight="1" x14ac:dyDescent="0.2">
      <c r="A166" s="158" t="s">
        <v>300</v>
      </c>
      <c r="B166" s="158"/>
      <c r="C166" s="96">
        <v>2668</v>
      </c>
      <c r="D166" s="96">
        <v>2497</v>
      </c>
      <c r="E166" s="96">
        <v>5165</v>
      </c>
      <c r="G166" s="96">
        <v>2019</v>
      </c>
      <c r="H166" s="96">
        <v>2112</v>
      </c>
      <c r="I166" s="96">
        <v>4131</v>
      </c>
      <c r="K166" s="97">
        <v>184.839</v>
      </c>
      <c r="L166" s="97">
        <v>136.762</v>
      </c>
      <c r="M166" s="97">
        <v>321.601</v>
      </c>
      <c r="O166" s="97">
        <v>143.47800000000001</v>
      </c>
      <c r="P166" s="97">
        <v>76.241</v>
      </c>
      <c r="Q166" s="97">
        <v>219.71899999999999</v>
      </c>
    </row>
    <row r="167" spans="1:17" s="25" customFormat="1" ht="12.75" customHeight="1" x14ac:dyDescent="0.2">
      <c r="A167" s="158" t="s">
        <v>40</v>
      </c>
      <c r="B167" s="158"/>
      <c r="C167" s="96">
        <v>10676</v>
      </c>
      <c r="D167" s="96">
        <v>8737</v>
      </c>
      <c r="E167" s="96">
        <v>19413</v>
      </c>
      <c r="G167" s="96">
        <v>11032</v>
      </c>
      <c r="H167" s="96">
        <v>8449</v>
      </c>
      <c r="I167" s="96">
        <v>19481</v>
      </c>
      <c r="K167" s="97">
        <v>488.96199999999999</v>
      </c>
      <c r="L167" s="97">
        <v>139.446</v>
      </c>
      <c r="M167" s="97">
        <v>628.40800000000002</v>
      </c>
      <c r="O167" s="97">
        <v>470.94799999999998</v>
      </c>
      <c r="P167" s="97">
        <v>92.799000000000007</v>
      </c>
      <c r="Q167" s="97">
        <v>563.74699999999996</v>
      </c>
    </row>
    <row r="168" spans="1:17" s="25" customFormat="1" ht="12.75" customHeight="1" x14ac:dyDescent="0.2">
      <c r="A168" s="158" t="s">
        <v>10</v>
      </c>
      <c r="B168" s="158"/>
      <c r="C168" s="96">
        <v>57515</v>
      </c>
      <c r="D168" s="96">
        <v>49885</v>
      </c>
      <c r="E168" s="96">
        <v>107400</v>
      </c>
      <c r="G168" s="96">
        <v>54487</v>
      </c>
      <c r="H168" s="96">
        <v>45966</v>
      </c>
      <c r="I168" s="96">
        <v>100453</v>
      </c>
      <c r="K168" s="97">
        <v>2900.98</v>
      </c>
      <c r="L168" s="97">
        <v>2543.8589999999999</v>
      </c>
      <c r="M168" s="97">
        <v>5444.8389999999999</v>
      </c>
      <c r="O168" s="97">
        <v>2823.53</v>
      </c>
      <c r="P168" s="97">
        <v>2315.5329999999999</v>
      </c>
      <c r="Q168" s="97">
        <v>5139.0630000000001</v>
      </c>
    </row>
    <row r="169" spans="1:17" s="25" customFormat="1" ht="12.75" customHeight="1" x14ac:dyDescent="0.2">
      <c r="A169" s="158" t="s">
        <v>41</v>
      </c>
      <c r="B169" s="158"/>
      <c r="C169" s="96">
        <v>22401</v>
      </c>
      <c r="D169" s="96">
        <v>18629</v>
      </c>
      <c r="E169" s="96">
        <v>41030</v>
      </c>
      <c r="G169" s="96">
        <v>22001</v>
      </c>
      <c r="H169" s="96">
        <v>19272</v>
      </c>
      <c r="I169" s="96">
        <v>41273</v>
      </c>
      <c r="K169" s="97">
        <v>492.00200000000001</v>
      </c>
      <c r="L169" s="97">
        <v>131.03399999999999</v>
      </c>
      <c r="M169" s="97">
        <v>623.03600000000006</v>
      </c>
      <c r="O169" s="97">
        <v>414.03699999999998</v>
      </c>
      <c r="P169" s="97">
        <v>223.322</v>
      </c>
      <c r="Q169" s="97">
        <v>637.35899999999992</v>
      </c>
    </row>
    <row r="170" spans="1:17" s="25" customFormat="1" ht="12.75" customHeight="1" x14ac:dyDescent="0.2">
      <c r="A170" s="158" t="s">
        <v>315</v>
      </c>
      <c r="B170" s="158"/>
      <c r="C170" s="96">
        <v>5625</v>
      </c>
      <c r="D170" s="96">
        <v>4617</v>
      </c>
      <c r="E170" s="96">
        <v>10242</v>
      </c>
      <c r="G170" s="96">
        <v>3909</v>
      </c>
      <c r="H170" s="96">
        <v>3172</v>
      </c>
      <c r="I170" s="96">
        <v>7081</v>
      </c>
      <c r="K170" s="97">
        <v>22.183</v>
      </c>
      <c r="L170" s="97">
        <v>192.45599999999999</v>
      </c>
      <c r="M170" s="97">
        <v>214.63899999999998</v>
      </c>
      <c r="O170" s="97">
        <v>42.283000000000001</v>
      </c>
      <c r="P170" s="97">
        <v>139.66800000000001</v>
      </c>
      <c r="Q170" s="97">
        <v>181.95100000000002</v>
      </c>
    </row>
    <row r="171" spans="1:17" s="25" customFormat="1" ht="12.75" customHeight="1" x14ac:dyDescent="0.2">
      <c r="A171" s="158" t="s">
        <v>42</v>
      </c>
      <c r="B171" s="158"/>
      <c r="C171" s="96">
        <v>7419</v>
      </c>
      <c r="D171" s="96">
        <v>6724</v>
      </c>
      <c r="E171" s="96">
        <v>14143</v>
      </c>
      <c r="G171" s="96">
        <v>8499</v>
      </c>
      <c r="H171" s="96">
        <v>7253</v>
      </c>
      <c r="I171" s="96">
        <v>15752</v>
      </c>
      <c r="K171" s="97">
        <v>280.29300000000001</v>
      </c>
      <c r="L171" s="97">
        <v>333.06</v>
      </c>
      <c r="M171" s="97">
        <v>613.35300000000007</v>
      </c>
      <c r="O171" s="97">
        <v>205.749</v>
      </c>
      <c r="P171" s="97">
        <v>99.361999999999995</v>
      </c>
      <c r="Q171" s="97">
        <v>305.11099999999999</v>
      </c>
    </row>
    <row r="172" spans="1:17" s="25" customFormat="1" ht="12.75" customHeight="1" x14ac:dyDescent="0.2">
      <c r="A172" s="158" t="s">
        <v>49</v>
      </c>
      <c r="B172" s="158"/>
      <c r="C172" s="96">
        <v>7336</v>
      </c>
      <c r="D172" s="96">
        <v>5967</v>
      </c>
      <c r="E172" s="96">
        <v>13303</v>
      </c>
      <c r="G172" s="96">
        <v>6327</v>
      </c>
      <c r="H172" s="96">
        <v>6077</v>
      </c>
      <c r="I172" s="96">
        <v>12404</v>
      </c>
      <c r="K172" s="97">
        <v>210.42699999999999</v>
      </c>
      <c r="L172" s="97">
        <v>26.097000000000001</v>
      </c>
      <c r="M172" s="97">
        <v>236.524</v>
      </c>
      <c r="O172" s="97">
        <v>154.73599999999999</v>
      </c>
      <c r="P172" s="97">
        <v>20.462</v>
      </c>
      <c r="Q172" s="97">
        <v>175.19799999999998</v>
      </c>
    </row>
    <row r="173" spans="1:17" s="25" customFormat="1" ht="12.75" customHeight="1" x14ac:dyDescent="0.2">
      <c r="A173" s="158" t="s">
        <v>11</v>
      </c>
      <c r="B173" s="158"/>
      <c r="C173" s="96">
        <v>29672</v>
      </c>
      <c r="D173" s="96">
        <v>22911</v>
      </c>
      <c r="E173" s="96">
        <v>52583</v>
      </c>
      <c r="G173" s="96">
        <v>30104</v>
      </c>
      <c r="H173" s="96">
        <v>24341</v>
      </c>
      <c r="I173" s="96">
        <v>54445</v>
      </c>
      <c r="K173" s="97">
        <v>1503.5260000000001</v>
      </c>
      <c r="L173" s="97">
        <v>656.05499999999995</v>
      </c>
      <c r="M173" s="97">
        <v>2159.5810000000001</v>
      </c>
      <c r="O173" s="97">
        <v>1396.0889999999999</v>
      </c>
      <c r="P173" s="97">
        <v>633.62800000000004</v>
      </c>
      <c r="Q173" s="97">
        <v>2029.7170000000001</v>
      </c>
    </row>
    <row r="174" spans="1:17" s="25" customFormat="1" ht="12.75" customHeight="1" x14ac:dyDescent="0.2">
      <c r="A174" s="158" t="s">
        <v>299</v>
      </c>
      <c r="B174" s="158"/>
      <c r="C174" s="96">
        <v>1912</v>
      </c>
      <c r="D174" s="96">
        <v>1806</v>
      </c>
      <c r="E174" s="96">
        <v>3718</v>
      </c>
      <c r="G174" s="96">
        <v>1522</v>
      </c>
      <c r="H174" s="96">
        <v>1321</v>
      </c>
      <c r="I174" s="96">
        <v>2843</v>
      </c>
      <c r="K174" s="97">
        <v>45.978999999999999</v>
      </c>
      <c r="L174" s="97">
        <v>40.36</v>
      </c>
      <c r="M174" s="97">
        <v>86.338999999999999</v>
      </c>
      <c r="O174" s="97">
        <v>2.8580000000000001</v>
      </c>
      <c r="P174" s="97">
        <v>35.624000000000002</v>
      </c>
      <c r="Q174" s="97">
        <v>38.481999999999999</v>
      </c>
    </row>
    <row r="175" spans="1:17" s="25" customFormat="1" ht="12.75" customHeight="1" x14ac:dyDescent="0.2">
      <c r="A175" s="158" t="s">
        <v>43</v>
      </c>
      <c r="B175" s="158"/>
      <c r="C175" s="96">
        <v>11621</v>
      </c>
      <c r="D175" s="96">
        <v>8963</v>
      </c>
      <c r="E175" s="96">
        <v>20584</v>
      </c>
      <c r="G175" s="96">
        <v>10730</v>
      </c>
      <c r="H175" s="96">
        <v>8803</v>
      </c>
      <c r="I175" s="96">
        <v>19533</v>
      </c>
      <c r="K175" s="97">
        <v>570.54700000000003</v>
      </c>
      <c r="L175" s="97">
        <v>83.76</v>
      </c>
      <c r="M175" s="97">
        <v>654.30700000000002</v>
      </c>
      <c r="O175" s="97">
        <v>456.17</v>
      </c>
      <c r="P175" s="97">
        <v>78.802999999999997</v>
      </c>
      <c r="Q175" s="97">
        <v>534.97299999999996</v>
      </c>
    </row>
    <row r="176" spans="1:17" s="25" customFormat="1" ht="12.75" customHeight="1" x14ac:dyDescent="0.2">
      <c r="A176" s="158" t="s">
        <v>21</v>
      </c>
      <c r="B176" s="158"/>
      <c r="C176" s="96">
        <v>42708</v>
      </c>
      <c r="D176" s="96">
        <v>33997</v>
      </c>
      <c r="E176" s="96">
        <v>76705</v>
      </c>
      <c r="G176" s="96">
        <v>38617</v>
      </c>
      <c r="H176" s="96">
        <v>32183</v>
      </c>
      <c r="I176" s="96">
        <v>70800</v>
      </c>
      <c r="K176" s="97">
        <v>2134.0160000000001</v>
      </c>
      <c r="L176" s="97">
        <v>1148.307</v>
      </c>
      <c r="M176" s="97">
        <v>3282.3230000000003</v>
      </c>
      <c r="O176" s="97">
        <v>2046.7819999999999</v>
      </c>
      <c r="P176" s="97">
        <v>1112.9839999999999</v>
      </c>
      <c r="Q176" s="97">
        <v>3159.7659999999996</v>
      </c>
    </row>
    <row r="177" spans="1:17" s="25" customFormat="1" ht="12.75" customHeight="1" x14ac:dyDescent="0.2">
      <c r="A177" s="158" t="s">
        <v>52</v>
      </c>
      <c r="B177" s="158"/>
      <c r="C177" s="96">
        <v>0</v>
      </c>
      <c r="D177" s="96">
        <v>0</v>
      </c>
      <c r="E177" s="96">
        <v>0</v>
      </c>
      <c r="G177" s="96">
        <v>0</v>
      </c>
      <c r="H177" s="96">
        <v>0</v>
      </c>
      <c r="I177" s="96">
        <v>0</v>
      </c>
      <c r="K177" s="97">
        <v>1940.7360000000001</v>
      </c>
      <c r="L177" s="97">
        <v>0</v>
      </c>
      <c r="M177" s="97">
        <v>1940.7360000000001</v>
      </c>
      <c r="O177" s="97">
        <v>1325.855</v>
      </c>
      <c r="P177" s="97">
        <v>0</v>
      </c>
      <c r="Q177" s="97">
        <v>1325.855</v>
      </c>
    </row>
    <row r="178" spans="1:17" s="25" customFormat="1" ht="12.75" customHeight="1" x14ac:dyDescent="0.2">
      <c r="A178" s="158" t="s">
        <v>350</v>
      </c>
      <c r="B178" s="158"/>
      <c r="C178" s="96">
        <v>0</v>
      </c>
      <c r="D178" s="96">
        <v>0</v>
      </c>
      <c r="E178" s="96">
        <v>0</v>
      </c>
      <c r="G178" s="96">
        <v>0</v>
      </c>
      <c r="H178" s="96">
        <v>0</v>
      </c>
      <c r="I178" s="96">
        <v>0</v>
      </c>
      <c r="K178" s="97">
        <v>0</v>
      </c>
      <c r="L178" s="97">
        <v>0</v>
      </c>
      <c r="M178" s="97">
        <v>0</v>
      </c>
      <c r="O178" s="97">
        <v>0</v>
      </c>
      <c r="P178" s="97">
        <v>69.194999999999993</v>
      </c>
      <c r="Q178" s="97">
        <v>69.194999999999993</v>
      </c>
    </row>
    <row r="179" spans="1:17" s="25" customFormat="1" ht="12.75" customHeight="1" x14ac:dyDescent="0.2">
      <c r="A179" s="158" t="s">
        <v>22</v>
      </c>
      <c r="B179" s="158"/>
      <c r="C179" s="96">
        <v>18817</v>
      </c>
      <c r="D179" s="96">
        <v>14837</v>
      </c>
      <c r="E179" s="96">
        <v>33654</v>
      </c>
      <c r="G179" s="96">
        <v>20764</v>
      </c>
      <c r="H179" s="96">
        <v>18231</v>
      </c>
      <c r="I179" s="96">
        <v>38995</v>
      </c>
      <c r="K179" s="97">
        <v>461.298</v>
      </c>
      <c r="L179" s="97">
        <v>429.98200000000003</v>
      </c>
      <c r="M179" s="97">
        <v>891.28</v>
      </c>
      <c r="O179" s="97">
        <v>414.91</v>
      </c>
      <c r="P179" s="97">
        <v>227.27500000000001</v>
      </c>
      <c r="Q179" s="97">
        <v>642.18500000000006</v>
      </c>
    </row>
    <row r="180" spans="1:17" s="25" customFormat="1" ht="12.75" customHeight="1" x14ac:dyDescent="0.2">
      <c r="A180" s="158" t="s">
        <v>23</v>
      </c>
      <c r="B180" s="158"/>
      <c r="C180" s="96">
        <v>23790</v>
      </c>
      <c r="D180" s="96">
        <v>21639</v>
      </c>
      <c r="E180" s="96">
        <v>45429</v>
      </c>
      <c r="G180" s="96">
        <v>26403</v>
      </c>
      <c r="H180" s="96">
        <v>23723</v>
      </c>
      <c r="I180" s="96">
        <v>50126</v>
      </c>
      <c r="K180" s="97">
        <v>315.12599999999998</v>
      </c>
      <c r="L180" s="97">
        <v>267.76799999999997</v>
      </c>
      <c r="M180" s="97">
        <v>582.89400000000001</v>
      </c>
      <c r="O180" s="97">
        <v>229.875</v>
      </c>
      <c r="P180" s="97">
        <v>238.774</v>
      </c>
      <c r="Q180" s="97">
        <v>468.649</v>
      </c>
    </row>
    <row r="181" spans="1:17" s="25" customFormat="1" ht="12.75" customHeight="1" x14ac:dyDescent="0.2">
      <c r="A181" s="158" t="s">
        <v>248</v>
      </c>
      <c r="B181" s="158"/>
      <c r="C181" s="96">
        <v>1678</v>
      </c>
      <c r="D181" s="96">
        <v>1564</v>
      </c>
      <c r="E181" s="96">
        <v>3242</v>
      </c>
      <c r="G181" s="96">
        <v>2208</v>
      </c>
      <c r="H181" s="96">
        <v>1715</v>
      </c>
      <c r="I181" s="96">
        <v>3923</v>
      </c>
      <c r="K181" s="97">
        <v>35.716999999999999</v>
      </c>
      <c r="L181" s="97">
        <v>10.907</v>
      </c>
      <c r="M181" s="97">
        <v>46.623999999999995</v>
      </c>
      <c r="O181" s="97">
        <v>57.572000000000003</v>
      </c>
      <c r="P181" s="97">
        <v>44.11</v>
      </c>
      <c r="Q181" s="97">
        <v>101.682</v>
      </c>
    </row>
    <row r="182" spans="1:17" s="25" customFormat="1" ht="12.75" customHeight="1" x14ac:dyDescent="0.2">
      <c r="A182" s="158" t="s">
        <v>270</v>
      </c>
      <c r="B182" s="158"/>
      <c r="C182" s="96">
        <v>5000</v>
      </c>
      <c r="D182" s="96">
        <v>4208</v>
      </c>
      <c r="E182" s="96">
        <v>9208</v>
      </c>
      <c r="G182" s="96">
        <v>5013</v>
      </c>
      <c r="H182" s="96">
        <v>4793</v>
      </c>
      <c r="I182" s="96">
        <v>9806</v>
      </c>
      <c r="K182" s="97">
        <v>145.57900000000001</v>
      </c>
      <c r="L182" s="97">
        <v>101.18899999999999</v>
      </c>
      <c r="M182" s="97">
        <v>246.768</v>
      </c>
      <c r="O182" s="97">
        <v>96.911000000000001</v>
      </c>
      <c r="P182" s="97">
        <v>63.795000000000002</v>
      </c>
      <c r="Q182" s="97">
        <v>160.70600000000002</v>
      </c>
    </row>
    <row r="183" spans="1:17" s="25" customFormat="1" ht="12.75" customHeight="1" x14ac:dyDescent="0.2">
      <c r="A183" s="158" t="s">
        <v>45</v>
      </c>
      <c r="B183" s="158"/>
      <c r="C183" s="96">
        <v>2711</v>
      </c>
      <c r="D183" s="96">
        <v>2310</v>
      </c>
      <c r="E183" s="96">
        <v>5021</v>
      </c>
      <c r="G183" s="96">
        <v>2104</v>
      </c>
      <c r="H183" s="96">
        <v>1592</v>
      </c>
      <c r="I183" s="96">
        <v>3696</v>
      </c>
      <c r="K183" s="97">
        <v>289.464</v>
      </c>
      <c r="L183" s="97">
        <v>38.670999999999999</v>
      </c>
      <c r="M183" s="97">
        <v>328.13499999999999</v>
      </c>
      <c r="O183" s="97">
        <v>213.85300000000001</v>
      </c>
      <c r="P183" s="97">
        <v>18.202000000000002</v>
      </c>
      <c r="Q183" s="97">
        <v>232.05500000000001</v>
      </c>
    </row>
    <row r="184" spans="1:17" s="25" customFormat="1" ht="12.75" customHeight="1" x14ac:dyDescent="0.2">
      <c r="A184" s="158" t="s">
        <v>25</v>
      </c>
      <c r="B184" s="158"/>
      <c r="C184" s="96">
        <v>4603</v>
      </c>
      <c r="D184" s="96">
        <v>4115</v>
      </c>
      <c r="E184" s="96">
        <v>8718</v>
      </c>
      <c r="G184" s="96">
        <v>4765</v>
      </c>
      <c r="H184" s="96">
        <v>4457</v>
      </c>
      <c r="I184" s="96">
        <v>9222</v>
      </c>
      <c r="K184" s="97">
        <v>5.0570000000000004</v>
      </c>
      <c r="L184" s="97">
        <v>68.316999999999993</v>
      </c>
      <c r="M184" s="97">
        <v>73.373999999999995</v>
      </c>
      <c r="O184" s="97">
        <v>5.9829999999999997</v>
      </c>
      <c r="P184" s="97">
        <v>73.198999999999998</v>
      </c>
      <c r="Q184" s="97">
        <v>79.182000000000002</v>
      </c>
    </row>
    <row r="185" spans="1:17" s="25" customFormat="1" ht="12.75" customHeight="1" x14ac:dyDescent="0.2">
      <c r="A185" s="158" t="s">
        <v>26</v>
      </c>
      <c r="B185" s="158"/>
      <c r="C185" s="96">
        <v>3286</v>
      </c>
      <c r="D185" s="96">
        <v>3117</v>
      </c>
      <c r="E185" s="96">
        <v>6403</v>
      </c>
      <c r="G185" s="96">
        <v>4209</v>
      </c>
      <c r="H185" s="96">
        <v>3854</v>
      </c>
      <c r="I185" s="96">
        <v>8063</v>
      </c>
      <c r="K185" s="97">
        <v>63.597999999999999</v>
      </c>
      <c r="L185" s="97">
        <v>21.757999999999999</v>
      </c>
      <c r="M185" s="97">
        <v>85.355999999999995</v>
      </c>
      <c r="O185" s="97">
        <v>46.003999999999998</v>
      </c>
      <c r="P185" s="97">
        <v>23.707000000000001</v>
      </c>
      <c r="Q185" s="97">
        <v>69.710999999999999</v>
      </c>
    </row>
    <row r="186" spans="1:17" s="25" customFormat="1" ht="12.75" customHeight="1" x14ac:dyDescent="0.2">
      <c r="A186" s="158" t="s">
        <v>46</v>
      </c>
      <c r="B186" s="158" t="s">
        <v>50</v>
      </c>
      <c r="C186" s="96">
        <v>4407</v>
      </c>
      <c r="D186" s="96">
        <v>4333</v>
      </c>
      <c r="E186" s="96">
        <v>8740</v>
      </c>
      <c r="G186" s="96">
        <v>4144</v>
      </c>
      <c r="H186" s="96">
        <v>3967</v>
      </c>
      <c r="I186" s="96">
        <v>8111</v>
      </c>
      <c r="K186" s="97">
        <v>105.571</v>
      </c>
      <c r="L186" s="97">
        <v>10.787000000000001</v>
      </c>
      <c r="M186" s="97">
        <v>116.358</v>
      </c>
      <c r="O186" s="97">
        <v>29.561</v>
      </c>
      <c r="P186" s="97">
        <v>4.2030000000000003</v>
      </c>
      <c r="Q186" s="97">
        <v>33.764000000000003</v>
      </c>
    </row>
    <row r="187" spans="1:17" s="25" customFormat="1" ht="12.75" customHeight="1" x14ac:dyDescent="0.2">
      <c r="A187" s="158" t="s">
        <v>27</v>
      </c>
      <c r="B187" s="158"/>
      <c r="C187" s="96">
        <v>678</v>
      </c>
      <c r="D187" s="96">
        <v>750</v>
      </c>
      <c r="E187" s="96">
        <v>1428</v>
      </c>
      <c r="G187" s="96">
        <v>636</v>
      </c>
      <c r="H187" s="96">
        <v>603</v>
      </c>
      <c r="I187" s="96">
        <v>1239</v>
      </c>
      <c r="K187" s="97">
        <v>1.1910000000000001</v>
      </c>
      <c r="L187" s="97">
        <v>1.9610000000000001</v>
      </c>
      <c r="M187" s="97">
        <v>3.1520000000000001</v>
      </c>
      <c r="O187" s="97">
        <v>0.72399999999999998</v>
      </c>
      <c r="P187" s="97">
        <v>2.758</v>
      </c>
      <c r="Q187" s="97">
        <v>3.4820000000000002</v>
      </c>
    </row>
    <row r="188" spans="1:17" s="25" customFormat="1" ht="12.75" customHeight="1" x14ac:dyDescent="0.2">
      <c r="A188" s="158" t="s">
        <v>28</v>
      </c>
      <c r="B188" s="158"/>
      <c r="C188" s="96">
        <v>4516</v>
      </c>
      <c r="D188" s="96">
        <v>3620</v>
      </c>
      <c r="E188" s="96">
        <v>8136</v>
      </c>
      <c r="G188" s="96">
        <v>4355</v>
      </c>
      <c r="H188" s="96">
        <v>3751</v>
      </c>
      <c r="I188" s="96">
        <v>8106</v>
      </c>
      <c r="K188" s="97">
        <v>3.6549999999999998</v>
      </c>
      <c r="L188" s="97">
        <v>23.998999999999999</v>
      </c>
      <c r="M188" s="97">
        <v>27.654</v>
      </c>
      <c r="O188" s="97">
        <v>2.3660000000000001</v>
      </c>
      <c r="P188" s="97">
        <v>14.491</v>
      </c>
      <c r="Q188" s="97">
        <v>16.856999999999999</v>
      </c>
    </row>
    <row r="189" spans="1:17" s="25" customFormat="1" ht="12.75" customHeight="1" x14ac:dyDescent="0.2">
      <c r="A189" s="158" t="s">
        <v>295</v>
      </c>
      <c r="B189" s="158"/>
      <c r="C189" s="96">
        <v>1690</v>
      </c>
      <c r="D189" s="96">
        <v>1454</v>
      </c>
      <c r="E189" s="96">
        <v>3144</v>
      </c>
      <c r="G189" s="96">
        <v>2455</v>
      </c>
      <c r="H189" s="96">
        <v>1857</v>
      </c>
      <c r="I189" s="96">
        <v>4312</v>
      </c>
      <c r="K189" s="97">
        <v>115.303</v>
      </c>
      <c r="L189" s="97">
        <v>104.569</v>
      </c>
      <c r="M189" s="97">
        <v>219.87200000000001</v>
      </c>
      <c r="O189" s="97">
        <v>110.771</v>
      </c>
      <c r="P189" s="97">
        <v>31.986999999999998</v>
      </c>
      <c r="Q189" s="97">
        <v>142.75800000000001</v>
      </c>
    </row>
    <row r="190" spans="1:17" s="25" customFormat="1" ht="12.75" customHeight="1" x14ac:dyDescent="0.2">
      <c r="A190" s="158" t="s">
        <v>29</v>
      </c>
      <c r="B190" s="158"/>
      <c r="C190" s="96">
        <v>13528</v>
      </c>
      <c r="D190" s="96">
        <v>12224</v>
      </c>
      <c r="E190" s="96">
        <v>25752</v>
      </c>
      <c r="G190" s="96">
        <v>14543</v>
      </c>
      <c r="H190" s="96">
        <v>13512</v>
      </c>
      <c r="I190" s="96">
        <v>28055</v>
      </c>
      <c r="K190" s="97">
        <v>0</v>
      </c>
      <c r="L190" s="97">
        <v>0</v>
      </c>
      <c r="M190" s="97">
        <v>0</v>
      </c>
      <c r="O190" s="97">
        <v>0</v>
      </c>
      <c r="P190" s="97">
        <v>0</v>
      </c>
      <c r="Q190" s="97">
        <v>0</v>
      </c>
    </row>
    <row r="191" spans="1:17" s="25" customFormat="1" ht="12.75" customHeight="1" x14ac:dyDescent="0.2">
      <c r="A191" s="158" t="s">
        <v>242</v>
      </c>
      <c r="B191" s="158"/>
      <c r="C191" s="96">
        <v>1049</v>
      </c>
      <c r="D191" s="96">
        <v>1135</v>
      </c>
      <c r="E191" s="96">
        <v>2184</v>
      </c>
      <c r="G191" s="96">
        <v>1025</v>
      </c>
      <c r="H191" s="96">
        <v>1096</v>
      </c>
      <c r="I191" s="96">
        <v>2121</v>
      </c>
      <c r="K191" s="97">
        <v>0.02</v>
      </c>
      <c r="L191" s="97">
        <v>13.478</v>
      </c>
      <c r="M191" s="97">
        <v>13.497999999999999</v>
      </c>
      <c r="O191" s="97">
        <v>0.28100000000000003</v>
      </c>
      <c r="P191" s="97">
        <v>7.29</v>
      </c>
      <c r="Q191" s="97">
        <v>7.5709999999999997</v>
      </c>
    </row>
    <row r="192" spans="1:17" s="25" customFormat="1" ht="12.75" customHeight="1" x14ac:dyDescent="0.2">
      <c r="A192" s="158" t="s">
        <v>53</v>
      </c>
      <c r="B192" s="158"/>
      <c r="C192" s="96">
        <v>15006</v>
      </c>
      <c r="D192" s="96">
        <v>11784</v>
      </c>
      <c r="E192" s="96">
        <v>26790</v>
      </c>
      <c r="G192" s="96">
        <v>13952</v>
      </c>
      <c r="H192" s="96">
        <v>12009</v>
      </c>
      <c r="I192" s="96">
        <v>25961</v>
      </c>
      <c r="K192" s="97">
        <v>288.56900000000002</v>
      </c>
      <c r="L192" s="97">
        <v>246.46</v>
      </c>
      <c r="M192" s="97">
        <v>535.029</v>
      </c>
      <c r="O192" s="97">
        <v>245.476</v>
      </c>
      <c r="P192" s="97">
        <v>286.411</v>
      </c>
      <c r="Q192" s="97">
        <v>531.88699999999994</v>
      </c>
    </row>
    <row r="193" spans="1:17" s="25" customFormat="1" ht="12.75" customHeight="1" x14ac:dyDescent="0.2">
      <c r="A193" s="158" t="s">
        <v>54</v>
      </c>
      <c r="B193" s="158"/>
      <c r="C193" s="96">
        <v>8863</v>
      </c>
      <c r="D193" s="96">
        <v>8334</v>
      </c>
      <c r="E193" s="96">
        <v>17197</v>
      </c>
      <c r="G193" s="96">
        <v>8455</v>
      </c>
      <c r="H193" s="96">
        <v>7984</v>
      </c>
      <c r="I193" s="96">
        <v>16439</v>
      </c>
      <c r="K193" s="97">
        <v>203.34</v>
      </c>
      <c r="L193" s="97">
        <v>189.904</v>
      </c>
      <c r="M193" s="97">
        <v>393.24400000000003</v>
      </c>
      <c r="O193" s="97">
        <v>129.81299999999999</v>
      </c>
      <c r="P193" s="97">
        <v>101.041</v>
      </c>
      <c r="Q193" s="97">
        <v>230.85399999999998</v>
      </c>
    </row>
    <row r="194" spans="1:17" s="25" customFormat="1" ht="12.75" customHeight="1" x14ac:dyDescent="0.2">
      <c r="A194" s="158" t="s">
        <v>30</v>
      </c>
      <c r="B194" s="158"/>
      <c r="C194" s="96">
        <v>15607</v>
      </c>
      <c r="D194" s="96">
        <v>14991</v>
      </c>
      <c r="E194" s="96">
        <v>30598</v>
      </c>
      <c r="G194" s="96">
        <v>16921</v>
      </c>
      <c r="H194" s="96">
        <v>15310</v>
      </c>
      <c r="I194" s="96">
        <v>32231</v>
      </c>
      <c r="K194" s="97">
        <v>250.07300000000001</v>
      </c>
      <c r="L194" s="97">
        <v>655.27099999999996</v>
      </c>
      <c r="M194" s="97">
        <v>905.34399999999994</v>
      </c>
      <c r="O194" s="97">
        <v>213.44300000000001</v>
      </c>
      <c r="P194" s="97">
        <v>361.214</v>
      </c>
      <c r="Q194" s="97">
        <v>574.65700000000004</v>
      </c>
    </row>
    <row r="195" spans="1:17" s="25" customFormat="1" ht="12.75" customHeight="1" x14ac:dyDescent="0.2">
      <c r="A195" s="158" t="s">
        <v>47</v>
      </c>
      <c r="B195" s="158"/>
      <c r="C195" s="96">
        <v>19269</v>
      </c>
      <c r="D195" s="96">
        <v>18115</v>
      </c>
      <c r="E195" s="96">
        <v>37384</v>
      </c>
      <c r="G195" s="96">
        <v>19279</v>
      </c>
      <c r="H195" s="96">
        <v>17741</v>
      </c>
      <c r="I195" s="96">
        <v>37020</v>
      </c>
      <c r="K195" s="97">
        <v>689.32299999999998</v>
      </c>
      <c r="L195" s="97">
        <v>1121.107</v>
      </c>
      <c r="M195" s="97">
        <v>1810.4299999999998</v>
      </c>
      <c r="O195" s="97">
        <v>788.27300000000002</v>
      </c>
      <c r="P195" s="97">
        <v>1251.088</v>
      </c>
      <c r="Q195" s="97">
        <v>2039.3609999999999</v>
      </c>
    </row>
    <row r="196" spans="1:17" s="25" customFormat="1" ht="12.75" customHeight="1" x14ac:dyDescent="0.2">
      <c r="A196" s="158" t="s">
        <v>237</v>
      </c>
      <c r="B196" s="158"/>
      <c r="C196" s="96">
        <v>3015</v>
      </c>
      <c r="D196" s="96">
        <v>2480</v>
      </c>
      <c r="E196" s="96">
        <v>5495</v>
      </c>
      <c r="G196" s="96">
        <v>3165</v>
      </c>
      <c r="H196" s="96">
        <v>2563</v>
      </c>
      <c r="I196" s="96">
        <v>5728</v>
      </c>
      <c r="K196" s="97">
        <v>135.93199999999999</v>
      </c>
      <c r="L196" s="97">
        <v>63.274000000000001</v>
      </c>
      <c r="M196" s="97">
        <v>199.20599999999999</v>
      </c>
      <c r="O196" s="97">
        <v>152.73400000000001</v>
      </c>
      <c r="P196" s="97">
        <v>63.466999999999999</v>
      </c>
      <c r="Q196" s="97">
        <v>216.20100000000002</v>
      </c>
    </row>
    <row r="197" spans="1:17" s="25" customFormat="1" ht="12.75" customHeight="1" x14ac:dyDescent="0.2">
      <c r="A197" s="158" t="s">
        <v>12</v>
      </c>
      <c r="B197" s="158"/>
      <c r="C197" s="96">
        <v>74722</v>
      </c>
      <c r="D197" s="96">
        <v>59267</v>
      </c>
      <c r="E197" s="96">
        <v>133989</v>
      </c>
      <c r="G197" s="96">
        <v>73654</v>
      </c>
      <c r="H197" s="96">
        <v>61362</v>
      </c>
      <c r="I197" s="96">
        <v>135016</v>
      </c>
      <c r="K197" s="97">
        <v>3535.2629999999999</v>
      </c>
      <c r="L197" s="97">
        <v>2668.8290000000002</v>
      </c>
      <c r="M197" s="97">
        <v>6204.0920000000006</v>
      </c>
      <c r="O197" s="97">
        <v>4455.55</v>
      </c>
      <c r="P197" s="97">
        <v>2395.259</v>
      </c>
      <c r="Q197" s="97">
        <v>6850.8090000000002</v>
      </c>
    </row>
    <row r="198" spans="1:17" s="25" customFormat="1" ht="12.75" customHeight="1" x14ac:dyDescent="0.2">
      <c r="A198" s="158" t="s">
        <v>272</v>
      </c>
      <c r="B198" s="158"/>
      <c r="C198" s="96">
        <v>352</v>
      </c>
      <c r="D198" s="96">
        <v>432</v>
      </c>
      <c r="E198" s="96">
        <v>784</v>
      </c>
      <c r="G198" s="96">
        <v>0</v>
      </c>
      <c r="H198" s="96">
        <v>0</v>
      </c>
      <c r="I198" s="96">
        <v>0</v>
      </c>
      <c r="K198" s="97">
        <v>0</v>
      </c>
      <c r="L198" s="97">
        <v>0</v>
      </c>
      <c r="M198" s="97">
        <v>0</v>
      </c>
      <c r="O198" s="97">
        <v>0</v>
      </c>
      <c r="P198" s="97">
        <v>0</v>
      </c>
      <c r="Q198" s="97">
        <v>0</v>
      </c>
    </row>
    <row r="199" spans="1:17" s="25" customFormat="1" ht="12.75" customHeight="1" x14ac:dyDescent="0.2">
      <c r="A199" s="158" t="s">
        <v>31</v>
      </c>
      <c r="B199" s="158"/>
      <c r="C199" s="96">
        <v>8596</v>
      </c>
      <c r="D199" s="96">
        <v>7032</v>
      </c>
      <c r="E199" s="96">
        <v>15628</v>
      </c>
      <c r="G199" s="96">
        <v>9854</v>
      </c>
      <c r="H199" s="96">
        <v>8685</v>
      </c>
      <c r="I199" s="96">
        <v>18539</v>
      </c>
      <c r="K199" s="97">
        <v>352.46199999999999</v>
      </c>
      <c r="L199" s="97">
        <v>451.71600000000001</v>
      </c>
      <c r="M199" s="97">
        <v>804.178</v>
      </c>
      <c r="O199" s="97">
        <v>373.55200000000002</v>
      </c>
      <c r="P199" s="97">
        <v>502.57400000000001</v>
      </c>
      <c r="Q199" s="97">
        <v>876.12599999999998</v>
      </c>
    </row>
    <row r="200" spans="1:17" s="25" customFormat="1" ht="12.75" customHeight="1" x14ac:dyDescent="0.2">
      <c r="A200" s="158" t="s">
        <v>316</v>
      </c>
      <c r="B200" s="158"/>
      <c r="C200" s="96">
        <v>351</v>
      </c>
      <c r="D200" s="96">
        <v>324</v>
      </c>
      <c r="E200" s="96">
        <v>675</v>
      </c>
      <c r="G200" s="96">
        <v>0</v>
      </c>
      <c r="H200" s="96">
        <v>0</v>
      </c>
      <c r="I200" s="96">
        <v>0</v>
      </c>
      <c r="K200" s="97">
        <v>9.4529999999999994</v>
      </c>
      <c r="L200" s="97">
        <v>0</v>
      </c>
      <c r="M200" s="97">
        <v>9.4529999999999994</v>
      </c>
      <c r="O200" s="97">
        <v>0</v>
      </c>
      <c r="P200" s="97">
        <v>0</v>
      </c>
      <c r="Q200" s="97">
        <v>0</v>
      </c>
    </row>
    <row r="201" spans="1:17" s="25" customFormat="1" ht="12.75" customHeight="1" x14ac:dyDescent="0.2">
      <c r="A201" s="158" t="s">
        <v>32</v>
      </c>
      <c r="B201" s="158"/>
      <c r="C201" s="96">
        <v>22512</v>
      </c>
      <c r="D201" s="96">
        <v>20848</v>
      </c>
      <c r="E201" s="96">
        <v>43360</v>
      </c>
      <c r="G201" s="96">
        <v>21145</v>
      </c>
      <c r="H201" s="96">
        <v>20048</v>
      </c>
      <c r="I201" s="96">
        <v>41193</v>
      </c>
      <c r="K201" s="97">
        <v>1160.8009999999999</v>
      </c>
      <c r="L201" s="97">
        <v>813.06399999999996</v>
      </c>
      <c r="M201" s="97">
        <v>1973.8649999999998</v>
      </c>
      <c r="O201" s="97">
        <v>1139.998</v>
      </c>
      <c r="P201" s="97">
        <v>595.40599999999995</v>
      </c>
      <c r="Q201" s="97">
        <v>1735.404</v>
      </c>
    </row>
    <row r="202" spans="1:17" s="25" customFormat="1" ht="12.75" customHeight="1" x14ac:dyDescent="0.2">
      <c r="A202" s="158" t="s">
        <v>55</v>
      </c>
      <c r="B202" s="158"/>
      <c r="C202" s="96">
        <v>1239</v>
      </c>
      <c r="D202" s="96">
        <v>1191</v>
      </c>
      <c r="E202" s="96">
        <v>2430</v>
      </c>
      <c r="G202" s="96">
        <v>1186</v>
      </c>
      <c r="H202" s="96">
        <v>1113</v>
      </c>
      <c r="I202" s="96">
        <v>2299</v>
      </c>
      <c r="K202" s="97">
        <v>1.716</v>
      </c>
      <c r="L202" s="97">
        <v>0.45100000000000001</v>
      </c>
      <c r="M202" s="97">
        <v>2.1669999999999998</v>
      </c>
      <c r="O202" s="97">
        <v>1.581</v>
      </c>
      <c r="P202" s="97">
        <v>0.45600000000000002</v>
      </c>
      <c r="Q202" s="97">
        <v>2.0369999999999999</v>
      </c>
    </row>
    <row r="203" spans="1:17" s="25" customFormat="1" ht="12.75" customHeight="1" x14ac:dyDescent="0.2">
      <c r="A203" s="158" t="s">
        <v>222</v>
      </c>
      <c r="B203" s="158"/>
      <c r="C203" s="96">
        <v>1729</v>
      </c>
      <c r="D203" s="96">
        <v>1558</v>
      </c>
      <c r="E203" s="96">
        <v>3287</v>
      </c>
      <c r="G203" s="96">
        <v>1912</v>
      </c>
      <c r="H203" s="96">
        <v>1535</v>
      </c>
      <c r="I203" s="96">
        <v>3447</v>
      </c>
      <c r="K203" s="97">
        <v>0</v>
      </c>
      <c r="L203" s="97">
        <v>0</v>
      </c>
      <c r="M203" s="97">
        <v>0</v>
      </c>
      <c r="O203" s="97">
        <v>0</v>
      </c>
      <c r="P203" s="97">
        <v>0</v>
      </c>
      <c r="Q203" s="97">
        <v>0</v>
      </c>
    </row>
    <row r="204" spans="1:17" s="25" customFormat="1" ht="12.75" customHeight="1" x14ac:dyDescent="0.2">
      <c r="A204" s="158" t="s">
        <v>56</v>
      </c>
      <c r="B204" s="158"/>
      <c r="C204" s="96">
        <v>6110</v>
      </c>
      <c r="D204" s="96">
        <v>4185</v>
      </c>
      <c r="E204" s="96">
        <v>10295</v>
      </c>
      <c r="G204" s="96">
        <v>5887</v>
      </c>
      <c r="H204" s="96">
        <v>4184</v>
      </c>
      <c r="I204" s="96">
        <v>10071</v>
      </c>
      <c r="K204" s="97">
        <v>236.71700000000001</v>
      </c>
      <c r="L204" s="97">
        <v>146.41399999999999</v>
      </c>
      <c r="M204" s="97">
        <v>383.13099999999997</v>
      </c>
      <c r="O204" s="97">
        <v>246.75200000000001</v>
      </c>
      <c r="P204" s="97">
        <v>110.90300000000001</v>
      </c>
      <c r="Q204" s="97">
        <v>357.65500000000003</v>
      </c>
    </row>
    <row r="205" spans="1:17" s="25" customFormat="1" ht="12.75" customHeight="1" x14ac:dyDescent="0.2">
      <c r="A205" s="158" t="s">
        <v>33</v>
      </c>
      <c r="B205" s="158"/>
      <c r="C205" s="96">
        <v>14313</v>
      </c>
      <c r="D205" s="96">
        <v>15549</v>
      </c>
      <c r="E205" s="96">
        <v>29862</v>
      </c>
      <c r="G205" s="96">
        <v>15816</v>
      </c>
      <c r="H205" s="96">
        <v>17140</v>
      </c>
      <c r="I205" s="96">
        <v>32956</v>
      </c>
      <c r="K205" s="97">
        <v>24.016999999999999</v>
      </c>
      <c r="L205" s="97">
        <v>27.132999999999999</v>
      </c>
      <c r="M205" s="97">
        <v>51.15</v>
      </c>
      <c r="O205" s="97">
        <v>5.9939999999999998</v>
      </c>
      <c r="P205" s="97">
        <v>21.495999999999999</v>
      </c>
      <c r="Q205" s="97">
        <v>27.49</v>
      </c>
    </row>
    <row r="206" spans="1:17" s="25" customFormat="1" ht="12.75" customHeight="1" x14ac:dyDescent="0.2">
      <c r="A206" s="158" t="s">
        <v>284</v>
      </c>
      <c r="B206" s="158"/>
      <c r="C206" s="96">
        <v>1930</v>
      </c>
      <c r="D206" s="96">
        <v>1348</v>
      </c>
      <c r="E206" s="96">
        <v>3278</v>
      </c>
      <c r="G206" s="96">
        <v>1859</v>
      </c>
      <c r="H206" s="96">
        <v>1395</v>
      </c>
      <c r="I206" s="96">
        <v>3254</v>
      </c>
      <c r="K206" s="97">
        <v>38.744999999999997</v>
      </c>
      <c r="L206" s="97">
        <v>4.9560000000000004</v>
      </c>
      <c r="M206" s="97">
        <v>43.701000000000001</v>
      </c>
      <c r="O206" s="97">
        <v>43.122</v>
      </c>
      <c r="P206" s="97">
        <v>8.59</v>
      </c>
      <c r="Q206" s="97">
        <v>51.712000000000003</v>
      </c>
    </row>
    <row r="207" spans="1:17" s="25" customFormat="1" ht="12.75" customHeight="1" x14ac:dyDescent="0.2">
      <c r="A207" s="158" t="s">
        <v>290</v>
      </c>
      <c r="B207" s="158"/>
      <c r="C207" s="96">
        <v>2110</v>
      </c>
      <c r="D207" s="96">
        <v>1769</v>
      </c>
      <c r="E207" s="96">
        <v>3879</v>
      </c>
      <c r="G207" s="96">
        <v>2943</v>
      </c>
      <c r="H207" s="96">
        <v>2736</v>
      </c>
      <c r="I207" s="96">
        <v>5679</v>
      </c>
      <c r="K207" s="97">
        <v>114.42</v>
      </c>
      <c r="L207" s="97">
        <v>106.119</v>
      </c>
      <c r="M207" s="97">
        <v>220.53899999999999</v>
      </c>
      <c r="O207" s="97">
        <v>186.33699999999999</v>
      </c>
      <c r="P207" s="97">
        <v>162.75</v>
      </c>
      <c r="Q207" s="97">
        <v>349.08699999999999</v>
      </c>
    </row>
    <row r="208" spans="1:17" s="25" customFormat="1" ht="12.75" customHeight="1" x14ac:dyDescent="0.2">
      <c r="A208" s="158" t="s">
        <v>297</v>
      </c>
      <c r="B208" s="158"/>
      <c r="C208" s="96">
        <v>2156</v>
      </c>
      <c r="D208" s="96">
        <v>1548</v>
      </c>
      <c r="E208" s="96">
        <v>3704</v>
      </c>
      <c r="G208" s="96">
        <v>688</v>
      </c>
      <c r="H208" s="96">
        <v>835</v>
      </c>
      <c r="I208" s="96">
        <v>1523</v>
      </c>
      <c r="K208" s="97">
        <v>68.106999999999999</v>
      </c>
      <c r="L208" s="97">
        <v>188.99</v>
      </c>
      <c r="M208" s="97">
        <v>257.09699999999998</v>
      </c>
      <c r="O208" s="97">
        <v>0</v>
      </c>
      <c r="P208" s="97">
        <v>97.09</v>
      </c>
      <c r="Q208" s="97">
        <v>97.09</v>
      </c>
    </row>
    <row r="209" spans="1:17" s="25" customFormat="1" ht="12.75" customHeight="1" x14ac:dyDescent="0.2">
      <c r="A209" s="158" t="s">
        <v>313</v>
      </c>
      <c r="B209" s="158"/>
      <c r="C209" s="96">
        <v>1262</v>
      </c>
      <c r="D209" s="96">
        <v>1004</v>
      </c>
      <c r="E209" s="96">
        <v>2266</v>
      </c>
      <c r="G209" s="96">
        <v>0</v>
      </c>
      <c r="H209" s="96">
        <v>0</v>
      </c>
      <c r="I209" s="96">
        <v>0</v>
      </c>
      <c r="K209" s="97">
        <v>103.184</v>
      </c>
      <c r="L209" s="97">
        <v>62.844999999999999</v>
      </c>
      <c r="M209" s="97">
        <v>166.029</v>
      </c>
      <c r="O209" s="97">
        <v>0</v>
      </c>
      <c r="P209" s="97">
        <v>0</v>
      </c>
      <c r="Q209" s="97">
        <v>0</v>
      </c>
    </row>
    <row r="210" spans="1:17" s="25" customFormat="1" ht="12.75" customHeight="1" x14ac:dyDescent="0.2">
      <c r="A210" s="159" t="s">
        <v>7</v>
      </c>
      <c r="B210" s="159" t="s">
        <v>50</v>
      </c>
      <c r="C210" s="96">
        <v>779641</v>
      </c>
      <c r="D210" s="96">
        <v>656652</v>
      </c>
      <c r="E210" s="96">
        <v>1436293</v>
      </c>
      <c r="G210" s="96">
        <v>759129</v>
      </c>
      <c r="H210" s="96">
        <v>665258</v>
      </c>
      <c r="I210" s="96">
        <v>1424387</v>
      </c>
      <c r="K210" s="97">
        <v>27205.701000000001</v>
      </c>
      <c r="L210" s="97">
        <v>21870.103000000003</v>
      </c>
      <c r="M210" s="97">
        <v>49075.804000000004</v>
      </c>
      <c r="O210" s="97">
        <v>26342.865999999995</v>
      </c>
      <c r="P210" s="97">
        <v>20106.566999999992</v>
      </c>
      <c r="Q210" s="97">
        <v>46449.43299999999</v>
      </c>
    </row>
    <row r="211" spans="1:17" s="25" customFormat="1" ht="12.75" customHeight="1" x14ac:dyDescent="0.2">
      <c r="A211" s="158" t="s">
        <v>10</v>
      </c>
      <c r="B211" s="158" t="s">
        <v>311</v>
      </c>
      <c r="C211" s="96">
        <v>0</v>
      </c>
      <c r="D211" s="96">
        <v>0</v>
      </c>
      <c r="E211" s="96">
        <v>0</v>
      </c>
      <c r="G211" s="96">
        <v>0</v>
      </c>
      <c r="H211" s="96">
        <v>0</v>
      </c>
      <c r="I211" s="96">
        <v>0</v>
      </c>
      <c r="K211" s="97">
        <v>0</v>
      </c>
      <c r="L211" s="97">
        <v>74.668000000000006</v>
      </c>
      <c r="M211" s="97">
        <v>74.668000000000006</v>
      </c>
      <c r="O211" s="97">
        <v>2.528</v>
      </c>
      <c r="P211" s="97">
        <v>38.085000000000001</v>
      </c>
      <c r="Q211" s="97">
        <v>40.613</v>
      </c>
    </row>
    <row r="212" spans="1:17" s="25" customFormat="1" ht="12.75" customHeight="1" x14ac:dyDescent="0.2">
      <c r="A212" s="159" t="s">
        <v>7</v>
      </c>
      <c r="B212" s="159" t="s">
        <v>311</v>
      </c>
      <c r="C212" s="96">
        <v>0</v>
      </c>
      <c r="D212" s="96">
        <v>0</v>
      </c>
      <c r="E212" s="96">
        <v>0</v>
      </c>
      <c r="G212" s="96">
        <v>0</v>
      </c>
      <c r="H212" s="96">
        <v>0</v>
      </c>
      <c r="I212" s="96">
        <v>0</v>
      </c>
      <c r="K212" s="97">
        <v>0</v>
      </c>
      <c r="L212" s="97">
        <v>74.668000000000006</v>
      </c>
      <c r="M212" s="97">
        <v>74.668000000000006</v>
      </c>
      <c r="O212" s="97">
        <v>2.528</v>
      </c>
      <c r="P212" s="97">
        <v>38.085000000000001</v>
      </c>
      <c r="Q212" s="97">
        <v>40.613</v>
      </c>
    </row>
    <row r="213" spans="1:17" s="25" customFormat="1" ht="12.75" customHeight="1" x14ac:dyDescent="0.2">
      <c r="A213" s="158" t="s">
        <v>219</v>
      </c>
      <c r="B213" s="158" t="s">
        <v>57</v>
      </c>
      <c r="C213" s="96">
        <v>55714</v>
      </c>
      <c r="D213" s="96">
        <v>32525</v>
      </c>
      <c r="E213" s="96">
        <v>88239</v>
      </c>
      <c r="G213" s="96">
        <v>54175</v>
      </c>
      <c r="H213" s="96">
        <v>33853</v>
      </c>
      <c r="I213" s="96">
        <v>88028</v>
      </c>
      <c r="K213" s="97">
        <v>838.24400000000003</v>
      </c>
      <c r="L213" s="97">
        <v>1276.0550000000001</v>
      </c>
      <c r="M213" s="97">
        <v>2114.299</v>
      </c>
      <c r="O213" s="97">
        <v>854.10199999999998</v>
      </c>
      <c r="P213" s="97">
        <v>1256.0820000000001</v>
      </c>
      <c r="Q213" s="97">
        <v>2110.1840000000002</v>
      </c>
    </row>
    <row r="214" spans="1:17" s="25" customFormat="1" ht="12.75" customHeight="1" x14ac:dyDescent="0.2">
      <c r="A214" s="158" t="s">
        <v>51</v>
      </c>
      <c r="B214" s="158"/>
      <c r="C214" s="96">
        <v>2911</v>
      </c>
      <c r="D214" s="96">
        <v>2611</v>
      </c>
      <c r="E214" s="96">
        <v>5522</v>
      </c>
      <c r="G214" s="96">
        <v>3762</v>
      </c>
      <c r="H214" s="96">
        <v>3232</v>
      </c>
      <c r="I214" s="96">
        <v>6994</v>
      </c>
      <c r="K214" s="97">
        <v>0.81</v>
      </c>
      <c r="L214" s="97">
        <v>7.0970000000000004</v>
      </c>
      <c r="M214" s="97">
        <v>7.907</v>
      </c>
      <c r="O214" s="97">
        <v>1.9770000000000001</v>
      </c>
      <c r="P214" s="97">
        <v>3.2360000000000002</v>
      </c>
      <c r="Q214" s="97">
        <v>5.2130000000000001</v>
      </c>
    </row>
    <row r="215" spans="1:17" s="25" customFormat="1" ht="12.75" customHeight="1" x14ac:dyDescent="0.2">
      <c r="A215" s="158" t="s">
        <v>13</v>
      </c>
      <c r="B215" s="158"/>
      <c r="C215" s="96">
        <v>197899</v>
      </c>
      <c r="D215" s="96">
        <v>205790</v>
      </c>
      <c r="E215" s="96">
        <v>403689</v>
      </c>
      <c r="G215" s="96">
        <v>194965</v>
      </c>
      <c r="H215" s="96">
        <v>202110</v>
      </c>
      <c r="I215" s="96">
        <v>397075</v>
      </c>
      <c r="K215" s="97">
        <v>3751.8719999999998</v>
      </c>
      <c r="L215" s="97">
        <v>5529.277</v>
      </c>
      <c r="M215" s="97">
        <v>9281.1489999999994</v>
      </c>
      <c r="O215" s="97">
        <v>3122.924</v>
      </c>
      <c r="P215" s="97">
        <v>5156.9409999999998</v>
      </c>
      <c r="Q215" s="97">
        <v>8279.8649999999998</v>
      </c>
    </row>
    <row r="216" spans="1:17" s="25" customFormat="1" ht="12.75" customHeight="1" x14ac:dyDescent="0.2">
      <c r="A216" s="158" t="s">
        <v>15</v>
      </c>
      <c r="B216" s="158"/>
      <c r="C216" s="96">
        <v>6018</v>
      </c>
      <c r="D216" s="96">
        <v>3732</v>
      </c>
      <c r="E216" s="96">
        <v>9750</v>
      </c>
      <c r="G216" s="96">
        <v>7833</v>
      </c>
      <c r="H216" s="96">
        <v>5678</v>
      </c>
      <c r="I216" s="96">
        <v>13511</v>
      </c>
      <c r="K216" s="97">
        <v>218.768</v>
      </c>
      <c r="L216" s="97">
        <v>307.28500000000003</v>
      </c>
      <c r="M216" s="97">
        <v>526.053</v>
      </c>
      <c r="O216" s="97">
        <v>196.37700000000001</v>
      </c>
      <c r="P216" s="97">
        <v>268.52600000000001</v>
      </c>
      <c r="Q216" s="97">
        <v>464.90300000000002</v>
      </c>
    </row>
    <row r="217" spans="1:17" s="25" customFormat="1" ht="12.75" customHeight="1" x14ac:dyDescent="0.2">
      <c r="A217" s="158" t="s">
        <v>16</v>
      </c>
      <c r="B217" s="158"/>
      <c r="C217" s="96">
        <v>65010</v>
      </c>
      <c r="D217" s="96">
        <v>57343</v>
      </c>
      <c r="E217" s="96">
        <v>122353</v>
      </c>
      <c r="G217" s="96">
        <v>53924</v>
      </c>
      <c r="H217" s="96">
        <v>49327</v>
      </c>
      <c r="I217" s="96">
        <v>103251</v>
      </c>
      <c r="K217" s="97">
        <v>1986.211</v>
      </c>
      <c r="L217" s="97">
        <v>1785.97</v>
      </c>
      <c r="M217" s="97">
        <v>3772.181</v>
      </c>
      <c r="O217" s="97">
        <v>1520.4380000000001</v>
      </c>
      <c r="P217" s="97">
        <v>1597.1389999999999</v>
      </c>
      <c r="Q217" s="97">
        <v>3117.5770000000002</v>
      </c>
    </row>
    <row r="218" spans="1:17" s="25" customFormat="1" ht="12.75" customHeight="1" x14ac:dyDescent="0.2">
      <c r="A218" s="158" t="s">
        <v>37</v>
      </c>
      <c r="B218" s="158"/>
      <c r="C218" s="96">
        <v>17827</v>
      </c>
      <c r="D218" s="96">
        <v>16306</v>
      </c>
      <c r="E218" s="96">
        <v>34133</v>
      </c>
      <c r="G218" s="96">
        <v>15073</v>
      </c>
      <c r="H218" s="96">
        <v>18389</v>
      </c>
      <c r="I218" s="96">
        <v>33462</v>
      </c>
      <c r="K218" s="97">
        <v>284.60399999999998</v>
      </c>
      <c r="L218" s="97">
        <v>435.637</v>
      </c>
      <c r="M218" s="97">
        <v>720.24099999999999</v>
      </c>
      <c r="O218" s="97">
        <v>196.05</v>
      </c>
      <c r="P218" s="97">
        <v>457.98899999999998</v>
      </c>
      <c r="Q218" s="97">
        <v>654.03899999999999</v>
      </c>
    </row>
    <row r="219" spans="1:17" s="25" customFormat="1" ht="12.75" customHeight="1" x14ac:dyDescent="0.2">
      <c r="A219" s="158" t="s">
        <v>296</v>
      </c>
      <c r="B219" s="158"/>
      <c r="C219" s="96">
        <v>3613</v>
      </c>
      <c r="D219" s="96">
        <v>2965</v>
      </c>
      <c r="E219" s="96">
        <v>6578</v>
      </c>
      <c r="G219" s="96">
        <v>1761</v>
      </c>
      <c r="H219" s="96">
        <v>1387</v>
      </c>
      <c r="I219" s="96">
        <v>3148</v>
      </c>
      <c r="K219" s="97">
        <v>194.55799999999999</v>
      </c>
      <c r="L219" s="97">
        <v>134.09800000000001</v>
      </c>
      <c r="M219" s="97">
        <v>328.65600000000001</v>
      </c>
      <c r="O219" s="97">
        <v>26.75</v>
      </c>
      <c r="P219" s="97">
        <v>16.04</v>
      </c>
      <c r="Q219" s="97">
        <v>42.79</v>
      </c>
    </row>
    <row r="220" spans="1:17" s="25" customFormat="1" ht="12.75" customHeight="1" x14ac:dyDescent="0.2">
      <c r="A220" s="158" t="s">
        <v>266</v>
      </c>
      <c r="B220" s="158"/>
      <c r="C220" s="96">
        <v>5109</v>
      </c>
      <c r="D220" s="96">
        <v>4610</v>
      </c>
      <c r="E220" s="96">
        <v>9719</v>
      </c>
      <c r="G220" s="96">
        <v>5515</v>
      </c>
      <c r="H220" s="96">
        <v>5209</v>
      </c>
      <c r="I220" s="96">
        <v>10724</v>
      </c>
      <c r="K220" s="97">
        <v>125.142</v>
      </c>
      <c r="L220" s="97">
        <v>150.286</v>
      </c>
      <c r="M220" s="97">
        <v>275.428</v>
      </c>
      <c r="O220" s="97">
        <v>128.24700000000001</v>
      </c>
      <c r="P220" s="97">
        <v>143.398</v>
      </c>
      <c r="Q220" s="97">
        <v>271.64499999999998</v>
      </c>
    </row>
    <row r="221" spans="1:17" s="25" customFormat="1" ht="12.75" customHeight="1" x14ac:dyDescent="0.2">
      <c r="A221" s="158" t="s">
        <v>38</v>
      </c>
      <c r="B221" s="158"/>
      <c r="C221" s="96">
        <v>0</v>
      </c>
      <c r="D221" s="96">
        <v>0</v>
      </c>
      <c r="E221" s="96">
        <v>0</v>
      </c>
      <c r="G221" s="96">
        <v>0</v>
      </c>
      <c r="H221" s="96">
        <v>0</v>
      </c>
      <c r="I221" s="96">
        <v>0</v>
      </c>
      <c r="K221" s="97">
        <v>686.17499999999995</v>
      </c>
      <c r="L221" s="97">
        <v>49.1</v>
      </c>
      <c r="M221" s="97">
        <v>735.27499999999998</v>
      </c>
      <c r="O221" s="97">
        <v>1083.008</v>
      </c>
      <c r="P221" s="97">
        <v>0</v>
      </c>
      <c r="Q221" s="97">
        <v>1083.008</v>
      </c>
    </row>
    <row r="222" spans="1:17" s="25" customFormat="1" ht="12.75" customHeight="1" x14ac:dyDescent="0.2">
      <c r="A222" s="158" t="s">
        <v>271</v>
      </c>
      <c r="B222" s="158"/>
      <c r="C222" s="96">
        <v>3438</v>
      </c>
      <c r="D222" s="96">
        <v>2334</v>
      </c>
      <c r="E222" s="96">
        <v>5772</v>
      </c>
      <c r="G222" s="96">
        <v>3910</v>
      </c>
      <c r="H222" s="96">
        <v>2651</v>
      </c>
      <c r="I222" s="96">
        <v>6561</v>
      </c>
      <c r="K222" s="97">
        <v>160.48500000000001</v>
      </c>
      <c r="L222" s="97">
        <v>448.964</v>
      </c>
      <c r="M222" s="97">
        <v>609.44900000000007</v>
      </c>
      <c r="O222" s="97">
        <v>125.44499999999999</v>
      </c>
      <c r="P222" s="97">
        <v>353.02499999999998</v>
      </c>
      <c r="Q222" s="97">
        <v>478.46999999999997</v>
      </c>
    </row>
    <row r="223" spans="1:17" s="25" customFormat="1" ht="12.75" customHeight="1" x14ac:dyDescent="0.2">
      <c r="A223" s="158" t="s">
        <v>17</v>
      </c>
      <c r="B223" s="158"/>
      <c r="C223" s="96">
        <v>53320</v>
      </c>
      <c r="D223" s="96">
        <v>54756</v>
      </c>
      <c r="E223" s="96">
        <v>108076</v>
      </c>
      <c r="G223" s="96">
        <v>55465</v>
      </c>
      <c r="H223" s="96">
        <v>55733</v>
      </c>
      <c r="I223" s="96">
        <v>111198</v>
      </c>
      <c r="K223" s="97">
        <v>788.10599999999999</v>
      </c>
      <c r="L223" s="97">
        <v>211.697</v>
      </c>
      <c r="M223" s="97">
        <v>999.803</v>
      </c>
      <c r="O223" s="97">
        <v>672.23099999999999</v>
      </c>
      <c r="P223" s="97">
        <v>311.90499999999997</v>
      </c>
      <c r="Q223" s="97">
        <v>984.13599999999997</v>
      </c>
    </row>
    <row r="224" spans="1:17" s="25" customFormat="1" ht="12.75" customHeight="1" x14ac:dyDescent="0.2">
      <c r="A224" s="158" t="s">
        <v>310</v>
      </c>
      <c r="B224" s="158"/>
      <c r="C224" s="96">
        <v>6769</v>
      </c>
      <c r="D224" s="96">
        <v>5198</v>
      </c>
      <c r="E224" s="96">
        <v>11967</v>
      </c>
      <c r="G224" s="96">
        <v>8327</v>
      </c>
      <c r="H224" s="96">
        <v>6576</v>
      </c>
      <c r="I224" s="96">
        <v>14903</v>
      </c>
      <c r="K224" s="97">
        <v>278.44600000000003</v>
      </c>
      <c r="L224" s="97">
        <v>264.96300000000002</v>
      </c>
      <c r="M224" s="97">
        <v>543.40900000000011</v>
      </c>
      <c r="O224" s="97">
        <v>240.93299999999999</v>
      </c>
      <c r="P224" s="97">
        <v>284.93</v>
      </c>
      <c r="Q224" s="97">
        <v>525.86300000000006</v>
      </c>
    </row>
    <row r="225" spans="1:17" s="25" customFormat="1" ht="12.75" customHeight="1" x14ac:dyDescent="0.2">
      <c r="A225" s="158" t="s">
        <v>238</v>
      </c>
      <c r="B225" s="158"/>
      <c r="C225" s="96">
        <v>9363</v>
      </c>
      <c r="D225" s="96">
        <v>9193</v>
      </c>
      <c r="E225" s="96">
        <v>18556</v>
      </c>
      <c r="G225" s="96">
        <v>7462</v>
      </c>
      <c r="H225" s="96">
        <v>8605</v>
      </c>
      <c r="I225" s="96">
        <v>16067</v>
      </c>
      <c r="K225" s="97">
        <v>125.83</v>
      </c>
      <c r="L225" s="97">
        <v>20.199000000000002</v>
      </c>
      <c r="M225" s="97">
        <v>146.029</v>
      </c>
      <c r="O225" s="97">
        <v>144.98099999999999</v>
      </c>
      <c r="P225" s="97">
        <v>16.635999999999999</v>
      </c>
      <c r="Q225" s="97">
        <v>161.61699999999999</v>
      </c>
    </row>
    <row r="226" spans="1:17" s="25" customFormat="1" ht="12.75" customHeight="1" x14ac:dyDescent="0.2">
      <c r="A226" s="158" t="s">
        <v>8</v>
      </c>
      <c r="B226" s="158"/>
      <c r="C226" s="96">
        <v>136054</v>
      </c>
      <c r="D226" s="96">
        <v>122969</v>
      </c>
      <c r="E226" s="96">
        <v>259023</v>
      </c>
      <c r="G226" s="96">
        <v>148304</v>
      </c>
      <c r="H226" s="96">
        <v>136553</v>
      </c>
      <c r="I226" s="96">
        <v>284857</v>
      </c>
      <c r="K226" s="97">
        <v>1137.509</v>
      </c>
      <c r="L226" s="97">
        <v>359.18400000000003</v>
      </c>
      <c r="M226" s="97">
        <v>1496.693</v>
      </c>
      <c r="O226" s="97">
        <v>908.404</v>
      </c>
      <c r="P226" s="97">
        <v>126.161</v>
      </c>
      <c r="Q226" s="97">
        <v>1034.5650000000001</v>
      </c>
    </row>
    <row r="227" spans="1:17" s="25" customFormat="1" ht="12.75" customHeight="1" x14ac:dyDescent="0.2">
      <c r="A227" s="158" t="s">
        <v>240</v>
      </c>
      <c r="B227" s="158"/>
      <c r="C227" s="96">
        <v>59838</v>
      </c>
      <c r="D227" s="96">
        <v>33875</v>
      </c>
      <c r="E227" s="96">
        <v>93713</v>
      </c>
      <c r="G227" s="96">
        <v>58766</v>
      </c>
      <c r="H227" s="96">
        <v>40604</v>
      </c>
      <c r="I227" s="96">
        <v>99370</v>
      </c>
      <c r="K227" s="97">
        <v>1266.0260000000001</v>
      </c>
      <c r="L227" s="97">
        <v>3057.4670000000001</v>
      </c>
      <c r="M227" s="97">
        <v>4323.4930000000004</v>
      </c>
      <c r="O227" s="97">
        <v>1167.4280000000001</v>
      </c>
      <c r="P227" s="97">
        <v>2529.6869999999999</v>
      </c>
      <c r="Q227" s="97">
        <v>3697.1149999999998</v>
      </c>
    </row>
    <row r="228" spans="1:17" s="25" customFormat="1" ht="12.75" customHeight="1" x14ac:dyDescent="0.2">
      <c r="A228" s="158" t="s">
        <v>18</v>
      </c>
      <c r="B228" s="158"/>
      <c r="C228" s="96">
        <v>144453</v>
      </c>
      <c r="D228" s="96">
        <v>72317</v>
      </c>
      <c r="E228" s="96">
        <v>216770</v>
      </c>
      <c r="G228" s="96">
        <v>126110</v>
      </c>
      <c r="H228" s="96">
        <v>68829</v>
      </c>
      <c r="I228" s="96">
        <v>194939</v>
      </c>
      <c r="K228" s="97">
        <v>3749.1280000000002</v>
      </c>
      <c r="L228" s="97">
        <v>3663.68</v>
      </c>
      <c r="M228" s="97">
        <v>7412.808</v>
      </c>
      <c r="O228" s="97">
        <v>3291.7350000000001</v>
      </c>
      <c r="P228" s="97">
        <v>3397.355</v>
      </c>
      <c r="Q228" s="97">
        <v>6689.09</v>
      </c>
    </row>
    <row r="229" spans="1:17" s="25" customFormat="1" ht="12.75" customHeight="1" x14ac:dyDescent="0.2">
      <c r="A229" s="158" t="s">
        <v>19</v>
      </c>
      <c r="B229" s="158"/>
      <c r="C229" s="96">
        <v>1845</v>
      </c>
      <c r="D229" s="96">
        <v>1858</v>
      </c>
      <c r="E229" s="96">
        <v>3703</v>
      </c>
      <c r="G229" s="96">
        <v>2067</v>
      </c>
      <c r="H229" s="96">
        <v>2199</v>
      </c>
      <c r="I229" s="96">
        <v>4266</v>
      </c>
      <c r="K229" s="97">
        <v>0</v>
      </c>
      <c r="L229" s="97">
        <v>0</v>
      </c>
      <c r="M229" s="97">
        <v>0</v>
      </c>
      <c r="O229" s="97">
        <v>0</v>
      </c>
      <c r="P229" s="97">
        <v>0</v>
      </c>
      <c r="Q229" s="97">
        <v>0</v>
      </c>
    </row>
    <row r="230" spans="1:17" s="25" customFormat="1" ht="12.75" customHeight="1" x14ac:dyDescent="0.2">
      <c r="A230" s="158" t="s">
        <v>224</v>
      </c>
      <c r="B230" s="158"/>
      <c r="C230" s="96">
        <v>562</v>
      </c>
      <c r="D230" s="96">
        <v>544</v>
      </c>
      <c r="E230" s="96">
        <v>1106</v>
      </c>
      <c r="G230" s="96">
        <v>376</v>
      </c>
      <c r="H230" s="96">
        <v>392</v>
      </c>
      <c r="I230" s="96">
        <v>768</v>
      </c>
      <c r="K230" s="97">
        <v>0</v>
      </c>
      <c r="L230" s="97">
        <v>2.1509999999999998</v>
      </c>
      <c r="M230" s="97">
        <v>2.1509999999999998</v>
      </c>
      <c r="O230" s="97">
        <v>0</v>
      </c>
      <c r="P230" s="97">
        <v>1.0840000000000001</v>
      </c>
      <c r="Q230" s="97">
        <v>1.0840000000000001</v>
      </c>
    </row>
    <row r="231" spans="1:17" s="25" customFormat="1" ht="12.75" customHeight="1" x14ac:dyDescent="0.2">
      <c r="A231" s="158" t="s">
        <v>287</v>
      </c>
      <c r="B231" s="158" t="s">
        <v>57</v>
      </c>
      <c r="C231" s="96">
        <v>2092</v>
      </c>
      <c r="D231" s="96">
        <v>2092</v>
      </c>
      <c r="E231" s="96">
        <v>4184</v>
      </c>
      <c r="G231" s="96">
        <v>2397</v>
      </c>
      <c r="H231" s="96">
        <v>2036</v>
      </c>
      <c r="I231" s="96">
        <v>4433</v>
      </c>
      <c r="K231" s="97">
        <v>143.43100000000001</v>
      </c>
      <c r="L231" s="97">
        <v>152.745</v>
      </c>
      <c r="M231" s="97">
        <v>296.17600000000004</v>
      </c>
      <c r="O231" s="97">
        <v>131.89099999999999</v>
      </c>
      <c r="P231" s="97">
        <v>137.792</v>
      </c>
      <c r="Q231" s="97">
        <v>269.68299999999999</v>
      </c>
    </row>
    <row r="232" spans="1:17" s="25" customFormat="1" ht="12.75" customHeight="1" x14ac:dyDescent="0.2">
      <c r="A232" s="158" t="s">
        <v>39</v>
      </c>
      <c r="B232" s="158"/>
      <c r="C232" s="96">
        <v>49847</v>
      </c>
      <c r="D232" s="96">
        <v>48106</v>
      </c>
      <c r="E232" s="96">
        <v>97953</v>
      </c>
      <c r="G232" s="96">
        <v>40541</v>
      </c>
      <c r="H232" s="96">
        <v>39899</v>
      </c>
      <c r="I232" s="96">
        <v>80440</v>
      </c>
      <c r="K232" s="97">
        <v>1141.8989999999999</v>
      </c>
      <c r="L232" s="97">
        <v>3005.585</v>
      </c>
      <c r="M232" s="97">
        <v>4147.4840000000004</v>
      </c>
      <c r="O232" s="97">
        <v>1414.3150000000001</v>
      </c>
      <c r="P232" s="97">
        <v>2997.069</v>
      </c>
      <c r="Q232" s="97">
        <v>4411.384</v>
      </c>
    </row>
    <row r="233" spans="1:17" s="25" customFormat="1" ht="12.75" customHeight="1" x14ac:dyDescent="0.2">
      <c r="A233" s="158" t="s">
        <v>334</v>
      </c>
      <c r="B233" s="158"/>
      <c r="C233" s="96">
        <v>0</v>
      </c>
      <c r="D233" s="96">
        <v>0</v>
      </c>
      <c r="E233" s="96">
        <v>0</v>
      </c>
      <c r="G233" s="96">
        <v>456</v>
      </c>
      <c r="H233" s="96">
        <v>393</v>
      </c>
      <c r="I233" s="96">
        <v>849</v>
      </c>
      <c r="K233" s="97">
        <v>0</v>
      </c>
      <c r="L233" s="97">
        <v>0</v>
      </c>
      <c r="M233" s="97">
        <v>0</v>
      </c>
      <c r="O233" s="97">
        <v>8.5790000000000006</v>
      </c>
      <c r="P233" s="97">
        <v>8.407</v>
      </c>
      <c r="Q233" s="97">
        <v>16.986000000000001</v>
      </c>
    </row>
    <row r="234" spans="1:17" s="25" customFormat="1" ht="12.75" customHeight="1" x14ac:dyDescent="0.2">
      <c r="A234" s="158" t="s">
        <v>314</v>
      </c>
      <c r="B234" s="158"/>
      <c r="C234" s="96">
        <v>1143</v>
      </c>
      <c r="D234" s="96">
        <v>819</v>
      </c>
      <c r="E234" s="96">
        <v>1962</v>
      </c>
      <c r="G234" s="96">
        <v>3935</v>
      </c>
      <c r="H234" s="96">
        <v>3709</v>
      </c>
      <c r="I234" s="96">
        <v>7644</v>
      </c>
      <c r="K234" s="97">
        <v>45.103000000000002</v>
      </c>
      <c r="L234" s="97">
        <v>9.7899999999999991</v>
      </c>
      <c r="M234" s="97">
        <v>54.893000000000001</v>
      </c>
      <c r="O234" s="97">
        <v>149.684</v>
      </c>
      <c r="P234" s="97">
        <v>24.241</v>
      </c>
      <c r="Q234" s="97">
        <v>173.92500000000001</v>
      </c>
    </row>
    <row r="235" spans="1:17" s="25" customFormat="1" ht="12.75" customHeight="1" x14ac:dyDescent="0.2">
      <c r="A235" s="158" t="s">
        <v>298</v>
      </c>
      <c r="B235" s="158"/>
      <c r="C235" s="96">
        <v>2819</v>
      </c>
      <c r="D235" s="96">
        <v>2484</v>
      </c>
      <c r="E235" s="96">
        <v>5303</v>
      </c>
      <c r="G235" s="96">
        <v>3541</v>
      </c>
      <c r="H235" s="96">
        <v>2522</v>
      </c>
      <c r="I235" s="96">
        <v>6063</v>
      </c>
      <c r="K235" s="97">
        <v>112.52</v>
      </c>
      <c r="L235" s="97">
        <v>96.778000000000006</v>
      </c>
      <c r="M235" s="97">
        <v>209.298</v>
      </c>
      <c r="O235" s="97">
        <v>141.23500000000001</v>
      </c>
      <c r="P235" s="97">
        <v>8.8949999999999996</v>
      </c>
      <c r="Q235" s="97">
        <v>150.13000000000002</v>
      </c>
    </row>
    <row r="236" spans="1:17" s="25" customFormat="1" ht="12.75" customHeight="1" x14ac:dyDescent="0.2">
      <c r="A236" s="158" t="s">
        <v>300</v>
      </c>
      <c r="B236" s="158"/>
      <c r="C236" s="96">
        <v>2668</v>
      </c>
      <c r="D236" s="96">
        <v>2497</v>
      </c>
      <c r="E236" s="96">
        <v>5165</v>
      </c>
      <c r="G236" s="96">
        <v>2019</v>
      </c>
      <c r="H236" s="96">
        <v>2112</v>
      </c>
      <c r="I236" s="96">
        <v>4131</v>
      </c>
      <c r="K236" s="97">
        <v>184.839</v>
      </c>
      <c r="L236" s="97">
        <v>136.762</v>
      </c>
      <c r="M236" s="97">
        <v>321.601</v>
      </c>
      <c r="O236" s="97">
        <v>143.47800000000001</v>
      </c>
      <c r="P236" s="97">
        <v>76.241</v>
      </c>
      <c r="Q236" s="97">
        <v>219.71899999999999</v>
      </c>
    </row>
    <row r="237" spans="1:17" s="25" customFormat="1" ht="12.75" customHeight="1" x14ac:dyDescent="0.2">
      <c r="A237" s="158" t="s">
        <v>40</v>
      </c>
      <c r="B237" s="158"/>
      <c r="C237" s="96">
        <v>22318</v>
      </c>
      <c r="D237" s="96">
        <v>17674</v>
      </c>
      <c r="E237" s="96">
        <v>39992</v>
      </c>
      <c r="G237" s="96">
        <v>22913</v>
      </c>
      <c r="H237" s="96">
        <v>18648</v>
      </c>
      <c r="I237" s="96">
        <v>41561</v>
      </c>
      <c r="K237" s="97">
        <v>963.64200000000005</v>
      </c>
      <c r="L237" s="97">
        <v>503.43099999999998</v>
      </c>
      <c r="M237" s="97">
        <v>1467.0730000000001</v>
      </c>
      <c r="O237" s="97">
        <v>903.25300000000004</v>
      </c>
      <c r="P237" s="97">
        <v>394.17599999999999</v>
      </c>
      <c r="Q237" s="97">
        <v>1297.4290000000001</v>
      </c>
    </row>
    <row r="238" spans="1:17" s="25" customFormat="1" ht="12.75" customHeight="1" x14ac:dyDescent="0.2">
      <c r="A238" s="158" t="s">
        <v>10</v>
      </c>
      <c r="B238" s="158"/>
      <c r="C238" s="96">
        <v>131774</v>
      </c>
      <c r="D238" s="96">
        <v>116137</v>
      </c>
      <c r="E238" s="96">
        <v>247911</v>
      </c>
      <c r="G238" s="96">
        <v>127796</v>
      </c>
      <c r="H238" s="96">
        <v>107023</v>
      </c>
      <c r="I238" s="96">
        <v>234819</v>
      </c>
      <c r="K238" s="97">
        <v>5471.0680000000002</v>
      </c>
      <c r="L238" s="97">
        <v>5698.6229999999996</v>
      </c>
      <c r="M238" s="97">
        <v>11169.690999999999</v>
      </c>
      <c r="O238" s="97">
        <v>5121.9269999999997</v>
      </c>
      <c r="P238" s="97">
        <v>4812.6729999999998</v>
      </c>
      <c r="Q238" s="97">
        <v>9934.5999999999985</v>
      </c>
    </row>
    <row r="239" spans="1:17" s="25" customFormat="1" ht="12.75" customHeight="1" x14ac:dyDescent="0.2">
      <c r="A239" s="158" t="s">
        <v>20</v>
      </c>
      <c r="B239" s="158"/>
      <c r="C239" s="96">
        <v>2215</v>
      </c>
      <c r="D239" s="96">
        <v>2224</v>
      </c>
      <c r="E239" s="96">
        <v>4439</v>
      </c>
      <c r="G239" s="96">
        <v>2581</v>
      </c>
      <c r="H239" s="96">
        <v>2186</v>
      </c>
      <c r="I239" s="96">
        <v>4767</v>
      </c>
      <c r="K239" s="97">
        <v>5.4720000000000004</v>
      </c>
      <c r="L239" s="97">
        <v>44.920999999999999</v>
      </c>
      <c r="M239" s="97">
        <v>50.393000000000001</v>
      </c>
      <c r="O239" s="97">
        <v>4.702</v>
      </c>
      <c r="P239" s="97">
        <v>45.634</v>
      </c>
      <c r="Q239" s="97">
        <v>50.335999999999999</v>
      </c>
    </row>
    <row r="240" spans="1:17" s="25" customFormat="1" ht="12.75" customHeight="1" x14ac:dyDescent="0.2">
      <c r="A240" s="158" t="s">
        <v>41</v>
      </c>
      <c r="B240" s="158"/>
      <c r="C240" s="96">
        <v>30264</v>
      </c>
      <c r="D240" s="96">
        <v>25812</v>
      </c>
      <c r="E240" s="96">
        <v>56076</v>
      </c>
      <c r="G240" s="96">
        <v>29800</v>
      </c>
      <c r="H240" s="96">
        <v>26215</v>
      </c>
      <c r="I240" s="96">
        <v>56015</v>
      </c>
      <c r="K240" s="97">
        <v>730.39599999999996</v>
      </c>
      <c r="L240" s="97">
        <v>201.125</v>
      </c>
      <c r="M240" s="97">
        <v>931.52099999999996</v>
      </c>
      <c r="O240" s="97">
        <v>573.471</v>
      </c>
      <c r="P240" s="97">
        <v>297.57600000000002</v>
      </c>
      <c r="Q240" s="97">
        <v>871.04700000000003</v>
      </c>
    </row>
    <row r="241" spans="1:17" s="25" customFormat="1" ht="12.75" customHeight="1" x14ac:dyDescent="0.2">
      <c r="A241" s="158" t="s">
        <v>315</v>
      </c>
      <c r="B241" s="158"/>
      <c r="C241" s="96">
        <v>5625</v>
      </c>
      <c r="D241" s="96">
        <v>4617</v>
      </c>
      <c r="E241" s="96">
        <v>10242</v>
      </c>
      <c r="G241" s="96">
        <v>3909</v>
      </c>
      <c r="H241" s="96">
        <v>3172</v>
      </c>
      <c r="I241" s="96">
        <v>7081</v>
      </c>
      <c r="K241" s="97">
        <v>22.183</v>
      </c>
      <c r="L241" s="97">
        <v>192.45599999999999</v>
      </c>
      <c r="M241" s="97">
        <v>214.63899999999998</v>
      </c>
      <c r="O241" s="97">
        <v>42.283000000000001</v>
      </c>
      <c r="P241" s="97">
        <v>139.66800000000001</v>
      </c>
      <c r="Q241" s="97">
        <v>181.95100000000002</v>
      </c>
    </row>
    <row r="242" spans="1:17" s="25" customFormat="1" ht="12.75" customHeight="1" x14ac:dyDescent="0.2">
      <c r="A242" s="158" t="s">
        <v>42</v>
      </c>
      <c r="B242" s="158"/>
      <c r="C242" s="96">
        <v>14442</v>
      </c>
      <c r="D242" s="96">
        <v>12350</v>
      </c>
      <c r="E242" s="96">
        <v>26792</v>
      </c>
      <c r="G242" s="96">
        <v>14292</v>
      </c>
      <c r="H242" s="96">
        <v>12445</v>
      </c>
      <c r="I242" s="96">
        <v>26737</v>
      </c>
      <c r="K242" s="97">
        <v>435.94900000000001</v>
      </c>
      <c r="L242" s="97">
        <v>508.01100000000002</v>
      </c>
      <c r="M242" s="97">
        <v>943.96</v>
      </c>
      <c r="O242" s="97">
        <v>278.04199999999997</v>
      </c>
      <c r="P242" s="97">
        <v>170.72399999999999</v>
      </c>
      <c r="Q242" s="97">
        <v>448.76599999999996</v>
      </c>
    </row>
    <row r="243" spans="1:17" s="25" customFormat="1" ht="12.75" customHeight="1" x14ac:dyDescent="0.2">
      <c r="A243" s="158" t="s">
        <v>49</v>
      </c>
      <c r="B243" s="158"/>
      <c r="C243" s="96">
        <v>13804</v>
      </c>
      <c r="D243" s="96">
        <v>10525</v>
      </c>
      <c r="E243" s="96">
        <v>24329</v>
      </c>
      <c r="G243" s="96">
        <v>13023</v>
      </c>
      <c r="H243" s="96">
        <v>11073</v>
      </c>
      <c r="I243" s="96">
        <v>24096</v>
      </c>
      <c r="K243" s="97">
        <v>319.64299999999997</v>
      </c>
      <c r="L243" s="97">
        <v>426.73099999999999</v>
      </c>
      <c r="M243" s="97">
        <v>746.37400000000002</v>
      </c>
      <c r="O243" s="97">
        <v>243.31</v>
      </c>
      <c r="P243" s="97">
        <v>306.94099999999997</v>
      </c>
      <c r="Q243" s="97">
        <v>550.25099999999998</v>
      </c>
    </row>
    <row r="244" spans="1:17" s="25" customFormat="1" ht="12.75" customHeight="1" x14ac:dyDescent="0.2">
      <c r="A244" s="158" t="s">
        <v>236</v>
      </c>
      <c r="B244" s="158"/>
      <c r="C244" s="96">
        <v>490</v>
      </c>
      <c r="D244" s="96">
        <v>404</v>
      </c>
      <c r="E244" s="96">
        <v>894</v>
      </c>
      <c r="G244" s="96">
        <v>424</v>
      </c>
      <c r="H244" s="96">
        <v>329</v>
      </c>
      <c r="I244" s="96">
        <v>753</v>
      </c>
      <c r="K244" s="97">
        <v>0</v>
      </c>
      <c r="L244" s="97">
        <v>0</v>
      </c>
      <c r="M244" s="97">
        <v>0</v>
      </c>
      <c r="O244" s="97">
        <v>0</v>
      </c>
      <c r="P244" s="97">
        <v>0</v>
      </c>
      <c r="Q244" s="97">
        <v>0</v>
      </c>
    </row>
    <row r="245" spans="1:17" s="25" customFormat="1" ht="12.75" customHeight="1" x14ac:dyDescent="0.2">
      <c r="A245" s="158" t="s">
        <v>11</v>
      </c>
      <c r="B245" s="158"/>
      <c r="C245" s="96">
        <v>102726</v>
      </c>
      <c r="D245" s="96">
        <v>83386</v>
      </c>
      <c r="E245" s="96">
        <v>186112</v>
      </c>
      <c r="G245" s="96">
        <v>112818</v>
      </c>
      <c r="H245" s="96">
        <v>90468</v>
      </c>
      <c r="I245" s="96">
        <v>203286</v>
      </c>
      <c r="K245" s="97">
        <v>3295.6959999999999</v>
      </c>
      <c r="L245" s="97">
        <v>2135.3739999999998</v>
      </c>
      <c r="M245" s="97">
        <v>5431.07</v>
      </c>
      <c r="O245" s="97">
        <v>3062.4609999999998</v>
      </c>
      <c r="P245" s="97">
        <v>3170.4520000000002</v>
      </c>
      <c r="Q245" s="97">
        <v>6232.9130000000005</v>
      </c>
    </row>
    <row r="246" spans="1:17" s="25" customFormat="1" ht="12.75" customHeight="1" x14ac:dyDescent="0.2">
      <c r="A246" s="158" t="s">
        <v>299</v>
      </c>
      <c r="B246" s="158"/>
      <c r="C246" s="96">
        <v>1912</v>
      </c>
      <c r="D246" s="96">
        <v>1806</v>
      </c>
      <c r="E246" s="96">
        <v>3718</v>
      </c>
      <c r="G246" s="96">
        <v>1522</v>
      </c>
      <c r="H246" s="96">
        <v>1321</v>
      </c>
      <c r="I246" s="96">
        <v>2843</v>
      </c>
      <c r="K246" s="97">
        <v>45.978999999999999</v>
      </c>
      <c r="L246" s="97">
        <v>40.36</v>
      </c>
      <c r="M246" s="97">
        <v>86.338999999999999</v>
      </c>
      <c r="O246" s="97">
        <v>2.8580000000000001</v>
      </c>
      <c r="P246" s="97">
        <v>35.624000000000002</v>
      </c>
      <c r="Q246" s="97">
        <v>38.481999999999999</v>
      </c>
    </row>
    <row r="247" spans="1:17" s="25" customFormat="1" ht="12.75" customHeight="1" x14ac:dyDescent="0.2">
      <c r="A247" s="158" t="s">
        <v>43</v>
      </c>
      <c r="B247" s="158"/>
      <c r="C247" s="96">
        <v>18352</v>
      </c>
      <c r="D247" s="96">
        <v>15197</v>
      </c>
      <c r="E247" s="96">
        <v>33549</v>
      </c>
      <c r="G247" s="96">
        <v>17444</v>
      </c>
      <c r="H247" s="96">
        <v>14801</v>
      </c>
      <c r="I247" s="96">
        <v>32245</v>
      </c>
      <c r="K247" s="97">
        <v>697.51499999999999</v>
      </c>
      <c r="L247" s="97">
        <v>100.27200000000001</v>
      </c>
      <c r="M247" s="97">
        <v>797.78700000000003</v>
      </c>
      <c r="O247" s="97">
        <v>575.95299999999997</v>
      </c>
      <c r="P247" s="97">
        <v>80.69</v>
      </c>
      <c r="Q247" s="97">
        <v>656.64300000000003</v>
      </c>
    </row>
    <row r="248" spans="1:17" s="25" customFormat="1" ht="12.75" customHeight="1" x14ac:dyDescent="0.2">
      <c r="A248" s="158" t="s">
        <v>21</v>
      </c>
      <c r="B248" s="158"/>
      <c r="C248" s="96">
        <v>87452</v>
      </c>
      <c r="D248" s="96">
        <v>72027</v>
      </c>
      <c r="E248" s="96">
        <v>159479</v>
      </c>
      <c r="G248" s="96">
        <v>82923</v>
      </c>
      <c r="H248" s="96">
        <v>70842</v>
      </c>
      <c r="I248" s="96">
        <v>153765</v>
      </c>
      <c r="K248" s="97">
        <v>2983.1950000000002</v>
      </c>
      <c r="L248" s="97">
        <v>2076.8000000000002</v>
      </c>
      <c r="M248" s="97">
        <v>5059.9950000000008</v>
      </c>
      <c r="O248" s="97">
        <v>2776.616</v>
      </c>
      <c r="P248" s="97">
        <v>2143.7460000000001</v>
      </c>
      <c r="Q248" s="97">
        <v>4920.3620000000001</v>
      </c>
    </row>
    <row r="249" spans="1:17" s="25" customFormat="1" ht="12.75" customHeight="1" x14ac:dyDescent="0.2">
      <c r="A249" s="158" t="s">
        <v>52</v>
      </c>
      <c r="B249" s="158"/>
      <c r="C249" s="96">
        <v>0</v>
      </c>
      <c r="D249" s="96">
        <v>0</v>
      </c>
      <c r="E249" s="96">
        <v>0</v>
      </c>
      <c r="G249" s="96">
        <v>0</v>
      </c>
      <c r="H249" s="96">
        <v>0</v>
      </c>
      <c r="I249" s="96">
        <v>0</v>
      </c>
      <c r="K249" s="97">
        <v>1940.7360000000001</v>
      </c>
      <c r="L249" s="97">
        <v>0</v>
      </c>
      <c r="M249" s="97">
        <v>1940.7360000000001</v>
      </c>
      <c r="O249" s="97">
        <v>1325.855</v>
      </c>
      <c r="P249" s="97">
        <v>0</v>
      </c>
      <c r="Q249" s="97">
        <v>1325.855</v>
      </c>
    </row>
    <row r="250" spans="1:17" s="25" customFormat="1" ht="12.75" customHeight="1" x14ac:dyDescent="0.2">
      <c r="A250" s="158" t="s">
        <v>350</v>
      </c>
      <c r="B250" s="158"/>
      <c r="C250" s="96">
        <v>0</v>
      </c>
      <c r="D250" s="96">
        <v>0</v>
      </c>
      <c r="E250" s="96">
        <v>0</v>
      </c>
      <c r="G250" s="96">
        <v>0</v>
      </c>
      <c r="H250" s="96">
        <v>0</v>
      </c>
      <c r="I250" s="96">
        <v>0</v>
      </c>
      <c r="K250" s="97">
        <v>0</v>
      </c>
      <c r="L250" s="97">
        <v>0</v>
      </c>
      <c r="M250" s="97">
        <v>0</v>
      </c>
      <c r="O250" s="97">
        <v>0</v>
      </c>
      <c r="P250" s="97">
        <v>69.194999999999993</v>
      </c>
      <c r="Q250" s="97">
        <v>69.194999999999993</v>
      </c>
    </row>
    <row r="251" spans="1:17" s="25" customFormat="1" ht="12.75" customHeight="1" x14ac:dyDescent="0.2">
      <c r="A251" s="158" t="s">
        <v>22</v>
      </c>
      <c r="B251" s="158"/>
      <c r="C251" s="96">
        <v>30310</v>
      </c>
      <c r="D251" s="96">
        <v>23384</v>
      </c>
      <c r="E251" s="96">
        <v>53694</v>
      </c>
      <c r="G251" s="96">
        <v>34824</v>
      </c>
      <c r="H251" s="96">
        <v>29732</v>
      </c>
      <c r="I251" s="96">
        <v>64556</v>
      </c>
      <c r="K251" s="97">
        <v>675.548</v>
      </c>
      <c r="L251" s="97">
        <v>870.52099999999996</v>
      </c>
      <c r="M251" s="97">
        <v>1546.069</v>
      </c>
      <c r="O251" s="97">
        <v>606.32000000000005</v>
      </c>
      <c r="P251" s="97">
        <v>510.84899999999999</v>
      </c>
      <c r="Q251" s="97">
        <v>1117.1690000000001</v>
      </c>
    </row>
    <row r="252" spans="1:17" s="25" customFormat="1" ht="12.75" customHeight="1" x14ac:dyDescent="0.2">
      <c r="A252" s="158" t="s">
        <v>44</v>
      </c>
      <c r="B252" s="158"/>
      <c r="C252" s="96">
        <v>2819</v>
      </c>
      <c r="D252" s="96">
        <v>2199</v>
      </c>
      <c r="E252" s="96">
        <v>5018</v>
      </c>
      <c r="G252" s="96">
        <v>2434</v>
      </c>
      <c r="H252" s="96">
        <v>2034</v>
      </c>
      <c r="I252" s="96">
        <v>4468</v>
      </c>
      <c r="K252" s="97">
        <v>53.25</v>
      </c>
      <c r="L252" s="97">
        <v>65.721999999999994</v>
      </c>
      <c r="M252" s="97">
        <v>118.97199999999999</v>
      </c>
      <c r="O252" s="97">
        <v>48.167000000000002</v>
      </c>
      <c r="P252" s="97">
        <v>47.665999999999997</v>
      </c>
      <c r="Q252" s="97">
        <v>95.832999999999998</v>
      </c>
    </row>
    <row r="253" spans="1:17" s="25" customFormat="1" ht="12.75" customHeight="1" x14ac:dyDescent="0.2">
      <c r="A253" s="158" t="s">
        <v>349</v>
      </c>
      <c r="B253" s="158"/>
      <c r="C253" s="96">
        <v>0</v>
      </c>
      <c r="D253" s="96">
        <v>0</v>
      </c>
      <c r="E253" s="96">
        <v>0</v>
      </c>
      <c r="G253" s="96">
        <v>0</v>
      </c>
      <c r="H253" s="96">
        <v>0</v>
      </c>
      <c r="I253" s="96">
        <v>0</v>
      </c>
      <c r="K253" s="97">
        <v>0</v>
      </c>
      <c r="L253" s="97">
        <v>111.13500000000001</v>
      </c>
      <c r="M253" s="97">
        <v>111.13500000000001</v>
      </c>
      <c r="O253" s="97">
        <v>0</v>
      </c>
      <c r="P253" s="97">
        <v>0</v>
      </c>
      <c r="Q253" s="97">
        <v>0</v>
      </c>
    </row>
    <row r="254" spans="1:17" s="25" customFormat="1" ht="12.75" customHeight="1" x14ac:dyDescent="0.2">
      <c r="A254" s="158" t="s">
        <v>332</v>
      </c>
      <c r="B254" s="158"/>
      <c r="C254" s="96">
        <v>0</v>
      </c>
      <c r="D254" s="96">
        <v>0</v>
      </c>
      <c r="E254" s="96">
        <v>0</v>
      </c>
      <c r="G254" s="96">
        <v>0</v>
      </c>
      <c r="H254" s="96">
        <v>149</v>
      </c>
      <c r="I254" s="96">
        <v>149</v>
      </c>
      <c r="K254" s="97">
        <v>0</v>
      </c>
      <c r="L254" s="97">
        <v>0</v>
      </c>
      <c r="M254" s="97">
        <v>0</v>
      </c>
      <c r="O254" s="97">
        <v>0</v>
      </c>
      <c r="P254" s="97">
        <v>0</v>
      </c>
      <c r="Q254" s="97">
        <v>0</v>
      </c>
    </row>
    <row r="255" spans="1:17" s="25" customFormat="1" ht="12.75" customHeight="1" x14ac:dyDescent="0.2">
      <c r="A255" s="158" t="s">
        <v>23</v>
      </c>
      <c r="B255" s="158"/>
      <c r="C255" s="96">
        <v>42782</v>
      </c>
      <c r="D255" s="96">
        <v>39552</v>
      </c>
      <c r="E255" s="96">
        <v>82334</v>
      </c>
      <c r="G255" s="96">
        <v>42430</v>
      </c>
      <c r="H255" s="96">
        <v>39431</v>
      </c>
      <c r="I255" s="96">
        <v>81861</v>
      </c>
      <c r="K255" s="97">
        <v>404.82</v>
      </c>
      <c r="L255" s="97">
        <v>326.19099999999997</v>
      </c>
      <c r="M255" s="97">
        <v>731.01099999999997</v>
      </c>
      <c r="O255" s="97">
        <v>287.15600000000001</v>
      </c>
      <c r="P255" s="97">
        <v>275.959</v>
      </c>
      <c r="Q255" s="97">
        <v>563.11500000000001</v>
      </c>
    </row>
    <row r="256" spans="1:17" s="25" customFormat="1" ht="12.75" customHeight="1" x14ac:dyDescent="0.2">
      <c r="A256" s="158" t="s">
        <v>248</v>
      </c>
      <c r="B256" s="158"/>
      <c r="C256" s="96">
        <v>1678</v>
      </c>
      <c r="D256" s="96">
        <v>1564</v>
      </c>
      <c r="E256" s="96">
        <v>3242</v>
      </c>
      <c r="G256" s="96">
        <v>2208</v>
      </c>
      <c r="H256" s="96">
        <v>1715</v>
      </c>
      <c r="I256" s="96">
        <v>3923</v>
      </c>
      <c r="K256" s="97">
        <v>35.716999999999999</v>
      </c>
      <c r="L256" s="97">
        <v>10.907</v>
      </c>
      <c r="M256" s="97">
        <v>46.623999999999995</v>
      </c>
      <c r="O256" s="97">
        <v>57.572000000000003</v>
      </c>
      <c r="P256" s="97">
        <v>44.11</v>
      </c>
      <c r="Q256" s="97">
        <v>101.682</v>
      </c>
    </row>
    <row r="257" spans="1:17" s="25" customFormat="1" ht="12.75" customHeight="1" x14ac:dyDescent="0.2">
      <c r="A257" s="158" t="s">
        <v>24</v>
      </c>
      <c r="B257" s="158"/>
      <c r="C257" s="96">
        <v>859</v>
      </c>
      <c r="D257" s="96">
        <v>794</v>
      </c>
      <c r="E257" s="96">
        <v>1653</v>
      </c>
      <c r="G257" s="96">
        <v>776</v>
      </c>
      <c r="H257" s="96">
        <v>779</v>
      </c>
      <c r="I257" s="96">
        <v>1555</v>
      </c>
      <c r="K257" s="97">
        <v>3.7639999999999998</v>
      </c>
      <c r="L257" s="97">
        <v>22.782</v>
      </c>
      <c r="M257" s="97">
        <v>26.545999999999999</v>
      </c>
      <c r="O257" s="97">
        <v>4.7359999999999998</v>
      </c>
      <c r="P257" s="97">
        <v>98.933000000000007</v>
      </c>
      <c r="Q257" s="97">
        <v>103.66900000000001</v>
      </c>
    </row>
    <row r="258" spans="1:17" s="25" customFormat="1" ht="12.75" customHeight="1" x14ac:dyDescent="0.2">
      <c r="A258" s="158" t="s">
        <v>270</v>
      </c>
      <c r="B258" s="158"/>
      <c r="C258" s="96">
        <v>8081</v>
      </c>
      <c r="D258" s="96">
        <v>6785</v>
      </c>
      <c r="E258" s="96">
        <v>14866</v>
      </c>
      <c r="G258" s="96">
        <v>8121</v>
      </c>
      <c r="H258" s="96">
        <v>7491</v>
      </c>
      <c r="I258" s="96">
        <v>15612</v>
      </c>
      <c r="K258" s="97">
        <v>240.19399999999999</v>
      </c>
      <c r="L258" s="97">
        <v>146.215</v>
      </c>
      <c r="M258" s="97">
        <v>386.40899999999999</v>
      </c>
      <c r="O258" s="97">
        <v>146.529</v>
      </c>
      <c r="P258" s="97">
        <v>134.06299999999999</v>
      </c>
      <c r="Q258" s="97">
        <v>280.59199999999998</v>
      </c>
    </row>
    <row r="259" spans="1:17" s="25" customFormat="1" ht="12.75" customHeight="1" x14ac:dyDescent="0.2">
      <c r="A259" s="158" t="s">
        <v>45</v>
      </c>
      <c r="B259" s="158"/>
      <c r="C259" s="96">
        <v>2711</v>
      </c>
      <c r="D259" s="96">
        <v>2310</v>
      </c>
      <c r="E259" s="96">
        <v>5021</v>
      </c>
      <c r="G259" s="96">
        <v>2104</v>
      </c>
      <c r="H259" s="96">
        <v>1592</v>
      </c>
      <c r="I259" s="96">
        <v>3696</v>
      </c>
      <c r="K259" s="97">
        <v>289.464</v>
      </c>
      <c r="L259" s="97">
        <v>38.670999999999999</v>
      </c>
      <c r="M259" s="97">
        <v>328.13499999999999</v>
      </c>
      <c r="O259" s="97">
        <v>267.70999999999998</v>
      </c>
      <c r="P259" s="97">
        <v>18.202000000000002</v>
      </c>
      <c r="Q259" s="97">
        <v>285.91199999999998</v>
      </c>
    </row>
    <row r="260" spans="1:17" s="25" customFormat="1" ht="12.75" customHeight="1" x14ac:dyDescent="0.2">
      <c r="A260" s="158" t="s">
        <v>25</v>
      </c>
      <c r="B260" s="158"/>
      <c r="C260" s="96">
        <v>8080</v>
      </c>
      <c r="D260" s="96">
        <v>7669</v>
      </c>
      <c r="E260" s="96">
        <v>15749</v>
      </c>
      <c r="G260" s="96">
        <v>9325</v>
      </c>
      <c r="H260" s="96">
        <v>8809</v>
      </c>
      <c r="I260" s="96">
        <v>18134</v>
      </c>
      <c r="K260" s="97">
        <v>6.7169999999999996</v>
      </c>
      <c r="L260" s="97">
        <v>90.049000000000007</v>
      </c>
      <c r="M260" s="97">
        <v>96.766000000000005</v>
      </c>
      <c r="O260" s="97">
        <v>6.492</v>
      </c>
      <c r="P260" s="97">
        <v>93.789000000000001</v>
      </c>
      <c r="Q260" s="97">
        <v>100.28100000000001</v>
      </c>
    </row>
    <row r="261" spans="1:17" s="25" customFormat="1" ht="12.75" customHeight="1" x14ac:dyDescent="0.2">
      <c r="A261" s="158" t="s">
        <v>26</v>
      </c>
      <c r="B261" s="158"/>
      <c r="C261" s="96">
        <v>9175</v>
      </c>
      <c r="D261" s="96">
        <v>8206</v>
      </c>
      <c r="E261" s="96">
        <v>17381</v>
      </c>
      <c r="G261" s="96">
        <v>10217</v>
      </c>
      <c r="H261" s="96">
        <v>8481</v>
      </c>
      <c r="I261" s="96">
        <v>18698</v>
      </c>
      <c r="K261" s="97">
        <v>109.13500000000001</v>
      </c>
      <c r="L261" s="97">
        <v>29.106000000000002</v>
      </c>
      <c r="M261" s="97">
        <v>138.24100000000001</v>
      </c>
      <c r="O261" s="97">
        <v>52.874000000000002</v>
      </c>
      <c r="P261" s="97">
        <v>27.594999999999999</v>
      </c>
      <c r="Q261" s="97">
        <v>80.468999999999994</v>
      </c>
    </row>
    <row r="262" spans="1:17" s="25" customFormat="1" ht="12.75" customHeight="1" x14ac:dyDescent="0.2">
      <c r="A262" s="158" t="s">
        <v>46</v>
      </c>
      <c r="B262" s="158"/>
      <c r="C262" s="96">
        <v>9336</v>
      </c>
      <c r="D262" s="96">
        <v>9057</v>
      </c>
      <c r="E262" s="96">
        <v>18393</v>
      </c>
      <c r="G262" s="96">
        <v>9741</v>
      </c>
      <c r="H262" s="96">
        <v>8848</v>
      </c>
      <c r="I262" s="96">
        <v>18589</v>
      </c>
      <c r="K262" s="97">
        <v>213.83</v>
      </c>
      <c r="L262" s="97">
        <v>12.74</v>
      </c>
      <c r="M262" s="97">
        <v>226.57000000000002</v>
      </c>
      <c r="O262" s="97">
        <v>106.952</v>
      </c>
      <c r="P262" s="97">
        <v>4.2030000000000003</v>
      </c>
      <c r="Q262" s="97">
        <v>111.155</v>
      </c>
    </row>
    <row r="263" spans="1:17" s="25" customFormat="1" ht="12.75" customHeight="1" x14ac:dyDescent="0.2">
      <c r="A263" s="158" t="s">
        <v>27</v>
      </c>
      <c r="B263" s="158"/>
      <c r="C263" s="96">
        <v>12213</v>
      </c>
      <c r="D263" s="96">
        <v>11899</v>
      </c>
      <c r="E263" s="96">
        <v>24112</v>
      </c>
      <c r="G263" s="96">
        <v>12633</v>
      </c>
      <c r="H263" s="96">
        <v>11128</v>
      </c>
      <c r="I263" s="96">
        <v>23761</v>
      </c>
      <c r="K263" s="97">
        <v>34.505000000000003</v>
      </c>
      <c r="L263" s="97">
        <v>355.21300000000002</v>
      </c>
      <c r="M263" s="97">
        <v>389.71800000000002</v>
      </c>
      <c r="O263" s="97">
        <v>50.14</v>
      </c>
      <c r="P263" s="97">
        <v>339.11099999999999</v>
      </c>
      <c r="Q263" s="97">
        <v>389.25099999999998</v>
      </c>
    </row>
    <row r="264" spans="1:17" s="25" customFormat="1" ht="12.75" customHeight="1" x14ac:dyDescent="0.2">
      <c r="A264" s="158" t="s">
        <v>28</v>
      </c>
      <c r="B264" s="158"/>
      <c r="C264" s="96">
        <v>8819</v>
      </c>
      <c r="D264" s="96">
        <v>7505</v>
      </c>
      <c r="E264" s="96">
        <v>16324</v>
      </c>
      <c r="G264" s="96">
        <v>9842</v>
      </c>
      <c r="H264" s="96">
        <v>8451</v>
      </c>
      <c r="I264" s="96">
        <v>18293</v>
      </c>
      <c r="K264" s="97">
        <v>12.513</v>
      </c>
      <c r="L264" s="97">
        <v>76.206999999999994</v>
      </c>
      <c r="M264" s="97">
        <v>88.72</v>
      </c>
      <c r="O264" s="97">
        <v>7.0119999999999996</v>
      </c>
      <c r="P264" s="97">
        <v>32.5</v>
      </c>
      <c r="Q264" s="97">
        <v>39.512</v>
      </c>
    </row>
    <row r="265" spans="1:17" s="25" customFormat="1" ht="12.75" customHeight="1" x14ac:dyDescent="0.2">
      <c r="A265" s="158" t="s">
        <v>295</v>
      </c>
      <c r="B265" s="158"/>
      <c r="C265" s="96">
        <v>3390</v>
      </c>
      <c r="D265" s="96">
        <v>3033</v>
      </c>
      <c r="E265" s="96">
        <v>6423</v>
      </c>
      <c r="G265" s="96">
        <v>4882</v>
      </c>
      <c r="H265" s="96">
        <v>3801</v>
      </c>
      <c r="I265" s="96">
        <v>8683</v>
      </c>
      <c r="K265" s="97">
        <v>220.87799999999999</v>
      </c>
      <c r="L265" s="97">
        <v>199.88800000000001</v>
      </c>
      <c r="M265" s="97">
        <v>420.76599999999996</v>
      </c>
      <c r="O265" s="97">
        <v>234.94800000000001</v>
      </c>
      <c r="P265" s="97">
        <v>79.837999999999994</v>
      </c>
      <c r="Q265" s="97">
        <v>314.786</v>
      </c>
    </row>
    <row r="266" spans="1:17" s="25" customFormat="1" ht="12.75" customHeight="1" x14ac:dyDescent="0.2">
      <c r="A266" s="158" t="s">
        <v>29</v>
      </c>
      <c r="B266" s="158"/>
      <c r="C266" s="96">
        <v>24297</v>
      </c>
      <c r="D266" s="96">
        <v>21656</v>
      </c>
      <c r="E266" s="96">
        <v>45953</v>
      </c>
      <c r="G266" s="96">
        <v>28339</v>
      </c>
      <c r="H266" s="96">
        <v>25773</v>
      </c>
      <c r="I266" s="96">
        <v>54112</v>
      </c>
      <c r="K266" s="97">
        <v>0</v>
      </c>
      <c r="L266" s="97">
        <v>0</v>
      </c>
      <c r="M266" s="97">
        <v>0</v>
      </c>
      <c r="O266" s="97">
        <v>0</v>
      </c>
      <c r="P266" s="97">
        <v>0</v>
      </c>
      <c r="Q266" s="97">
        <v>0</v>
      </c>
    </row>
    <row r="267" spans="1:17" s="25" customFormat="1" ht="12.75" customHeight="1" x14ac:dyDescent="0.2">
      <c r="A267" s="158" t="s">
        <v>242</v>
      </c>
      <c r="B267" s="158"/>
      <c r="C267" s="96">
        <v>1049</v>
      </c>
      <c r="D267" s="96">
        <v>1135</v>
      </c>
      <c r="E267" s="96">
        <v>2184</v>
      </c>
      <c r="G267" s="96">
        <v>1025</v>
      </c>
      <c r="H267" s="96">
        <v>1096</v>
      </c>
      <c r="I267" s="96">
        <v>2121</v>
      </c>
      <c r="K267" s="97">
        <v>0.02</v>
      </c>
      <c r="L267" s="97">
        <v>13.478</v>
      </c>
      <c r="M267" s="97">
        <v>13.497999999999999</v>
      </c>
      <c r="O267" s="97">
        <v>0.28100000000000003</v>
      </c>
      <c r="P267" s="97">
        <v>7.29</v>
      </c>
      <c r="Q267" s="97">
        <v>7.5709999999999997</v>
      </c>
    </row>
    <row r="268" spans="1:17" s="25" customFormat="1" ht="12.75" customHeight="1" x14ac:dyDescent="0.2">
      <c r="A268" s="158" t="s">
        <v>53</v>
      </c>
      <c r="B268" s="158"/>
      <c r="C268" s="96">
        <v>18500</v>
      </c>
      <c r="D268" s="96">
        <v>14358</v>
      </c>
      <c r="E268" s="96">
        <v>32858</v>
      </c>
      <c r="G268" s="96">
        <v>18053</v>
      </c>
      <c r="H268" s="96">
        <v>15343</v>
      </c>
      <c r="I268" s="96">
        <v>33396</v>
      </c>
      <c r="K268" s="97">
        <v>331.738</v>
      </c>
      <c r="L268" s="97">
        <v>281.89499999999998</v>
      </c>
      <c r="M268" s="97">
        <v>613.63300000000004</v>
      </c>
      <c r="O268" s="97">
        <v>304.06099999999998</v>
      </c>
      <c r="P268" s="97">
        <v>310.98700000000002</v>
      </c>
      <c r="Q268" s="97">
        <v>615.048</v>
      </c>
    </row>
    <row r="269" spans="1:17" s="25" customFormat="1" ht="12.75" customHeight="1" x14ac:dyDescent="0.2">
      <c r="A269" s="158" t="s">
        <v>54</v>
      </c>
      <c r="B269" s="158"/>
      <c r="C269" s="96">
        <v>11638</v>
      </c>
      <c r="D269" s="96">
        <v>10900</v>
      </c>
      <c r="E269" s="96">
        <v>22538</v>
      </c>
      <c r="G269" s="96">
        <v>10700</v>
      </c>
      <c r="H269" s="96">
        <v>10152</v>
      </c>
      <c r="I269" s="96">
        <v>20852</v>
      </c>
      <c r="K269" s="97">
        <v>224.17400000000001</v>
      </c>
      <c r="L269" s="97">
        <v>307.53699999999998</v>
      </c>
      <c r="M269" s="97">
        <v>531.71100000000001</v>
      </c>
      <c r="O269" s="97">
        <v>139.12799999999999</v>
      </c>
      <c r="P269" s="97">
        <v>182.30199999999999</v>
      </c>
      <c r="Q269" s="97">
        <v>321.42999999999995</v>
      </c>
    </row>
    <row r="270" spans="1:17" s="25" customFormat="1" ht="12.75" customHeight="1" x14ac:dyDescent="0.2">
      <c r="A270" s="158" t="s">
        <v>30</v>
      </c>
      <c r="B270" s="158"/>
      <c r="C270" s="96">
        <v>19774</v>
      </c>
      <c r="D270" s="96">
        <v>18581</v>
      </c>
      <c r="E270" s="96">
        <v>38355</v>
      </c>
      <c r="G270" s="96">
        <v>21710</v>
      </c>
      <c r="H270" s="96">
        <v>19391</v>
      </c>
      <c r="I270" s="96">
        <v>41101</v>
      </c>
      <c r="K270" s="97">
        <v>333.65800000000002</v>
      </c>
      <c r="L270" s="97">
        <v>781.32600000000002</v>
      </c>
      <c r="M270" s="97">
        <v>1114.9839999999999</v>
      </c>
      <c r="O270" s="97">
        <v>267.32799999999997</v>
      </c>
      <c r="P270" s="97">
        <v>495.05</v>
      </c>
      <c r="Q270" s="97">
        <v>762.37799999999993</v>
      </c>
    </row>
    <row r="271" spans="1:17" s="25" customFormat="1" ht="12.75" customHeight="1" x14ac:dyDescent="0.2">
      <c r="A271" s="158" t="s">
        <v>47</v>
      </c>
      <c r="B271" s="158"/>
      <c r="C271" s="96">
        <v>35109</v>
      </c>
      <c r="D271" s="96">
        <v>31861</v>
      </c>
      <c r="E271" s="96">
        <v>66970</v>
      </c>
      <c r="G271" s="96">
        <v>35833</v>
      </c>
      <c r="H271" s="96">
        <v>33789</v>
      </c>
      <c r="I271" s="96">
        <v>69622</v>
      </c>
      <c r="K271" s="97">
        <v>1193.643</v>
      </c>
      <c r="L271" s="97">
        <v>1848.7280000000001</v>
      </c>
      <c r="M271" s="97">
        <v>3042.3710000000001</v>
      </c>
      <c r="O271" s="97">
        <v>1436.309</v>
      </c>
      <c r="P271" s="97">
        <v>2104.181</v>
      </c>
      <c r="Q271" s="97">
        <v>3540.49</v>
      </c>
    </row>
    <row r="272" spans="1:17" s="25" customFormat="1" ht="12.75" customHeight="1" x14ac:dyDescent="0.2">
      <c r="A272" s="158" t="s">
        <v>237</v>
      </c>
      <c r="B272" s="158"/>
      <c r="C272" s="96">
        <v>8633</v>
      </c>
      <c r="D272" s="96">
        <v>7498</v>
      </c>
      <c r="E272" s="96">
        <v>16131</v>
      </c>
      <c r="G272" s="96">
        <v>9404</v>
      </c>
      <c r="H272" s="96">
        <v>8167</v>
      </c>
      <c r="I272" s="96">
        <v>17571</v>
      </c>
      <c r="K272" s="97">
        <v>407.65600000000001</v>
      </c>
      <c r="L272" s="97">
        <v>477.86399999999998</v>
      </c>
      <c r="M272" s="97">
        <v>885.52</v>
      </c>
      <c r="O272" s="97">
        <v>374.44</v>
      </c>
      <c r="P272" s="97">
        <v>245.50299999999999</v>
      </c>
      <c r="Q272" s="97">
        <v>619.94299999999998</v>
      </c>
    </row>
    <row r="273" spans="1:17" s="25" customFormat="1" ht="12.75" customHeight="1" x14ac:dyDescent="0.2">
      <c r="A273" s="158" t="s">
        <v>12</v>
      </c>
      <c r="B273" s="158"/>
      <c r="C273" s="96">
        <v>259579</v>
      </c>
      <c r="D273" s="96">
        <v>215817</v>
      </c>
      <c r="E273" s="96">
        <v>475396</v>
      </c>
      <c r="G273" s="96">
        <v>272820</v>
      </c>
      <c r="H273" s="96">
        <v>229958</v>
      </c>
      <c r="I273" s="96">
        <v>502778</v>
      </c>
      <c r="K273" s="97">
        <v>9559.9230000000007</v>
      </c>
      <c r="L273" s="97">
        <v>10858.415000000001</v>
      </c>
      <c r="M273" s="97">
        <v>20418.338000000003</v>
      </c>
      <c r="O273" s="97">
        <v>9933.1959999999999</v>
      </c>
      <c r="P273" s="97">
        <v>9970.973</v>
      </c>
      <c r="Q273" s="97">
        <v>19904.169000000002</v>
      </c>
    </row>
    <row r="274" spans="1:17" s="25" customFormat="1" ht="12.75" customHeight="1" x14ac:dyDescent="0.2">
      <c r="A274" s="158" t="s">
        <v>272</v>
      </c>
      <c r="B274" s="158"/>
      <c r="C274" s="96">
        <v>352</v>
      </c>
      <c r="D274" s="96">
        <v>432</v>
      </c>
      <c r="E274" s="96">
        <v>784</v>
      </c>
      <c r="G274" s="96">
        <v>0</v>
      </c>
      <c r="H274" s="96">
        <v>0</v>
      </c>
      <c r="I274" s="96">
        <v>0</v>
      </c>
      <c r="K274" s="97">
        <v>0</v>
      </c>
      <c r="L274" s="97">
        <v>0</v>
      </c>
      <c r="M274" s="97">
        <v>0</v>
      </c>
      <c r="O274" s="97">
        <v>0</v>
      </c>
      <c r="P274" s="97">
        <v>0</v>
      </c>
      <c r="Q274" s="97">
        <v>0</v>
      </c>
    </row>
    <row r="275" spans="1:17" s="25" customFormat="1" ht="12.75" customHeight="1" x14ac:dyDescent="0.2">
      <c r="A275" s="158" t="s">
        <v>31</v>
      </c>
      <c r="B275" s="158"/>
      <c r="C275" s="96">
        <v>21369</v>
      </c>
      <c r="D275" s="96">
        <v>18563</v>
      </c>
      <c r="E275" s="96">
        <v>39932</v>
      </c>
      <c r="G275" s="96">
        <v>23607</v>
      </c>
      <c r="H275" s="96">
        <v>21931</v>
      </c>
      <c r="I275" s="96">
        <v>45538</v>
      </c>
      <c r="K275" s="97">
        <v>712.4</v>
      </c>
      <c r="L275" s="97">
        <v>1092.6880000000001</v>
      </c>
      <c r="M275" s="97">
        <v>1805.0880000000002</v>
      </c>
      <c r="O275" s="97">
        <v>760.22699999999998</v>
      </c>
      <c r="P275" s="97">
        <v>959.93899999999996</v>
      </c>
      <c r="Q275" s="97">
        <v>1720.1659999999999</v>
      </c>
    </row>
    <row r="276" spans="1:17" s="25" customFormat="1" ht="12.75" customHeight="1" x14ac:dyDescent="0.2">
      <c r="A276" s="158" t="s">
        <v>316</v>
      </c>
      <c r="B276" s="158" t="s">
        <v>57</v>
      </c>
      <c r="C276" s="96">
        <v>351</v>
      </c>
      <c r="D276" s="96">
        <v>324</v>
      </c>
      <c r="E276" s="96">
        <v>675</v>
      </c>
      <c r="G276" s="96">
        <v>0</v>
      </c>
      <c r="H276" s="96">
        <v>0</v>
      </c>
      <c r="I276" s="96">
        <v>0</v>
      </c>
      <c r="K276" s="97">
        <v>9.4529999999999994</v>
      </c>
      <c r="L276" s="97">
        <v>0</v>
      </c>
      <c r="M276" s="97">
        <v>9.4529999999999994</v>
      </c>
      <c r="O276" s="97">
        <v>0</v>
      </c>
      <c r="P276" s="97">
        <v>0</v>
      </c>
      <c r="Q276" s="97">
        <v>0</v>
      </c>
    </row>
    <row r="277" spans="1:17" s="25" customFormat="1" ht="12.75" customHeight="1" x14ac:dyDescent="0.2">
      <c r="A277" s="158" t="s">
        <v>32</v>
      </c>
      <c r="B277" s="158"/>
      <c r="C277" s="96">
        <v>57086</v>
      </c>
      <c r="D277" s="96">
        <v>50425</v>
      </c>
      <c r="E277" s="96">
        <v>107511</v>
      </c>
      <c r="G277" s="96">
        <v>60152</v>
      </c>
      <c r="H277" s="96">
        <v>53190</v>
      </c>
      <c r="I277" s="96">
        <v>113342</v>
      </c>
      <c r="K277" s="97">
        <v>1994.511</v>
      </c>
      <c r="L277" s="97">
        <v>1696.2449999999999</v>
      </c>
      <c r="M277" s="97">
        <v>3690.7559999999999</v>
      </c>
      <c r="O277" s="97">
        <v>1854.7840000000001</v>
      </c>
      <c r="P277" s="97">
        <v>1528.3869999999999</v>
      </c>
      <c r="Q277" s="97">
        <v>3383.1710000000003</v>
      </c>
    </row>
    <row r="278" spans="1:17" s="25" customFormat="1" ht="12.75" customHeight="1" x14ac:dyDescent="0.2">
      <c r="A278" s="158" t="s">
        <v>55</v>
      </c>
      <c r="B278" s="158"/>
      <c r="C278" s="96">
        <v>1239</v>
      </c>
      <c r="D278" s="96">
        <v>1191</v>
      </c>
      <c r="E278" s="96">
        <v>2430</v>
      </c>
      <c r="G278" s="96">
        <v>1186</v>
      </c>
      <c r="H278" s="96">
        <v>1113</v>
      </c>
      <c r="I278" s="96">
        <v>2299</v>
      </c>
      <c r="K278" s="97">
        <v>1.716</v>
      </c>
      <c r="L278" s="97">
        <v>0.45100000000000001</v>
      </c>
      <c r="M278" s="97">
        <v>2.1669999999999998</v>
      </c>
      <c r="O278" s="97">
        <v>1.581</v>
      </c>
      <c r="P278" s="97">
        <v>0.45600000000000002</v>
      </c>
      <c r="Q278" s="97">
        <v>2.0369999999999999</v>
      </c>
    </row>
    <row r="279" spans="1:17" s="25" customFormat="1" ht="12.75" customHeight="1" x14ac:dyDescent="0.2">
      <c r="A279" s="158" t="s">
        <v>222</v>
      </c>
      <c r="B279" s="158"/>
      <c r="C279" s="96">
        <v>1729</v>
      </c>
      <c r="D279" s="96">
        <v>1558</v>
      </c>
      <c r="E279" s="96">
        <v>3287</v>
      </c>
      <c r="G279" s="96">
        <v>1912</v>
      </c>
      <c r="H279" s="96">
        <v>1535</v>
      </c>
      <c r="I279" s="96">
        <v>3447</v>
      </c>
      <c r="K279" s="97">
        <v>0</v>
      </c>
      <c r="L279" s="97">
        <v>0</v>
      </c>
      <c r="M279" s="97">
        <v>0</v>
      </c>
      <c r="O279" s="97">
        <v>0</v>
      </c>
      <c r="P279" s="97">
        <v>0</v>
      </c>
      <c r="Q279" s="97">
        <v>0</v>
      </c>
    </row>
    <row r="280" spans="1:17" s="25" customFormat="1" ht="12.75" customHeight="1" x14ac:dyDescent="0.2">
      <c r="A280" s="158" t="s">
        <v>56</v>
      </c>
      <c r="B280" s="158"/>
      <c r="C280" s="96">
        <v>15248</v>
      </c>
      <c r="D280" s="96">
        <v>10042</v>
      </c>
      <c r="E280" s="96">
        <v>25290</v>
      </c>
      <c r="G280" s="96">
        <v>15192</v>
      </c>
      <c r="H280" s="96">
        <v>10264</v>
      </c>
      <c r="I280" s="96">
        <v>25456</v>
      </c>
      <c r="K280" s="97">
        <v>339.25299999999999</v>
      </c>
      <c r="L280" s="97">
        <v>301.31799999999998</v>
      </c>
      <c r="M280" s="97">
        <v>640.57099999999991</v>
      </c>
      <c r="O280" s="97">
        <v>391.32799999999997</v>
      </c>
      <c r="P280" s="97">
        <v>221.03100000000001</v>
      </c>
      <c r="Q280" s="97">
        <v>612.35899999999992</v>
      </c>
    </row>
    <row r="281" spans="1:17" s="25" customFormat="1" ht="12.75" customHeight="1" x14ac:dyDescent="0.2">
      <c r="A281" s="158" t="s">
        <v>33</v>
      </c>
      <c r="B281" s="158"/>
      <c r="C281" s="96">
        <v>35796</v>
      </c>
      <c r="D281" s="96">
        <v>36217</v>
      </c>
      <c r="E281" s="96">
        <v>72013</v>
      </c>
      <c r="G281" s="96">
        <v>36489</v>
      </c>
      <c r="H281" s="96">
        <v>36894</v>
      </c>
      <c r="I281" s="96">
        <v>73383</v>
      </c>
      <c r="K281" s="97">
        <v>50.677999999999997</v>
      </c>
      <c r="L281" s="97">
        <v>53.021000000000001</v>
      </c>
      <c r="M281" s="97">
        <v>103.699</v>
      </c>
      <c r="O281" s="97">
        <v>22.59</v>
      </c>
      <c r="P281" s="97">
        <v>55.796999999999997</v>
      </c>
      <c r="Q281" s="97">
        <v>78.387</v>
      </c>
    </row>
    <row r="282" spans="1:17" s="25" customFormat="1" ht="12.75" customHeight="1" x14ac:dyDescent="0.2">
      <c r="A282" s="158" t="s">
        <v>284</v>
      </c>
      <c r="B282" s="158"/>
      <c r="C282" s="96">
        <v>1930</v>
      </c>
      <c r="D282" s="96">
        <v>1348</v>
      </c>
      <c r="E282" s="96">
        <v>3278</v>
      </c>
      <c r="G282" s="96">
        <v>1859</v>
      </c>
      <c r="H282" s="96">
        <v>1395</v>
      </c>
      <c r="I282" s="96">
        <v>3254</v>
      </c>
      <c r="K282" s="97">
        <v>38.744999999999997</v>
      </c>
      <c r="L282" s="97">
        <v>4.9560000000000004</v>
      </c>
      <c r="M282" s="97">
        <v>43.701000000000001</v>
      </c>
      <c r="O282" s="97">
        <v>43.122</v>
      </c>
      <c r="P282" s="97">
        <v>8.59</v>
      </c>
      <c r="Q282" s="97">
        <v>51.712000000000003</v>
      </c>
    </row>
    <row r="283" spans="1:17" s="25" customFormat="1" ht="12.75" customHeight="1" x14ac:dyDescent="0.2">
      <c r="A283" s="158" t="s">
        <v>290</v>
      </c>
      <c r="B283" s="158"/>
      <c r="C283" s="96">
        <v>4633</v>
      </c>
      <c r="D283" s="96">
        <v>3850</v>
      </c>
      <c r="E283" s="96">
        <v>8483</v>
      </c>
      <c r="G283" s="96">
        <v>5973</v>
      </c>
      <c r="H283" s="96">
        <v>5135</v>
      </c>
      <c r="I283" s="96">
        <v>11108</v>
      </c>
      <c r="K283" s="97">
        <v>225.39</v>
      </c>
      <c r="L283" s="97">
        <v>319.54599999999999</v>
      </c>
      <c r="M283" s="97">
        <v>544.93599999999992</v>
      </c>
      <c r="O283" s="97">
        <v>314.61700000000002</v>
      </c>
      <c r="P283" s="97">
        <v>410.12099999999998</v>
      </c>
      <c r="Q283" s="97">
        <v>724.73800000000006</v>
      </c>
    </row>
    <row r="284" spans="1:17" s="25" customFormat="1" ht="12.75" customHeight="1" x14ac:dyDescent="0.2">
      <c r="A284" s="158" t="s">
        <v>297</v>
      </c>
      <c r="B284" s="158"/>
      <c r="C284" s="96">
        <v>4221</v>
      </c>
      <c r="D284" s="96">
        <v>3335</v>
      </c>
      <c r="E284" s="96">
        <v>7556</v>
      </c>
      <c r="G284" s="96">
        <v>2807</v>
      </c>
      <c r="H284" s="96">
        <v>2427</v>
      </c>
      <c r="I284" s="96">
        <v>5234</v>
      </c>
      <c r="K284" s="97">
        <v>130.369</v>
      </c>
      <c r="L284" s="97">
        <v>251.55</v>
      </c>
      <c r="M284" s="97">
        <v>381.91899999999998</v>
      </c>
      <c r="O284" s="97">
        <v>46.343000000000004</v>
      </c>
      <c r="P284" s="97">
        <v>141.02000000000001</v>
      </c>
      <c r="Q284" s="97">
        <v>187.363</v>
      </c>
    </row>
    <row r="285" spans="1:17" s="25" customFormat="1" ht="12.75" customHeight="1" x14ac:dyDescent="0.2">
      <c r="A285" s="158" t="s">
        <v>313</v>
      </c>
      <c r="B285" s="158"/>
      <c r="C285" s="96">
        <v>2911</v>
      </c>
      <c r="D285" s="96">
        <v>2243</v>
      </c>
      <c r="E285" s="96">
        <v>5154</v>
      </c>
      <c r="G285" s="96">
        <v>0</v>
      </c>
      <c r="H285" s="96">
        <v>0</v>
      </c>
      <c r="I285" s="96">
        <v>0</v>
      </c>
      <c r="K285" s="97">
        <v>246.40299999999999</v>
      </c>
      <c r="L285" s="97">
        <v>148.01900000000001</v>
      </c>
      <c r="M285" s="97">
        <v>394.42200000000003</v>
      </c>
      <c r="O285" s="97">
        <v>0</v>
      </c>
      <c r="P285" s="97">
        <v>0</v>
      </c>
      <c r="Q285" s="97">
        <v>0</v>
      </c>
    </row>
    <row r="286" spans="1:17" s="3" customFormat="1" ht="22.5" customHeight="1" thickBot="1" x14ac:dyDescent="0.25">
      <c r="A286" s="160" t="s">
        <v>7</v>
      </c>
      <c r="B286" s="160" t="s">
        <v>57</v>
      </c>
      <c r="C286" s="68">
        <v>1925383</v>
      </c>
      <c r="D286" s="68">
        <v>1622374</v>
      </c>
      <c r="E286" s="68">
        <v>3547757</v>
      </c>
      <c r="F286" s="16"/>
      <c r="G286" s="68">
        <v>1926727</v>
      </c>
      <c r="H286" s="68">
        <v>1660515</v>
      </c>
      <c r="I286" s="68">
        <v>3587242</v>
      </c>
      <c r="J286" s="16"/>
      <c r="K286" s="94">
        <v>52231.244999999995</v>
      </c>
      <c r="L286" s="94">
        <v>53825.258000000009</v>
      </c>
      <c r="M286" s="94">
        <v>106056.503</v>
      </c>
      <c r="N286" s="16"/>
      <c r="O286" s="94">
        <v>48346.886000000006</v>
      </c>
      <c r="P286" s="94">
        <v>49188.322999999989</v>
      </c>
      <c r="Q286" s="94">
        <v>97535.209000000003</v>
      </c>
    </row>
    <row r="287" spans="1:17" s="25" customFormat="1" ht="12.75" customHeight="1" x14ac:dyDescent="0.2"/>
    <row r="288" spans="1:17" s="25" customFormat="1" ht="12.75" customHeight="1" x14ac:dyDescent="0.2">
      <c r="A288" s="25" t="s">
        <v>336</v>
      </c>
    </row>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59055118110236227" bottom="0.78740157480314965" header="0.51181102362204722" footer="0.39370078740157483"/>
  <pageSetup paperSize="9" scale="78" firstPageNumber="23"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218</v>
      </c>
      <c r="C2" s="25"/>
      <c r="D2" s="25"/>
      <c r="E2" s="43"/>
      <c r="F2" s="43"/>
      <c r="G2" s="43"/>
    </row>
    <row r="3" spans="1:8" ht="18" customHeight="1" thickBot="1" x14ac:dyDescent="0.25">
      <c r="B3" s="56" t="s">
        <v>351</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58</v>
      </c>
      <c r="C5" s="48"/>
      <c r="D5" s="49"/>
      <c r="E5" s="49" t="s">
        <v>0</v>
      </c>
      <c r="F5" s="45"/>
      <c r="G5" s="45"/>
    </row>
    <row r="6" spans="1:8" s="3" customFormat="1" ht="6" customHeight="1" x14ac:dyDescent="0.2">
      <c r="A6" s="45"/>
      <c r="B6" s="36"/>
      <c r="C6" s="50"/>
      <c r="D6" s="51"/>
      <c r="E6" s="51"/>
      <c r="F6" s="45"/>
      <c r="G6" s="45"/>
    </row>
    <row r="7" spans="1:8" x14ac:dyDescent="0.2">
      <c r="B7" s="4" t="s">
        <v>319</v>
      </c>
      <c r="E7" s="52">
        <v>114</v>
      </c>
      <c r="G7" s="63"/>
      <c r="H7" s="63"/>
    </row>
    <row r="8" spans="1:8" x14ac:dyDescent="0.2">
      <c r="B8" s="4" t="s">
        <v>331</v>
      </c>
      <c r="E8" s="52">
        <f>14+31</f>
        <v>45</v>
      </c>
      <c r="G8" s="64"/>
      <c r="H8" s="64"/>
    </row>
    <row r="9" spans="1:8" x14ac:dyDescent="0.2">
      <c r="B9" s="4"/>
      <c r="E9" s="52"/>
      <c r="G9" s="64"/>
      <c r="H9" s="64"/>
    </row>
    <row r="10" spans="1:8" ht="22.5" customHeight="1" thickBot="1" x14ac:dyDescent="0.25">
      <c r="B10" s="53" t="s">
        <v>59</v>
      </c>
      <c r="C10" s="48"/>
      <c r="D10" s="16"/>
      <c r="E10" s="54">
        <f>SUM(E7:E9)</f>
        <v>159</v>
      </c>
      <c r="G10" s="63"/>
      <c r="H10" s="63"/>
    </row>
    <row r="11" spans="1:8" x14ac:dyDescent="0.2">
      <c r="B11" s="55"/>
      <c r="C11" s="55"/>
      <c r="D11" s="55"/>
      <c r="E11" s="55"/>
    </row>
    <row r="12" spans="1:8" x14ac:dyDescent="0.2">
      <c r="A12" s="55"/>
      <c r="B12" s="55" t="s">
        <v>234</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30"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2020-01-02T21:58:11Z</cp:lastPrinted>
  <dcterms:created xsi:type="dcterms:W3CDTF">2004-11-16T03:03:14Z</dcterms:created>
  <dcterms:modified xsi:type="dcterms:W3CDTF">2020-01-09T04:28:59Z</dcterms:modified>
</cp:coreProperties>
</file>