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High_YTD!$B$2:$H$132</definedName>
    <definedName name="_xlnm.Print_Area" localSheetId="3">Table_1!$A$1:$I$91</definedName>
    <definedName name="_xlnm.Print_Area" localSheetId="4">Table_2!$A$1:$P$119</definedName>
    <definedName name="_xlnm.Print_Area" localSheetId="5">Table_3!$A$1:$K$86</definedName>
    <definedName name="_xlnm.Print_Area" localSheetId="6">Table_4!$A$1:$N$48</definedName>
    <definedName name="_xlnm.Print_Area" localSheetId="7">Table_5!$A$1:$Q$193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K74" i="4" l="1"/>
  <c r="F74" i="4"/>
  <c r="K54" i="4"/>
  <c r="K50" i="4"/>
  <c r="F54" i="4"/>
  <c r="F50" i="4"/>
  <c r="E10" i="3" l="1"/>
</calcChain>
</file>

<file path=xl/sharedStrings.xml><?xml version="1.0" encoding="utf-8"?>
<sst xmlns="http://schemas.openxmlformats.org/spreadsheetml/2006/main" count="2181" uniqueCount="340">
  <si>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</si>
  <si>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</si>
  <si>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</si>
  <si>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</si>
  <si>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</si>
  <si>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</si>
  <si>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</si>
  <si>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</si>
  <si>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</si>
  <si>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</si>
  <si>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</si>
  <si>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</si>
  <si>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</si>
  <si>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</si>
  <si>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</si>
  <si>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</si>
  <si>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</si>
  <si>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</si>
  <si>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</si>
  <si>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</si>
  <si>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</si>
  <si>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</si>
  <si>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</si>
  <si>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</si>
  <si>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</si>
  <si>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</si>
  <si>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</si>
  <si>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</si>
  <si>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</si>
  <si>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</si>
  <si>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</si>
  <si>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</si>
  <si>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</si>
  <si>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</si>
  <si>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</si>
  <si>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</si>
  <si>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</si>
  <si>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</si>
  <si>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</si>
  <si>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</si>
  <si>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</si>
  <si>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</si>
  <si>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New York</t>
  </si>
  <si>
    <t>Shanghai</t>
  </si>
  <si>
    <t>Perth</t>
  </si>
  <si>
    <t>Johannesburg</t>
  </si>
  <si>
    <t>Sydney</t>
  </si>
  <si>
    <t>Louisville</t>
  </si>
  <si>
    <t>San Francisco</t>
  </si>
  <si>
    <t>Santiago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</si>
  <si>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</si>
  <si>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</si>
  <si>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</si>
  <si>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</si>
  <si>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</si>
  <si>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</si>
  <si>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</si>
  <si>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</si>
  <si>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</si>
  <si>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</si>
  <si>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</si>
  <si>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</si>
  <si>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</si>
  <si>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</si>
  <si>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</si>
  <si>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</si>
  <si>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</si>
  <si>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</si>
  <si>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</si>
  <si>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</si>
  <si>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</si>
  <si>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</si>
  <si>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</si>
  <si>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</si>
  <si>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</si>
  <si>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</si>
  <si>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</si>
  <si>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</si>
  <si>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</si>
  <si>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</si>
  <si>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</si>
  <si>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</si>
  <si>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</si>
  <si>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</si>
  <si>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</si>
  <si>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</si>
  <si>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</si>
  <si>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</si>
  <si>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</si>
  <si>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</si>
  <si>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</si>
  <si>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</si>
  <si>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</si>
  <si>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</si>
  <si>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</si>
  <si>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</si>
  <si>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</si>
  <si>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</si>
  <si>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</si>
  <si>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</si>
  <si>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Qantas Airways</t>
  </si>
  <si>
    <t>South Africa</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</si>
  <si>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</si>
  <si>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</si>
  <si>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</si>
  <si>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</si>
  <si>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</si>
  <si>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</si>
  <si>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</si>
  <si>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</si>
  <si>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</si>
  <si>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</si>
  <si>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</si>
  <si>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</si>
  <si>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</si>
  <si>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</si>
  <si>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</si>
  <si>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</si>
  <si>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</si>
  <si>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</si>
  <si>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</si>
  <si>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</si>
  <si>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</si>
  <si>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</si>
  <si>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</si>
  <si>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</si>
  <si>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</si>
  <si>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</si>
  <si>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</si>
  <si>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</si>
  <si>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</si>
  <si>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</si>
  <si>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</si>
  <si>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</si>
  <si>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</si>
  <si>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</si>
  <si>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</si>
  <si>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</si>
  <si>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</si>
  <si>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</si>
  <si>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</si>
  <si>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</si>
  <si>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</si>
  <si>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</si>
  <si>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</si>
  <si>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</si>
  <si>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</si>
  <si>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</si>
  <si>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</si>
  <si>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</si>
  <si>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</si>
  <si>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</si>
  <si>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</si>
  <si>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</si>
  <si>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</si>
  <si>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</si>
  <si>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</si>
  <si>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</si>
  <si>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</si>
  <si>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</si>
  <si>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</si>
  <si>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</si>
  <si>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</si>
  <si>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</si>
  <si>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</si>
  <si>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</si>
  <si>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</si>
  <si>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</si>
  <si>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</si>
  <si>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</si>
  <si>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</si>
  <si>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</si>
  <si>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</si>
  <si>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</si>
  <si>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</si>
  <si>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</si>
  <si>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</si>
  <si>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</si>
  <si>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</si>
  <si>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</si>
  <si>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</si>
  <si>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</si>
  <si>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</si>
  <si>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</si>
  <si>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</si>
  <si>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</si>
  <si>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</si>
  <si>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</si>
  <si>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</si>
  <si>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</si>
  <si>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</si>
  <si>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</si>
  <si>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</si>
  <si>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</si>
  <si>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</si>
  <si>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</si>
  <si>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</si>
  <si>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</si>
  <si>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</si>
  <si>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</si>
  <si>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</si>
  <si>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</si>
  <si>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</si>
  <si>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</si>
  <si>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</si>
  <si>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</si>
  <si>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</si>
  <si>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</si>
  <si>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</si>
  <si>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</si>
  <si>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</si>
  <si>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</si>
  <si>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</si>
  <si>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</si>
  <si>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</si>
  <si>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</si>
  <si>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</si>
  <si>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</si>
  <si>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</si>
  <si>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</si>
  <si>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</si>
  <si>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</si>
  <si>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</si>
  <si>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</si>
  <si>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</si>
  <si>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</si>
  <si>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</si>
  <si>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</si>
  <si>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</si>
  <si>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</si>
  <si>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</si>
  <si>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</si>
  <si>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</si>
  <si>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</si>
  <si>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</si>
  <si>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</si>
  <si>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</si>
  <si>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</si>
  <si>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</si>
  <si>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</si>
  <si>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</si>
  <si>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</si>
  <si>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</si>
  <si>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</si>
  <si>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</si>
  <si>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</si>
  <si>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</si>
  <si>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</si>
  <si>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</si>
  <si>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</si>
  <si>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</si>
  <si>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Nauru Airlines</t>
  </si>
  <si>
    <t>Port Hedland</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</si>
  <si>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</si>
  <si>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</si>
  <si>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</si>
  <si>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</si>
  <si>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</si>
  <si>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</si>
  <si>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</si>
  <si>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</si>
  <si>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</si>
  <si>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</si>
  <si>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</si>
  <si>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</si>
  <si>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</si>
  <si>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</si>
  <si>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</si>
  <si>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</si>
  <si>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</si>
  <si>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</si>
  <si>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</si>
  <si>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</si>
  <si>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</si>
  <si>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</si>
  <si>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</si>
  <si>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</si>
  <si>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</si>
  <si>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Hobart</t>
  </si>
  <si>
    <t>Please refer to explanatory notes - paragraphs 3 and 8 in particular.</t>
  </si>
  <si>
    <t>Kalitta Air</t>
  </si>
  <si>
    <t>Hong Kong Airlines</t>
  </si>
  <si>
    <t>Cincinnati</t>
  </si>
  <si>
    <t>Operations at several airports have been suspended during COVID-19</t>
  </si>
  <si>
    <t>&gt;999.9</t>
  </si>
  <si>
    <t xml:space="preserve">TABLE 2       SCHEDULED OPERATOR MARKET SHARES AND GROWTH: April   </t>
  </si>
  <si>
    <t>Argentina</t>
  </si>
  <si>
    <t>Peru</t>
  </si>
  <si>
    <t>Hobart (a)</t>
  </si>
  <si>
    <t>Avalon (b)</t>
  </si>
  <si>
    <t>Sunshine Coast (c)</t>
  </si>
  <si>
    <t>Norfolk Island (d)</t>
  </si>
  <si>
    <t>Newcastle (e)</t>
  </si>
  <si>
    <t>Townsville (f)</t>
  </si>
  <si>
    <t>(a) Scheduled passenger services recommenced April 2021.</t>
  </si>
  <si>
    <t>(b) Scheduled passenger services commenced December 2018.</t>
  </si>
  <si>
    <t xml:space="preserve">(c) Seasonal services only. </t>
  </si>
  <si>
    <t>(d) Scheduled services recommenced September 2019.</t>
  </si>
  <si>
    <t>(e) Scheduled services (seasonal) recommenced November 2018.</t>
  </si>
  <si>
    <t>(f) Scheduled services ceased September 2018.</t>
  </si>
  <si>
    <t xml:space="preserve">TABLE 1       SCHEDULED INTERNATIONAL AIR TRAFFIC TO AND FROM AUSTRALIA: April 2021   </t>
  </si>
  <si>
    <t xml:space="preserve">TABLE 3       AIRLINE PASSENGER CAPACITY AND UTILISATION TO AND FROM AUSTRALIA BY OPERATOR: April 2021   </t>
  </si>
  <si>
    <t xml:space="preserve">TABLE 4       SCHEDULED INTERNATIONAL AIRPORT TRAFFIC AND AIRCRAFT MOVEMENTS: April   </t>
  </si>
  <si>
    <t xml:space="preserve">TABLE 5       SCHEDULED INTERNATIONAL TRAFFIC BY CITY PAIRS: April   </t>
  </si>
  <si>
    <t>Lima</t>
  </si>
  <si>
    <t>Buenos Aires</t>
  </si>
  <si>
    <t>Chengdu</t>
  </si>
  <si>
    <t>General Santos</t>
  </si>
  <si>
    <t>AUSTRALIAN CITY PAIRS: April 2021</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</si>
  <si>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</si>
  <si>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</si>
  <si>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</si>
  <si>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</si>
  <si>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</si>
  <si>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</si>
  <si>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</si>
  <si>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</si>
  <si>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</si>
  <si>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Please refer to explanatory notes - paragraphs 3, 6 and 13 in particular.</t>
  </si>
  <si>
    <t>(a) Scheduled services suspended due to COVID-19 pandemic.</t>
  </si>
  <si>
    <t>(b) Service recommenced June 2020.</t>
  </si>
  <si>
    <t>Hong Kong Airlines (b)</t>
  </si>
  <si>
    <t>British Airways (a)</t>
  </si>
  <si>
    <t>Cebu Pacific Air (a)</t>
  </si>
  <si>
    <t>Citilink Indonesia (a)</t>
  </si>
  <si>
    <t>Pacific Air Express (a)</t>
  </si>
  <si>
    <t>Polar Air Cargo (a)</t>
  </si>
  <si>
    <t>Sichuan Airlines (a)</t>
  </si>
  <si>
    <t>Virgin Australia (a)</t>
  </si>
  <si>
    <t>Tasman Cargo Airlines (a)</t>
  </si>
  <si>
    <t>Federal Express Corporation (a)</t>
  </si>
  <si>
    <t>Kalitta Air (a)</t>
  </si>
  <si>
    <t>United Parcel Service (a)</t>
  </si>
  <si>
    <t>YEAR ENDED APRIL 2021</t>
  </si>
  <si>
    <t>Chart I       International Passengers Carried (thousands) - April 2019 to April 2021</t>
  </si>
  <si>
    <t>Chart II       International Passengers by Major Airlines - Year ended April 2021</t>
  </si>
  <si>
    <t>2021/20</t>
  </si>
  <si>
    <t/>
  </si>
  <si>
    <t>YE Apr 2020</t>
  </si>
  <si>
    <t>YE Apr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</si>
</sst>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69" formatCode="0.0%"/>
    <numFmt numFmtId="170" formatCode="0.000"/>
    <numFmt numFmtId="171" formatCode="mmmm\ yyyy"/>
    <numFmt numFmtId="172"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2">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69"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69" fontId="46" fillId="0" borderId="0" xfId="0" applyNumberFormat="1" applyFont="1" applyBorder="1" applyAlignment="1">
      <alignment horizontal="right"/>
    </xf>
    <xf numFmtId="170" fontId="46" fillId="0" borderId="0" xfId="0" applyNumberFormat="1" applyFont="1"/>
    <xf numFmtId="0" fontId="46" fillId="0" borderId="0" xfId="0" applyFont="1" applyAlignment="1">
      <alignment vertical="top"/>
    </xf>
    <xf numFmtId="164" fontId="46" fillId="0" borderId="0" xfId="0" applyNumberFormat="1" applyFont="1"/>
    <xf numFmtId="169"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69"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1" fontId="46" fillId="0" borderId="2" xfId="0" applyNumberFormat="1" applyFont="1" applyBorder="1" applyAlignment="1">
      <alignment horizontal="left" vertical="center"/>
    </xf>
    <xf numFmtId="171" fontId="46" fillId="0" borderId="2" xfId="0" applyNumberFormat="1" applyFont="1" applyBorder="1" applyAlignment="1">
      <alignment horizontal="center" vertical="center"/>
    </xf>
    <xf numFmtId="172"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69" fontId="46" fillId="0" borderId="0" xfId="0" applyNumberFormat="1" applyFont="1" applyBorder="1" applyAlignment="1">
      <alignment horizontal="right" vertical="center"/>
    </xf>
    <xf numFmtId="164" fontId="46" fillId="0" borderId="0" xfId="0" applyNumberFormat="1" applyFont="1" applyFill="1" applyBorder="1"/>
    <xf numFmtId="169"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69"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68" fontId="46" fillId="0" borderId="0" xfId="0" applyNumberFormat="1" applyFont="1"/>
    <xf numFmtId="164" fontId="46" fillId="0" borderId="0" xfId="0" applyNumberFormat="1" applyFont="1"/>
    <xf numFmtId="169" fontId="46" fillId="0" borderId="0" xfId="800" applyNumberFormat="1" applyFont="1" applyAlignment="1">
      <alignment vertical="center"/>
    </xf>
    <xf numFmtId="168" fontId="46" fillId="0" borderId="0" xfId="0" applyNumberFormat="1" applyFont="1" applyAlignment="1">
      <alignment horizontal="right"/>
    </xf>
    <xf numFmtId="0" fontId="46" fillId="0" borderId="0" xfId="0" applyFont="1"/>
    <xf numFmtId="0" fontId="46" fillId="0" borderId="2" xfId="0" applyFont="1" applyBorder="1"/>
    <xf numFmtId="164" fontId="46" fillId="0" borderId="0" xfId="0" applyNumberFormat="1" applyFont="1" applyAlignment="1">
      <alignment horizontal="right"/>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165" fontId="46" fillId="0" borderId="2" xfId="0" applyNumberFormat="1" applyFont="1" applyBorder="1" applyAlignment="1">
      <alignment horizontal="right" vertical="center"/>
    </xf>
    <xf numFmtId="165" fontId="46" fillId="0" borderId="0" xfId="0" applyNumberFormat="1" applyFont="1" applyAlignment="1">
      <alignment horizontal="right"/>
    </xf>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Border="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164" fontId="46" fillId="0" borderId="0" xfId="0" applyNumberFormat="1"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horizontal="right" vertical="center"/>
    </xf>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High_YTD!$B$139:$B$163</c:f>
              <c:numCache>
                <c:formatCode>mmm\-yy</c:formatCode>
                <c:ptCount val="2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numCache>
            </c:numRef>
          </c:cat>
          <c:val>
            <c:numRef>
              <c:f>High_YTD!$C$139:$C$163</c:f>
              <c:numCache>
                <c:formatCode>0</c:formatCode>
                <c:ptCount val="25"/>
                <c:pt idx="0">
                  <c:v>1701.68</c:v>
                </c:pt>
                <c:pt idx="1">
                  <c:v>1579.94</c:v>
                </c:pt>
                <c:pt idx="2">
                  <c:v>1545.7539999999999</c:v>
                </c:pt>
                <c:pt idx="3">
                  <c:v>1985.1130000000001</c:v>
                </c:pt>
                <c:pt idx="4">
                  <c:v>1766.857</c:v>
                </c:pt>
                <c:pt idx="5">
                  <c:v>1721.451</c:v>
                </c:pt>
                <c:pt idx="6">
                  <c:v>1926.829</c:v>
                </c:pt>
                <c:pt idx="7">
                  <c:v>1702.4259999999999</c:v>
                </c:pt>
                <c:pt idx="8">
                  <c:v>1846.338</c:v>
                </c:pt>
                <c:pt idx="9">
                  <c:v>2215.5079999999998</c:v>
                </c:pt>
                <c:pt idx="10">
                  <c:v>1529.809</c:v>
                </c:pt>
                <c:pt idx="11">
                  <c:v>887.48199999999997</c:v>
                </c:pt>
                <c:pt idx="12">
                  <c:v>17.303999999999998</c:v>
                </c:pt>
                <c:pt idx="13">
                  <c:v>18.748999999999999</c:v>
                </c:pt>
                <c:pt idx="14">
                  <c:v>25.244</c:v>
                </c:pt>
                <c:pt idx="15">
                  <c:v>20.015999999999998</c:v>
                </c:pt>
                <c:pt idx="16">
                  <c:v>15.548999999999999</c:v>
                </c:pt>
                <c:pt idx="17">
                  <c:v>15.413</c:v>
                </c:pt>
                <c:pt idx="18">
                  <c:v>23.559000000000001</c:v>
                </c:pt>
                <c:pt idx="19">
                  <c:v>26.167000000000002</c:v>
                </c:pt>
                <c:pt idx="20">
                  <c:v>32.335000000000001</c:v>
                </c:pt>
                <c:pt idx="21">
                  <c:v>27.823</c:v>
                </c:pt>
                <c:pt idx="22">
                  <c:v>22.04</c:v>
                </c:pt>
                <c:pt idx="23">
                  <c:v>28.204000000000001</c:v>
                </c:pt>
                <c:pt idx="24">
                  <c:v>50.317</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High_YTD!$B$139:$B$163</c:f>
              <c:numCache>
                <c:formatCode>mmm\-yy</c:formatCode>
                <c:ptCount val="2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numCache>
            </c:numRef>
          </c:cat>
          <c:val>
            <c:numRef>
              <c:f>High_YTD!$D$139:$D$163</c:f>
              <c:numCache>
                <c:formatCode>0</c:formatCode>
                <c:ptCount val="25"/>
                <c:pt idx="0">
                  <c:v>1801.316</c:v>
                </c:pt>
                <c:pt idx="1">
                  <c:v>1627.989</c:v>
                </c:pt>
                <c:pt idx="2">
                  <c:v>1782.85</c:v>
                </c:pt>
                <c:pt idx="3">
                  <c:v>1750.509</c:v>
                </c:pt>
                <c:pt idx="4">
                  <c:v>1801.8530000000001</c:v>
                </c:pt>
                <c:pt idx="5">
                  <c:v>1775.3230000000001</c:v>
                </c:pt>
                <c:pt idx="6">
                  <c:v>1660.3340000000001</c:v>
                </c:pt>
                <c:pt idx="7">
                  <c:v>1724.008</c:v>
                </c:pt>
                <c:pt idx="8">
                  <c:v>2192.732</c:v>
                </c:pt>
                <c:pt idx="9">
                  <c:v>1938.5429999999999</c:v>
                </c:pt>
                <c:pt idx="10">
                  <c:v>1275.6199999999999</c:v>
                </c:pt>
                <c:pt idx="11">
                  <c:v>838.24699999999996</c:v>
                </c:pt>
                <c:pt idx="12">
                  <c:v>58.002000000000002</c:v>
                </c:pt>
                <c:pt idx="13">
                  <c:v>34.24</c:v>
                </c:pt>
                <c:pt idx="14">
                  <c:v>39.591000000000001</c:v>
                </c:pt>
                <c:pt idx="15">
                  <c:v>53.835000000000001</c:v>
                </c:pt>
                <c:pt idx="16">
                  <c:v>56.448999999999998</c:v>
                </c:pt>
                <c:pt idx="17">
                  <c:v>46.707000000000001</c:v>
                </c:pt>
                <c:pt idx="18">
                  <c:v>45.618000000000002</c:v>
                </c:pt>
                <c:pt idx="19">
                  <c:v>41.043999999999997</c:v>
                </c:pt>
                <c:pt idx="20">
                  <c:v>47.173000000000002</c:v>
                </c:pt>
                <c:pt idx="21">
                  <c:v>39.649000000000001</c:v>
                </c:pt>
                <c:pt idx="22">
                  <c:v>29.573</c:v>
                </c:pt>
                <c:pt idx="23">
                  <c:v>30.245000000000001</c:v>
                </c:pt>
                <c:pt idx="24">
                  <c:v>62.54</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3805524309461319"/>
          <c:y val="0.30510193965692367"/>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0.10178757133825568"/>
                  <c:y val="3.643590045186454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9.0745780650931945E-2"/>
                  <c:y val="3.634698141716973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763534757902378"/>
                  <c:y val="-5.6942501832201566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1.309171712975107E-2"/>
                  <c:y val="-4.08191408674067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6119716791542147E-2"/>
                  <c:y val="8.0317288075520653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Qatar Airways</c:v>
                </c:pt>
                <c:pt idx="1">
                  <c:v>Air New Zealand</c:v>
                </c:pt>
                <c:pt idx="2">
                  <c:v>Singapore Airlines</c:v>
                </c:pt>
                <c:pt idx="3">
                  <c:v>Emirates</c:v>
                </c:pt>
                <c:pt idx="4">
                  <c:v>China Southern Airlines</c:v>
                </c:pt>
                <c:pt idx="5">
                  <c:v>United Airlines</c:v>
                </c:pt>
                <c:pt idx="6">
                  <c:v>Cathay Pacific Airways</c:v>
                </c:pt>
                <c:pt idx="7">
                  <c:v>Qantas Airways</c:v>
                </c:pt>
                <c:pt idx="8">
                  <c:v>Etihad Airways</c:v>
                </c:pt>
                <c:pt idx="9">
                  <c:v>China Eastern Airlines</c:v>
                </c:pt>
                <c:pt idx="10">
                  <c:v>Others</c:v>
                </c:pt>
              </c:strCache>
            </c:strRef>
          </c:cat>
          <c:val>
            <c:numRef>
              <c:f>High_YTD!$G$138:$G$148</c:f>
              <c:numCache>
                <c:formatCode>0.0%</c:formatCode>
                <c:ptCount val="11"/>
                <c:pt idx="0">
                  <c:v>0.18568527064705317</c:v>
                </c:pt>
                <c:pt idx="1">
                  <c:v>0.1648327083934237</c:v>
                </c:pt>
                <c:pt idx="2">
                  <c:v>9.7533890972021919E-2</c:v>
                </c:pt>
                <c:pt idx="3">
                  <c:v>8.4913710220171135E-2</c:v>
                </c:pt>
                <c:pt idx="4">
                  <c:v>5.1404912989135659E-2</c:v>
                </c:pt>
                <c:pt idx="5">
                  <c:v>4.1969522161330639E-2</c:v>
                </c:pt>
                <c:pt idx="6">
                  <c:v>3.3269637534852417E-2</c:v>
                </c:pt>
                <c:pt idx="7">
                  <c:v>2.9898567445437937E-2</c:v>
                </c:pt>
                <c:pt idx="8">
                  <c:v>2.6728199211614269E-2</c:v>
                </c:pt>
                <c:pt idx="9">
                  <c:v>2.6147726180174982E-2</c:v>
                </c:pt>
                <c:pt idx="10">
                  <c:v>0.25761585424478417</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Apr 2020</c:v>
                </c:pt>
              </c:strCache>
            </c:strRef>
          </c:tx>
          <c:spPr>
            <a:ln w="25400">
              <a:solidFill>
                <a:schemeClr val="accent6">
                  <a:lumMod val="75000"/>
                </a:schemeClr>
              </a:solidFill>
              <a:prstDash val="solid"/>
            </a:ln>
          </c:spPr>
          <c:marker>
            <c:symbol val="none"/>
          </c:marker>
          <c:cat>
            <c:strRef>
              <c:f>High_Month!$B$66:$B$77</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High_Month!$C$66:$C$77</c:f>
              <c:numCache>
                <c:formatCode>0.0</c:formatCode>
                <c:ptCount val="12"/>
                <c:pt idx="0">
                  <c:v>3.207929</c:v>
                </c:pt>
                <c:pt idx="1">
                  <c:v>3.3286039999999999</c:v>
                </c:pt>
                <c:pt idx="2">
                  <c:v>3.7356220000000002</c:v>
                </c:pt>
                <c:pt idx="3">
                  <c:v>3.5687099999999998</c:v>
                </c:pt>
                <c:pt idx="4">
                  <c:v>3.4967739999999998</c:v>
                </c:pt>
                <c:pt idx="5">
                  <c:v>3.5871629999999999</c:v>
                </c:pt>
                <c:pt idx="6">
                  <c:v>3.426434</c:v>
                </c:pt>
                <c:pt idx="7">
                  <c:v>4.0390699999999997</c:v>
                </c:pt>
                <c:pt idx="8">
                  <c:v>4.1540509999999999</c:v>
                </c:pt>
                <c:pt idx="9">
                  <c:v>2.8054290000000002</c:v>
                </c:pt>
                <c:pt idx="10">
                  <c:v>1.7257290000000001</c:v>
                </c:pt>
                <c:pt idx="11">
                  <c:v>7.5305999999999998E-2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Apr 2021</c:v>
                </c:pt>
              </c:strCache>
            </c:strRef>
          </c:tx>
          <c:spPr>
            <a:ln w="25400">
              <a:solidFill>
                <a:srgbClr val="1D1DF3"/>
              </a:solidFill>
              <a:prstDash val="solid"/>
            </a:ln>
          </c:spPr>
          <c:marker>
            <c:symbol val="none"/>
          </c:marker>
          <c:dLbls>
            <c:dLbl>
              <c:idx val="7"/>
              <c:layout>
                <c:manualLayout>
                  <c:x val="5.0825921219822112E-3"/>
                  <c:y val="-9.1954022988505829E-2"/>
                </c:manualLayout>
              </c:layout>
              <c:tx>
                <c:rich>
                  <a:bodyPr/>
                  <a:lstStyle/>
                  <a:p>
                    <a:r>
                      <a:rPr lang="en-US"/>
                      <a:t>YE Apr 2021</a:t>
                    </a:r>
                  </a:p>
                </c:rich>
              </c:tx>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5C-4356-80A4-130E90F6B1CF}"/>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High_Month!$B$66:$B$77</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High_Month!$D$66:$D$77</c:f>
              <c:numCache>
                <c:formatCode>0.0</c:formatCode>
                <c:ptCount val="12"/>
                <c:pt idx="0">
                  <c:v>5.2989000000000001E-2</c:v>
                </c:pt>
                <c:pt idx="1">
                  <c:v>6.4835000000000004E-2</c:v>
                </c:pt>
                <c:pt idx="2">
                  <c:v>7.3851E-2</c:v>
                </c:pt>
                <c:pt idx="3">
                  <c:v>7.1998000000000006E-2</c:v>
                </c:pt>
                <c:pt idx="4">
                  <c:v>6.2120000000000002E-2</c:v>
                </c:pt>
                <c:pt idx="5">
                  <c:v>6.9177000000000002E-2</c:v>
                </c:pt>
                <c:pt idx="6">
                  <c:v>6.7211000000000007E-2</c:v>
                </c:pt>
                <c:pt idx="7">
                  <c:v>7.9507999999999995E-2</c:v>
                </c:pt>
                <c:pt idx="8">
                  <c:v>6.7472000000000004E-2</c:v>
                </c:pt>
                <c:pt idx="9">
                  <c:v>5.1612999999999999E-2</c:v>
                </c:pt>
                <c:pt idx="10">
                  <c:v>5.8449000000000001E-2</c:v>
                </c:pt>
                <c:pt idx="11">
                  <c:v>0.112857</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155</v>
      </c>
    </row>
    <row r="3" spans="1:2" x14ac:dyDescent="0.2">
      <c r="A3" s="59" t="s">
        <v>156</v>
      </c>
    </row>
    <row r="5" spans="1:2" ht="25.5" x14ac:dyDescent="0.2">
      <c r="A5" s="59">
        <v>1</v>
      </c>
      <c r="B5" s="58" t="s">
        <v>230</v>
      </c>
    </row>
    <row r="7" spans="1:2" x14ac:dyDescent="0.2">
      <c r="A7" s="59">
        <v>2</v>
      </c>
      <c r="B7" s="58" t="s">
        <v>157</v>
      </c>
    </row>
    <row r="9" spans="1:2" x14ac:dyDescent="0.2">
      <c r="A9" s="59" t="s">
        <v>158</v>
      </c>
    </row>
    <row r="11" spans="1:2" ht="54.95" customHeight="1" x14ac:dyDescent="0.2">
      <c r="A11" s="59">
        <v>3</v>
      </c>
      <c r="B11" s="58" t="s">
        <v>195</v>
      </c>
    </row>
    <row r="13" spans="1:2" x14ac:dyDescent="0.2">
      <c r="A13" s="59">
        <v>4</v>
      </c>
      <c r="B13" s="58" t="s">
        <v>159</v>
      </c>
    </row>
    <row r="15" spans="1:2" ht="25.5" x14ac:dyDescent="0.2">
      <c r="A15" s="59">
        <v>5</v>
      </c>
      <c r="B15" s="58" t="s">
        <v>231</v>
      </c>
    </row>
    <row r="17" spans="1:2" x14ac:dyDescent="0.2">
      <c r="A17" s="59" t="s">
        <v>160</v>
      </c>
    </row>
    <row r="19" spans="1:2" ht="25.5" x14ac:dyDescent="0.2">
      <c r="A19" s="59">
        <v>6</v>
      </c>
      <c r="B19" s="58" t="s">
        <v>161</v>
      </c>
    </row>
    <row r="21" spans="1:2" ht="39.950000000000003" customHeight="1" x14ac:dyDescent="0.2">
      <c r="A21" s="59">
        <v>7</v>
      </c>
      <c r="B21" s="58" t="s">
        <v>232</v>
      </c>
    </row>
    <row r="23" spans="1:2" ht="38.25" x14ac:dyDescent="0.2">
      <c r="B23" s="60" t="s">
        <v>162</v>
      </c>
    </row>
    <row r="25" spans="1:2" x14ac:dyDescent="0.2">
      <c r="A25" s="59">
        <v>8</v>
      </c>
      <c r="B25" s="58" t="s">
        <v>233</v>
      </c>
    </row>
    <row r="27" spans="1:2" ht="25.5" x14ac:dyDescent="0.2">
      <c r="A27" s="59">
        <v>9</v>
      </c>
      <c r="B27" s="58" t="s">
        <v>163</v>
      </c>
    </row>
    <row r="29" spans="1:2" x14ac:dyDescent="0.2">
      <c r="A29" s="59">
        <v>10</v>
      </c>
      <c r="B29" s="58" t="s">
        <v>164</v>
      </c>
    </row>
    <row r="31" spans="1:2" x14ac:dyDescent="0.2">
      <c r="A31" s="59" t="s">
        <v>165</v>
      </c>
    </row>
    <row r="33" spans="1:2" x14ac:dyDescent="0.2">
      <c r="A33" s="59">
        <v>11</v>
      </c>
      <c r="B33" s="58" t="s">
        <v>166</v>
      </c>
    </row>
    <row r="35" spans="1:2" x14ac:dyDescent="0.2">
      <c r="A35" s="59" t="s">
        <v>167</v>
      </c>
      <c r="B35" s="58" t="s">
        <v>168</v>
      </c>
    </row>
    <row r="36" spans="1:2" x14ac:dyDescent="0.2">
      <c r="A36" s="59" t="s">
        <v>169</v>
      </c>
      <c r="B36" s="58" t="s">
        <v>170</v>
      </c>
    </row>
    <row r="37" spans="1:2" x14ac:dyDescent="0.2">
      <c r="A37" s="59" t="s">
        <v>171</v>
      </c>
      <c r="B37" s="58" t="s">
        <v>172</v>
      </c>
    </row>
    <row r="38" spans="1:2" x14ac:dyDescent="0.2">
      <c r="A38" s="59" t="s">
        <v>173</v>
      </c>
      <c r="B38" s="58" t="s">
        <v>174</v>
      </c>
    </row>
    <row r="39" spans="1:2" x14ac:dyDescent="0.2">
      <c r="A39" s="59" t="s">
        <v>175</v>
      </c>
      <c r="B39" s="58" t="s">
        <v>176</v>
      </c>
    </row>
    <row r="40" spans="1:2" x14ac:dyDescent="0.2">
      <c r="A40" s="59" t="s">
        <v>177</v>
      </c>
      <c r="B40" s="58" t="s">
        <v>178</v>
      </c>
    </row>
    <row r="41" spans="1:2" x14ac:dyDescent="0.2">
      <c r="A41" s="59" t="s">
        <v>179</v>
      </c>
      <c r="B41" s="58" t="s">
        <v>180</v>
      </c>
    </row>
    <row r="42" spans="1:2" x14ac:dyDescent="0.2">
      <c r="A42" s="59" t="s">
        <v>181</v>
      </c>
      <c r="B42" s="58" t="s">
        <v>182</v>
      </c>
    </row>
    <row r="43" spans="1:2" x14ac:dyDescent="0.2">
      <c r="A43" s="59" t="s">
        <v>183</v>
      </c>
      <c r="B43" s="58" t="s">
        <v>184</v>
      </c>
    </row>
    <row r="45" spans="1:2" x14ac:dyDescent="0.2">
      <c r="A45" s="59" t="s">
        <v>185</v>
      </c>
    </row>
    <row r="47" spans="1:2" x14ac:dyDescent="0.2">
      <c r="A47" s="59">
        <v>12</v>
      </c>
      <c r="B47" s="58" t="s">
        <v>186</v>
      </c>
    </row>
    <row r="49" spans="1:2" ht="25.5" x14ac:dyDescent="0.2">
      <c r="B49" s="61" t="s">
        <v>234</v>
      </c>
    </row>
    <row r="50" spans="1:2" x14ac:dyDescent="0.2">
      <c r="B50" s="61" t="s">
        <v>235</v>
      </c>
    </row>
    <row r="51" spans="1:2" x14ac:dyDescent="0.2">
      <c r="B51" s="61" t="s">
        <v>236</v>
      </c>
    </row>
    <row r="52" spans="1:2" x14ac:dyDescent="0.2">
      <c r="B52" s="61"/>
    </row>
    <row r="53" spans="1:2" x14ac:dyDescent="0.2">
      <c r="B53" s="59" t="s">
        <v>187</v>
      </c>
    </row>
    <row r="55" spans="1:2" x14ac:dyDescent="0.2">
      <c r="A55" s="59">
        <v>13</v>
      </c>
      <c r="B55" s="58" t="s">
        <v>196</v>
      </c>
    </row>
    <row r="57" spans="1:2" x14ac:dyDescent="0.2">
      <c r="B57" s="61" t="s">
        <v>237</v>
      </c>
    </row>
    <row r="58" spans="1:2" x14ac:dyDescent="0.2">
      <c r="B58" s="61" t="s">
        <v>238</v>
      </c>
    </row>
    <row r="59" spans="1:2" x14ac:dyDescent="0.2">
      <c r="B59" s="61"/>
    </row>
    <row r="60" spans="1:2" ht="25.5" x14ac:dyDescent="0.2">
      <c r="B60" s="60" t="s">
        <v>188</v>
      </c>
    </row>
    <row r="61" spans="1:2" x14ac:dyDescent="0.2">
      <c r="B61" s="60"/>
    </row>
    <row r="62" spans="1:2" x14ac:dyDescent="0.2">
      <c r="B62" s="60" t="s">
        <v>189</v>
      </c>
    </row>
    <row r="64" spans="1:2" x14ac:dyDescent="0.2">
      <c r="B64" s="59" t="s">
        <v>197</v>
      </c>
    </row>
    <row r="65" spans="1:2" ht="25.5" x14ac:dyDescent="0.2">
      <c r="B65" s="58" t="s">
        <v>239</v>
      </c>
    </row>
    <row r="66" spans="1:2" x14ac:dyDescent="0.2">
      <c r="B66" s="61" t="s">
        <v>240</v>
      </c>
    </row>
    <row r="67" spans="1:2" x14ac:dyDescent="0.2">
      <c r="B67" s="61" t="s">
        <v>241</v>
      </c>
    </row>
    <row r="68" spans="1:2" ht="25.5" x14ac:dyDescent="0.2">
      <c r="B68" s="61" t="s">
        <v>242</v>
      </c>
    </row>
    <row r="69" spans="1:2" ht="38.25" x14ac:dyDescent="0.2">
      <c r="B69" s="61" t="s">
        <v>198</v>
      </c>
    </row>
    <row r="71" spans="1:2" x14ac:dyDescent="0.2">
      <c r="A71" s="59">
        <v>14</v>
      </c>
      <c r="B71" s="58" t="s">
        <v>190</v>
      </c>
    </row>
    <row r="73" spans="1:2" ht="25.5" x14ac:dyDescent="0.2">
      <c r="B73" s="62" t="s">
        <v>199</v>
      </c>
    </row>
    <row r="74" spans="1:2" ht="25.5" x14ac:dyDescent="0.2">
      <c r="B74" s="62" t="s">
        <v>200</v>
      </c>
    </row>
    <row r="76" spans="1:2" x14ac:dyDescent="0.2">
      <c r="A76" s="59">
        <v>15</v>
      </c>
      <c r="B76" s="58" t="s">
        <v>201</v>
      </c>
    </row>
    <row r="78" spans="1:2" ht="25.5" x14ac:dyDescent="0.2">
      <c r="B78" s="60" t="s">
        <v>191</v>
      </c>
    </row>
    <row r="79" spans="1:2" ht="25.5" x14ac:dyDescent="0.2">
      <c r="B79" s="60" t="s">
        <v>192</v>
      </c>
    </row>
    <row r="81" spans="1:2" x14ac:dyDescent="0.2">
      <c r="A81" s="59" t="s">
        <v>193</v>
      </c>
    </row>
    <row r="83" spans="1:2" x14ac:dyDescent="0.2">
      <c r="A83" s="59" t="s">
        <v>60</v>
      </c>
      <c r="B83" s="58" t="s">
        <v>243</v>
      </c>
    </row>
    <row r="84" spans="1:2" x14ac:dyDescent="0.2">
      <c r="A84" s="59" t="s">
        <v>59</v>
      </c>
      <c r="B84" s="61" t="s">
        <v>244</v>
      </c>
    </row>
    <row r="85" spans="1:2" x14ac:dyDescent="0.2">
      <c r="B85" s="61"/>
    </row>
    <row r="87" spans="1:2" x14ac:dyDescent="0.2">
      <c r="A87" s="59" t="s">
        <v>194</v>
      </c>
    </row>
    <row r="89" spans="1:2" ht="25.5" x14ac:dyDescent="0.2">
      <c r="B89" s="58" t="s">
        <v>245</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70"/>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333</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334</v>
      </c>
    </row>
    <row r="25" spans="2:2" s="10" customFormat="1" ht="22.5" customHeight="1" x14ac:dyDescent="0.2">
      <c r="B25" s="39" t="s">
        <v>335</v>
      </c>
    </row>
    <row r="26" spans="2:2" ht="12" customHeight="1" x14ac:dyDescent="0.2"/>
    <row r="47" s="86" customFormat="1" x14ac:dyDescent="0.2"/>
    <row r="49" spans="2:8" ht="22.5" customHeight="1" thickBot="1" x14ac:dyDescent="0.25">
      <c r="B49" s="39" t="s">
        <v>268</v>
      </c>
    </row>
    <row r="50" spans="2:8" ht="18" customHeight="1" x14ac:dyDescent="0.2">
      <c r="B50" s="13" t="s">
        <v>2</v>
      </c>
      <c r="C50" s="35" t="s">
        <v>3</v>
      </c>
      <c r="D50" s="14" t="s">
        <v>143</v>
      </c>
      <c r="E50" s="14" t="s">
        <v>143</v>
      </c>
      <c r="F50" s="14" t="s">
        <v>143</v>
      </c>
      <c r="G50" s="15" t="s">
        <v>148</v>
      </c>
      <c r="H50" s="15" t="s">
        <v>142</v>
      </c>
    </row>
    <row r="51" spans="2:8" ht="18" customHeight="1" thickBot="1" x14ac:dyDescent="0.25">
      <c r="B51" s="16" t="s">
        <v>4</v>
      </c>
      <c r="C51" s="31" t="s">
        <v>4</v>
      </c>
      <c r="D51" s="32">
        <v>43556</v>
      </c>
      <c r="E51" s="32">
        <v>43922</v>
      </c>
      <c r="F51" s="32">
        <v>44287</v>
      </c>
      <c r="G51" s="33" t="s">
        <v>7</v>
      </c>
      <c r="H51" s="34" t="s">
        <v>336</v>
      </c>
    </row>
    <row r="52" spans="2:8" ht="22.5" customHeight="1" x14ac:dyDescent="0.2">
      <c r="B52" s="4" t="s">
        <v>13</v>
      </c>
      <c r="C52" s="4" t="s">
        <v>46</v>
      </c>
      <c r="D52" s="7">
        <v>1579451</v>
      </c>
      <c r="E52" s="7">
        <v>1382503</v>
      </c>
      <c r="F52" s="7">
        <v>65734</v>
      </c>
      <c r="G52" s="8">
        <v>7.8999615421594074E-2</v>
      </c>
      <c r="H52" s="8">
        <v>-0.95245290606964328</v>
      </c>
    </row>
    <row r="53" spans="2:8" ht="15" customHeight="1" x14ac:dyDescent="0.2">
      <c r="B53" s="4" t="s">
        <v>224</v>
      </c>
      <c r="C53" s="4" t="s">
        <v>46</v>
      </c>
      <c r="D53" s="7">
        <v>479704</v>
      </c>
      <c r="E53" s="7">
        <v>494278</v>
      </c>
      <c r="F53" s="7">
        <v>55060</v>
      </c>
      <c r="G53" s="8">
        <v>6.6171521969041441E-2</v>
      </c>
      <c r="H53" s="8">
        <v>-0.88860519788459125</v>
      </c>
    </row>
    <row r="54" spans="2:8" ht="15" customHeight="1" x14ac:dyDescent="0.2">
      <c r="B54" s="4" t="s">
        <v>13</v>
      </c>
      <c r="C54" s="4" t="s">
        <v>14</v>
      </c>
      <c r="D54" s="7">
        <v>941378</v>
      </c>
      <c r="E54" s="7">
        <v>834211</v>
      </c>
      <c r="F54" s="7">
        <v>39732</v>
      </c>
      <c r="G54" s="8">
        <v>4.7750216325353333E-2</v>
      </c>
      <c r="H54" s="8">
        <v>-0.95237176206019825</v>
      </c>
    </row>
    <row r="55" spans="2:8" ht="15" customHeight="1" x14ac:dyDescent="0.2">
      <c r="B55" s="4" t="s">
        <v>13</v>
      </c>
      <c r="C55" s="4" t="s">
        <v>34</v>
      </c>
      <c r="D55" s="7">
        <v>1250516</v>
      </c>
      <c r="E55" s="7">
        <v>1083960</v>
      </c>
      <c r="F55" s="7">
        <v>39240</v>
      </c>
      <c r="G55" s="8">
        <v>4.7158927026247473E-2</v>
      </c>
      <c r="H55" s="8">
        <v>-0.96379940219196281</v>
      </c>
    </row>
    <row r="56" spans="2:8" ht="15" customHeight="1" x14ac:dyDescent="0.2">
      <c r="B56" s="4" t="s">
        <v>37</v>
      </c>
      <c r="C56" s="4" t="s">
        <v>46</v>
      </c>
      <c r="D56" s="7">
        <v>423494</v>
      </c>
      <c r="E56" s="7">
        <v>313458</v>
      </c>
      <c r="F56" s="7">
        <v>34917</v>
      </c>
      <c r="G56" s="8">
        <v>4.1963513123738104E-2</v>
      </c>
      <c r="H56" s="8">
        <v>-0.88860708611680028</v>
      </c>
    </row>
    <row r="57" spans="2:8" ht="15" customHeight="1" x14ac:dyDescent="0.2">
      <c r="B57" s="4" t="s">
        <v>224</v>
      </c>
      <c r="C57" s="4" t="s">
        <v>34</v>
      </c>
      <c r="D57" s="7">
        <v>295096</v>
      </c>
      <c r="E57" s="7">
        <v>304772</v>
      </c>
      <c r="F57" s="7">
        <v>34050</v>
      </c>
      <c r="G57" s="8">
        <v>4.0921546005191808E-2</v>
      </c>
      <c r="H57" s="8">
        <v>-0.88827713831979316</v>
      </c>
    </row>
    <row r="58" spans="2:8" ht="15" customHeight="1" x14ac:dyDescent="0.2">
      <c r="B58" s="4" t="s">
        <v>12</v>
      </c>
      <c r="C58" s="4" t="s">
        <v>46</v>
      </c>
      <c r="D58" s="7">
        <v>1503270</v>
      </c>
      <c r="E58" s="7">
        <v>1363242</v>
      </c>
      <c r="F58" s="7">
        <v>29118</v>
      </c>
      <c r="G58" s="8">
        <v>3.4994231323911162E-2</v>
      </c>
      <c r="H58" s="8">
        <v>-0.97864062286813347</v>
      </c>
    </row>
    <row r="59" spans="2:8" ht="15" customHeight="1" x14ac:dyDescent="0.2">
      <c r="B59" s="4" t="s">
        <v>48</v>
      </c>
      <c r="C59" s="4" t="s">
        <v>46</v>
      </c>
      <c r="D59" s="7">
        <v>326045</v>
      </c>
      <c r="E59" s="7">
        <v>302193</v>
      </c>
      <c r="F59" s="7">
        <v>28203</v>
      </c>
      <c r="G59" s="8">
        <v>3.3894577444476492E-2</v>
      </c>
      <c r="H59" s="8">
        <v>-0.90667222602773723</v>
      </c>
    </row>
    <row r="60" spans="2:8" ht="15" customHeight="1" x14ac:dyDescent="0.2">
      <c r="B60" s="4" t="s">
        <v>224</v>
      </c>
      <c r="C60" s="4" t="s">
        <v>14</v>
      </c>
      <c r="D60" s="7">
        <v>0</v>
      </c>
      <c r="E60" s="7">
        <v>6309</v>
      </c>
      <c r="F60" s="7">
        <v>27336</v>
      </c>
      <c r="G60" s="8">
        <v>3.2852610325930197E-2</v>
      </c>
      <c r="H60" s="8">
        <v>3.3328578221588208</v>
      </c>
    </row>
    <row r="61" spans="2:8" ht="15" customHeight="1" x14ac:dyDescent="0.2">
      <c r="B61" s="4" t="s">
        <v>18</v>
      </c>
      <c r="C61" s="4" t="s">
        <v>46</v>
      </c>
      <c r="D61" s="7">
        <v>821367</v>
      </c>
      <c r="E61" s="7">
        <v>692562</v>
      </c>
      <c r="F61" s="7">
        <v>26608</v>
      </c>
      <c r="G61" s="8">
        <v>3.1977694452456497E-2</v>
      </c>
      <c r="H61" s="8">
        <v>-0.96158033504581542</v>
      </c>
    </row>
    <row r="62" spans="2:8" ht="15" customHeight="1" x14ac:dyDescent="0.2">
      <c r="B62" s="4" t="s">
        <v>149</v>
      </c>
      <c r="C62" s="4"/>
      <c r="D62" s="7">
        <v>7620321</v>
      </c>
      <c r="E62" s="7">
        <v>6777488</v>
      </c>
      <c r="F62" s="7">
        <v>379998</v>
      </c>
      <c r="G62" s="8">
        <v>0.45668445341794056</v>
      </c>
      <c r="H62" s="8">
        <v>-0.94393232418854889</v>
      </c>
    </row>
    <row r="63" spans="2:8" ht="15" customHeight="1" x14ac:dyDescent="0.2">
      <c r="B63" s="4" t="s">
        <v>144</v>
      </c>
      <c r="C63" s="4"/>
      <c r="D63" s="7">
        <v>34267708</v>
      </c>
      <c r="E63" s="7">
        <v>30373333</v>
      </c>
      <c r="F63" s="7">
        <v>452082</v>
      </c>
      <c r="G63" s="8">
        <v>0.54331554658205938</v>
      </c>
      <c r="H63" s="8">
        <v>-0.98511582512199103</v>
      </c>
    </row>
    <row r="64" spans="2:8" ht="22.5" customHeight="1" thickBot="1" x14ac:dyDescent="0.25">
      <c r="B64" s="16" t="s">
        <v>145</v>
      </c>
      <c r="C64" s="16"/>
      <c r="D64" s="18">
        <v>41888029</v>
      </c>
      <c r="E64" s="18">
        <v>37150821</v>
      </c>
      <c r="F64" s="18">
        <v>832080</v>
      </c>
      <c r="G64" s="19">
        <v>1</v>
      </c>
      <c r="H64" s="19">
        <v>-0.97760264840445921</v>
      </c>
    </row>
    <row r="65" spans="2:8" x14ac:dyDescent="0.2">
      <c r="B65" s="4"/>
      <c r="C65" s="4"/>
      <c r="D65" s="4"/>
      <c r="E65" s="4"/>
      <c r="F65" s="4"/>
      <c r="G65" s="4"/>
      <c r="H65" s="4"/>
    </row>
    <row r="66" spans="2:8" x14ac:dyDescent="0.2">
      <c r="B66" s="4"/>
      <c r="C66" s="4"/>
      <c r="D66" s="4"/>
      <c r="E66" s="4"/>
      <c r="F66" s="4"/>
      <c r="G66" s="4"/>
      <c r="H66" s="4"/>
    </row>
    <row r="67" spans="2:8" s="86" customFormat="1" x14ac:dyDescent="0.2">
      <c r="B67" s="4"/>
      <c r="C67" s="4"/>
      <c r="D67" s="4"/>
      <c r="E67" s="4"/>
      <c r="F67" s="4"/>
      <c r="G67" s="4"/>
      <c r="H67" s="4"/>
    </row>
    <row r="68" spans="2:8" x14ac:dyDescent="0.2">
      <c r="B68" s="4"/>
      <c r="C68" s="4"/>
      <c r="D68" s="4"/>
      <c r="E68" s="4"/>
      <c r="F68" s="4"/>
      <c r="G68" s="4"/>
      <c r="H68" s="4"/>
    </row>
    <row r="69" spans="2:8" x14ac:dyDescent="0.2">
      <c r="B69" s="26">
        <v>19</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269</v>
      </c>
      <c r="C71" s="27"/>
      <c r="D71" s="27"/>
      <c r="E71" s="27"/>
      <c r="F71" s="27"/>
      <c r="G71" s="27"/>
      <c r="H71" s="27"/>
    </row>
    <row r="72" spans="2:8" s="3" customFormat="1" ht="18" customHeight="1" x14ac:dyDescent="0.2">
      <c r="B72" s="13" t="s">
        <v>2</v>
      </c>
      <c r="C72" s="35" t="s">
        <v>3</v>
      </c>
      <c r="D72" s="14" t="s">
        <v>143</v>
      </c>
      <c r="E72" s="14" t="s">
        <v>143</v>
      </c>
      <c r="F72" s="14" t="s">
        <v>143</v>
      </c>
      <c r="G72" s="15" t="s">
        <v>148</v>
      </c>
      <c r="H72" s="15" t="s">
        <v>142</v>
      </c>
    </row>
    <row r="73" spans="2:8" s="3" customFormat="1" ht="18" customHeight="1" thickBot="1" x14ac:dyDescent="0.25">
      <c r="B73" s="16" t="s">
        <v>4</v>
      </c>
      <c r="C73" s="31" t="s">
        <v>4</v>
      </c>
      <c r="D73" s="32">
        <v>43556</v>
      </c>
      <c r="E73" s="32">
        <v>43922</v>
      </c>
      <c r="F73" s="32">
        <v>44287</v>
      </c>
      <c r="G73" s="33" t="s">
        <v>7</v>
      </c>
      <c r="H73" s="34" t="s">
        <v>336</v>
      </c>
    </row>
    <row r="74" spans="2:8" ht="22.5" customHeight="1" x14ac:dyDescent="0.2">
      <c r="B74" s="4" t="s">
        <v>12</v>
      </c>
      <c r="C74" s="4" t="s">
        <v>46</v>
      </c>
      <c r="D74" s="7">
        <v>71285.028999999995</v>
      </c>
      <c r="E74" s="7">
        <v>75118.069000000003</v>
      </c>
      <c r="F74" s="7">
        <v>72994.112999999998</v>
      </c>
      <c r="G74" s="8">
        <v>8.3609469384412882E-2</v>
      </c>
      <c r="H74" s="8">
        <v>-2.8274901475436029E-2</v>
      </c>
    </row>
    <row r="75" spans="2:8" ht="15" customHeight="1" x14ac:dyDescent="0.2">
      <c r="B75" s="4" t="s">
        <v>13</v>
      </c>
      <c r="C75" s="4" t="s">
        <v>46</v>
      </c>
      <c r="D75" s="7">
        <v>52519.339</v>
      </c>
      <c r="E75" s="7">
        <v>49045.315999999999</v>
      </c>
      <c r="F75" s="7">
        <v>51299.127999999997</v>
      </c>
      <c r="G75" s="8">
        <v>5.8759435462460888E-2</v>
      </c>
      <c r="H75" s="8">
        <v>4.5953664566051489E-2</v>
      </c>
    </row>
    <row r="76" spans="2:8" ht="15" customHeight="1" x14ac:dyDescent="0.2">
      <c r="B76" s="4" t="s">
        <v>20</v>
      </c>
      <c r="C76" s="4" t="s">
        <v>46</v>
      </c>
      <c r="D76" s="7">
        <v>39065.39</v>
      </c>
      <c r="E76" s="7">
        <v>37382.779000000002</v>
      </c>
      <c r="F76" s="7">
        <v>48569.307000000001</v>
      </c>
      <c r="G76" s="8">
        <v>5.5632623231391967E-2</v>
      </c>
      <c r="H76" s="8">
        <v>0.2992428144520769</v>
      </c>
    </row>
    <row r="77" spans="2:8" ht="15" customHeight="1" x14ac:dyDescent="0.2">
      <c r="B77" s="4" t="s">
        <v>12</v>
      </c>
      <c r="C77" s="4" t="s">
        <v>34</v>
      </c>
      <c r="D77" s="7">
        <v>71683.778999999995</v>
      </c>
      <c r="E77" s="7">
        <v>64578.057000000001</v>
      </c>
      <c r="F77" s="7">
        <v>45288.462</v>
      </c>
      <c r="G77" s="8">
        <v>5.1874652919697048E-2</v>
      </c>
      <c r="H77" s="8">
        <v>-0.29870200337554287</v>
      </c>
    </row>
    <row r="78" spans="2:8" ht="15" customHeight="1" x14ac:dyDescent="0.2">
      <c r="B78" s="4" t="s">
        <v>10</v>
      </c>
      <c r="C78" s="4" t="s">
        <v>46</v>
      </c>
      <c r="D78" s="7">
        <v>53701.620999999999</v>
      </c>
      <c r="E78" s="7">
        <v>49823.281999999999</v>
      </c>
      <c r="F78" s="7">
        <v>41750.767999999996</v>
      </c>
      <c r="G78" s="8">
        <v>4.7822480682404141E-2</v>
      </c>
      <c r="H78" s="8">
        <v>-0.16202292735352125</v>
      </c>
    </row>
    <row r="79" spans="2:8" ht="15" customHeight="1" x14ac:dyDescent="0.2">
      <c r="B79" s="4" t="s">
        <v>37</v>
      </c>
      <c r="C79" s="4" t="s">
        <v>46</v>
      </c>
      <c r="D79" s="7">
        <v>26379.661</v>
      </c>
      <c r="E79" s="7">
        <v>34499.493000000002</v>
      </c>
      <c r="F79" s="7">
        <v>36475.019</v>
      </c>
      <c r="G79" s="8">
        <v>4.1779492332160793E-2</v>
      </c>
      <c r="H79" s="8">
        <v>5.7262464697669553E-2</v>
      </c>
    </row>
    <row r="80" spans="2:8" ht="15" customHeight="1" x14ac:dyDescent="0.2">
      <c r="B80" s="4" t="s">
        <v>39</v>
      </c>
      <c r="C80" s="4" t="s">
        <v>46</v>
      </c>
      <c r="D80" s="7">
        <v>7543.3779999999997</v>
      </c>
      <c r="E80" s="7">
        <v>6181.884</v>
      </c>
      <c r="F80" s="7">
        <v>35528.148000000001</v>
      </c>
      <c r="G80" s="8">
        <v>4.0694920184739969E-2</v>
      </c>
      <c r="H80" s="8">
        <v>4.7471392216353463</v>
      </c>
    </row>
    <row r="81" spans="2:8" ht="15" customHeight="1" x14ac:dyDescent="0.2">
      <c r="B81" s="4" t="s">
        <v>43</v>
      </c>
      <c r="C81" s="4" t="s">
        <v>46</v>
      </c>
      <c r="D81" s="7">
        <v>18073.789000000001</v>
      </c>
      <c r="E81" s="7">
        <v>22310.400000000001</v>
      </c>
      <c r="F81" s="7">
        <v>30533.017</v>
      </c>
      <c r="G81" s="8">
        <v>3.4973359427975491E-2</v>
      </c>
      <c r="H81" s="8">
        <v>0.36855533742111291</v>
      </c>
    </row>
    <row r="82" spans="2:8" ht="15" customHeight="1" x14ac:dyDescent="0.2">
      <c r="B82" s="4" t="s">
        <v>224</v>
      </c>
      <c r="C82" s="4" t="s">
        <v>34</v>
      </c>
      <c r="D82" s="7">
        <v>8564.0920000000006</v>
      </c>
      <c r="E82" s="7">
        <v>8309.5580000000009</v>
      </c>
      <c r="F82" s="7">
        <v>29743.726999999999</v>
      </c>
      <c r="G82" s="8">
        <v>3.4069284902261021E-2</v>
      </c>
      <c r="H82" s="8">
        <v>2.5794595813640142</v>
      </c>
    </row>
    <row r="83" spans="2:8" ht="15" customHeight="1" x14ac:dyDescent="0.2">
      <c r="B83" s="4" t="s">
        <v>10</v>
      </c>
      <c r="C83" s="4" t="s">
        <v>34</v>
      </c>
      <c r="D83" s="7">
        <v>26359.585999999999</v>
      </c>
      <c r="E83" s="7">
        <v>23659.94</v>
      </c>
      <c r="F83" s="7">
        <v>28564.163</v>
      </c>
      <c r="G83" s="8">
        <v>3.2718179777592192E-2</v>
      </c>
      <c r="H83" s="8">
        <v>0.20727960425935155</v>
      </c>
    </row>
    <row r="84" spans="2:8" ht="15" customHeight="1" x14ac:dyDescent="0.2">
      <c r="B84" s="4" t="s">
        <v>149</v>
      </c>
      <c r="C84" s="4"/>
      <c r="D84" s="7">
        <v>375175.66399999999</v>
      </c>
      <c r="E84" s="7">
        <v>370908.77800000011</v>
      </c>
      <c r="F84" s="7">
        <v>420745.85200000001</v>
      </c>
      <c r="G84" s="8">
        <v>0.48193389830509642</v>
      </c>
      <c r="H84" s="8">
        <v>0.13436477364792884</v>
      </c>
    </row>
    <row r="85" spans="2:8" ht="15" customHeight="1" x14ac:dyDescent="0.2">
      <c r="B85" s="4" t="s">
        <v>144</v>
      </c>
      <c r="C85" s="4"/>
      <c r="D85" s="7">
        <v>782049.94899999991</v>
      </c>
      <c r="E85" s="7">
        <v>680674.86799999978</v>
      </c>
      <c r="F85" s="7">
        <v>452290.58199999999</v>
      </c>
      <c r="G85" s="8">
        <v>0.51806610169490364</v>
      </c>
      <c r="H85" s="8">
        <v>-0.33552625010388931</v>
      </c>
    </row>
    <row r="86" spans="2:8" s="3" customFormat="1" ht="22.5" customHeight="1" thickBot="1" x14ac:dyDescent="0.25">
      <c r="B86" s="16" t="s">
        <v>145</v>
      </c>
      <c r="C86" s="16"/>
      <c r="D86" s="18">
        <v>1157225.6129999999</v>
      </c>
      <c r="E86" s="18">
        <v>1051583.6459999999</v>
      </c>
      <c r="F86" s="18">
        <v>873036.43400000001</v>
      </c>
      <c r="G86" s="19">
        <v>1</v>
      </c>
      <c r="H86" s="19">
        <v>-0.16978888239576137</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270</v>
      </c>
      <c r="C89" s="27"/>
      <c r="D89" s="27"/>
      <c r="E89" s="27"/>
      <c r="F89" s="27"/>
      <c r="G89" s="27"/>
      <c r="H89" s="27"/>
    </row>
    <row r="90" spans="2:8" s="3" customFormat="1" ht="18" customHeight="1" x14ac:dyDescent="0.2">
      <c r="B90" s="13" t="s">
        <v>152</v>
      </c>
      <c r="C90" s="35"/>
      <c r="D90" s="14" t="s">
        <v>143</v>
      </c>
      <c r="E90" s="14" t="s">
        <v>143</v>
      </c>
      <c r="F90" s="14" t="s">
        <v>143</v>
      </c>
      <c r="G90" s="15" t="s">
        <v>148</v>
      </c>
      <c r="H90" s="15" t="s">
        <v>142</v>
      </c>
    </row>
    <row r="91" spans="2:8" s="3" customFormat="1" ht="18" customHeight="1" thickBot="1" x14ac:dyDescent="0.25">
      <c r="B91" s="16"/>
      <c r="C91" s="31"/>
      <c r="D91" s="32">
        <v>43556</v>
      </c>
      <c r="E91" s="32">
        <v>43922</v>
      </c>
      <c r="F91" s="32">
        <v>44287</v>
      </c>
      <c r="G91" s="33" t="s">
        <v>7</v>
      </c>
      <c r="H91" s="34" t="s">
        <v>336</v>
      </c>
    </row>
    <row r="92" spans="2:8" ht="22.5" customHeight="1" x14ac:dyDescent="0.2">
      <c r="B92" s="4" t="s">
        <v>71</v>
      </c>
      <c r="C92" s="4"/>
      <c r="D92" s="7">
        <v>7200382</v>
      </c>
      <c r="E92" s="7">
        <v>6335460</v>
      </c>
      <c r="F92" s="7">
        <v>169920</v>
      </c>
      <c r="G92" s="8">
        <v>0.20421113354485146</v>
      </c>
      <c r="H92" s="8">
        <v>-0.97317953234650678</v>
      </c>
    </row>
    <row r="93" spans="2:8" ht="15" customHeight="1" x14ac:dyDescent="0.2">
      <c r="B93" s="4" t="s">
        <v>216</v>
      </c>
      <c r="C93" s="4"/>
      <c r="D93" s="7">
        <v>1204410</v>
      </c>
      <c r="E93" s="7">
        <v>1224695</v>
      </c>
      <c r="F93" s="7">
        <v>151880</v>
      </c>
      <c r="G93" s="8">
        <v>0.1825305259109701</v>
      </c>
      <c r="H93" s="8">
        <v>-0.8759854494384316</v>
      </c>
    </row>
    <row r="94" spans="2:8" ht="15" customHeight="1" x14ac:dyDescent="0.2">
      <c r="B94" s="4" t="s">
        <v>91</v>
      </c>
      <c r="C94" s="4"/>
      <c r="D94" s="7">
        <v>3690180</v>
      </c>
      <c r="E94" s="7">
        <v>3142630</v>
      </c>
      <c r="F94" s="7">
        <v>91737</v>
      </c>
      <c r="G94" s="8">
        <v>0.11025021632535333</v>
      </c>
      <c r="H94" s="8">
        <v>-0.97080884482105756</v>
      </c>
    </row>
    <row r="95" spans="2:8" ht="15" customHeight="1" x14ac:dyDescent="0.2">
      <c r="B95" s="4" t="s">
        <v>12</v>
      </c>
      <c r="C95" s="4"/>
      <c r="D95" s="7">
        <v>5699969</v>
      </c>
      <c r="E95" s="7">
        <v>5191786</v>
      </c>
      <c r="F95" s="7">
        <v>89535</v>
      </c>
      <c r="G95" s="8">
        <v>0.10760383616959908</v>
      </c>
      <c r="H95" s="8">
        <v>-0.98275448949552235</v>
      </c>
    </row>
    <row r="96" spans="2:8" ht="15" customHeight="1" x14ac:dyDescent="0.2">
      <c r="B96" s="4" t="s">
        <v>69</v>
      </c>
      <c r="C96" s="4"/>
      <c r="D96" s="7">
        <v>3640207</v>
      </c>
      <c r="E96" s="7">
        <v>2727150</v>
      </c>
      <c r="F96" s="7">
        <v>85382</v>
      </c>
      <c r="G96" s="8">
        <v>0.10261272954523604</v>
      </c>
      <c r="H96" s="8">
        <v>-0.96869185780026767</v>
      </c>
    </row>
    <row r="97" spans="2:22" ht="15" customHeight="1" x14ac:dyDescent="0.2">
      <c r="B97" s="4" t="s">
        <v>94</v>
      </c>
      <c r="C97" s="4"/>
      <c r="D97" s="7">
        <v>3276080</v>
      </c>
      <c r="E97" s="7">
        <v>2935534</v>
      </c>
      <c r="F97" s="7">
        <v>55868</v>
      </c>
      <c r="G97" s="8">
        <v>6.7142582443995763E-2</v>
      </c>
      <c r="H97" s="8">
        <v>-0.98096836895774331</v>
      </c>
    </row>
    <row r="98" spans="2:22" ht="15" customHeight="1" x14ac:dyDescent="0.2">
      <c r="B98" s="4" t="s">
        <v>214</v>
      </c>
      <c r="C98" s="4"/>
      <c r="D98" s="7">
        <v>2819289</v>
      </c>
      <c r="E98" s="7">
        <v>2278046</v>
      </c>
      <c r="F98" s="7">
        <v>27987</v>
      </c>
      <c r="G98" s="8">
        <v>3.3634987020478797E-2</v>
      </c>
      <c r="H98" s="8">
        <v>-0.98771447108618526</v>
      </c>
    </row>
    <row r="99" spans="2:22" ht="15" customHeight="1" x14ac:dyDescent="0.2">
      <c r="B99" s="4" t="s">
        <v>275</v>
      </c>
      <c r="C99" s="4"/>
      <c r="D99" s="7">
        <v>163352</v>
      </c>
      <c r="E99" s="7">
        <v>159099</v>
      </c>
      <c r="F99" s="7">
        <v>19123</v>
      </c>
      <c r="G99" s="8">
        <v>2.2982165176425345E-2</v>
      </c>
      <c r="H99" s="8">
        <v>-0.87980439851916103</v>
      </c>
    </row>
    <row r="100" spans="2:22" ht="15" customHeight="1" x14ac:dyDescent="0.2">
      <c r="B100" s="4" t="s">
        <v>248</v>
      </c>
      <c r="C100" s="4"/>
      <c r="D100" s="7">
        <v>174882</v>
      </c>
      <c r="E100" s="7">
        <v>165169</v>
      </c>
      <c r="F100" s="7">
        <v>18276</v>
      </c>
      <c r="G100" s="8">
        <v>2.1964234208249205E-2</v>
      </c>
      <c r="H100" s="8">
        <v>-0.88934969637159511</v>
      </c>
    </row>
    <row r="101" spans="2:22" ht="15" customHeight="1" x14ac:dyDescent="0.2">
      <c r="B101" s="4" t="s">
        <v>80</v>
      </c>
      <c r="C101" s="4"/>
      <c r="D101" s="7">
        <v>1459651</v>
      </c>
      <c r="E101" s="7">
        <v>1387790</v>
      </c>
      <c r="F101" s="7">
        <v>18016</v>
      </c>
      <c r="G101" s="8">
        <v>2.1651764253437171E-2</v>
      </c>
      <c r="H101" s="8">
        <v>-0.98701820880680791</v>
      </c>
    </row>
    <row r="102" spans="2:22" ht="15" customHeight="1" x14ac:dyDescent="0.2">
      <c r="B102" s="4" t="s">
        <v>150</v>
      </c>
      <c r="C102" s="4"/>
      <c r="D102" s="7">
        <v>29328402</v>
      </c>
      <c r="E102" s="7">
        <v>25547359</v>
      </c>
      <c r="F102" s="7">
        <v>727724</v>
      </c>
      <c r="G102" s="8">
        <v>0.87458417459859628</v>
      </c>
      <c r="H102" s="8">
        <v>-0.97151470725408451</v>
      </c>
    </row>
    <row r="103" spans="2:22" ht="15" customHeight="1" x14ac:dyDescent="0.2">
      <c r="B103" s="4" t="s">
        <v>146</v>
      </c>
      <c r="C103" s="4"/>
      <c r="D103" s="7">
        <v>12559627</v>
      </c>
      <c r="E103" s="7">
        <v>11603462</v>
      </c>
      <c r="F103" s="7">
        <v>104356</v>
      </c>
      <c r="G103" s="8">
        <v>0.12541582540140372</v>
      </c>
      <c r="H103" s="8">
        <v>-0.99100647720482038</v>
      </c>
    </row>
    <row r="104" spans="2:22" s="3" customFormat="1" ht="22.5" customHeight="1" thickBot="1" x14ac:dyDescent="0.25">
      <c r="B104" s="16" t="s">
        <v>147</v>
      </c>
      <c r="C104" s="16"/>
      <c r="D104" s="18">
        <v>41888029</v>
      </c>
      <c r="E104" s="18">
        <v>37150821</v>
      </c>
      <c r="F104" s="18">
        <v>832080</v>
      </c>
      <c r="G104" s="19">
        <v>1</v>
      </c>
      <c r="H104" s="19">
        <v>-0.97760264840445921</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271</v>
      </c>
      <c r="C107" s="27"/>
      <c r="D107" s="27"/>
      <c r="E107" s="27"/>
      <c r="F107" s="27"/>
      <c r="G107" s="27"/>
      <c r="H107" s="27"/>
    </row>
    <row r="108" spans="2:22" s="3" customFormat="1" ht="18" customHeight="1" x14ac:dyDescent="0.2">
      <c r="B108" s="13" t="s">
        <v>123</v>
      </c>
      <c r="C108" s="35"/>
      <c r="D108" s="14" t="s">
        <v>143</v>
      </c>
      <c r="E108" s="14" t="s">
        <v>143</v>
      </c>
      <c r="F108" s="14" t="s">
        <v>143</v>
      </c>
      <c r="G108" s="15" t="s">
        <v>148</v>
      </c>
      <c r="H108" s="15" t="s">
        <v>142</v>
      </c>
    </row>
    <row r="109" spans="2:22" s="3" customFormat="1" ht="18" customHeight="1" thickBot="1" x14ac:dyDescent="0.25">
      <c r="B109" s="16"/>
      <c r="C109" s="31"/>
      <c r="D109" s="32">
        <v>43556</v>
      </c>
      <c r="E109" s="32">
        <v>43922</v>
      </c>
      <c r="F109" s="32">
        <v>44287</v>
      </c>
      <c r="G109" s="33" t="s">
        <v>7</v>
      </c>
      <c r="H109" s="34" t="s">
        <v>336</v>
      </c>
    </row>
    <row r="110" spans="2:22" ht="22.5" customHeight="1" x14ac:dyDescent="0.2">
      <c r="B110" s="4" t="s">
        <v>46</v>
      </c>
      <c r="C110" s="4"/>
      <c r="D110" s="1">
        <v>16826506</v>
      </c>
      <c r="E110" s="1">
        <v>14665432</v>
      </c>
      <c r="F110" s="1">
        <v>435374</v>
      </c>
      <c r="G110" s="8">
        <v>0.52323574656283045</v>
      </c>
      <c r="H110" s="8">
        <v>-0.97031290997769448</v>
      </c>
      <c r="R110" s="11"/>
      <c r="S110" s="11"/>
      <c r="T110" s="11"/>
      <c r="U110" s="11"/>
      <c r="V110" s="11"/>
    </row>
    <row r="111" spans="2:22" ht="15" customHeight="1" x14ac:dyDescent="0.2">
      <c r="B111" s="4" t="s">
        <v>34</v>
      </c>
      <c r="C111" s="4"/>
      <c r="D111" s="1">
        <v>11308308</v>
      </c>
      <c r="E111" s="1">
        <v>9866675</v>
      </c>
      <c r="F111" s="1">
        <v>171264</v>
      </c>
      <c r="G111" s="8">
        <v>0.205826362849726</v>
      </c>
      <c r="H111" s="8">
        <v>-0.98264217682248578</v>
      </c>
      <c r="R111" s="11"/>
      <c r="S111" s="11"/>
      <c r="T111" s="11"/>
      <c r="U111" s="11"/>
      <c r="V111" s="11"/>
    </row>
    <row r="112" spans="2:22" ht="15" customHeight="1" x14ac:dyDescent="0.2">
      <c r="B112" s="4" t="s">
        <v>14</v>
      </c>
      <c r="C112" s="4"/>
      <c r="D112" s="1">
        <v>6192387</v>
      </c>
      <c r="E112" s="1">
        <v>5690134</v>
      </c>
      <c r="F112" s="1">
        <v>127842</v>
      </c>
      <c r="G112" s="8">
        <v>0.15364147678107876</v>
      </c>
      <c r="H112" s="8">
        <v>-0.97753269079427652</v>
      </c>
      <c r="R112" s="11"/>
      <c r="S112" s="11"/>
      <c r="T112" s="11"/>
      <c r="U112" s="11"/>
      <c r="V112" s="11"/>
    </row>
    <row r="113" spans="2:22" ht="15" customHeight="1" x14ac:dyDescent="0.2">
      <c r="B113" s="4" t="s">
        <v>44</v>
      </c>
      <c r="C113" s="4"/>
      <c r="D113" s="1">
        <v>4354219</v>
      </c>
      <c r="E113" s="1">
        <v>3858648</v>
      </c>
      <c r="F113" s="1">
        <v>70261</v>
      </c>
      <c r="G113" s="8">
        <v>8.4440198057879057E-2</v>
      </c>
      <c r="H113" s="8">
        <v>-0.98179129062822001</v>
      </c>
      <c r="R113" s="11"/>
      <c r="S113" s="11"/>
      <c r="T113" s="11"/>
      <c r="U113" s="11"/>
      <c r="V113" s="11"/>
    </row>
    <row r="114" spans="2:22" ht="15" customHeight="1" x14ac:dyDescent="0.2">
      <c r="B114" s="4" t="s">
        <v>9</v>
      </c>
      <c r="C114" s="4"/>
      <c r="D114" s="1">
        <v>1045096</v>
      </c>
      <c r="E114" s="1">
        <v>1006204</v>
      </c>
      <c r="F114" s="1">
        <v>19286</v>
      </c>
      <c r="G114" s="8">
        <v>2.3178059801942121E-2</v>
      </c>
      <c r="H114" s="8">
        <v>-0.98083291261016647</v>
      </c>
      <c r="R114" s="11"/>
      <c r="S114" s="11"/>
      <c r="T114" s="11"/>
      <c r="U114" s="11"/>
      <c r="V114" s="11"/>
    </row>
    <row r="115" spans="2:22" ht="15" customHeight="1" x14ac:dyDescent="0.2">
      <c r="B115" s="4" t="s">
        <v>218</v>
      </c>
      <c r="C115" s="4"/>
      <c r="D115" s="1">
        <v>986044</v>
      </c>
      <c r="E115" s="1">
        <v>827701</v>
      </c>
      <c r="F115" s="1">
        <v>4684</v>
      </c>
      <c r="G115" s="8">
        <v>5.6292664166907027E-3</v>
      </c>
      <c r="H115" s="8">
        <v>-0.99434095162383518</v>
      </c>
      <c r="R115" s="11"/>
      <c r="S115" s="11"/>
      <c r="T115" s="11"/>
      <c r="U115" s="11"/>
      <c r="V115" s="11"/>
    </row>
    <row r="116" spans="2:22" ht="15" customHeight="1" x14ac:dyDescent="0.2">
      <c r="B116" s="4" t="s">
        <v>32</v>
      </c>
      <c r="C116" s="4"/>
      <c r="D116" s="1">
        <v>659217</v>
      </c>
      <c r="E116" s="1">
        <v>541281</v>
      </c>
      <c r="F116" s="1">
        <v>2719</v>
      </c>
      <c r="G116" s="8">
        <v>3.2677146428228055E-3</v>
      </c>
      <c r="H116" s="8">
        <v>-0.99497673112486862</v>
      </c>
      <c r="R116" s="11"/>
      <c r="S116" s="11"/>
      <c r="T116" s="11"/>
      <c r="U116" s="11"/>
      <c r="V116" s="11"/>
    </row>
    <row r="117" spans="2:22" ht="15" customHeight="1" x14ac:dyDescent="0.2">
      <c r="B117" s="4" t="s">
        <v>288</v>
      </c>
      <c r="C117" s="4"/>
      <c r="D117" s="1" t="s">
        <v>59</v>
      </c>
      <c r="E117" s="1" t="s">
        <v>59</v>
      </c>
      <c r="F117" s="1">
        <v>320</v>
      </c>
      <c r="G117" s="8">
        <v>3.8457840592250747E-4</v>
      </c>
      <c r="H117" s="8" t="s">
        <v>59</v>
      </c>
      <c r="R117" s="11"/>
      <c r="S117" s="11"/>
      <c r="T117" s="11"/>
      <c r="U117" s="11"/>
      <c r="V117" s="11"/>
    </row>
    <row r="118" spans="2:22" ht="15" customHeight="1" x14ac:dyDescent="0.2">
      <c r="B118" s="4" t="s">
        <v>264</v>
      </c>
      <c r="C118" s="4"/>
      <c r="D118" s="1">
        <v>87013</v>
      </c>
      <c r="E118" s="1">
        <v>72576</v>
      </c>
      <c r="F118" s="1">
        <v>255</v>
      </c>
      <c r="G118" s="8">
        <v>3.0646091721949815E-4</v>
      </c>
      <c r="H118" s="8">
        <v>-0.99648644179894175</v>
      </c>
      <c r="R118" s="11"/>
      <c r="S118" s="11"/>
      <c r="T118" s="11"/>
      <c r="U118" s="11"/>
      <c r="V118" s="11"/>
    </row>
    <row r="119" spans="2:22" s="55" customFormat="1" ht="15" customHeight="1" x14ac:dyDescent="0.2">
      <c r="B119" s="4" t="s">
        <v>33</v>
      </c>
      <c r="C119" s="4"/>
      <c r="D119" s="1">
        <v>227138</v>
      </c>
      <c r="E119" s="1">
        <v>228689</v>
      </c>
      <c r="F119" s="1">
        <v>75</v>
      </c>
      <c r="G119" s="8">
        <v>9.0135563888087689E-5</v>
      </c>
      <c r="H119" s="8">
        <v>-0.9996720436925256</v>
      </c>
      <c r="R119" s="66"/>
      <c r="S119" s="66"/>
      <c r="T119" s="66"/>
      <c r="U119" s="66"/>
      <c r="V119" s="66"/>
    </row>
    <row r="120" spans="2:22" s="55" customFormat="1" ht="15" customHeight="1" x14ac:dyDescent="0.2">
      <c r="B120" s="4" t="s">
        <v>289</v>
      </c>
      <c r="C120" s="4"/>
      <c r="D120" s="1">
        <v>169178</v>
      </c>
      <c r="E120" s="1">
        <v>363139</v>
      </c>
      <c r="F120" s="1" t="s">
        <v>59</v>
      </c>
      <c r="G120" s="8" t="s">
        <v>59</v>
      </c>
      <c r="H120" s="8" t="s">
        <v>59</v>
      </c>
      <c r="R120" s="66"/>
      <c r="S120" s="66"/>
      <c r="T120" s="66"/>
      <c r="U120" s="66"/>
      <c r="V120" s="66"/>
    </row>
    <row r="121" spans="2:22" s="55" customFormat="1" ht="15" customHeight="1" x14ac:dyDescent="0.2">
      <c r="B121" s="4" t="s">
        <v>290</v>
      </c>
      <c r="C121" s="4"/>
      <c r="D121" s="1">
        <v>14303</v>
      </c>
      <c r="E121" s="1">
        <v>13084</v>
      </c>
      <c r="F121" s="1" t="s">
        <v>59</v>
      </c>
      <c r="G121" s="8" t="s">
        <v>59</v>
      </c>
      <c r="H121" s="8" t="s">
        <v>59</v>
      </c>
      <c r="R121" s="66"/>
      <c r="S121" s="66"/>
      <c r="T121" s="66"/>
      <c r="U121" s="66"/>
      <c r="V121" s="66"/>
    </row>
    <row r="122" spans="2:22" s="55" customFormat="1" ht="15" customHeight="1" x14ac:dyDescent="0.2">
      <c r="B122" s="4" t="s">
        <v>291</v>
      </c>
      <c r="C122" s="4"/>
      <c r="D122" s="1" t="s">
        <v>59</v>
      </c>
      <c r="E122" s="1">
        <v>1878</v>
      </c>
      <c r="F122" s="1" t="s">
        <v>59</v>
      </c>
      <c r="G122" s="8" t="s">
        <v>59</v>
      </c>
      <c r="H122" s="8" t="s">
        <v>59</v>
      </c>
      <c r="R122" s="66"/>
      <c r="S122" s="66"/>
      <c r="T122" s="66"/>
      <c r="U122" s="66"/>
      <c r="V122" s="66"/>
    </row>
    <row r="123" spans="2:22" s="55" customFormat="1" ht="15" customHeight="1" x14ac:dyDescent="0.2">
      <c r="B123" s="4" t="s">
        <v>292</v>
      </c>
      <c r="C123" s="4"/>
      <c r="D123" s="1">
        <v>6687</v>
      </c>
      <c r="E123" s="1">
        <v>7371</v>
      </c>
      <c r="F123" s="1" t="s">
        <v>59</v>
      </c>
      <c r="G123" s="8" t="s">
        <v>59</v>
      </c>
      <c r="H123" s="8" t="s">
        <v>59</v>
      </c>
      <c r="R123" s="66"/>
      <c r="S123" s="66"/>
      <c r="T123" s="66"/>
      <c r="U123" s="66"/>
      <c r="V123" s="66"/>
    </row>
    <row r="124" spans="2:22" s="86" customFormat="1" ht="15" customHeight="1" x14ac:dyDescent="0.2">
      <c r="B124" s="4" t="s">
        <v>252</v>
      </c>
      <c r="C124" s="4"/>
      <c r="D124" s="1">
        <v>8629</v>
      </c>
      <c r="E124" s="1">
        <v>8009</v>
      </c>
      <c r="F124" s="1" t="s">
        <v>59</v>
      </c>
      <c r="G124" s="8"/>
      <c r="H124" s="8"/>
      <c r="R124" s="83"/>
      <c r="S124" s="83"/>
      <c r="T124" s="83"/>
      <c r="U124" s="83"/>
      <c r="V124" s="83"/>
    </row>
    <row r="125" spans="2:22" s="55" customFormat="1" ht="15" customHeight="1" x14ac:dyDescent="0.2">
      <c r="B125" s="4" t="s">
        <v>293</v>
      </c>
      <c r="C125" s="4"/>
      <c r="D125" s="1">
        <v>3304</v>
      </c>
      <c r="E125" s="1" t="s">
        <v>59</v>
      </c>
      <c r="F125" s="1" t="s">
        <v>59</v>
      </c>
      <c r="G125" s="8" t="s">
        <v>59</v>
      </c>
      <c r="H125" s="8" t="s">
        <v>59</v>
      </c>
      <c r="R125" s="66"/>
      <c r="S125" s="66"/>
      <c r="T125" s="66"/>
      <c r="U125" s="66"/>
      <c r="V125" s="66"/>
    </row>
    <row r="126" spans="2:22" s="25" customFormat="1" ht="22.5" customHeight="1" thickBot="1" x14ac:dyDescent="0.25">
      <c r="B126" s="16" t="s">
        <v>151</v>
      </c>
      <c r="C126" s="16"/>
      <c r="D126" s="68">
        <v>41888029</v>
      </c>
      <c r="E126" s="68">
        <v>37150821</v>
      </c>
      <c r="F126" s="68">
        <v>832080</v>
      </c>
      <c r="G126" s="19">
        <v>1</v>
      </c>
      <c r="H126" s="19">
        <v>-0.97760264840445921</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294</v>
      </c>
      <c r="C128" s="80"/>
      <c r="D128" s="80"/>
      <c r="E128" s="81" t="s">
        <v>297</v>
      </c>
      <c r="F128" s="81"/>
      <c r="G128" s="81"/>
      <c r="H128" s="81"/>
    </row>
    <row r="129" spans="2:8" s="55" customFormat="1" ht="12.75" customHeight="1" x14ac:dyDescent="0.2">
      <c r="B129" s="79" t="s">
        <v>295</v>
      </c>
      <c r="C129" s="80"/>
      <c r="D129" s="80"/>
      <c r="E129" s="81" t="s">
        <v>298</v>
      </c>
      <c r="F129" s="81"/>
      <c r="G129" s="81"/>
      <c r="H129" s="81"/>
    </row>
    <row r="130" spans="2:8" ht="12.75" customHeight="1" x14ac:dyDescent="0.2">
      <c r="B130" s="79" t="s">
        <v>296</v>
      </c>
      <c r="C130" s="80"/>
      <c r="D130" s="80"/>
      <c r="E130" s="81" t="s">
        <v>299</v>
      </c>
      <c r="F130" s="79"/>
      <c r="G130" s="79"/>
      <c r="H130" s="79"/>
    </row>
    <row r="131" spans="2:8" ht="12.75" customHeight="1" x14ac:dyDescent="0.2">
      <c r="B131" s="79" t="s">
        <v>283</v>
      </c>
      <c r="C131" s="6"/>
      <c r="D131" s="6"/>
      <c r="E131" s="6"/>
      <c r="F131" s="6"/>
      <c r="G131" s="6"/>
      <c r="H131" s="6"/>
    </row>
    <row r="132" spans="2:8" s="86" customFormat="1" x14ac:dyDescent="0.2">
      <c r="B132" s="141">
        <v>20</v>
      </c>
      <c r="C132" s="141"/>
      <c r="D132" s="141"/>
      <c r="E132" s="141"/>
      <c r="F132" s="141"/>
      <c r="G132" s="141"/>
      <c r="H132" s="141"/>
    </row>
    <row r="133" spans="2:8" s="86" customFormat="1" x14ac:dyDescent="0.2">
      <c r="B133" s="79"/>
      <c r="C133" s="6"/>
      <c r="D133" s="6"/>
      <c r="E133" s="6"/>
      <c r="F133" s="6"/>
      <c r="G133" s="6"/>
      <c r="H133" s="6"/>
    </row>
    <row r="134" spans="2:8" s="86" customFormat="1" x14ac:dyDescent="0.2">
      <c r="B134" s="79"/>
      <c r="C134" s="6"/>
      <c r="D134" s="6"/>
      <c r="E134" s="6"/>
      <c r="F134" s="6"/>
      <c r="G134" s="6"/>
      <c r="H134" s="6"/>
    </row>
    <row r="136" spans="2:8" x14ac:dyDescent="0.2">
      <c r="B136" s="2" t="s">
        <v>153</v>
      </c>
      <c r="F136" s="2" t="s">
        <v>154</v>
      </c>
    </row>
    <row r="138" spans="2:8" x14ac:dyDescent="0.2">
      <c r="C138" s="2" t="s">
        <v>139</v>
      </c>
      <c r="D138" s="2" t="s">
        <v>140</v>
      </c>
      <c r="F138" s="2" t="s">
        <v>217</v>
      </c>
      <c r="G138" s="12">
        <v>0.18568527064705317</v>
      </c>
    </row>
    <row r="139" spans="2:8" x14ac:dyDescent="0.2">
      <c r="B139" s="28">
        <v>43556</v>
      </c>
      <c r="C139" s="29">
        <v>1701.68</v>
      </c>
      <c r="D139" s="29">
        <v>1801.316</v>
      </c>
      <c r="F139" s="2" t="s">
        <v>70</v>
      </c>
      <c r="G139" s="12">
        <v>0.1648327083934237</v>
      </c>
    </row>
    <row r="140" spans="2:8" x14ac:dyDescent="0.2">
      <c r="B140" s="28">
        <v>43586</v>
      </c>
      <c r="C140" s="29">
        <v>1579.94</v>
      </c>
      <c r="D140" s="29">
        <v>1627.989</v>
      </c>
      <c r="F140" s="2" t="s">
        <v>104</v>
      </c>
      <c r="G140" s="12">
        <v>9.7533890972021919E-2</v>
      </c>
    </row>
    <row r="141" spans="2:8" x14ac:dyDescent="0.2">
      <c r="B141" s="28">
        <v>43617</v>
      </c>
      <c r="C141" s="29">
        <v>1545.7539999999999</v>
      </c>
      <c r="D141" s="29">
        <v>1782.85</v>
      </c>
      <c r="F141" s="2" t="s">
        <v>90</v>
      </c>
      <c r="G141" s="12">
        <v>8.4913710220171135E-2</v>
      </c>
    </row>
    <row r="142" spans="2:8" x14ac:dyDescent="0.2">
      <c r="B142" s="28">
        <v>43647</v>
      </c>
      <c r="C142" s="29">
        <v>1985.1130000000001</v>
      </c>
      <c r="D142" s="29">
        <v>1750.509</v>
      </c>
      <c r="F142" s="2" t="s">
        <v>89</v>
      </c>
      <c r="G142" s="12">
        <v>5.1404912989135659E-2</v>
      </c>
    </row>
    <row r="143" spans="2:8" x14ac:dyDescent="0.2">
      <c r="B143" s="28">
        <v>43678</v>
      </c>
      <c r="C143" s="29">
        <v>1766.857</v>
      </c>
      <c r="D143" s="29">
        <v>1801.8530000000001</v>
      </c>
      <c r="F143" s="2" t="s">
        <v>109</v>
      </c>
      <c r="G143" s="12">
        <v>4.1969522161330639E-2</v>
      </c>
    </row>
    <row r="144" spans="2:8" x14ac:dyDescent="0.2">
      <c r="B144" s="28">
        <v>43709</v>
      </c>
      <c r="C144" s="29">
        <v>1721.451</v>
      </c>
      <c r="D144" s="29">
        <v>1775.3230000000001</v>
      </c>
      <c r="F144" s="2" t="s">
        <v>85</v>
      </c>
      <c r="G144" s="12">
        <v>3.3269637534852417E-2</v>
      </c>
    </row>
    <row r="145" spans="2:7" x14ac:dyDescent="0.2">
      <c r="B145" s="28">
        <v>43739</v>
      </c>
      <c r="C145" s="29">
        <v>1926.829</v>
      </c>
      <c r="D145" s="29">
        <v>1660.3340000000001</v>
      </c>
      <c r="F145" s="2" t="s">
        <v>100</v>
      </c>
      <c r="G145" s="12">
        <v>2.9898567445437937E-2</v>
      </c>
    </row>
    <row r="146" spans="2:7" x14ac:dyDescent="0.2">
      <c r="B146" s="28">
        <v>43770</v>
      </c>
      <c r="C146" s="29">
        <v>1702.4259999999999</v>
      </c>
      <c r="D146" s="29">
        <v>1724.008</v>
      </c>
      <c r="F146" s="2" t="s">
        <v>210</v>
      </c>
      <c r="G146" s="12">
        <v>2.6728199211614269E-2</v>
      </c>
    </row>
    <row r="147" spans="2:7" x14ac:dyDescent="0.2">
      <c r="B147" s="28">
        <v>43800</v>
      </c>
      <c r="C147" s="29">
        <v>1846.338</v>
      </c>
      <c r="D147" s="29">
        <v>2192.732</v>
      </c>
      <c r="F147" s="2" t="s">
        <v>88</v>
      </c>
      <c r="G147" s="12">
        <v>2.6147726180174982E-2</v>
      </c>
    </row>
    <row r="148" spans="2:7" x14ac:dyDescent="0.2">
      <c r="B148" s="28">
        <v>43831</v>
      </c>
      <c r="C148" s="29">
        <v>2215.5079999999998</v>
      </c>
      <c r="D148" s="29">
        <v>1938.5429999999999</v>
      </c>
      <c r="F148" s="2" t="s">
        <v>141</v>
      </c>
      <c r="G148" s="12">
        <v>0.25761585424478417</v>
      </c>
    </row>
    <row r="149" spans="2:7" x14ac:dyDescent="0.2">
      <c r="B149" s="28">
        <v>43862</v>
      </c>
      <c r="C149" s="29">
        <v>1529.809</v>
      </c>
      <c r="D149" s="29">
        <v>1275.6199999999999</v>
      </c>
    </row>
    <row r="150" spans="2:7" x14ac:dyDescent="0.2">
      <c r="B150" s="28">
        <v>43891</v>
      </c>
      <c r="C150" s="29">
        <v>887.48199999999997</v>
      </c>
      <c r="D150" s="29">
        <v>838.24699999999996</v>
      </c>
    </row>
    <row r="151" spans="2:7" x14ac:dyDescent="0.2">
      <c r="B151" s="28">
        <v>43922</v>
      </c>
      <c r="C151" s="29">
        <v>17.303999999999998</v>
      </c>
      <c r="D151" s="29">
        <v>58.002000000000002</v>
      </c>
    </row>
    <row r="152" spans="2:7" x14ac:dyDescent="0.2">
      <c r="B152" s="28">
        <v>43952</v>
      </c>
      <c r="C152" s="29">
        <v>18.748999999999999</v>
      </c>
      <c r="D152" s="29">
        <v>34.24</v>
      </c>
    </row>
    <row r="153" spans="2:7" x14ac:dyDescent="0.2">
      <c r="B153" s="28">
        <v>43983</v>
      </c>
      <c r="C153" s="29">
        <v>25.244</v>
      </c>
      <c r="D153" s="29">
        <v>39.591000000000001</v>
      </c>
    </row>
    <row r="154" spans="2:7" x14ac:dyDescent="0.2">
      <c r="B154" s="28">
        <v>44013</v>
      </c>
      <c r="C154" s="29">
        <v>20.015999999999998</v>
      </c>
      <c r="D154" s="29">
        <v>53.835000000000001</v>
      </c>
    </row>
    <row r="155" spans="2:7" x14ac:dyDescent="0.2">
      <c r="B155" s="28">
        <v>44044</v>
      </c>
      <c r="C155" s="29">
        <v>15.548999999999999</v>
      </c>
      <c r="D155" s="29">
        <v>56.448999999999998</v>
      </c>
    </row>
    <row r="156" spans="2:7" x14ac:dyDescent="0.2">
      <c r="B156" s="28">
        <v>44075</v>
      </c>
      <c r="C156" s="29">
        <v>15.413</v>
      </c>
      <c r="D156" s="29">
        <v>46.707000000000001</v>
      </c>
    </row>
    <row r="157" spans="2:7" x14ac:dyDescent="0.2">
      <c r="B157" s="28">
        <v>44105</v>
      </c>
      <c r="C157" s="29">
        <v>23.559000000000001</v>
      </c>
      <c r="D157" s="29">
        <v>45.618000000000002</v>
      </c>
    </row>
    <row r="158" spans="2:7" x14ac:dyDescent="0.2">
      <c r="B158" s="28">
        <v>44136</v>
      </c>
      <c r="C158" s="29">
        <v>26.167000000000002</v>
      </c>
      <c r="D158" s="29">
        <v>41.043999999999997</v>
      </c>
    </row>
    <row r="159" spans="2:7" x14ac:dyDescent="0.2">
      <c r="B159" s="28">
        <v>44166</v>
      </c>
      <c r="C159" s="29">
        <v>32.335000000000001</v>
      </c>
      <c r="D159" s="29">
        <v>47.173000000000002</v>
      </c>
    </row>
    <row r="160" spans="2:7" x14ac:dyDescent="0.2">
      <c r="B160" s="28">
        <v>44197</v>
      </c>
      <c r="C160" s="29">
        <v>27.823</v>
      </c>
      <c r="D160" s="29">
        <v>39.649000000000001</v>
      </c>
    </row>
    <row r="161" spans="2:9" x14ac:dyDescent="0.2">
      <c r="B161" s="28">
        <v>44228</v>
      </c>
      <c r="C161" s="29">
        <v>22.04</v>
      </c>
      <c r="D161" s="29">
        <v>29.573</v>
      </c>
    </row>
    <row r="162" spans="2:9" x14ac:dyDescent="0.2">
      <c r="B162" s="28">
        <v>44256</v>
      </c>
      <c r="C162" s="29">
        <v>28.204000000000001</v>
      </c>
      <c r="D162" s="29">
        <v>30.245000000000001</v>
      </c>
    </row>
    <row r="163" spans="2:9" x14ac:dyDescent="0.2">
      <c r="B163" s="28">
        <v>44287</v>
      </c>
      <c r="C163" s="29">
        <v>50.317</v>
      </c>
      <c r="D163" s="29">
        <v>62.54</v>
      </c>
    </row>
    <row r="170" spans="2:9" x14ac:dyDescent="0.2">
      <c r="B170" s="6"/>
      <c r="C170" s="6"/>
      <c r="D170" s="6"/>
      <c r="E170" s="6"/>
      <c r="F170" s="6"/>
      <c r="G170" s="6"/>
      <c r="H170" s="6"/>
      <c r="I170" s="25"/>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202</v>
      </c>
    </row>
    <row r="2" spans="1:17" x14ac:dyDescent="0.2">
      <c r="B2" s="6"/>
      <c r="C2" s="6"/>
      <c r="D2" s="6"/>
      <c r="E2" s="6"/>
      <c r="F2" s="6"/>
      <c r="G2" s="6"/>
      <c r="H2" s="6"/>
      <c r="I2" s="6"/>
      <c r="J2" s="6"/>
    </row>
    <row r="3" spans="1:17" ht="22.5" customHeight="1" thickBot="1" x14ac:dyDescent="0.25">
      <c r="B3" s="40" t="s">
        <v>219</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125</v>
      </c>
    </row>
    <row r="5" spans="1:17" s="3" customFormat="1" ht="18" customHeight="1" thickBot="1" x14ac:dyDescent="0.25">
      <c r="B5" s="16"/>
      <c r="C5" s="16"/>
      <c r="D5" s="17">
        <v>43556</v>
      </c>
      <c r="E5" s="17">
        <v>43926</v>
      </c>
      <c r="F5" s="17">
        <v>44296</v>
      </c>
      <c r="G5" s="17">
        <v>44296</v>
      </c>
      <c r="H5" s="17">
        <v>44296</v>
      </c>
      <c r="I5" s="17">
        <v>43926</v>
      </c>
      <c r="J5" s="17">
        <v>43556</v>
      </c>
    </row>
    <row r="6" spans="1:17" ht="22.5" customHeight="1" x14ac:dyDescent="0.2">
      <c r="B6" s="4" t="s">
        <v>120</v>
      </c>
      <c r="C6" s="4"/>
      <c r="D6" s="7">
        <v>3502996</v>
      </c>
      <c r="E6" s="72">
        <v>75306</v>
      </c>
      <c r="F6" s="72">
        <v>50317</v>
      </c>
      <c r="G6" s="72">
        <v>62540</v>
      </c>
      <c r="H6" s="72">
        <v>112857</v>
      </c>
      <c r="I6" s="73">
        <v>0.49864552625288822</v>
      </c>
      <c r="J6" s="8">
        <v>-0.96778272084809691</v>
      </c>
      <c r="L6" s="9"/>
      <c r="M6" s="9"/>
      <c r="O6" s="65"/>
      <c r="P6" s="65"/>
      <c r="Q6" s="65"/>
    </row>
    <row r="7" spans="1:17" ht="15" customHeight="1" x14ac:dyDescent="0.2">
      <c r="B7" s="4" t="s">
        <v>1</v>
      </c>
      <c r="C7" s="4"/>
      <c r="D7" s="7">
        <v>84512.907000000007</v>
      </c>
      <c r="E7" s="72">
        <v>55967.478000000003</v>
      </c>
      <c r="F7" s="72">
        <v>41699.481</v>
      </c>
      <c r="G7" s="72">
        <v>30589.871999999999</v>
      </c>
      <c r="H7" s="72">
        <v>72289.353000000003</v>
      </c>
      <c r="I7" s="73">
        <v>0.29163141851773272</v>
      </c>
      <c r="J7" s="8">
        <v>-0.14463535137893202</v>
      </c>
      <c r="L7" s="9"/>
    </row>
    <row r="8" spans="1:17" ht="15" customHeight="1" x14ac:dyDescent="0.2">
      <c r="B8" s="4" t="s">
        <v>122</v>
      </c>
      <c r="C8" s="4"/>
      <c r="D8" s="7">
        <v>3021.527</v>
      </c>
      <c r="E8" s="72">
        <v>836.12199999999996</v>
      </c>
      <c r="F8" s="72">
        <v>1091.126</v>
      </c>
      <c r="G8" s="72">
        <v>822.70500000000004</v>
      </c>
      <c r="H8" s="72">
        <v>1913.8310000000001</v>
      </c>
      <c r="I8" s="73">
        <v>1.2889374995515013</v>
      </c>
      <c r="J8" s="8">
        <v>-0.3666013906213646</v>
      </c>
      <c r="L8" s="9"/>
    </row>
    <row r="9" spans="1:17" ht="15" customHeight="1" x14ac:dyDescent="0.2">
      <c r="B9" s="4" t="s">
        <v>121</v>
      </c>
      <c r="C9" s="4"/>
      <c r="D9" s="7">
        <v>4339827</v>
      </c>
      <c r="E9" s="72">
        <v>246002</v>
      </c>
      <c r="F9" s="72">
        <v>292874</v>
      </c>
      <c r="G9" s="72">
        <v>287334</v>
      </c>
      <c r="H9" s="72">
        <v>580208</v>
      </c>
      <c r="I9" s="73">
        <v>1.3585499304883699</v>
      </c>
      <c r="J9" s="8">
        <v>-0.86630619146800092</v>
      </c>
      <c r="L9" s="9"/>
      <c r="O9" s="65"/>
    </row>
    <row r="10" spans="1:17" ht="15" customHeight="1" x14ac:dyDescent="0.2">
      <c r="B10" s="4" t="s">
        <v>64</v>
      </c>
      <c r="C10" s="4"/>
      <c r="D10" s="7">
        <v>16817</v>
      </c>
      <c r="E10" s="72">
        <v>2499</v>
      </c>
      <c r="F10" s="72">
        <v>2086</v>
      </c>
      <c r="G10" s="72">
        <v>2058</v>
      </c>
      <c r="H10" s="72">
        <v>4144</v>
      </c>
      <c r="I10" s="73">
        <v>0.65826330532212884</v>
      </c>
      <c r="J10" s="8">
        <v>-0.75358268418861862</v>
      </c>
    </row>
    <row r="11" spans="1:17" s="3" customFormat="1" ht="15" customHeight="1" thickBot="1" x14ac:dyDescent="0.25">
      <c r="B11" s="16" t="s">
        <v>58</v>
      </c>
      <c r="C11" s="16"/>
      <c r="D11" s="18">
        <v>17281</v>
      </c>
      <c r="E11" s="74">
        <v>2591</v>
      </c>
      <c r="F11" s="74">
        <v>2177</v>
      </c>
      <c r="G11" s="74">
        <v>2149</v>
      </c>
      <c r="H11" s="74">
        <v>4326</v>
      </c>
      <c r="I11" s="75">
        <v>0.66962562717097651</v>
      </c>
      <c r="J11" s="19">
        <v>-0.74966726462588973</v>
      </c>
      <c r="M11" s="84"/>
    </row>
    <row r="13" spans="1:17" s="10" customFormat="1" ht="22.5" customHeight="1" thickBot="1" x14ac:dyDescent="0.25">
      <c r="B13" s="40" t="s">
        <v>212</v>
      </c>
    </row>
    <row r="14" spans="1:17" s="3" customFormat="1" ht="22.5" customHeight="1" thickBot="1" x14ac:dyDescent="0.25">
      <c r="B14" s="20" t="s">
        <v>206</v>
      </c>
      <c r="C14" s="20"/>
      <c r="D14" s="21">
        <v>43926</v>
      </c>
      <c r="E14" s="21">
        <v>44296</v>
      </c>
      <c r="G14" s="20" t="s">
        <v>207</v>
      </c>
      <c r="H14" s="20"/>
      <c r="I14" s="21">
        <v>43926</v>
      </c>
      <c r="J14" s="21">
        <v>44296</v>
      </c>
    </row>
    <row r="15" spans="1:17" ht="22.5" customHeight="1" x14ac:dyDescent="0.2">
      <c r="B15" s="2" t="s">
        <v>70</v>
      </c>
      <c r="D15" s="8">
        <v>4.4710912809072322E-2</v>
      </c>
      <c r="E15" s="8">
        <v>0.39611189381252382</v>
      </c>
      <c r="G15" s="2" t="s">
        <v>104</v>
      </c>
      <c r="I15" s="8">
        <v>0.12039209628134392</v>
      </c>
      <c r="J15" s="8">
        <v>0.15368642184416842</v>
      </c>
    </row>
    <row r="16" spans="1:17" ht="15" customHeight="1" x14ac:dyDescent="0.2">
      <c r="B16" s="2" t="s">
        <v>100</v>
      </c>
      <c r="D16" s="8">
        <v>2.6930125089634292E-2</v>
      </c>
      <c r="E16" s="8">
        <v>0.16127488768973125</v>
      </c>
      <c r="G16" s="2" t="s">
        <v>100</v>
      </c>
      <c r="I16" s="8">
        <v>0.10254358790296034</v>
      </c>
      <c r="J16" s="8">
        <v>9.1793863475303217E-2</v>
      </c>
    </row>
    <row r="17" spans="2:12" ht="15" customHeight="1" x14ac:dyDescent="0.2">
      <c r="B17" s="2" t="s">
        <v>104</v>
      </c>
      <c r="D17" s="8">
        <v>9.3883621490983456E-3</v>
      </c>
      <c r="E17" s="8">
        <v>9.5377335920678374E-2</v>
      </c>
      <c r="F17" s="55"/>
      <c r="G17" s="2" t="s">
        <v>90</v>
      </c>
      <c r="I17" s="8">
        <v>6.8975682627686011E-2</v>
      </c>
      <c r="J17" s="8">
        <v>8.2792703926953135E-2</v>
      </c>
    </row>
    <row r="18" spans="2:12" ht="15" customHeight="1" x14ac:dyDescent="0.2">
      <c r="B18" s="2" t="s">
        <v>217</v>
      </c>
      <c r="D18" s="8">
        <v>0.48352056941013999</v>
      </c>
      <c r="E18" s="8">
        <v>6.9769708569251354E-2</v>
      </c>
      <c r="F18" s="55"/>
      <c r="G18" s="2" t="s">
        <v>116</v>
      </c>
      <c r="I18" s="8">
        <v>0.10642525289418973</v>
      </c>
      <c r="J18" s="8">
        <v>8.2607323930537893E-2</v>
      </c>
    </row>
    <row r="19" spans="2:12" ht="15" customHeight="1" x14ac:dyDescent="0.2">
      <c r="B19" s="2" t="s">
        <v>90</v>
      </c>
      <c r="D19" s="8">
        <v>0</v>
      </c>
      <c r="E19" s="8">
        <v>4.5677273009206341E-2</v>
      </c>
      <c r="F19" s="55"/>
      <c r="G19" s="2" t="s">
        <v>280</v>
      </c>
      <c r="I19" s="8">
        <v>4.9871963142595052E-2</v>
      </c>
      <c r="J19" s="8">
        <v>7.3722668399037961E-2</v>
      </c>
    </row>
    <row r="20" spans="2:12" ht="15" customHeight="1" x14ac:dyDescent="0.2">
      <c r="B20" s="2" t="s">
        <v>205</v>
      </c>
      <c r="D20" s="8">
        <v>0</v>
      </c>
      <c r="E20" s="8">
        <v>4.0041822837750429E-2</v>
      </c>
      <c r="F20" s="55"/>
      <c r="G20" s="2" t="s">
        <v>217</v>
      </c>
      <c r="I20" s="8">
        <v>6.4370776185412523E-2</v>
      </c>
      <c r="J20" s="8">
        <v>7.2499002723125774E-2</v>
      </c>
    </row>
    <row r="21" spans="2:12" ht="15" customHeight="1" x14ac:dyDescent="0.2">
      <c r="B21" s="2" t="s">
        <v>89</v>
      </c>
      <c r="D21" s="8">
        <v>2.6279446524845297E-2</v>
      </c>
      <c r="E21" s="8">
        <v>2.172660978051871E-2</v>
      </c>
      <c r="F21" s="55" t="s">
        <v>337</v>
      </c>
      <c r="G21" s="2" t="s">
        <v>98</v>
      </c>
      <c r="I21" s="8">
        <v>5.3300347033682652E-2</v>
      </c>
      <c r="J21" s="8">
        <v>4.8493752600054403E-2</v>
      </c>
    </row>
    <row r="22" spans="2:12" ht="15" customHeight="1" x14ac:dyDescent="0.2">
      <c r="B22" s="2" t="s">
        <v>109</v>
      </c>
      <c r="D22" s="8">
        <v>4.4285979868801957E-2</v>
      </c>
      <c r="E22" s="8">
        <v>1.9750657912225206E-2</v>
      </c>
      <c r="F22" s="55" t="s">
        <v>337</v>
      </c>
      <c r="G22" s="2" t="s">
        <v>85</v>
      </c>
      <c r="I22" s="8">
        <v>9.5016537997299061E-2</v>
      </c>
      <c r="J22" s="8">
        <v>3.4981333973206262E-2</v>
      </c>
    </row>
    <row r="23" spans="2:12" ht="15" customHeight="1" x14ac:dyDescent="0.2">
      <c r="B23" s="2" t="s">
        <v>210</v>
      </c>
      <c r="D23" s="8">
        <v>3.8775130799670677E-3</v>
      </c>
      <c r="E23" s="8">
        <v>1.6729135100171013E-2</v>
      </c>
      <c r="F23" s="55" t="s">
        <v>337</v>
      </c>
      <c r="G23" s="2" t="s">
        <v>109</v>
      </c>
      <c r="I23" s="8">
        <v>2.587300789219053E-2</v>
      </c>
      <c r="J23" s="8">
        <v>3.1307210620629022E-2</v>
      </c>
    </row>
    <row r="24" spans="2:12" s="3" customFormat="1" ht="15" customHeight="1" thickBot="1" x14ac:dyDescent="0.25">
      <c r="B24" s="16" t="s">
        <v>262</v>
      </c>
      <c r="C24" s="16"/>
      <c r="D24" s="19">
        <v>0</v>
      </c>
      <c r="E24" s="19">
        <v>1.5532931054343106E-2</v>
      </c>
      <c r="G24" s="16" t="s">
        <v>203</v>
      </c>
      <c r="H24" s="16"/>
      <c r="I24" s="19">
        <v>4.0000480278921981E-2</v>
      </c>
      <c r="J24" s="19">
        <v>2.9553383884899347E-2</v>
      </c>
      <c r="L24" s="2"/>
    </row>
    <row r="26" spans="2:12" s="10" customFormat="1" ht="22.5" customHeight="1" thickBot="1" x14ac:dyDescent="0.25">
      <c r="B26" s="40" t="s">
        <v>226</v>
      </c>
    </row>
    <row r="27" spans="2:12" s="3" customFormat="1" ht="22.5" customHeight="1" thickBot="1" x14ac:dyDescent="0.25">
      <c r="B27" s="20" t="s">
        <v>0</v>
      </c>
      <c r="C27" s="20"/>
      <c r="D27" s="21">
        <v>44296</v>
      </c>
      <c r="E27" s="22" t="s">
        <v>124</v>
      </c>
      <c r="G27" s="20" t="s">
        <v>1</v>
      </c>
      <c r="H27" s="20"/>
      <c r="I27" s="21">
        <v>44296</v>
      </c>
      <c r="J27" s="22" t="s">
        <v>124</v>
      </c>
    </row>
    <row r="28" spans="2:12" ht="22.5" customHeight="1" x14ac:dyDescent="0.2">
      <c r="B28" s="2" t="s">
        <v>46</v>
      </c>
      <c r="C28" s="2" t="s">
        <v>13</v>
      </c>
      <c r="D28" s="11">
        <v>18005</v>
      </c>
      <c r="E28" s="8">
        <v>0.15953817663060332</v>
      </c>
      <c r="F28" s="12"/>
      <c r="G28" s="2" t="s">
        <v>46</v>
      </c>
      <c r="H28" s="2" t="s">
        <v>12</v>
      </c>
      <c r="I28" s="11">
        <v>8396.16</v>
      </c>
      <c r="J28" s="8">
        <v>0.11614656448785757</v>
      </c>
    </row>
    <row r="29" spans="2:12" ht="15" customHeight="1" x14ac:dyDescent="0.2">
      <c r="B29" s="2" t="s">
        <v>34</v>
      </c>
      <c r="C29" s="2" t="s">
        <v>13</v>
      </c>
      <c r="D29" s="11">
        <v>12949</v>
      </c>
      <c r="E29" s="8">
        <v>0.11473811992167078</v>
      </c>
      <c r="F29" s="12"/>
      <c r="G29" s="2" t="s">
        <v>34</v>
      </c>
      <c r="H29" s="2" t="s">
        <v>12</v>
      </c>
      <c r="I29" s="11">
        <v>5118.4049999999997</v>
      </c>
      <c r="J29" s="8">
        <v>7.0804410159819794E-2</v>
      </c>
    </row>
    <row r="30" spans="2:12" ht="15" customHeight="1" x14ac:dyDescent="0.2">
      <c r="B30" s="2" t="s">
        <v>14</v>
      </c>
      <c r="C30" s="2" t="s">
        <v>13</v>
      </c>
      <c r="D30" s="11">
        <v>11368</v>
      </c>
      <c r="E30" s="8">
        <v>0.10072924142941952</v>
      </c>
      <c r="F30" s="12"/>
      <c r="G30" s="2" t="s">
        <v>46</v>
      </c>
      <c r="H30" s="2" t="s">
        <v>20</v>
      </c>
      <c r="I30" s="11">
        <v>4461.5110000000004</v>
      </c>
      <c r="J30" s="8">
        <v>6.1717401178013033E-2</v>
      </c>
    </row>
    <row r="31" spans="2:12" ht="15" customHeight="1" x14ac:dyDescent="0.2">
      <c r="B31" s="2" t="s">
        <v>218</v>
      </c>
      <c r="C31" s="2" t="s">
        <v>13</v>
      </c>
      <c r="D31" s="11">
        <v>4106</v>
      </c>
      <c r="E31" s="8">
        <v>3.638232453458802E-2</v>
      </c>
      <c r="F31" s="12"/>
      <c r="G31" s="2" t="s">
        <v>46</v>
      </c>
      <c r="H31" s="2" t="s">
        <v>13</v>
      </c>
      <c r="I31" s="11">
        <v>3858.4459999999999</v>
      </c>
      <c r="J31" s="8">
        <v>5.3375024673412139E-2</v>
      </c>
    </row>
    <row r="32" spans="2:12" s="3" customFormat="1" ht="15" customHeight="1" thickBot="1" x14ac:dyDescent="0.25">
      <c r="B32" s="16" t="s">
        <v>46</v>
      </c>
      <c r="C32" s="16" t="s">
        <v>12</v>
      </c>
      <c r="D32" s="18">
        <v>3660</v>
      </c>
      <c r="E32" s="19">
        <v>3.2430420798001007E-2</v>
      </c>
      <c r="F32" s="5"/>
      <c r="G32" s="16" t="s">
        <v>44</v>
      </c>
      <c r="H32" s="16" t="s">
        <v>12</v>
      </c>
      <c r="I32" s="18">
        <v>2719.42</v>
      </c>
      <c r="J32" s="19">
        <v>3.7618541142566318E-2</v>
      </c>
    </row>
    <row r="34" spans="2:10" s="10" customFormat="1" ht="22.5" customHeight="1" thickBot="1" x14ac:dyDescent="0.25">
      <c r="B34" s="40" t="s">
        <v>227</v>
      </c>
    </row>
    <row r="35" spans="2:10" s="3" customFormat="1" ht="22.5" customHeight="1" thickBot="1" x14ac:dyDescent="0.25">
      <c r="B35" s="20" t="s">
        <v>0</v>
      </c>
      <c r="C35" s="20"/>
      <c r="D35" s="21">
        <v>44296</v>
      </c>
      <c r="E35" s="22" t="s">
        <v>124</v>
      </c>
      <c r="G35" s="20" t="s">
        <v>1</v>
      </c>
      <c r="H35" s="20"/>
      <c r="I35" s="21">
        <v>44296</v>
      </c>
      <c r="J35" s="22" t="s">
        <v>124</v>
      </c>
    </row>
    <row r="36" spans="2:10" ht="22.5" customHeight="1" x14ac:dyDescent="0.2">
      <c r="B36" s="2" t="s">
        <v>46</v>
      </c>
      <c r="D36" s="11">
        <v>48745</v>
      </c>
      <c r="E36" s="8">
        <v>0.43191826825097246</v>
      </c>
      <c r="G36" s="2" t="s">
        <v>46</v>
      </c>
      <c r="I36" s="11">
        <v>43793.237999999998</v>
      </c>
      <c r="J36" s="8">
        <v>0.6058048133312246</v>
      </c>
    </row>
    <row r="37" spans="2:10" ht="15" customHeight="1" x14ac:dyDescent="0.2">
      <c r="B37" s="2" t="s">
        <v>34</v>
      </c>
      <c r="D37" s="11">
        <v>27064</v>
      </c>
      <c r="E37" s="8">
        <v>0.23980789849101075</v>
      </c>
      <c r="G37" s="2" t="s">
        <v>34</v>
      </c>
      <c r="I37" s="11">
        <v>17157.965</v>
      </c>
      <c r="J37" s="8">
        <v>0.2373512044021199</v>
      </c>
    </row>
    <row r="38" spans="2:10" ht="15" customHeight="1" x14ac:dyDescent="0.2">
      <c r="B38" s="2" t="s">
        <v>14</v>
      </c>
      <c r="D38" s="11">
        <v>21622</v>
      </c>
      <c r="E38" s="8">
        <v>0.19158758428808137</v>
      </c>
      <c r="G38" s="2" t="s">
        <v>14</v>
      </c>
      <c r="I38" s="11">
        <v>5218.4340000000002</v>
      </c>
      <c r="J38" s="8">
        <v>7.2188140900915243E-2</v>
      </c>
    </row>
    <row r="39" spans="2:10" s="3" customFormat="1" ht="15" customHeight="1" thickBot="1" x14ac:dyDescent="0.25">
      <c r="B39" s="16" t="s">
        <v>44</v>
      </c>
      <c r="C39" s="16"/>
      <c r="D39" s="18">
        <v>8469</v>
      </c>
      <c r="E39" s="19">
        <v>7.5041867141603977E-2</v>
      </c>
      <c r="G39" s="16" t="s">
        <v>44</v>
      </c>
      <c r="H39" s="16"/>
      <c r="I39" s="18">
        <v>4832.8159999999998</v>
      </c>
      <c r="J39" s="19">
        <v>6.6853773058392157E-2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138</v>
      </c>
    </row>
    <row r="65" spans="2:4" x14ac:dyDescent="0.2">
      <c r="C65" s="2" t="s">
        <v>338</v>
      </c>
      <c r="D65" s="2" t="s">
        <v>339</v>
      </c>
    </row>
    <row r="66" spans="2:4" x14ac:dyDescent="0.2">
      <c r="B66" s="2" t="s">
        <v>126</v>
      </c>
      <c r="C66" s="82">
        <v>3.207929</v>
      </c>
      <c r="D66" s="82">
        <v>5.2989000000000001E-2</v>
      </c>
    </row>
    <row r="67" spans="2:4" x14ac:dyDescent="0.2">
      <c r="B67" s="2" t="s">
        <v>127</v>
      </c>
      <c r="C67" s="82">
        <v>3.3286039999999999</v>
      </c>
      <c r="D67" s="82">
        <v>6.4835000000000004E-2</v>
      </c>
    </row>
    <row r="68" spans="2:4" x14ac:dyDescent="0.2">
      <c r="B68" s="2" t="s">
        <v>128</v>
      </c>
      <c r="C68" s="82">
        <v>3.7356220000000002</v>
      </c>
      <c r="D68" s="82">
        <v>7.3851E-2</v>
      </c>
    </row>
    <row r="69" spans="2:4" x14ac:dyDescent="0.2">
      <c r="B69" s="2" t="s">
        <v>129</v>
      </c>
      <c r="C69" s="82">
        <v>3.5687099999999998</v>
      </c>
      <c r="D69" s="82">
        <v>7.1998000000000006E-2</v>
      </c>
    </row>
    <row r="70" spans="2:4" x14ac:dyDescent="0.2">
      <c r="B70" s="2" t="s">
        <v>130</v>
      </c>
      <c r="C70" s="82">
        <v>3.4967739999999998</v>
      </c>
      <c r="D70" s="82">
        <v>6.2120000000000002E-2</v>
      </c>
    </row>
    <row r="71" spans="2:4" x14ac:dyDescent="0.2">
      <c r="B71" s="2" t="s">
        <v>131</v>
      </c>
      <c r="C71" s="82">
        <v>3.5871629999999999</v>
      </c>
      <c r="D71" s="82">
        <v>6.9177000000000002E-2</v>
      </c>
    </row>
    <row r="72" spans="2:4" x14ac:dyDescent="0.2">
      <c r="B72" s="2" t="s">
        <v>132</v>
      </c>
      <c r="C72" s="82">
        <v>3.426434</v>
      </c>
      <c r="D72" s="82">
        <v>6.7211000000000007E-2</v>
      </c>
    </row>
    <row r="73" spans="2:4" x14ac:dyDescent="0.2">
      <c r="B73" s="2" t="s">
        <v>133</v>
      </c>
      <c r="C73" s="82">
        <v>4.0390699999999997</v>
      </c>
      <c r="D73" s="82">
        <v>7.9507999999999995E-2</v>
      </c>
    </row>
    <row r="74" spans="2:4" x14ac:dyDescent="0.2">
      <c r="B74" s="2" t="s">
        <v>134</v>
      </c>
      <c r="C74" s="82">
        <v>4.1540509999999999</v>
      </c>
      <c r="D74" s="82">
        <v>6.7472000000000004E-2</v>
      </c>
    </row>
    <row r="75" spans="2:4" x14ac:dyDescent="0.2">
      <c r="B75" s="2" t="s">
        <v>135</v>
      </c>
      <c r="C75" s="82">
        <v>2.8054290000000002</v>
      </c>
      <c r="D75" s="82">
        <v>5.1612999999999999E-2</v>
      </c>
    </row>
    <row r="76" spans="2:4" x14ac:dyDescent="0.2">
      <c r="B76" s="2" t="s">
        <v>136</v>
      </c>
      <c r="C76" s="82">
        <v>1.7257290000000001</v>
      </c>
      <c r="D76" s="82">
        <v>5.8449000000000001E-2</v>
      </c>
    </row>
    <row r="77" spans="2:4" x14ac:dyDescent="0.2">
      <c r="B77" s="2" t="s">
        <v>137</v>
      </c>
      <c r="C77" s="82">
        <v>7.5305999999999998E-2</v>
      </c>
      <c r="D77" s="82">
        <v>0.112857</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88" customWidth="1"/>
    <col min="4" max="4" width="9.7109375" style="107" customWidth="1"/>
    <col min="5" max="5" width="8.7109375" style="107" customWidth="1"/>
    <col min="6" max="6" width="2" style="126" customWidth="1"/>
    <col min="7" max="7" width="11.7109375" style="88" customWidth="1"/>
    <col min="8" max="8" width="9.7109375" style="107" customWidth="1"/>
    <col min="9" max="9" width="8.7109375" style="107"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27" t="s">
        <v>300</v>
      </c>
      <c r="B1" s="87"/>
      <c r="C1" s="1"/>
      <c r="D1" s="117"/>
      <c r="E1" s="117"/>
      <c r="F1" s="118"/>
      <c r="G1" s="1"/>
      <c r="H1" s="117"/>
      <c r="I1" s="117"/>
    </row>
    <row r="2" spans="1:9" s="3" customFormat="1" ht="15" customHeight="1" x14ac:dyDescent="0.2">
      <c r="C2" s="119" t="s">
        <v>5</v>
      </c>
      <c r="D2" s="120"/>
      <c r="E2" s="120"/>
      <c r="F2" s="121"/>
      <c r="G2" s="119" t="s">
        <v>6</v>
      </c>
      <c r="H2" s="120"/>
      <c r="I2" s="120"/>
    </row>
    <row r="3" spans="1:9" s="3" customFormat="1" ht="15" customHeight="1" x14ac:dyDescent="0.2">
      <c r="A3" s="3" t="s">
        <v>61</v>
      </c>
      <c r="B3" s="3" t="s">
        <v>115</v>
      </c>
      <c r="C3" s="122" t="s">
        <v>0</v>
      </c>
      <c r="D3" s="123" t="s">
        <v>117</v>
      </c>
      <c r="E3" s="123" t="s">
        <v>118</v>
      </c>
      <c r="F3" s="124"/>
      <c r="G3" s="122" t="s">
        <v>0</v>
      </c>
      <c r="H3" s="123" t="s">
        <v>117</v>
      </c>
      <c r="I3" s="123" t="s">
        <v>118</v>
      </c>
    </row>
    <row r="4" spans="1:9" s="3" customFormat="1" ht="15" customHeight="1" thickBot="1" x14ac:dyDescent="0.25">
      <c r="A4" s="16"/>
      <c r="B4" s="16"/>
      <c r="C4" s="68"/>
      <c r="D4" s="106" t="s">
        <v>119</v>
      </c>
      <c r="E4" s="106" t="s">
        <v>119</v>
      </c>
      <c r="F4" s="34"/>
      <c r="G4" s="68"/>
      <c r="H4" s="106" t="s">
        <v>119</v>
      </c>
      <c r="I4" s="106" t="s">
        <v>119</v>
      </c>
    </row>
    <row r="5" spans="1:9" ht="6" customHeight="1" x14ac:dyDescent="0.2">
      <c r="A5" s="4"/>
      <c r="B5" s="4"/>
      <c r="C5" s="1"/>
      <c r="D5" s="117"/>
      <c r="E5" s="117"/>
      <c r="F5" s="125"/>
      <c r="G5" s="1"/>
      <c r="H5" s="117"/>
      <c r="I5" s="117"/>
    </row>
    <row r="6" spans="1:9" x14ac:dyDescent="0.2">
      <c r="A6" s="86" t="s">
        <v>259</v>
      </c>
      <c r="B6" s="86" t="s">
        <v>65</v>
      </c>
      <c r="C6" s="88">
        <v>77</v>
      </c>
      <c r="D6" s="107">
        <v>4.6529999999999996</v>
      </c>
      <c r="E6" s="107">
        <v>0.64800000000000002</v>
      </c>
      <c r="G6" s="88">
        <v>67</v>
      </c>
      <c r="H6" s="107">
        <v>99.025999999999996</v>
      </c>
      <c r="I6" s="107">
        <v>4.4269999999999996</v>
      </c>
    </row>
    <row r="7" spans="1:9" x14ac:dyDescent="0.2">
      <c r="A7" s="86" t="s">
        <v>66</v>
      </c>
      <c r="B7" s="86" t="s">
        <v>67</v>
      </c>
      <c r="C7" s="88" t="s">
        <v>59</v>
      </c>
      <c r="D7" s="107">
        <v>268.59899999999999</v>
      </c>
      <c r="E7" s="107">
        <v>34.720999999999997</v>
      </c>
      <c r="G7" s="88" t="s">
        <v>59</v>
      </c>
      <c r="H7" s="107">
        <v>18.213999999999999</v>
      </c>
      <c r="I7" s="107">
        <v>2.8679999999999999</v>
      </c>
    </row>
    <row r="8" spans="1:9" x14ac:dyDescent="0.2">
      <c r="B8" s="86" t="s">
        <v>71</v>
      </c>
      <c r="C8" s="88" t="s">
        <v>59</v>
      </c>
      <c r="D8" s="107">
        <v>3.7690000000000001</v>
      </c>
      <c r="E8" s="107">
        <v>5.1150000000000002</v>
      </c>
      <c r="G8" s="88" t="s">
        <v>59</v>
      </c>
      <c r="H8" s="107">
        <v>257.73500000000001</v>
      </c>
      <c r="I8" s="107">
        <v>39.680999999999997</v>
      </c>
    </row>
    <row r="9" spans="1:9" x14ac:dyDescent="0.2">
      <c r="B9" s="86" t="s">
        <v>94</v>
      </c>
      <c r="C9" s="88" t="s">
        <v>59</v>
      </c>
      <c r="D9" s="107">
        <v>36.689</v>
      </c>
      <c r="E9" s="107" t="s">
        <v>60</v>
      </c>
      <c r="G9" s="88" t="s">
        <v>59</v>
      </c>
      <c r="H9" s="107" t="s">
        <v>59</v>
      </c>
      <c r="I9" s="107" t="s">
        <v>59</v>
      </c>
    </row>
    <row r="10" spans="1:9" s="25" customFormat="1" ht="12.75" customHeight="1" x14ac:dyDescent="0.2">
      <c r="A10" s="86" t="s">
        <v>66</v>
      </c>
      <c r="B10" s="25" t="s">
        <v>82</v>
      </c>
      <c r="C10" s="88" t="s">
        <v>59</v>
      </c>
      <c r="D10" s="107">
        <v>309.05700000000002</v>
      </c>
      <c r="E10" s="107">
        <v>39.835999999999999</v>
      </c>
      <c r="F10" s="126"/>
      <c r="G10" s="88" t="s">
        <v>59</v>
      </c>
      <c r="H10" s="107">
        <v>275.94900000000001</v>
      </c>
      <c r="I10" s="107">
        <v>42.548999999999999</v>
      </c>
    </row>
    <row r="11" spans="1:9" s="25" customFormat="1" ht="12.75" customHeight="1" x14ac:dyDescent="0.2">
      <c r="A11" s="25" t="s">
        <v>68</v>
      </c>
      <c r="B11" s="25" t="s">
        <v>69</v>
      </c>
      <c r="C11" s="88" t="s">
        <v>59</v>
      </c>
      <c r="D11" s="107">
        <v>396.738</v>
      </c>
      <c r="E11" s="107">
        <v>35.307000000000002</v>
      </c>
      <c r="F11" s="126"/>
      <c r="G11" s="88" t="s">
        <v>59</v>
      </c>
      <c r="H11" s="107">
        <v>484.81599999999997</v>
      </c>
      <c r="I11" s="107" t="s">
        <v>60</v>
      </c>
    </row>
    <row r="12" spans="1:9" s="25" customFormat="1" ht="12.75" customHeight="1" x14ac:dyDescent="0.2">
      <c r="A12" s="25" t="s">
        <v>247</v>
      </c>
      <c r="B12" s="25" t="s">
        <v>248</v>
      </c>
      <c r="C12" s="88">
        <v>257</v>
      </c>
      <c r="D12" s="107">
        <v>20.507000000000001</v>
      </c>
      <c r="E12" s="107">
        <v>30.919</v>
      </c>
      <c r="F12" s="126"/>
      <c r="G12" s="88">
        <v>133</v>
      </c>
      <c r="H12" s="107">
        <v>16.158000000000001</v>
      </c>
      <c r="I12" s="107" t="s">
        <v>60</v>
      </c>
    </row>
    <row r="13" spans="1:9" s="25" customFormat="1" ht="12.75" customHeight="1" x14ac:dyDescent="0.2">
      <c r="A13" s="25" t="s">
        <v>70</v>
      </c>
      <c r="B13" s="25" t="s">
        <v>71</v>
      </c>
      <c r="C13" s="88">
        <v>21106</v>
      </c>
      <c r="D13" s="107">
        <v>1094.2650000000001</v>
      </c>
      <c r="E13" s="107">
        <v>65.182000000000002</v>
      </c>
      <c r="F13" s="126"/>
      <c r="G13" s="88">
        <v>23598</v>
      </c>
      <c r="H13" s="107">
        <v>971.38400000000001</v>
      </c>
      <c r="I13" s="107">
        <v>12.118</v>
      </c>
    </row>
    <row r="14" spans="1:9" s="25" customFormat="1" ht="12.75" customHeight="1" x14ac:dyDescent="0.2">
      <c r="A14" s="25" t="s">
        <v>72</v>
      </c>
      <c r="B14" s="25" t="s">
        <v>73</v>
      </c>
      <c r="C14" s="88">
        <v>818</v>
      </c>
      <c r="D14" s="107">
        <v>136.227</v>
      </c>
      <c r="E14" s="107" t="s">
        <v>60</v>
      </c>
      <c r="F14" s="126"/>
      <c r="G14" s="88">
        <v>191</v>
      </c>
      <c r="H14" s="107">
        <v>309.31099999999998</v>
      </c>
      <c r="I14" s="107" t="s">
        <v>60</v>
      </c>
    </row>
    <row r="15" spans="1:9" s="25" customFormat="1" ht="12.75" customHeight="1" x14ac:dyDescent="0.2">
      <c r="A15" s="25" t="s">
        <v>76</v>
      </c>
      <c r="B15" s="25" t="s">
        <v>77</v>
      </c>
      <c r="C15" s="88">
        <v>64</v>
      </c>
      <c r="D15" s="107">
        <v>1.147</v>
      </c>
      <c r="E15" s="107" t="s">
        <v>60</v>
      </c>
      <c r="F15" s="126"/>
      <c r="G15" s="88">
        <v>164</v>
      </c>
      <c r="H15" s="107">
        <v>3.371</v>
      </c>
      <c r="I15" s="107" t="s">
        <v>60</v>
      </c>
    </row>
    <row r="16" spans="1:9" s="25" customFormat="1" ht="12.75" customHeight="1" x14ac:dyDescent="0.2">
      <c r="A16" s="25" t="s">
        <v>211</v>
      </c>
      <c r="B16" s="25" t="s">
        <v>81</v>
      </c>
      <c r="C16" s="88" t="s">
        <v>59</v>
      </c>
      <c r="D16" s="107">
        <v>45.024000000000001</v>
      </c>
      <c r="E16" s="107" t="s">
        <v>60</v>
      </c>
      <c r="F16" s="126"/>
      <c r="G16" s="88" t="s">
        <v>59</v>
      </c>
      <c r="H16" s="107">
        <v>5.8029999999999999</v>
      </c>
      <c r="I16" s="107" t="s">
        <v>60</v>
      </c>
    </row>
    <row r="17" spans="1:9" s="25" customFormat="1" ht="12.75" customHeight="1" x14ac:dyDescent="0.2">
      <c r="A17" s="25" t="s">
        <v>261</v>
      </c>
      <c r="B17" s="25" t="s">
        <v>80</v>
      </c>
      <c r="C17" s="88">
        <v>496</v>
      </c>
      <c r="D17" s="107">
        <v>369.435</v>
      </c>
      <c r="E17" s="107">
        <v>10.554</v>
      </c>
      <c r="F17" s="126"/>
      <c r="G17" s="88">
        <v>434</v>
      </c>
      <c r="H17" s="107">
        <v>397.97</v>
      </c>
      <c r="I17" s="107" t="s">
        <v>60</v>
      </c>
    </row>
    <row r="18" spans="1:9" s="25" customFormat="1" ht="12.75" customHeight="1" x14ac:dyDescent="0.2">
      <c r="A18" s="25" t="s">
        <v>262</v>
      </c>
      <c r="B18" s="25" t="s">
        <v>94</v>
      </c>
      <c r="C18" s="88">
        <v>737</v>
      </c>
      <c r="D18" s="107">
        <v>401.45299999999997</v>
      </c>
      <c r="E18" s="107">
        <v>34.616</v>
      </c>
      <c r="F18" s="126"/>
      <c r="G18" s="88">
        <v>1016</v>
      </c>
      <c r="H18" s="107">
        <v>366.34100000000001</v>
      </c>
      <c r="I18" s="107">
        <v>19.716000000000001</v>
      </c>
    </row>
    <row r="19" spans="1:9" s="25" customFormat="1" ht="12.75" customHeight="1" x14ac:dyDescent="0.2">
      <c r="A19" s="25" t="s">
        <v>78</v>
      </c>
      <c r="B19" s="25" t="s">
        <v>79</v>
      </c>
      <c r="C19" s="88">
        <v>127</v>
      </c>
      <c r="D19" s="107">
        <v>49.731000000000002</v>
      </c>
      <c r="E19" s="107" t="s">
        <v>60</v>
      </c>
      <c r="F19" s="126"/>
      <c r="G19" s="88">
        <v>251</v>
      </c>
      <c r="H19" s="107">
        <v>59.29</v>
      </c>
      <c r="I19" s="107" t="s">
        <v>60</v>
      </c>
    </row>
    <row r="20" spans="1:9" s="25" customFormat="1" ht="12.75" customHeight="1" x14ac:dyDescent="0.2">
      <c r="A20" s="25" t="s">
        <v>85</v>
      </c>
      <c r="B20" s="25" t="s">
        <v>214</v>
      </c>
      <c r="C20" s="88">
        <v>492</v>
      </c>
      <c r="D20" s="107">
        <v>1397.3579999999999</v>
      </c>
      <c r="E20" s="107">
        <v>63.302</v>
      </c>
      <c r="F20" s="126"/>
      <c r="G20" s="88">
        <v>388</v>
      </c>
      <c r="H20" s="107">
        <v>1131.42</v>
      </c>
      <c r="I20" s="107" t="s">
        <v>60</v>
      </c>
    </row>
    <row r="21" spans="1:9" s="25" customFormat="1" ht="12.75" customHeight="1" x14ac:dyDescent="0.2">
      <c r="A21" s="25" t="s">
        <v>86</v>
      </c>
      <c r="B21" s="25" t="s">
        <v>87</v>
      </c>
      <c r="C21" s="88">
        <v>65</v>
      </c>
      <c r="D21" s="107">
        <v>833.98400000000004</v>
      </c>
      <c r="E21" s="107">
        <v>88.378</v>
      </c>
      <c r="F21" s="126"/>
      <c r="G21" s="88">
        <v>242</v>
      </c>
      <c r="H21" s="107">
        <v>956.44500000000005</v>
      </c>
      <c r="I21" s="107">
        <v>1.6910000000000001</v>
      </c>
    </row>
    <row r="22" spans="1:9" s="25" customFormat="1" ht="12.75" customHeight="1" x14ac:dyDescent="0.2">
      <c r="A22" s="25" t="s">
        <v>88</v>
      </c>
      <c r="B22" s="25" t="s">
        <v>69</v>
      </c>
      <c r="C22" s="88">
        <v>267</v>
      </c>
      <c r="D22" s="107">
        <v>1017.3920000000001</v>
      </c>
      <c r="E22" s="107">
        <v>3.4670000000000001</v>
      </c>
      <c r="F22" s="126"/>
      <c r="G22" s="88">
        <v>883</v>
      </c>
      <c r="H22" s="107">
        <v>847.17100000000005</v>
      </c>
      <c r="I22" s="107" t="s">
        <v>60</v>
      </c>
    </row>
    <row r="23" spans="1:9" s="25" customFormat="1" ht="12.75" customHeight="1" x14ac:dyDescent="0.2">
      <c r="A23" s="25" t="s">
        <v>89</v>
      </c>
      <c r="B23" s="25" t="s">
        <v>69</v>
      </c>
      <c r="C23" s="88">
        <v>97</v>
      </c>
      <c r="D23" s="107">
        <v>288.69900000000001</v>
      </c>
      <c r="E23" s="107">
        <v>66.963999999999999</v>
      </c>
      <c r="F23" s="126"/>
      <c r="G23" s="88">
        <v>2355</v>
      </c>
      <c r="H23" s="107">
        <v>277.73899999999998</v>
      </c>
      <c r="I23" s="107" t="s">
        <v>60</v>
      </c>
    </row>
    <row r="24" spans="1:9" s="25" customFormat="1" ht="12.75" customHeight="1" x14ac:dyDescent="0.2">
      <c r="A24" s="25" t="s">
        <v>215</v>
      </c>
      <c r="B24" s="25" t="s">
        <v>94</v>
      </c>
      <c r="C24" s="88">
        <v>474</v>
      </c>
      <c r="D24" s="107">
        <v>372.09500000000003</v>
      </c>
      <c r="E24" s="107">
        <v>33.058</v>
      </c>
      <c r="F24" s="126"/>
      <c r="G24" s="88">
        <v>409</v>
      </c>
      <c r="H24" s="107">
        <v>473.02800000000002</v>
      </c>
      <c r="I24" s="107" t="s">
        <v>60</v>
      </c>
    </row>
    <row r="25" spans="1:9" s="25" customFormat="1" ht="12.75" customHeight="1" x14ac:dyDescent="0.2">
      <c r="A25" s="25" t="s">
        <v>90</v>
      </c>
      <c r="B25" s="25" t="s">
        <v>214</v>
      </c>
      <c r="C25" s="88" t="s">
        <v>59</v>
      </c>
      <c r="D25" s="107" t="s">
        <v>59</v>
      </c>
      <c r="E25" s="107" t="s">
        <v>59</v>
      </c>
      <c r="F25" s="126"/>
      <c r="G25" s="88" t="s">
        <v>59</v>
      </c>
      <c r="H25" s="107">
        <v>425.98700000000002</v>
      </c>
      <c r="I25" s="107" t="s">
        <v>60</v>
      </c>
    </row>
    <row r="26" spans="1:9" s="25" customFormat="1" ht="12.75" customHeight="1" x14ac:dyDescent="0.2">
      <c r="B26" s="25" t="s">
        <v>71</v>
      </c>
      <c r="C26" s="88" t="s">
        <v>59</v>
      </c>
      <c r="D26" s="107">
        <v>10.528</v>
      </c>
      <c r="E26" s="107" t="s">
        <v>60</v>
      </c>
      <c r="F26" s="126"/>
      <c r="G26" s="88" t="s">
        <v>59</v>
      </c>
      <c r="H26" s="107">
        <v>32.215000000000003</v>
      </c>
      <c r="I26" s="107" t="s">
        <v>60</v>
      </c>
    </row>
    <row r="27" spans="1:9" s="25" customFormat="1" ht="12.75" customHeight="1" x14ac:dyDescent="0.2">
      <c r="B27" s="25" t="s">
        <v>12</v>
      </c>
      <c r="C27" s="88" t="s">
        <v>59</v>
      </c>
      <c r="D27" s="107">
        <v>677.95399999999995</v>
      </c>
      <c r="E27" s="107">
        <v>3.294</v>
      </c>
      <c r="F27" s="126"/>
      <c r="G27" s="88" t="s">
        <v>59</v>
      </c>
      <c r="H27" s="107">
        <v>489.07600000000002</v>
      </c>
      <c r="I27" s="107" t="s">
        <v>60</v>
      </c>
    </row>
    <row r="28" spans="1:9" s="25" customFormat="1" ht="12.75" customHeight="1" x14ac:dyDescent="0.2">
      <c r="B28" s="25" t="s">
        <v>108</v>
      </c>
      <c r="C28" s="88" t="s">
        <v>59</v>
      </c>
      <c r="D28" s="107">
        <v>2.5230000000000001</v>
      </c>
      <c r="E28" s="107" t="s">
        <v>60</v>
      </c>
      <c r="F28" s="126"/>
      <c r="G28" s="88" t="s">
        <v>59</v>
      </c>
      <c r="H28" s="107">
        <v>193.84899999999999</v>
      </c>
      <c r="I28" s="107" t="s">
        <v>60</v>
      </c>
    </row>
    <row r="29" spans="1:9" s="25" customFormat="1" ht="12.75" customHeight="1" x14ac:dyDescent="0.2">
      <c r="B29" s="25" t="s">
        <v>91</v>
      </c>
      <c r="C29" s="88">
        <v>1767</v>
      </c>
      <c r="D29" s="107">
        <v>3174.3879999999999</v>
      </c>
      <c r="E29" s="107">
        <v>34.57</v>
      </c>
      <c r="F29" s="126"/>
      <c r="G29" s="88">
        <v>3388</v>
      </c>
      <c r="H29" s="107">
        <v>978.51099999999997</v>
      </c>
      <c r="I29" s="107">
        <v>60.991</v>
      </c>
    </row>
    <row r="30" spans="1:9" s="25" customFormat="1" ht="12.75" customHeight="1" x14ac:dyDescent="0.2">
      <c r="A30" s="25" t="s">
        <v>90</v>
      </c>
      <c r="B30" s="25" t="s">
        <v>82</v>
      </c>
      <c r="C30" s="88">
        <v>1767</v>
      </c>
      <c r="D30" s="107">
        <v>3865.393</v>
      </c>
      <c r="E30" s="107">
        <v>37.863999999999997</v>
      </c>
      <c r="F30" s="126"/>
      <c r="G30" s="88">
        <v>3388</v>
      </c>
      <c r="H30" s="107">
        <v>2119.6379999999999</v>
      </c>
      <c r="I30" s="107">
        <v>60.991</v>
      </c>
    </row>
    <row r="31" spans="1:9" s="25" customFormat="1" ht="12.75" customHeight="1" x14ac:dyDescent="0.2">
      <c r="A31" s="25" t="s">
        <v>210</v>
      </c>
      <c r="B31" s="25" t="s">
        <v>91</v>
      </c>
      <c r="C31" s="88">
        <v>1059</v>
      </c>
      <c r="D31" s="107">
        <v>569.78300000000002</v>
      </c>
      <c r="E31" s="107">
        <v>24.177</v>
      </c>
      <c r="F31" s="126"/>
      <c r="G31" s="88">
        <v>829</v>
      </c>
      <c r="H31" s="107">
        <v>837.48199999999997</v>
      </c>
      <c r="I31" s="107">
        <v>68.290999999999997</v>
      </c>
    </row>
    <row r="32" spans="1:9" s="25" customFormat="1" ht="12.75" customHeight="1" x14ac:dyDescent="0.2">
      <c r="A32" s="25" t="s">
        <v>92</v>
      </c>
      <c r="B32" s="25" t="s">
        <v>87</v>
      </c>
      <c r="C32" s="88">
        <v>34</v>
      </c>
      <c r="D32" s="107">
        <v>604.94200000000001</v>
      </c>
      <c r="E32" s="107" t="s">
        <v>60</v>
      </c>
      <c r="F32" s="126"/>
      <c r="G32" s="88">
        <v>61</v>
      </c>
      <c r="H32" s="107">
        <v>409.286</v>
      </c>
      <c r="I32" s="107" t="s">
        <v>60</v>
      </c>
    </row>
    <row r="33" spans="1:9" s="25" customFormat="1" ht="12.75" customHeight="1" x14ac:dyDescent="0.2">
      <c r="A33" s="25" t="s">
        <v>116</v>
      </c>
      <c r="B33" s="25" t="s">
        <v>69</v>
      </c>
      <c r="C33" s="88" t="s">
        <v>59</v>
      </c>
      <c r="D33" s="107" t="s">
        <v>59</v>
      </c>
      <c r="E33" s="107" t="s">
        <v>59</v>
      </c>
      <c r="F33" s="126"/>
      <c r="G33" s="88" t="s">
        <v>59</v>
      </c>
      <c r="H33" s="107">
        <v>1969.1980000000001</v>
      </c>
      <c r="I33" s="107" t="s">
        <v>60</v>
      </c>
    </row>
    <row r="34" spans="1:9" s="25" customFormat="1" ht="12.75" customHeight="1" x14ac:dyDescent="0.2">
      <c r="B34" s="25" t="s">
        <v>71</v>
      </c>
      <c r="C34" s="88" t="s">
        <v>59</v>
      </c>
      <c r="D34" s="107">
        <v>37.26</v>
      </c>
      <c r="E34" s="107" t="s">
        <v>60</v>
      </c>
      <c r="F34" s="126"/>
      <c r="G34" s="88" t="s">
        <v>59</v>
      </c>
      <c r="H34" s="107" t="s">
        <v>59</v>
      </c>
      <c r="I34" s="107" t="s">
        <v>59</v>
      </c>
    </row>
    <row r="35" spans="1:9" s="25" customFormat="1" ht="12.75" customHeight="1" x14ac:dyDescent="0.2">
      <c r="B35" s="25" t="s">
        <v>12</v>
      </c>
      <c r="C35" s="88" t="s">
        <v>59</v>
      </c>
      <c r="D35" s="107">
        <v>1166.7809999999999</v>
      </c>
      <c r="E35" s="107" t="s">
        <v>60</v>
      </c>
      <c r="F35" s="126"/>
      <c r="G35" s="88" t="s">
        <v>59</v>
      </c>
      <c r="H35" s="107">
        <v>112.36799999999999</v>
      </c>
      <c r="I35" s="107" t="s">
        <v>60</v>
      </c>
    </row>
    <row r="36" spans="1:9" s="25" customFormat="1" ht="12.75" customHeight="1" x14ac:dyDescent="0.2">
      <c r="B36" s="25" t="s">
        <v>94</v>
      </c>
      <c r="C36" s="88" t="s">
        <v>59</v>
      </c>
      <c r="D36" s="107">
        <v>2686.0230000000001</v>
      </c>
      <c r="E36" s="107" t="s">
        <v>60</v>
      </c>
      <c r="F36" s="126"/>
      <c r="G36" s="88" t="s">
        <v>59</v>
      </c>
      <c r="H36" s="107" t="s">
        <v>59</v>
      </c>
      <c r="I36" s="107" t="s">
        <v>59</v>
      </c>
    </row>
    <row r="37" spans="1:9" s="25" customFormat="1" ht="12.75" customHeight="1" x14ac:dyDescent="0.2">
      <c r="A37" s="25" t="s">
        <v>116</v>
      </c>
      <c r="B37" s="25" t="s">
        <v>82</v>
      </c>
      <c r="C37" s="88" t="s">
        <v>59</v>
      </c>
      <c r="D37" s="107">
        <v>3890.0640000000003</v>
      </c>
      <c r="E37" s="107" t="s">
        <v>60</v>
      </c>
      <c r="F37" s="126"/>
      <c r="G37" s="88" t="s">
        <v>59</v>
      </c>
      <c r="H37" s="107">
        <v>2081.5660000000003</v>
      </c>
      <c r="I37" s="107" t="s">
        <v>60</v>
      </c>
    </row>
    <row r="38" spans="1:9" s="25" customFormat="1" ht="12.75" customHeight="1" x14ac:dyDescent="0.2">
      <c r="A38" s="25" t="s">
        <v>246</v>
      </c>
      <c r="B38" s="25" t="s">
        <v>74</v>
      </c>
      <c r="C38" s="88">
        <v>309</v>
      </c>
      <c r="D38" s="107">
        <v>265.23599999999999</v>
      </c>
      <c r="E38" s="107" t="s">
        <v>60</v>
      </c>
      <c r="F38" s="126"/>
      <c r="G38" s="88">
        <v>90</v>
      </c>
      <c r="H38" s="107">
        <v>182.64500000000001</v>
      </c>
      <c r="I38" s="107">
        <v>12.47</v>
      </c>
    </row>
    <row r="39" spans="1:9" s="25" customFormat="1" ht="12.75" customHeight="1" x14ac:dyDescent="0.2">
      <c r="A39" s="25" t="s">
        <v>95</v>
      </c>
      <c r="B39" s="25" t="s">
        <v>75</v>
      </c>
      <c r="C39" s="88">
        <v>593</v>
      </c>
      <c r="D39" s="107">
        <v>209.01499999999999</v>
      </c>
      <c r="E39" s="107">
        <v>20.311</v>
      </c>
      <c r="F39" s="126"/>
      <c r="G39" s="88">
        <v>434</v>
      </c>
      <c r="H39" s="107">
        <v>155.63300000000001</v>
      </c>
      <c r="I39" s="107" t="s">
        <v>60</v>
      </c>
    </row>
    <row r="40" spans="1:9" s="25" customFormat="1" ht="12.75" customHeight="1" x14ac:dyDescent="0.2">
      <c r="A40" s="25" t="s">
        <v>265</v>
      </c>
      <c r="B40" s="25" t="s">
        <v>69</v>
      </c>
      <c r="C40" s="88" t="s">
        <v>59</v>
      </c>
      <c r="D40" s="107">
        <v>295.56599999999997</v>
      </c>
      <c r="E40" s="107" t="s">
        <v>60</v>
      </c>
      <c r="F40" s="126"/>
      <c r="G40" s="88" t="s">
        <v>59</v>
      </c>
      <c r="H40" s="107">
        <v>191.655</v>
      </c>
      <c r="I40" s="107" t="s">
        <v>60</v>
      </c>
    </row>
    <row r="41" spans="1:9" s="25" customFormat="1" ht="12.75" customHeight="1" x14ac:dyDescent="0.2">
      <c r="A41" s="25" t="s">
        <v>281</v>
      </c>
      <c r="B41" s="25" t="s">
        <v>214</v>
      </c>
      <c r="C41" s="88" t="s">
        <v>59</v>
      </c>
      <c r="D41" s="107">
        <v>431.14800000000002</v>
      </c>
      <c r="E41" s="107" t="s">
        <v>60</v>
      </c>
      <c r="F41" s="126"/>
      <c r="G41" s="88" t="s">
        <v>59</v>
      </c>
      <c r="H41" s="107">
        <v>140.12899999999999</v>
      </c>
      <c r="I41" s="107" t="s">
        <v>60</v>
      </c>
    </row>
    <row r="42" spans="1:9" s="25" customFormat="1" ht="12.75" customHeight="1" x14ac:dyDescent="0.2">
      <c r="A42" s="25" t="s">
        <v>223</v>
      </c>
      <c r="B42" s="25" t="s">
        <v>80</v>
      </c>
      <c r="C42" s="88">
        <v>293</v>
      </c>
      <c r="D42" s="107">
        <v>165.01</v>
      </c>
      <c r="E42" s="107">
        <v>97.444000000000003</v>
      </c>
      <c r="F42" s="126"/>
      <c r="G42" s="88">
        <v>454</v>
      </c>
      <c r="H42" s="107">
        <v>440.27300000000002</v>
      </c>
      <c r="I42" s="107">
        <v>11.051</v>
      </c>
    </row>
    <row r="43" spans="1:9" s="25" customFormat="1" ht="12.75" customHeight="1" x14ac:dyDescent="0.2">
      <c r="A43" s="25" t="s">
        <v>205</v>
      </c>
      <c r="B43" s="25" t="s">
        <v>71</v>
      </c>
      <c r="C43" s="88">
        <v>1717</v>
      </c>
      <c r="D43" s="107" t="s">
        <v>60</v>
      </c>
      <c r="E43" s="107" t="s">
        <v>60</v>
      </c>
      <c r="F43" s="126"/>
      <c r="G43" s="88">
        <v>2802</v>
      </c>
      <c r="H43" s="107" t="s">
        <v>60</v>
      </c>
      <c r="I43" s="107" t="s">
        <v>60</v>
      </c>
    </row>
    <row r="44" spans="1:9" s="25" customFormat="1" ht="12.75" customHeight="1" x14ac:dyDescent="0.2">
      <c r="A44" s="25" t="s">
        <v>280</v>
      </c>
      <c r="B44" s="25" t="s">
        <v>214</v>
      </c>
      <c r="C44" s="88" t="s">
        <v>59</v>
      </c>
      <c r="D44" s="107" t="s">
        <v>60</v>
      </c>
      <c r="E44" s="107" t="s">
        <v>60</v>
      </c>
      <c r="F44" s="126"/>
      <c r="G44" s="88" t="s">
        <v>59</v>
      </c>
      <c r="H44" s="107">
        <v>129.423</v>
      </c>
      <c r="I44" s="107" t="s">
        <v>60</v>
      </c>
    </row>
    <row r="45" spans="1:9" s="25" customFormat="1" ht="12.75" customHeight="1" x14ac:dyDescent="0.2">
      <c r="B45" s="25" t="s">
        <v>12</v>
      </c>
      <c r="C45" s="88" t="s">
        <v>59</v>
      </c>
      <c r="D45" s="107">
        <v>1809.098</v>
      </c>
      <c r="E45" s="107" t="s">
        <v>60</v>
      </c>
      <c r="F45" s="126"/>
      <c r="G45" s="88" t="s">
        <v>59</v>
      </c>
      <c r="H45" s="107">
        <v>1514.5809999999999</v>
      </c>
      <c r="I45" s="107" t="s">
        <v>60</v>
      </c>
    </row>
    <row r="46" spans="1:9" s="25" customFormat="1" ht="12.75" customHeight="1" x14ac:dyDescent="0.2">
      <c r="B46" s="25" t="s">
        <v>94</v>
      </c>
      <c r="C46" s="88" t="s">
        <v>59</v>
      </c>
      <c r="D46" s="107">
        <v>1876.2619999999999</v>
      </c>
      <c r="E46" s="107" t="s">
        <v>60</v>
      </c>
      <c r="F46" s="126"/>
      <c r="G46" s="88" t="s">
        <v>59</v>
      </c>
      <c r="H46" s="107" t="s">
        <v>60</v>
      </c>
      <c r="I46" s="107" t="s">
        <v>60</v>
      </c>
    </row>
    <row r="47" spans="1:9" s="25" customFormat="1" ht="12.75" customHeight="1" x14ac:dyDescent="0.2">
      <c r="A47" s="25" t="s">
        <v>280</v>
      </c>
      <c r="B47" s="25" t="s">
        <v>82</v>
      </c>
      <c r="C47" s="88" t="s">
        <v>59</v>
      </c>
      <c r="D47" s="107">
        <v>3685.3599999999997</v>
      </c>
      <c r="E47" s="107" t="s">
        <v>60</v>
      </c>
      <c r="F47" s="126"/>
      <c r="G47" s="88" t="s">
        <v>59</v>
      </c>
      <c r="H47" s="107">
        <v>1644.0039999999999</v>
      </c>
      <c r="I47" s="107" t="s">
        <v>60</v>
      </c>
    </row>
    <row r="48" spans="1:9" s="25" customFormat="1" ht="12.75" customHeight="1" x14ac:dyDescent="0.2">
      <c r="A48" s="25" t="s">
        <v>96</v>
      </c>
      <c r="B48" s="25" t="s">
        <v>79</v>
      </c>
      <c r="C48" s="88">
        <v>62</v>
      </c>
      <c r="D48" s="107">
        <v>14.444000000000001</v>
      </c>
      <c r="E48" s="107" t="s">
        <v>60</v>
      </c>
      <c r="F48" s="126"/>
      <c r="G48" s="88">
        <v>132</v>
      </c>
      <c r="H48" s="107">
        <v>14.36</v>
      </c>
      <c r="I48" s="107" t="s">
        <v>60</v>
      </c>
    </row>
    <row r="49" spans="1:9" s="25" customFormat="1" ht="12.75" customHeight="1" x14ac:dyDescent="0.2">
      <c r="A49" s="25" t="s">
        <v>272</v>
      </c>
      <c r="B49" s="25" t="s">
        <v>97</v>
      </c>
      <c r="C49" s="88" t="s">
        <v>59</v>
      </c>
      <c r="D49" s="107">
        <v>0.46700000000000003</v>
      </c>
      <c r="E49" s="107" t="s">
        <v>60</v>
      </c>
      <c r="F49" s="126"/>
      <c r="G49" s="88" t="s">
        <v>59</v>
      </c>
      <c r="H49" s="107" t="s">
        <v>59</v>
      </c>
      <c r="I49" s="107" t="s">
        <v>59</v>
      </c>
    </row>
    <row r="50" spans="1:9" s="25" customFormat="1" ht="12.75" customHeight="1" x14ac:dyDescent="0.2">
      <c r="A50" s="25" t="s">
        <v>98</v>
      </c>
      <c r="B50" s="25" t="s">
        <v>81</v>
      </c>
      <c r="C50" s="88">
        <v>450</v>
      </c>
      <c r="D50" s="107">
        <v>2094.9589999999998</v>
      </c>
      <c r="E50" s="107">
        <v>48.457999999999998</v>
      </c>
      <c r="F50" s="126"/>
      <c r="G50" s="88">
        <v>187</v>
      </c>
      <c r="H50" s="107">
        <v>1121.626</v>
      </c>
      <c r="I50" s="107" t="s">
        <v>60</v>
      </c>
    </row>
    <row r="51" spans="1:9" s="25" customFormat="1" ht="12.75" customHeight="1" x14ac:dyDescent="0.2">
      <c r="B51" s="25" t="s">
        <v>71</v>
      </c>
      <c r="C51" s="88" t="s">
        <v>60</v>
      </c>
      <c r="D51" s="107">
        <v>138.203</v>
      </c>
      <c r="E51" s="107" t="s">
        <v>60</v>
      </c>
      <c r="F51" s="126"/>
      <c r="G51" s="88" t="s">
        <v>60</v>
      </c>
      <c r="H51" s="107">
        <v>94.323999999999998</v>
      </c>
      <c r="I51" s="107" t="s">
        <v>60</v>
      </c>
    </row>
    <row r="52" spans="1:9" s="25" customFormat="1" ht="12.75" customHeight="1" x14ac:dyDescent="0.2">
      <c r="B52" s="25" t="s">
        <v>93</v>
      </c>
      <c r="C52" s="88" t="s">
        <v>59</v>
      </c>
      <c r="D52" s="107" t="s">
        <v>59</v>
      </c>
      <c r="E52" s="107" t="s">
        <v>59</v>
      </c>
      <c r="F52" s="126"/>
      <c r="G52" s="88" t="s">
        <v>59</v>
      </c>
      <c r="H52" s="107">
        <v>56.47</v>
      </c>
      <c r="I52" s="107" t="s">
        <v>60</v>
      </c>
    </row>
    <row r="53" spans="1:9" s="25" customFormat="1" ht="12.75" customHeight="1" x14ac:dyDescent="0.2">
      <c r="A53" s="25" t="s">
        <v>98</v>
      </c>
      <c r="B53" s="25" t="s">
        <v>82</v>
      </c>
      <c r="C53" s="88">
        <v>450</v>
      </c>
      <c r="D53" s="107">
        <v>2233.1619999999998</v>
      </c>
      <c r="E53" s="107">
        <v>48.457999999999998</v>
      </c>
      <c r="F53" s="126"/>
      <c r="G53" s="88">
        <v>187</v>
      </c>
      <c r="H53" s="107">
        <v>1272.42</v>
      </c>
      <c r="I53" s="107" t="s">
        <v>60</v>
      </c>
    </row>
    <row r="54" spans="1:9" s="25" customFormat="1" ht="12.75" customHeight="1" x14ac:dyDescent="0.2">
      <c r="A54" s="25" t="s">
        <v>251</v>
      </c>
      <c r="B54" s="25" t="s">
        <v>23</v>
      </c>
      <c r="C54" s="88">
        <v>120</v>
      </c>
      <c r="D54" s="107">
        <v>15.643000000000001</v>
      </c>
      <c r="E54" s="107" t="s">
        <v>60</v>
      </c>
      <c r="F54" s="126"/>
      <c r="G54" s="88">
        <v>48</v>
      </c>
      <c r="H54" s="107">
        <v>136.16999999999999</v>
      </c>
      <c r="I54" s="107" t="s">
        <v>60</v>
      </c>
    </row>
    <row r="55" spans="1:9" s="25" customFormat="1" ht="12.75" customHeight="1" x14ac:dyDescent="0.2">
      <c r="B55" s="25" t="s">
        <v>106</v>
      </c>
      <c r="C55" s="88" t="s">
        <v>59</v>
      </c>
      <c r="D55" s="107" t="s">
        <v>59</v>
      </c>
      <c r="E55" s="107" t="s">
        <v>59</v>
      </c>
      <c r="F55" s="126"/>
      <c r="G55" s="88" t="s">
        <v>59</v>
      </c>
      <c r="H55" s="107">
        <v>15.034000000000001</v>
      </c>
      <c r="I55" s="107" t="s">
        <v>60</v>
      </c>
    </row>
    <row r="56" spans="1:9" s="25" customFormat="1" ht="12.75" customHeight="1" x14ac:dyDescent="0.2">
      <c r="A56" s="25" t="s">
        <v>251</v>
      </c>
      <c r="B56" s="25" t="s">
        <v>82</v>
      </c>
      <c r="C56" s="88">
        <v>120</v>
      </c>
      <c r="D56" s="107">
        <v>15.643000000000001</v>
      </c>
      <c r="E56" s="107" t="s">
        <v>60</v>
      </c>
      <c r="F56" s="126"/>
      <c r="G56" s="88">
        <v>48</v>
      </c>
      <c r="H56" s="107">
        <v>151.20399999999998</v>
      </c>
      <c r="I56" s="107" t="s">
        <v>60</v>
      </c>
    </row>
    <row r="57" spans="1:9" s="25" customFormat="1" ht="12.75" customHeight="1" x14ac:dyDescent="0.2">
      <c r="A57" s="25" t="s">
        <v>99</v>
      </c>
      <c r="B57" s="25" t="s">
        <v>93</v>
      </c>
      <c r="C57" s="88">
        <v>58</v>
      </c>
      <c r="D57" s="107">
        <v>0.14299999999999999</v>
      </c>
      <c r="E57" s="107" t="s">
        <v>60</v>
      </c>
      <c r="F57" s="126"/>
      <c r="G57" s="88">
        <v>31</v>
      </c>
      <c r="H57" s="107" t="s">
        <v>60</v>
      </c>
      <c r="I57" s="107" t="s">
        <v>60</v>
      </c>
    </row>
    <row r="58" spans="1:9" s="25" customFormat="1" ht="12.75" customHeight="1" x14ac:dyDescent="0.2">
      <c r="A58" s="25" t="s">
        <v>100</v>
      </c>
      <c r="B58" s="25" t="s">
        <v>69</v>
      </c>
      <c r="C58" s="88" t="s">
        <v>59</v>
      </c>
      <c r="D58" s="107">
        <v>246.39699999999999</v>
      </c>
      <c r="E58" s="107">
        <v>15.398</v>
      </c>
      <c r="F58" s="126"/>
      <c r="G58" s="88" t="s">
        <v>59</v>
      </c>
      <c r="H58" s="107">
        <v>765.86400000000003</v>
      </c>
      <c r="I58" s="107">
        <v>19.370999999999999</v>
      </c>
    </row>
    <row r="59" spans="1:9" s="25" customFormat="1" ht="12.75" customHeight="1" x14ac:dyDescent="0.2">
      <c r="B59" s="25" t="s">
        <v>214</v>
      </c>
      <c r="C59" s="88" t="s">
        <v>59</v>
      </c>
      <c r="D59" s="107">
        <v>1125.567</v>
      </c>
      <c r="E59" s="107">
        <v>51.606999999999999</v>
      </c>
      <c r="F59" s="126"/>
      <c r="G59" s="88" t="s">
        <v>59</v>
      </c>
      <c r="H59" s="107">
        <v>507.17399999999998</v>
      </c>
      <c r="I59" s="107">
        <v>27.687999999999999</v>
      </c>
    </row>
    <row r="60" spans="1:9" s="25" customFormat="1" ht="12.75" customHeight="1" x14ac:dyDescent="0.2">
      <c r="B60" s="25" t="s">
        <v>80</v>
      </c>
      <c r="C60" s="88" t="s">
        <v>59</v>
      </c>
      <c r="D60" s="107">
        <v>113.318</v>
      </c>
      <c r="E60" s="107" t="s">
        <v>60</v>
      </c>
      <c r="F60" s="126"/>
      <c r="G60" s="88" t="s">
        <v>59</v>
      </c>
      <c r="H60" s="107">
        <v>177.01400000000001</v>
      </c>
      <c r="I60" s="107">
        <v>25.048999999999999</v>
      </c>
    </row>
    <row r="61" spans="1:9" s="25" customFormat="1" ht="12.75" customHeight="1" x14ac:dyDescent="0.2">
      <c r="B61" s="25" t="s">
        <v>71</v>
      </c>
      <c r="C61" s="88">
        <v>6315</v>
      </c>
      <c r="D61" s="107">
        <v>532.89400000000001</v>
      </c>
      <c r="E61" s="107" t="s">
        <v>60</v>
      </c>
      <c r="F61" s="126"/>
      <c r="G61" s="88">
        <v>11886</v>
      </c>
      <c r="H61" s="107">
        <v>833.91700000000003</v>
      </c>
      <c r="I61" s="107">
        <v>181.316</v>
      </c>
    </row>
    <row r="62" spans="1:9" s="25" customFormat="1" ht="12.75" customHeight="1" x14ac:dyDescent="0.2">
      <c r="B62" s="25" t="s">
        <v>12</v>
      </c>
      <c r="C62" s="88" t="s">
        <v>59</v>
      </c>
      <c r="D62" s="107">
        <v>140.60499999999999</v>
      </c>
      <c r="E62" s="107" t="s">
        <v>60</v>
      </c>
      <c r="F62" s="126"/>
      <c r="G62" s="88" t="s">
        <v>59</v>
      </c>
      <c r="H62" s="107">
        <v>108.617</v>
      </c>
      <c r="I62" s="107">
        <v>5.65</v>
      </c>
    </row>
    <row r="63" spans="1:9" s="25" customFormat="1" ht="12.75" customHeight="1" x14ac:dyDescent="0.2">
      <c r="B63" s="25" t="s">
        <v>108</v>
      </c>
      <c r="C63" s="88" t="s">
        <v>59</v>
      </c>
      <c r="D63" s="107">
        <v>59.177</v>
      </c>
      <c r="E63" s="107" t="s">
        <v>60</v>
      </c>
      <c r="F63" s="126"/>
      <c r="G63" s="88" t="s">
        <v>59</v>
      </c>
      <c r="H63" s="107">
        <v>120.593</v>
      </c>
      <c r="I63" s="107">
        <v>7.4340000000000002</v>
      </c>
    </row>
    <row r="64" spans="1:9" s="25" customFormat="1" ht="12.75" customHeight="1" x14ac:dyDescent="0.2">
      <c r="B64" s="25" t="s">
        <v>94</v>
      </c>
      <c r="C64" s="88" t="s">
        <v>59</v>
      </c>
      <c r="D64" s="107">
        <v>1846.2660000000001</v>
      </c>
      <c r="E64" s="107">
        <v>14.657999999999999</v>
      </c>
      <c r="F64" s="126"/>
      <c r="G64" s="88" t="s">
        <v>59</v>
      </c>
      <c r="H64" s="107">
        <v>58.316000000000003</v>
      </c>
      <c r="I64" s="107">
        <v>43.707999999999998</v>
      </c>
    </row>
    <row r="65" spans="1:9" s="25" customFormat="1" ht="12.75" customHeight="1" x14ac:dyDescent="0.2">
      <c r="A65" s="25" t="s">
        <v>100</v>
      </c>
      <c r="B65" s="25" t="s">
        <v>82</v>
      </c>
      <c r="C65" s="88">
        <v>6315</v>
      </c>
      <c r="D65" s="107">
        <v>4064.2240000000002</v>
      </c>
      <c r="E65" s="107">
        <v>81.662999999999997</v>
      </c>
      <c r="F65" s="126"/>
      <c r="G65" s="88">
        <v>11886</v>
      </c>
      <c r="H65" s="107">
        <v>2571.4949999999999</v>
      </c>
      <c r="I65" s="107">
        <v>310.21600000000001</v>
      </c>
    </row>
    <row r="66" spans="1:9" s="25" customFormat="1" ht="12.75" customHeight="1" x14ac:dyDescent="0.2">
      <c r="A66" s="25" t="s">
        <v>217</v>
      </c>
      <c r="B66" s="25" t="s">
        <v>71</v>
      </c>
      <c r="C66" s="88" t="s">
        <v>59</v>
      </c>
      <c r="D66" s="107">
        <v>82.031000000000006</v>
      </c>
      <c r="E66" s="107" t="s">
        <v>60</v>
      </c>
      <c r="F66" s="126"/>
      <c r="G66" s="88" t="s">
        <v>59</v>
      </c>
      <c r="H66" s="107">
        <v>73.366</v>
      </c>
      <c r="I66" s="107" t="s">
        <v>60</v>
      </c>
    </row>
    <row r="67" spans="1:9" s="25" customFormat="1" ht="12.75" customHeight="1" x14ac:dyDescent="0.2">
      <c r="B67" s="25" t="s">
        <v>216</v>
      </c>
      <c r="C67" s="88">
        <v>4214</v>
      </c>
      <c r="D67" s="107">
        <v>2448.2280000000001</v>
      </c>
      <c r="E67" s="107">
        <v>121.742</v>
      </c>
      <c r="F67" s="126"/>
      <c r="G67" s="88">
        <v>3660</v>
      </c>
      <c r="H67" s="107">
        <v>2569.163</v>
      </c>
      <c r="I67" s="107">
        <v>79.62</v>
      </c>
    </row>
    <row r="68" spans="1:9" s="25" customFormat="1" ht="12.75" customHeight="1" x14ac:dyDescent="0.2">
      <c r="B68" s="25" t="s">
        <v>110</v>
      </c>
      <c r="C68" s="88" t="s">
        <v>59</v>
      </c>
      <c r="D68" s="107" t="s">
        <v>59</v>
      </c>
      <c r="E68" s="107" t="s">
        <v>59</v>
      </c>
      <c r="F68" s="126"/>
      <c r="G68" s="88" t="s">
        <v>59</v>
      </c>
      <c r="H68" s="107">
        <v>68.117999999999995</v>
      </c>
      <c r="I68" s="107" t="s">
        <v>60</v>
      </c>
    </row>
    <row r="69" spans="1:9" s="25" customFormat="1" ht="12.75" customHeight="1" x14ac:dyDescent="0.2">
      <c r="A69" s="25" t="s">
        <v>217</v>
      </c>
      <c r="B69" s="25" t="s">
        <v>82</v>
      </c>
      <c r="C69" s="88">
        <v>4214</v>
      </c>
      <c r="D69" s="107">
        <v>2530.259</v>
      </c>
      <c r="E69" s="107">
        <v>121.742</v>
      </c>
      <c r="F69" s="126"/>
      <c r="G69" s="88">
        <v>3660</v>
      </c>
      <c r="H69" s="107">
        <v>2710.6469999999999</v>
      </c>
      <c r="I69" s="107">
        <v>79.62</v>
      </c>
    </row>
    <row r="70" spans="1:9" s="25" customFormat="1" ht="12.75" customHeight="1" x14ac:dyDescent="0.2">
      <c r="A70" s="25" t="s">
        <v>102</v>
      </c>
      <c r="B70" s="25" t="s">
        <v>103</v>
      </c>
      <c r="C70" s="88">
        <v>15</v>
      </c>
      <c r="D70" s="107">
        <v>82.853999999999999</v>
      </c>
      <c r="E70" s="107">
        <v>0.13500000000000001</v>
      </c>
      <c r="F70" s="126"/>
      <c r="G70" s="88">
        <v>13</v>
      </c>
      <c r="H70" s="107">
        <v>146.374</v>
      </c>
      <c r="I70" s="107" t="s">
        <v>60</v>
      </c>
    </row>
    <row r="71" spans="1:9" s="25" customFormat="1" ht="12.75" customHeight="1" x14ac:dyDescent="0.2">
      <c r="A71" s="25" t="s">
        <v>273</v>
      </c>
      <c r="B71" s="25" t="s">
        <v>12</v>
      </c>
      <c r="C71" s="88">
        <v>310</v>
      </c>
      <c r="D71" s="107">
        <v>808.12</v>
      </c>
      <c r="E71" s="107" t="s">
        <v>60</v>
      </c>
      <c r="F71" s="126"/>
      <c r="G71" s="88">
        <v>236</v>
      </c>
      <c r="H71" s="107">
        <v>892.89099999999996</v>
      </c>
      <c r="I71" s="107" t="s">
        <v>60</v>
      </c>
    </row>
    <row r="72" spans="1:9" s="25" customFormat="1" ht="12.75" customHeight="1" x14ac:dyDescent="0.2">
      <c r="A72" s="25" t="s">
        <v>104</v>
      </c>
      <c r="B72" s="25" t="s">
        <v>71</v>
      </c>
      <c r="C72" s="88" t="s">
        <v>59</v>
      </c>
      <c r="D72" s="107">
        <v>403.56099999999998</v>
      </c>
      <c r="E72" s="107" t="s">
        <v>60</v>
      </c>
      <c r="F72" s="126"/>
      <c r="G72" s="88" t="s">
        <v>59</v>
      </c>
      <c r="H72" s="107">
        <v>671.55499999999995</v>
      </c>
      <c r="I72" s="107">
        <v>6.3010000000000002</v>
      </c>
    </row>
    <row r="73" spans="1:9" s="25" customFormat="1" ht="12.75" customHeight="1" x14ac:dyDescent="0.2">
      <c r="B73" s="25" t="s">
        <v>12</v>
      </c>
      <c r="C73" s="88">
        <v>5626</v>
      </c>
      <c r="D73" s="107">
        <v>6111.2349999999997</v>
      </c>
      <c r="E73" s="107">
        <v>59.063000000000002</v>
      </c>
      <c r="F73" s="126"/>
      <c r="G73" s="88">
        <v>5138</v>
      </c>
      <c r="H73" s="107">
        <v>3923.5410000000002</v>
      </c>
      <c r="I73" s="107">
        <v>16.27</v>
      </c>
    </row>
    <row r="74" spans="1:9" s="25" customFormat="1" ht="12.75" customHeight="1" x14ac:dyDescent="0.2">
      <c r="A74" s="25" t="s">
        <v>104</v>
      </c>
      <c r="B74" s="25" t="s">
        <v>82</v>
      </c>
      <c r="C74" s="88">
        <v>5626</v>
      </c>
      <c r="D74" s="107">
        <v>6514.7959999999994</v>
      </c>
      <c r="E74" s="107">
        <v>59.063000000000002</v>
      </c>
      <c r="F74" s="126"/>
      <c r="G74" s="88">
        <v>5138</v>
      </c>
      <c r="H74" s="107">
        <v>4595.0960000000005</v>
      </c>
      <c r="I74" s="107">
        <v>22.570999999999998</v>
      </c>
    </row>
    <row r="75" spans="1:9" s="25" customFormat="1" ht="12.75" customHeight="1" x14ac:dyDescent="0.2">
      <c r="A75" s="25" t="s">
        <v>105</v>
      </c>
      <c r="B75" s="25" t="s">
        <v>106</v>
      </c>
      <c r="C75" s="88">
        <v>142</v>
      </c>
      <c r="D75" s="107">
        <v>1.734</v>
      </c>
      <c r="E75" s="107" t="s">
        <v>60</v>
      </c>
      <c r="F75" s="126"/>
      <c r="G75" s="88">
        <v>104</v>
      </c>
      <c r="H75" s="107">
        <v>27.251999999999999</v>
      </c>
      <c r="I75" s="107" t="s">
        <v>60</v>
      </c>
    </row>
    <row r="76" spans="1:9" s="25" customFormat="1" ht="12.75" customHeight="1" x14ac:dyDescent="0.2">
      <c r="A76" s="25" t="s">
        <v>274</v>
      </c>
      <c r="B76" s="25" t="s">
        <v>12</v>
      </c>
      <c r="C76" s="88" t="s">
        <v>59</v>
      </c>
      <c r="D76" s="107">
        <v>69.085999999999999</v>
      </c>
      <c r="E76" s="107" t="s">
        <v>60</v>
      </c>
      <c r="F76" s="126"/>
      <c r="G76" s="88" t="s">
        <v>59</v>
      </c>
      <c r="H76" s="107">
        <v>217.02600000000001</v>
      </c>
      <c r="I76" s="107" t="s">
        <v>60</v>
      </c>
    </row>
    <row r="77" spans="1:9" s="25" customFormat="1" ht="12.75" customHeight="1" x14ac:dyDescent="0.2">
      <c r="B77" s="25" t="s">
        <v>275</v>
      </c>
      <c r="C77" s="88">
        <v>355</v>
      </c>
      <c r="D77" s="107">
        <v>365.09300000000002</v>
      </c>
      <c r="E77" s="107" t="s">
        <v>60</v>
      </c>
      <c r="F77" s="126"/>
      <c r="G77" s="88">
        <v>883</v>
      </c>
      <c r="H77" s="107">
        <v>93.775999999999996</v>
      </c>
      <c r="I77" s="107" t="s">
        <v>60</v>
      </c>
    </row>
    <row r="78" spans="1:9" s="25" customFormat="1" ht="12.75" customHeight="1" x14ac:dyDescent="0.2">
      <c r="A78" s="25" t="s">
        <v>274</v>
      </c>
      <c r="B78" s="25" t="s">
        <v>82</v>
      </c>
      <c r="C78" s="88">
        <v>355</v>
      </c>
      <c r="D78" s="107">
        <v>434.17900000000003</v>
      </c>
      <c r="E78" s="107" t="s">
        <v>60</v>
      </c>
      <c r="F78" s="126"/>
      <c r="G78" s="88">
        <v>883</v>
      </c>
      <c r="H78" s="107">
        <v>310.80200000000002</v>
      </c>
      <c r="I78" s="107" t="s">
        <v>60</v>
      </c>
    </row>
    <row r="79" spans="1:9" s="25" customFormat="1" ht="12.75" customHeight="1" x14ac:dyDescent="0.2">
      <c r="A79" s="25" t="s">
        <v>213</v>
      </c>
      <c r="B79" s="25" t="s">
        <v>71</v>
      </c>
      <c r="C79" s="88" t="s">
        <v>59</v>
      </c>
      <c r="D79" s="107">
        <v>723.89099999999996</v>
      </c>
      <c r="E79" s="107" t="s">
        <v>60</v>
      </c>
      <c r="F79" s="126"/>
      <c r="G79" s="88" t="s">
        <v>59</v>
      </c>
      <c r="H79" s="107">
        <v>924.53399999999999</v>
      </c>
      <c r="I79" s="107" t="s">
        <v>60</v>
      </c>
    </row>
    <row r="80" spans="1:9" s="25" customFormat="1" ht="12.75" customHeight="1" x14ac:dyDescent="0.2">
      <c r="A80" s="25" t="s">
        <v>107</v>
      </c>
      <c r="B80" s="25" t="s">
        <v>108</v>
      </c>
      <c r="C80" s="88">
        <v>155</v>
      </c>
      <c r="D80" s="107">
        <v>118.197</v>
      </c>
      <c r="E80" s="107">
        <v>12.701000000000001</v>
      </c>
      <c r="F80" s="126"/>
      <c r="G80" s="88">
        <v>150</v>
      </c>
      <c r="H80" s="107">
        <v>102.384</v>
      </c>
      <c r="I80" s="107" t="s">
        <v>60</v>
      </c>
    </row>
    <row r="81" spans="1:9" s="25" customFormat="1" ht="12.75" customHeight="1" x14ac:dyDescent="0.2">
      <c r="A81" s="25" t="s">
        <v>109</v>
      </c>
      <c r="B81" s="25" t="s">
        <v>94</v>
      </c>
      <c r="C81" s="88">
        <v>1094</v>
      </c>
      <c r="D81" s="107">
        <v>1087.329</v>
      </c>
      <c r="E81" s="107">
        <v>110.039</v>
      </c>
      <c r="F81" s="126"/>
      <c r="G81" s="88">
        <v>1135</v>
      </c>
      <c r="H81" s="107">
        <v>1175.8489999999999</v>
      </c>
      <c r="I81" s="107">
        <v>173.18700000000001</v>
      </c>
    </row>
    <row r="82" spans="1:9" s="25" customFormat="1" ht="12.75" customHeight="1" x14ac:dyDescent="0.2">
      <c r="A82" s="25" t="s">
        <v>203</v>
      </c>
      <c r="B82" s="25" t="s">
        <v>79</v>
      </c>
      <c r="C82" s="88" t="s">
        <v>59</v>
      </c>
      <c r="D82" s="107" t="s">
        <v>59</v>
      </c>
      <c r="E82" s="107" t="s">
        <v>59</v>
      </c>
      <c r="F82" s="126"/>
      <c r="G82" s="88" t="s">
        <v>59</v>
      </c>
      <c r="H82" s="107">
        <v>363.20299999999997</v>
      </c>
      <c r="I82" s="107" t="s">
        <v>60</v>
      </c>
    </row>
    <row r="83" spans="1:9" s="25" customFormat="1" ht="12.75" customHeight="1" x14ac:dyDescent="0.2">
      <c r="B83" s="25" t="s">
        <v>12</v>
      </c>
      <c r="C83" s="88" t="s">
        <v>59</v>
      </c>
      <c r="D83" s="107" t="s">
        <v>59</v>
      </c>
      <c r="E83" s="107" t="s">
        <v>59</v>
      </c>
      <c r="F83" s="126"/>
      <c r="G83" s="88" t="s">
        <v>59</v>
      </c>
      <c r="H83" s="107">
        <v>36.215000000000003</v>
      </c>
      <c r="I83" s="107" t="s">
        <v>60</v>
      </c>
    </row>
    <row r="84" spans="1:9" s="25" customFormat="1" ht="12.75" customHeight="1" x14ac:dyDescent="0.2">
      <c r="B84" s="25" t="s">
        <v>94</v>
      </c>
      <c r="C84" s="88" t="s">
        <v>59</v>
      </c>
      <c r="D84" s="107">
        <v>1736.9770000000001</v>
      </c>
      <c r="E84" s="107" t="s">
        <v>60</v>
      </c>
      <c r="F84" s="126"/>
      <c r="G84" s="88" t="s">
        <v>59</v>
      </c>
      <c r="H84" s="107" t="s">
        <v>59</v>
      </c>
      <c r="I84" s="107" t="s">
        <v>59</v>
      </c>
    </row>
    <row r="85" spans="1:9" s="25" customFormat="1" ht="12.75" customHeight="1" x14ac:dyDescent="0.2">
      <c r="A85" s="25" t="s">
        <v>203</v>
      </c>
      <c r="B85" s="25" t="s">
        <v>82</v>
      </c>
      <c r="C85" s="88" t="s">
        <v>59</v>
      </c>
      <c r="D85" s="107">
        <v>1736.9770000000001</v>
      </c>
      <c r="E85" s="107" t="s">
        <v>60</v>
      </c>
      <c r="F85" s="126"/>
      <c r="G85" s="88" t="s">
        <v>59</v>
      </c>
      <c r="H85" s="107">
        <v>399.41800000000001</v>
      </c>
      <c r="I85" s="107" t="s">
        <v>60</v>
      </c>
    </row>
    <row r="86" spans="1:9" s="25" customFormat="1" ht="12.75" customHeight="1" x14ac:dyDescent="0.2">
      <c r="A86" s="25" t="s">
        <v>204</v>
      </c>
      <c r="B86" s="25" t="s">
        <v>110</v>
      </c>
      <c r="C86" s="88">
        <v>211</v>
      </c>
      <c r="D86" s="107">
        <v>423.98</v>
      </c>
      <c r="E86" s="107">
        <v>1.0980000000000001</v>
      </c>
      <c r="F86" s="126"/>
      <c r="G86" s="88" t="s">
        <v>59</v>
      </c>
      <c r="H86" s="107">
        <v>280.10300000000001</v>
      </c>
      <c r="I86" s="107">
        <v>3.8069999999999999</v>
      </c>
    </row>
    <row r="87" spans="1:9" s="25" customFormat="1" ht="12.75" customHeight="1" x14ac:dyDescent="0.2">
      <c r="A87" s="25" t="s">
        <v>260</v>
      </c>
      <c r="B87" s="25" t="s">
        <v>69</v>
      </c>
      <c r="C87" s="88">
        <v>341</v>
      </c>
      <c r="D87" s="107">
        <v>189.8</v>
      </c>
      <c r="E87" s="107">
        <v>4.2</v>
      </c>
      <c r="F87" s="126"/>
      <c r="G87" s="88">
        <v>748</v>
      </c>
      <c r="H87" s="107">
        <v>137.51</v>
      </c>
      <c r="I87" s="107" t="s">
        <v>60</v>
      </c>
    </row>
    <row r="88" spans="1:9" s="3" customFormat="1" ht="22.5" customHeight="1" thickBot="1" x14ac:dyDescent="0.25">
      <c r="A88" s="16" t="s">
        <v>53</v>
      </c>
      <c r="B88" s="16"/>
      <c r="C88" s="68">
        <v>50317</v>
      </c>
      <c r="D88" s="106">
        <v>41699.481</v>
      </c>
      <c r="E88" s="106">
        <v>1091.126</v>
      </c>
      <c r="F88" s="34"/>
      <c r="G88" s="68">
        <v>62540</v>
      </c>
      <c r="H88" s="106">
        <v>30589.872000000003</v>
      </c>
      <c r="I88" s="106">
        <v>822.70500000000004</v>
      </c>
    </row>
    <row r="89" spans="1:9" s="25" customFormat="1" ht="12.75" customHeight="1" x14ac:dyDescent="0.2">
      <c r="A89" s="25" t="s">
        <v>318</v>
      </c>
      <c r="C89" s="88"/>
      <c r="D89" s="107"/>
      <c r="E89" s="107"/>
      <c r="F89" s="126"/>
      <c r="G89" s="88"/>
      <c r="H89" s="107"/>
      <c r="I89" s="107"/>
    </row>
    <row r="90" spans="1:9" s="25" customFormat="1" ht="12.75" customHeight="1" x14ac:dyDescent="0.2">
      <c r="C90" s="88"/>
      <c r="D90" s="107"/>
      <c r="E90" s="107"/>
      <c r="F90" s="126"/>
      <c r="G90" s="88"/>
      <c r="H90" s="107"/>
      <c r="I90" s="107"/>
    </row>
    <row r="91" spans="1:9" s="25" customFormat="1" ht="12.75" customHeight="1" x14ac:dyDescent="0.2">
      <c r="C91" s="88"/>
      <c r="D91" s="107"/>
      <c r="E91" s="107"/>
      <c r="F91" s="126"/>
      <c r="G91" s="88"/>
      <c r="H91" s="107"/>
      <c r="I91" s="107"/>
    </row>
    <row r="92" spans="1:9" s="25" customFormat="1" ht="12.75" customHeight="1" x14ac:dyDescent="0.2">
      <c r="C92" s="88"/>
      <c r="D92" s="107"/>
      <c r="E92" s="107"/>
      <c r="F92" s="126"/>
      <c r="G92" s="88"/>
      <c r="H92" s="107"/>
      <c r="I92" s="107"/>
    </row>
    <row r="93" spans="1:9" s="25" customFormat="1" ht="12.75" customHeight="1" x14ac:dyDescent="0.2">
      <c r="C93" s="88"/>
      <c r="D93" s="107"/>
      <c r="E93" s="107"/>
      <c r="F93" s="126"/>
      <c r="G93" s="88"/>
      <c r="H93" s="107"/>
      <c r="I93" s="107"/>
    </row>
    <row r="94" spans="1:9" s="25" customFormat="1" ht="12.75" customHeight="1" x14ac:dyDescent="0.2">
      <c r="C94" s="88"/>
      <c r="D94" s="107"/>
      <c r="E94" s="107"/>
      <c r="F94" s="126"/>
      <c r="G94" s="88"/>
      <c r="H94" s="107"/>
      <c r="I94" s="107"/>
    </row>
    <row r="95" spans="1:9" s="25" customFormat="1" ht="12.75" customHeight="1" x14ac:dyDescent="0.2">
      <c r="C95" s="88"/>
      <c r="D95" s="107"/>
      <c r="E95" s="107"/>
      <c r="F95" s="126"/>
      <c r="G95" s="88"/>
      <c r="H95" s="107"/>
      <c r="I95" s="107"/>
    </row>
    <row r="96" spans="1:9" s="25" customFormat="1" ht="12.75" customHeight="1" x14ac:dyDescent="0.2">
      <c r="C96" s="88"/>
      <c r="D96" s="107"/>
      <c r="E96" s="107"/>
      <c r="F96" s="126"/>
      <c r="G96" s="88"/>
      <c r="H96" s="107"/>
      <c r="I96" s="107"/>
    </row>
    <row r="97" spans="3:9" s="25" customFormat="1" ht="12.75" customHeight="1" x14ac:dyDescent="0.2">
      <c r="C97" s="88"/>
      <c r="D97" s="107"/>
      <c r="E97" s="107"/>
      <c r="F97" s="126"/>
      <c r="G97" s="88"/>
      <c r="H97" s="107"/>
      <c r="I97" s="107"/>
    </row>
    <row r="98" spans="3:9" s="25" customFormat="1" ht="12.75" customHeight="1" x14ac:dyDescent="0.2">
      <c r="C98" s="88"/>
      <c r="D98" s="107"/>
      <c r="E98" s="107"/>
      <c r="F98" s="126"/>
      <c r="G98" s="88"/>
      <c r="H98" s="107"/>
      <c r="I98" s="107"/>
    </row>
    <row r="99" spans="3:9" s="25" customFormat="1" ht="12.75" customHeight="1" x14ac:dyDescent="0.2">
      <c r="C99" s="88"/>
      <c r="D99" s="107"/>
      <c r="E99" s="107"/>
      <c r="F99" s="126"/>
      <c r="G99" s="88"/>
      <c r="H99" s="107"/>
      <c r="I99" s="107"/>
    </row>
    <row r="100" spans="3:9" s="25" customFormat="1" ht="12.75" customHeight="1" x14ac:dyDescent="0.2">
      <c r="C100" s="88"/>
      <c r="D100" s="107"/>
      <c r="E100" s="107"/>
      <c r="F100" s="126"/>
      <c r="G100" s="88"/>
      <c r="H100" s="107"/>
      <c r="I100" s="107"/>
    </row>
    <row r="101" spans="3:9" s="25" customFormat="1" ht="12.75" customHeight="1" x14ac:dyDescent="0.2">
      <c r="C101" s="88"/>
      <c r="D101" s="107"/>
      <c r="E101" s="107"/>
      <c r="F101" s="126"/>
      <c r="G101" s="88"/>
      <c r="H101" s="107"/>
      <c r="I101" s="107"/>
    </row>
    <row r="102" spans="3:9" s="25" customFormat="1" ht="12.75" customHeight="1" x14ac:dyDescent="0.2">
      <c r="C102" s="88"/>
      <c r="D102" s="107"/>
      <c r="E102" s="107"/>
      <c r="F102" s="126"/>
      <c r="G102" s="88"/>
      <c r="H102" s="107"/>
      <c r="I102" s="107"/>
    </row>
    <row r="103" spans="3:9" s="25" customFormat="1" ht="12.75" customHeight="1" x14ac:dyDescent="0.2">
      <c r="C103" s="88"/>
      <c r="D103" s="107"/>
      <c r="E103" s="107"/>
      <c r="F103" s="126"/>
      <c r="G103" s="88"/>
      <c r="H103" s="107"/>
      <c r="I103" s="107"/>
    </row>
    <row r="104" spans="3:9" s="25" customFormat="1" ht="12.75" customHeight="1" x14ac:dyDescent="0.2">
      <c r="C104" s="88"/>
      <c r="D104" s="107"/>
      <c r="E104" s="107"/>
      <c r="F104" s="126"/>
      <c r="G104" s="88"/>
      <c r="H104" s="107"/>
      <c r="I104" s="107"/>
    </row>
    <row r="105" spans="3:9" s="25" customFormat="1" ht="12.75" customHeight="1" x14ac:dyDescent="0.2">
      <c r="C105" s="88"/>
      <c r="D105" s="107"/>
      <c r="E105" s="107"/>
      <c r="F105" s="126"/>
      <c r="G105" s="88"/>
      <c r="H105" s="107"/>
      <c r="I105" s="107"/>
    </row>
    <row r="106" spans="3:9" s="25" customFormat="1" ht="12.75" customHeight="1" x14ac:dyDescent="0.2">
      <c r="C106" s="88"/>
      <c r="D106" s="107"/>
      <c r="E106" s="107"/>
      <c r="F106" s="126"/>
      <c r="G106" s="88"/>
      <c r="H106" s="107"/>
      <c r="I106" s="107"/>
    </row>
    <row r="107" spans="3:9" s="25" customFormat="1" ht="12.75" customHeight="1" x14ac:dyDescent="0.2">
      <c r="C107" s="88"/>
      <c r="D107" s="107"/>
      <c r="E107" s="107"/>
      <c r="F107" s="126"/>
      <c r="G107" s="88"/>
      <c r="H107" s="107"/>
      <c r="I107" s="107"/>
    </row>
    <row r="108" spans="3:9" s="25" customFormat="1" ht="12.75" customHeight="1" x14ac:dyDescent="0.2">
      <c r="C108" s="88"/>
      <c r="D108" s="107"/>
      <c r="E108" s="107"/>
      <c r="F108" s="126"/>
      <c r="G108" s="88"/>
      <c r="H108" s="107"/>
      <c r="I108" s="107"/>
    </row>
    <row r="109" spans="3:9" s="25" customFormat="1" ht="12.75" customHeight="1" x14ac:dyDescent="0.2">
      <c r="C109" s="88"/>
      <c r="D109" s="107"/>
      <c r="E109" s="107"/>
      <c r="F109" s="126"/>
      <c r="G109" s="88"/>
      <c r="H109" s="107"/>
      <c r="I109" s="107"/>
    </row>
    <row r="110" spans="3:9" s="25" customFormat="1" ht="12.75" customHeight="1" x14ac:dyDescent="0.2">
      <c r="C110" s="88"/>
      <c r="D110" s="107"/>
      <c r="E110" s="107"/>
      <c r="F110" s="126"/>
      <c r="G110" s="88"/>
      <c r="H110" s="107"/>
      <c r="I110" s="107"/>
    </row>
    <row r="111" spans="3:9" s="25" customFormat="1" ht="12.75" customHeight="1" x14ac:dyDescent="0.2">
      <c r="C111" s="88"/>
      <c r="D111" s="107"/>
      <c r="E111" s="107"/>
      <c r="F111" s="126"/>
      <c r="G111" s="88"/>
      <c r="H111" s="107"/>
      <c r="I111" s="107"/>
    </row>
    <row r="112" spans="3:9" s="25" customFormat="1" ht="12.75" customHeight="1" x14ac:dyDescent="0.2">
      <c r="C112" s="88"/>
      <c r="D112" s="107"/>
      <c r="E112" s="107"/>
      <c r="F112" s="126"/>
      <c r="G112" s="88"/>
      <c r="H112" s="107"/>
      <c r="I112" s="107"/>
    </row>
    <row r="113" spans="3:9" s="25" customFormat="1" ht="12.75" customHeight="1" x14ac:dyDescent="0.2">
      <c r="C113" s="88"/>
      <c r="D113" s="107"/>
      <c r="E113" s="107"/>
      <c r="F113" s="126"/>
      <c r="G113" s="88"/>
      <c r="H113" s="107"/>
      <c r="I113" s="107"/>
    </row>
    <row r="114" spans="3:9" s="25" customFormat="1" ht="12.75" customHeight="1" x14ac:dyDescent="0.2">
      <c r="C114" s="88"/>
      <c r="D114" s="107"/>
      <c r="E114" s="107"/>
      <c r="F114" s="126"/>
      <c r="G114" s="88"/>
      <c r="H114" s="107"/>
      <c r="I114" s="107"/>
    </row>
    <row r="115" spans="3:9" s="25" customFormat="1" ht="12.75" customHeight="1" x14ac:dyDescent="0.2">
      <c r="C115" s="88"/>
      <c r="D115" s="107"/>
      <c r="E115" s="107"/>
      <c r="F115" s="126"/>
      <c r="G115" s="88"/>
      <c r="H115" s="107"/>
      <c r="I115" s="107"/>
    </row>
    <row r="116" spans="3:9" s="25" customFormat="1" ht="12.75" customHeight="1" x14ac:dyDescent="0.2">
      <c r="C116" s="88"/>
      <c r="D116" s="107"/>
      <c r="E116" s="107"/>
      <c r="F116" s="126"/>
      <c r="G116" s="88"/>
      <c r="H116" s="107"/>
      <c r="I116" s="107"/>
    </row>
    <row r="117" spans="3:9" s="25" customFormat="1" ht="12.75" customHeight="1" x14ac:dyDescent="0.2">
      <c r="C117" s="88"/>
      <c r="D117" s="107"/>
      <c r="E117" s="107"/>
      <c r="F117" s="126"/>
      <c r="G117" s="88"/>
      <c r="H117" s="107"/>
      <c r="I117" s="107"/>
    </row>
    <row r="118" spans="3:9" s="25" customFormat="1" ht="12.75" customHeight="1" x14ac:dyDescent="0.2">
      <c r="C118" s="88"/>
      <c r="D118" s="107"/>
      <c r="E118" s="107"/>
      <c r="F118" s="126"/>
      <c r="G118" s="88"/>
      <c r="H118" s="107"/>
      <c r="I118" s="107"/>
    </row>
    <row r="119" spans="3:9" s="25" customFormat="1" ht="12.75" customHeight="1" x14ac:dyDescent="0.2">
      <c r="C119" s="88"/>
      <c r="D119" s="107"/>
      <c r="E119" s="107"/>
      <c r="F119" s="126"/>
      <c r="G119" s="88"/>
      <c r="H119" s="107"/>
      <c r="I119" s="107"/>
    </row>
    <row r="120" spans="3:9" s="25" customFormat="1" ht="12.75" customHeight="1" x14ac:dyDescent="0.2">
      <c r="C120" s="88"/>
      <c r="D120" s="107"/>
      <c r="E120" s="107"/>
      <c r="F120" s="126"/>
      <c r="G120" s="88"/>
      <c r="H120" s="107"/>
      <c r="I120" s="107"/>
    </row>
    <row r="121" spans="3:9" s="25" customFormat="1" ht="12.75" customHeight="1" x14ac:dyDescent="0.2">
      <c r="C121" s="88"/>
      <c r="D121" s="107"/>
      <c r="E121" s="107"/>
      <c r="F121" s="126"/>
      <c r="G121" s="88"/>
      <c r="H121" s="107"/>
      <c r="I121" s="107"/>
    </row>
    <row r="122" spans="3:9" s="25" customFormat="1" ht="12.75" customHeight="1" x14ac:dyDescent="0.2">
      <c r="C122" s="88"/>
      <c r="D122" s="107"/>
      <c r="E122" s="107"/>
      <c r="F122" s="126"/>
      <c r="G122" s="88"/>
      <c r="H122" s="107"/>
      <c r="I122" s="107"/>
    </row>
    <row r="123" spans="3:9" s="25" customFormat="1" ht="12.75" customHeight="1" x14ac:dyDescent="0.2">
      <c r="C123" s="88"/>
      <c r="D123" s="107"/>
      <c r="E123" s="107"/>
      <c r="F123" s="126"/>
      <c r="G123" s="88"/>
      <c r="H123" s="107"/>
      <c r="I123" s="107"/>
    </row>
    <row r="124" spans="3:9" s="25" customFormat="1" ht="12.75" customHeight="1" x14ac:dyDescent="0.2">
      <c r="C124" s="88"/>
      <c r="D124" s="107"/>
      <c r="E124" s="107"/>
      <c r="F124" s="126"/>
      <c r="G124" s="88"/>
      <c r="H124" s="107"/>
      <c r="I124" s="107"/>
    </row>
    <row r="125" spans="3:9" s="25" customFormat="1" ht="12.75" customHeight="1" x14ac:dyDescent="0.2">
      <c r="C125" s="88"/>
      <c r="D125" s="107"/>
      <c r="E125" s="107"/>
      <c r="F125" s="126"/>
      <c r="G125" s="88"/>
      <c r="H125" s="107"/>
      <c r="I125" s="107"/>
    </row>
    <row r="126" spans="3:9" s="25" customFormat="1" ht="12.75" customHeight="1" x14ac:dyDescent="0.2">
      <c r="C126" s="88"/>
      <c r="D126" s="107"/>
      <c r="E126" s="107"/>
      <c r="F126" s="126"/>
      <c r="G126" s="88"/>
      <c r="H126" s="107"/>
      <c r="I126" s="107"/>
    </row>
    <row r="127" spans="3:9" s="25" customFormat="1" ht="12.75" customHeight="1" x14ac:dyDescent="0.2">
      <c r="C127" s="88"/>
      <c r="D127" s="107"/>
      <c r="E127" s="107"/>
      <c r="F127" s="126"/>
      <c r="G127" s="88"/>
      <c r="H127" s="107"/>
      <c r="I127" s="107"/>
    </row>
    <row r="128" spans="3:9" s="25" customFormat="1" ht="12.75" customHeight="1" x14ac:dyDescent="0.2">
      <c r="C128" s="88"/>
      <c r="D128" s="107"/>
      <c r="E128" s="107"/>
      <c r="F128" s="126"/>
      <c r="G128" s="88"/>
      <c r="H128" s="107"/>
      <c r="I128" s="107"/>
    </row>
    <row r="129" spans="3:9" s="25" customFormat="1" ht="12.75" customHeight="1" x14ac:dyDescent="0.2">
      <c r="C129" s="88"/>
      <c r="D129" s="107"/>
      <c r="E129" s="107"/>
      <c r="F129" s="126"/>
      <c r="G129" s="88"/>
      <c r="H129" s="107"/>
      <c r="I129" s="107"/>
    </row>
    <row r="130" spans="3:9" s="25" customFormat="1" ht="12.75" customHeight="1" x14ac:dyDescent="0.2">
      <c r="C130" s="88"/>
      <c r="D130" s="107"/>
      <c r="E130" s="107"/>
      <c r="F130" s="126"/>
      <c r="G130" s="88"/>
      <c r="H130" s="107"/>
      <c r="I130" s="107"/>
    </row>
    <row r="131" spans="3:9" s="25" customFormat="1" ht="12.75" customHeight="1" x14ac:dyDescent="0.2">
      <c r="C131" s="88"/>
      <c r="D131" s="107"/>
      <c r="E131" s="107"/>
      <c r="F131" s="126"/>
      <c r="G131" s="88"/>
      <c r="H131" s="107"/>
      <c r="I131" s="107"/>
    </row>
    <row r="132" spans="3:9" s="25" customFormat="1" ht="12.75" customHeight="1" x14ac:dyDescent="0.2">
      <c r="C132" s="88"/>
      <c r="D132" s="107"/>
      <c r="E132" s="107"/>
      <c r="F132" s="126"/>
      <c r="G132" s="88"/>
      <c r="H132" s="107"/>
      <c r="I132" s="107"/>
    </row>
    <row r="133" spans="3:9" s="25" customFormat="1" ht="12.75" customHeight="1" x14ac:dyDescent="0.2">
      <c r="C133" s="88"/>
      <c r="D133" s="107"/>
      <c r="E133" s="107"/>
      <c r="F133" s="126"/>
      <c r="G133" s="88"/>
      <c r="H133" s="107"/>
      <c r="I133" s="107"/>
    </row>
    <row r="134" spans="3:9" s="25" customFormat="1" ht="12.75" customHeight="1" x14ac:dyDescent="0.2">
      <c r="C134" s="88"/>
      <c r="D134" s="107"/>
      <c r="E134" s="107"/>
      <c r="F134" s="126"/>
      <c r="G134" s="88"/>
      <c r="H134" s="107"/>
      <c r="I134" s="107"/>
    </row>
    <row r="135" spans="3:9" s="25" customFormat="1" ht="12.75" customHeight="1" x14ac:dyDescent="0.2">
      <c r="C135" s="88"/>
      <c r="D135" s="107"/>
      <c r="E135" s="107"/>
      <c r="F135" s="126"/>
      <c r="G135" s="88"/>
      <c r="H135" s="107"/>
      <c r="I135" s="107"/>
    </row>
    <row r="136" spans="3:9" s="25" customFormat="1" ht="12.75" customHeight="1" x14ac:dyDescent="0.2">
      <c r="C136" s="88"/>
      <c r="D136" s="107"/>
      <c r="E136" s="107"/>
      <c r="F136" s="126"/>
      <c r="G136" s="88"/>
      <c r="H136" s="107"/>
      <c r="I136" s="107"/>
    </row>
    <row r="137" spans="3:9" s="25" customFormat="1" ht="12.75" customHeight="1" x14ac:dyDescent="0.2">
      <c r="C137" s="88"/>
      <c r="D137" s="107"/>
      <c r="E137" s="107"/>
      <c r="F137" s="126"/>
      <c r="G137" s="88"/>
      <c r="H137" s="107"/>
      <c r="I137" s="107"/>
    </row>
    <row r="138" spans="3:9" s="25" customFormat="1" ht="12.75" customHeight="1" x14ac:dyDescent="0.2">
      <c r="C138" s="88"/>
      <c r="D138" s="107"/>
      <c r="E138" s="107"/>
      <c r="F138" s="126"/>
      <c r="G138" s="88"/>
      <c r="H138" s="107"/>
      <c r="I138" s="107"/>
    </row>
    <row r="139" spans="3:9" s="25" customFormat="1" ht="12.75" customHeight="1" x14ac:dyDescent="0.2">
      <c r="C139" s="88"/>
      <c r="D139" s="107"/>
      <c r="E139" s="107"/>
      <c r="F139" s="126"/>
      <c r="G139" s="88"/>
      <c r="H139" s="107"/>
      <c r="I139" s="107"/>
    </row>
    <row r="140" spans="3:9" s="25" customFormat="1" ht="12.75" customHeight="1" x14ac:dyDescent="0.2">
      <c r="C140" s="88"/>
      <c r="D140" s="107"/>
      <c r="E140" s="107"/>
      <c r="F140" s="126"/>
      <c r="G140" s="88"/>
      <c r="H140" s="107"/>
      <c r="I140" s="107"/>
    </row>
    <row r="141" spans="3:9" s="25" customFormat="1" ht="12.75" customHeight="1" x14ac:dyDescent="0.2">
      <c r="C141" s="88"/>
      <c r="D141" s="107"/>
      <c r="E141" s="107"/>
      <c r="F141" s="126"/>
      <c r="G141" s="88"/>
      <c r="H141" s="107"/>
      <c r="I141" s="107"/>
    </row>
    <row r="142" spans="3:9" s="25" customFormat="1" ht="12.75" customHeight="1" x14ac:dyDescent="0.2">
      <c r="C142" s="88"/>
      <c r="D142" s="107"/>
      <c r="E142" s="107"/>
      <c r="F142" s="126"/>
      <c r="G142" s="88"/>
      <c r="H142" s="107"/>
      <c r="I142" s="107"/>
    </row>
    <row r="143" spans="3:9" s="25" customFormat="1" ht="12.75" customHeight="1" x14ac:dyDescent="0.2">
      <c r="C143" s="88"/>
      <c r="D143" s="107"/>
      <c r="E143" s="107"/>
      <c r="F143" s="126"/>
      <c r="G143" s="88"/>
      <c r="H143" s="107"/>
      <c r="I143" s="107"/>
    </row>
    <row r="144" spans="3:9" s="25" customFormat="1" ht="12.75" customHeight="1" x14ac:dyDescent="0.2">
      <c r="C144" s="88"/>
      <c r="D144" s="107"/>
      <c r="E144" s="107"/>
      <c r="F144" s="126"/>
      <c r="G144" s="88"/>
      <c r="H144" s="107"/>
      <c r="I144" s="107"/>
    </row>
    <row r="145" spans="3:9" s="25" customFormat="1" ht="12.75" customHeight="1" x14ac:dyDescent="0.2">
      <c r="C145" s="88"/>
      <c r="D145" s="107"/>
      <c r="E145" s="107"/>
      <c r="F145" s="126"/>
      <c r="G145" s="88"/>
      <c r="H145" s="107"/>
      <c r="I145" s="107"/>
    </row>
    <row r="146" spans="3:9" s="25" customFormat="1" ht="12.75" customHeight="1" x14ac:dyDescent="0.2">
      <c r="C146" s="88"/>
      <c r="D146" s="107"/>
      <c r="E146" s="107"/>
      <c r="F146" s="126"/>
      <c r="G146" s="88"/>
      <c r="H146" s="107"/>
      <c r="I146" s="107"/>
    </row>
    <row r="147" spans="3:9" s="25" customFormat="1" ht="12.75" customHeight="1" x14ac:dyDescent="0.2">
      <c r="C147" s="88"/>
      <c r="D147" s="107"/>
      <c r="E147" s="107"/>
      <c r="F147" s="126"/>
      <c r="G147" s="88"/>
      <c r="H147" s="107"/>
      <c r="I147" s="107"/>
    </row>
    <row r="148" spans="3:9" s="25" customFormat="1" ht="12.75" customHeight="1" x14ac:dyDescent="0.2">
      <c r="C148" s="88"/>
      <c r="D148" s="107"/>
      <c r="E148" s="107"/>
      <c r="F148" s="126"/>
      <c r="G148" s="88"/>
      <c r="H148" s="107"/>
      <c r="I148" s="107"/>
    </row>
    <row r="149" spans="3:9" s="25" customFormat="1" ht="12.75" customHeight="1" x14ac:dyDescent="0.2">
      <c r="C149" s="88"/>
      <c r="D149" s="107"/>
      <c r="E149" s="107"/>
      <c r="F149" s="126"/>
      <c r="G149" s="88"/>
      <c r="H149" s="107"/>
      <c r="I149" s="107"/>
    </row>
    <row r="150" spans="3:9" s="25" customFormat="1" ht="12.75" customHeight="1" x14ac:dyDescent="0.2">
      <c r="C150" s="88"/>
      <c r="D150" s="107"/>
      <c r="E150" s="107"/>
      <c r="F150" s="126"/>
      <c r="G150" s="88"/>
      <c r="H150" s="107"/>
      <c r="I150" s="107"/>
    </row>
    <row r="151" spans="3:9" s="25" customFormat="1" ht="12.75" customHeight="1" x14ac:dyDescent="0.2">
      <c r="C151" s="88"/>
      <c r="D151" s="107"/>
      <c r="E151" s="107"/>
      <c r="F151" s="126"/>
      <c r="G151" s="88"/>
      <c r="H151" s="107"/>
      <c r="I151" s="107"/>
    </row>
    <row r="152" spans="3:9" s="25" customFormat="1" ht="12.75" customHeight="1" x14ac:dyDescent="0.2">
      <c r="C152" s="88"/>
      <c r="D152" s="107"/>
      <c r="E152" s="107"/>
      <c r="F152" s="126"/>
      <c r="G152" s="88"/>
      <c r="H152" s="107"/>
      <c r="I152" s="107"/>
    </row>
    <row r="153" spans="3:9" s="25" customFormat="1" ht="12.75" customHeight="1" x14ac:dyDescent="0.2">
      <c r="C153" s="88"/>
      <c r="D153" s="107"/>
      <c r="E153" s="107"/>
      <c r="F153" s="126"/>
      <c r="G153" s="88"/>
      <c r="H153" s="107"/>
      <c r="I153" s="107"/>
    </row>
    <row r="154" spans="3:9" s="25" customFormat="1" ht="12.75" customHeight="1" x14ac:dyDescent="0.2">
      <c r="C154" s="88"/>
      <c r="D154" s="107"/>
      <c r="E154" s="107"/>
      <c r="F154" s="126"/>
      <c r="G154" s="88"/>
      <c r="H154" s="107"/>
      <c r="I154" s="107"/>
    </row>
    <row r="155" spans="3:9" s="25" customFormat="1" ht="12.75" customHeight="1" x14ac:dyDescent="0.2">
      <c r="C155" s="88"/>
      <c r="D155" s="107"/>
      <c r="E155" s="107"/>
      <c r="F155" s="126"/>
      <c r="G155" s="88"/>
      <c r="H155" s="107"/>
      <c r="I155" s="107"/>
    </row>
    <row r="156" spans="3:9" s="25" customFormat="1" ht="12.75" customHeight="1" x14ac:dyDescent="0.2">
      <c r="C156" s="88"/>
      <c r="D156" s="107"/>
      <c r="E156" s="107"/>
      <c r="F156" s="126"/>
      <c r="G156" s="88"/>
      <c r="H156" s="107"/>
      <c r="I156" s="107"/>
    </row>
    <row r="157" spans="3:9" s="25" customFormat="1" ht="12.75" customHeight="1" x14ac:dyDescent="0.2">
      <c r="C157" s="88"/>
      <c r="D157" s="107"/>
      <c r="E157" s="107"/>
      <c r="F157" s="126"/>
      <c r="G157" s="88"/>
      <c r="H157" s="107"/>
      <c r="I157" s="107"/>
    </row>
    <row r="158" spans="3:9" s="25" customFormat="1" ht="12.75" customHeight="1" x14ac:dyDescent="0.2">
      <c r="C158" s="88"/>
      <c r="D158" s="107"/>
      <c r="E158" s="107"/>
      <c r="F158" s="126"/>
      <c r="G158" s="88"/>
      <c r="H158" s="107"/>
      <c r="I158" s="107"/>
    </row>
    <row r="159" spans="3:9" s="25" customFormat="1" ht="12.75" customHeight="1" x14ac:dyDescent="0.2">
      <c r="C159" s="88"/>
      <c r="D159" s="107"/>
      <c r="E159" s="107"/>
      <c r="F159" s="126"/>
      <c r="G159" s="88"/>
      <c r="H159" s="107"/>
      <c r="I159" s="107"/>
    </row>
    <row r="160" spans="3:9" s="25" customFormat="1" ht="12.75" customHeight="1" x14ac:dyDescent="0.2">
      <c r="C160" s="88"/>
      <c r="D160" s="107"/>
      <c r="E160" s="107"/>
      <c r="F160" s="126"/>
      <c r="G160" s="88"/>
      <c r="H160" s="107"/>
      <c r="I160" s="107"/>
    </row>
    <row r="161" spans="3:9" s="25" customFormat="1" ht="12.75" customHeight="1" x14ac:dyDescent="0.2">
      <c r="C161" s="88"/>
      <c r="D161" s="107"/>
      <c r="E161" s="107"/>
      <c r="F161" s="126"/>
      <c r="G161" s="88"/>
      <c r="H161" s="107"/>
      <c r="I161" s="107"/>
    </row>
    <row r="162" spans="3:9" s="25" customFormat="1" ht="12.75" customHeight="1" x14ac:dyDescent="0.2">
      <c r="C162" s="88"/>
      <c r="D162" s="107"/>
      <c r="E162" s="107"/>
      <c r="F162" s="126"/>
      <c r="G162" s="88"/>
      <c r="H162" s="107"/>
      <c r="I162" s="107"/>
    </row>
    <row r="163" spans="3:9" s="25" customFormat="1" ht="12.75" customHeight="1" x14ac:dyDescent="0.2">
      <c r="C163" s="88"/>
      <c r="D163" s="107"/>
      <c r="E163" s="107"/>
      <c r="F163" s="126"/>
      <c r="G163" s="88"/>
      <c r="H163" s="107"/>
      <c r="I163" s="107"/>
    </row>
    <row r="164" spans="3:9" s="25" customFormat="1" ht="12.75" customHeight="1" x14ac:dyDescent="0.2">
      <c r="C164" s="88"/>
      <c r="D164" s="107"/>
      <c r="E164" s="107"/>
      <c r="F164" s="126"/>
      <c r="G164" s="88"/>
      <c r="H164" s="107"/>
      <c r="I164" s="107"/>
    </row>
    <row r="165" spans="3:9" s="25" customFormat="1" ht="12.75" customHeight="1" x14ac:dyDescent="0.2">
      <c r="C165" s="88"/>
      <c r="D165" s="107"/>
      <c r="E165" s="107"/>
      <c r="F165" s="126"/>
      <c r="G165" s="88"/>
      <c r="H165" s="107"/>
      <c r="I165" s="107"/>
    </row>
    <row r="166" spans="3:9" s="25" customFormat="1" ht="12.75" customHeight="1" x14ac:dyDescent="0.2">
      <c r="C166" s="88"/>
      <c r="D166" s="107"/>
      <c r="E166" s="107"/>
      <c r="F166" s="126"/>
      <c r="G166" s="88"/>
      <c r="H166" s="107"/>
      <c r="I166" s="107"/>
    </row>
    <row r="167" spans="3:9" s="25" customFormat="1" ht="12.75" customHeight="1" x14ac:dyDescent="0.2">
      <c r="C167" s="88"/>
      <c r="D167" s="107"/>
      <c r="E167" s="107"/>
      <c r="F167" s="126"/>
      <c r="G167" s="88"/>
      <c r="H167" s="107"/>
      <c r="I167" s="107"/>
    </row>
    <row r="168" spans="3:9" s="25" customFormat="1" ht="12.75" customHeight="1" x14ac:dyDescent="0.2">
      <c r="C168" s="88"/>
      <c r="D168" s="107"/>
      <c r="E168" s="107"/>
      <c r="F168" s="126"/>
      <c r="G168" s="88"/>
      <c r="H168" s="107"/>
      <c r="I168" s="107"/>
    </row>
    <row r="169" spans="3:9" s="25" customFormat="1" ht="12.75" customHeight="1" x14ac:dyDescent="0.2">
      <c r="C169" s="88"/>
      <c r="D169" s="107"/>
      <c r="E169" s="107"/>
      <c r="F169" s="126"/>
      <c r="G169" s="88"/>
      <c r="H169" s="107"/>
      <c r="I169" s="107"/>
    </row>
    <row r="170" spans="3:9" s="25" customFormat="1" ht="12.75" customHeight="1" x14ac:dyDescent="0.2">
      <c r="C170" s="88"/>
      <c r="D170" s="107"/>
      <c r="E170" s="107"/>
      <c r="F170" s="126"/>
      <c r="G170" s="88"/>
      <c r="H170" s="107"/>
      <c r="I170" s="107"/>
    </row>
    <row r="171" spans="3:9" s="25" customFormat="1" ht="12.75" customHeight="1" x14ac:dyDescent="0.2">
      <c r="C171" s="88"/>
      <c r="D171" s="107"/>
      <c r="E171" s="107"/>
      <c r="F171" s="126"/>
      <c r="G171" s="88"/>
      <c r="H171" s="107"/>
      <c r="I171" s="107"/>
    </row>
    <row r="172" spans="3:9" s="25" customFormat="1" ht="12.75" customHeight="1" x14ac:dyDescent="0.2">
      <c r="C172" s="88"/>
      <c r="D172" s="107"/>
      <c r="E172" s="107"/>
      <c r="F172" s="126"/>
      <c r="G172" s="88"/>
      <c r="H172" s="107"/>
      <c r="I172" s="107"/>
    </row>
    <row r="173" spans="3:9" s="25" customFormat="1" ht="12.75" customHeight="1" x14ac:dyDescent="0.2">
      <c r="C173" s="88"/>
      <c r="D173" s="107"/>
      <c r="E173" s="107"/>
      <c r="F173" s="126"/>
      <c r="G173" s="88"/>
      <c r="H173" s="107"/>
      <c r="I173" s="107"/>
    </row>
    <row r="174" spans="3:9" s="25" customFormat="1" ht="12.75" customHeight="1" x14ac:dyDescent="0.2">
      <c r="C174" s="88"/>
      <c r="D174" s="107"/>
      <c r="E174" s="107"/>
      <c r="F174" s="126"/>
      <c r="G174" s="88"/>
      <c r="H174" s="107"/>
      <c r="I174" s="107"/>
    </row>
    <row r="175" spans="3:9" s="25" customFormat="1" ht="12.75" customHeight="1" x14ac:dyDescent="0.2">
      <c r="C175" s="88"/>
      <c r="D175" s="107"/>
      <c r="E175" s="107"/>
      <c r="F175" s="126"/>
      <c r="G175" s="88"/>
      <c r="H175" s="107"/>
      <c r="I175" s="107"/>
    </row>
    <row r="176" spans="3:9" s="25" customFormat="1" ht="12.75" customHeight="1" x14ac:dyDescent="0.2">
      <c r="C176" s="88"/>
      <c r="D176" s="107"/>
      <c r="E176" s="107"/>
      <c r="F176" s="126"/>
      <c r="G176" s="88"/>
      <c r="H176" s="107"/>
      <c r="I176" s="107"/>
    </row>
    <row r="177" spans="3:9" s="25" customFormat="1" ht="12.75" customHeight="1" x14ac:dyDescent="0.2">
      <c r="C177" s="88"/>
      <c r="D177" s="107"/>
      <c r="E177" s="107"/>
      <c r="F177" s="126"/>
      <c r="G177" s="88"/>
      <c r="H177" s="107"/>
      <c r="I177" s="107"/>
    </row>
    <row r="178" spans="3:9" s="25" customFormat="1" ht="12.75" customHeight="1" x14ac:dyDescent="0.2">
      <c r="C178" s="88"/>
      <c r="D178" s="107"/>
      <c r="E178" s="107"/>
      <c r="F178" s="126"/>
      <c r="G178" s="88"/>
      <c r="H178" s="107"/>
      <c r="I178" s="107"/>
    </row>
    <row r="179" spans="3:9" s="25" customFormat="1" ht="12.75" customHeight="1" x14ac:dyDescent="0.2">
      <c r="C179" s="88"/>
      <c r="D179" s="107"/>
      <c r="E179" s="107"/>
      <c r="F179" s="126"/>
      <c r="G179" s="88"/>
      <c r="H179" s="107"/>
      <c r="I179" s="107"/>
    </row>
    <row r="180" spans="3:9" s="25" customFormat="1" ht="12.75" customHeight="1" x14ac:dyDescent="0.2">
      <c r="C180" s="88"/>
      <c r="D180" s="107"/>
      <c r="E180" s="107"/>
      <c r="F180" s="126"/>
      <c r="G180" s="88"/>
      <c r="H180" s="107"/>
      <c r="I180" s="107"/>
    </row>
    <row r="181" spans="3:9" s="25" customFormat="1" ht="12.75" customHeight="1" x14ac:dyDescent="0.2">
      <c r="C181" s="88"/>
      <c r="D181" s="107"/>
      <c r="E181" s="107"/>
      <c r="F181" s="126"/>
      <c r="G181" s="88"/>
      <c r="H181" s="107"/>
      <c r="I181" s="107"/>
    </row>
    <row r="182" spans="3:9" s="25" customFormat="1" ht="12.75" customHeight="1" x14ac:dyDescent="0.2">
      <c r="C182" s="88"/>
      <c r="D182" s="107"/>
      <c r="E182" s="107"/>
      <c r="F182" s="126"/>
      <c r="G182" s="88"/>
      <c r="H182" s="107"/>
      <c r="I182" s="107"/>
    </row>
    <row r="183" spans="3:9" s="25" customFormat="1" ht="12.75" customHeight="1" x14ac:dyDescent="0.2">
      <c r="C183" s="88"/>
      <c r="D183" s="107"/>
      <c r="E183" s="107"/>
      <c r="F183" s="126"/>
      <c r="G183" s="88"/>
      <c r="H183" s="107"/>
      <c r="I183" s="107"/>
    </row>
    <row r="184" spans="3:9" s="25" customFormat="1" ht="12.75" customHeight="1" x14ac:dyDescent="0.2">
      <c r="C184" s="88"/>
      <c r="D184" s="107"/>
      <c r="E184" s="107"/>
      <c r="F184" s="126"/>
      <c r="G184" s="88"/>
      <c r="H184" s="107"/>
      <c r="I184" s="107"/>
    </row>
    <row r="185" spans="3:9" s="25" customFormat="1" ht="12.75" customHeight="1" x14ac:dyDescent="0.2">
      <c r="C185" s="88"/>
      <c r="D185" s="107"/>
      <c r="E185" s="107"/>
      <c r="F185" s="126"/>
      <c r="G185" s="88"/>
      <c r="H185" s="107"/>
      <c r="I185" s="107"/>
    </row>
    <row r="186" spans="3:9" s="25" customFormat="1" ht="12.75" customHeight="1" x14ac:dyDescent="0.2">
      <c r="C186" s="88"/>
      <c r="D186" s="107"/>
      <c r="E186" s="107"/>
      <c r="F186" s="126"/>
      <c r="G186" s="88"/>
      <c r="H186" s="107"/>
      <c r="I186" s="107"/>
    </row>
    <row r="187" spans="3:9" s="25" customFormat="1" ht="12.75" customHeight="1" x14ac:dyDescent="0.2">
      <c r="C187" s="88"/>
      <c r="D187" s="107"/>
      <c r="E187" s="107"/>
      <c r="F187" s="126"/>
      <c r="G187" s="88"/>
      <c r="H187" s="107"/>
      <c r="I187" s="107"/>
    </row>
    <row r="188" spans="3:9" s="25" customFormat="1" ht="12.75" customHeight="1" x14ac:dyDescent="0.2">
      <c r="C188" s="88"/>
      <c r="D188" s="107"/>
      <c r="E188" s="107"/>
      <c r="F188" s="126"/>
      <c r="G188" s="88"/>
      <c r="H188" s="107"/>
      <c r="I188" s="107"/>
    </row>
    <row r="189" spans="3:9" s="25" customFormat="1" ht="12.75" customHeight="1" x14ac:dyDescent="0.2">
      <c r="C189" s="88"/>
      <c r="D189" s="107"/>
      <c r="E189" s="107"/>
      <c r="F189" s="126"/>
      <c r="G189" s="88"/>
      <c r="H189" s="107"/>
      <c r="I189" s="107"/>
    </row>
    <row r="190" spans="3:9" s="25" customFormat="1" ht="12.75" customHeight="1" x14ac:dyDescent="0.2">
      <c r="C190" s="88"/>
      <c r="D190" s="107"/>
      <c r="E190" s="107"/>
      <c r="F190" s="126"/>
      <c r="G190" s="88"/>
      <c r="H190" s="107"/>
      <c r="I190" s="107"/>
    </row>
    <row r="191" spans="3:9" s="25" customFormat="1" ht="12.75" customHeight="1" x14ac:dyDescent="0.2">
      <c r="C191" s="88"/>
      <c r="D191" s="107"/>
      <c r="E191" s="107"/>
      <c r="F191" s="126"/>
      <c r="G191" s="88"/>
      <c r="H191" s="107"/>
      <c r="I191" s="107"/>
    </row>
    <row r="192" spans="3:9" s="25" customFormat="1" ht="12.75" customHeight="1" x14ac:dyDescent="0.2">
      <c r="C192" s="88"/>
      <c r="D192" s="107"/>
      <c r="E192" s="107"/>
      <c r="F192" s="126"/>
      <c r="G192" s="88"/>
      <c r="H192" s="107"/>
      <c r="I192" s="107"/>
    </row>
    <row r="193" spans="3:9" s="25" customFormat="1" ht="12.75" customHeight="1" x14ac:dyDescent="0.2">
      <c r="C193" s="88"/>
      <c r="D193" s="107"/>
      <c r="E193" s="107"/>
      <c r="F193" s="126"/>
      <c r="G193" s="88"/>
      <c r="H193" s="107"/>
      <c r="I193" s="107"/>
    </row>
    <row r="194" spans="3:9" s="25" customFormat="1" ht="12.75" customHeight="1" x14ac:dyDescent="0.2">
      <c r="C194" s="88"/>
      <c r="D194" s="107"/>
      <c r="E194" s="107"/>
      <c r="F194" s="126"/>
      <c r="G194" s="88"/>
      <c r="H194" s="107"/>
      <c r="I194" s="107"/>
    </row>
    <row r="195" spans="3:9" s="25" customFormat="1" ht="12.75" customHeight="1" x14ac:dyDescent="0.2">
      <c r="C195" s="88"/>
      <c r="D195" s="107"/>
      <c r="E195" s="107"/>
      <c r="F195" s="126"/>
      <c r="G195" s="88"/>
      <c r="H195" s="107"/>
      <c r="I195" s="107"/>
    </row>
    <row r="196" spans="3:9" s="25" customFormat="1" ht="12.75" customHeight="1" x14ac:dyDescent="0.2">
      <c r="C196" s="88"/>
      <c r="D196" s="107"/>
      <c r="E196" s="107"/>
      <c r="F196" s="126"/>
      <c r="G196" s="88"/>
      <c r="H196" s="107"/>
      <c r="I196" s="107"/>
    </row>
    <row r="197" spans="3:9" s="25" customFormat="1" ht="12.75" customHeight="1" x14ac:dyDescent="0.2">
      <c r="C197" s="88"/>
      <c r="D197" s="107"/>
      <c r="E197" s="107"/>
      <c r="F197" s="126"/>
      <c r="G197" s="88"/>
      <c r="H197" s="107"/>
      <c r="I197" s="107"/>
    </row>
    <row r="198" spans="3:9" s="25" customFormat="1" ht="12.75" customHeight="1" x14ac:dyDescent="0.2">
      <c r="C198" s="88"/>
      <c r="D198" s="107"/>
      <c r="E198" s="107"/>
      <c r="F198" s="126"/>
      <c r="G198" s="88"/>
      <c r="H198" s="107"/>
      <c r="I198" s="107"/>
    </row>
    <row r="199" spans="3:9" s="25" customFormat="1" ht="12.75" customHeight="1" x14ac:dyDescent="0.2">
      <c r="C199" s="88"/>
      <c r="D199" s="107"/>
      <c r="E199" s="107"/>
      <c r="F199" s="126"/>
      <c r="G199" s="88"/>
      <c r="H199" s="107"/>
      <c r="I199" s="107"/>
    </row>
    <row r="200" spans="3:9" s="25" customFormat="1" ht="12.75" customHeight="1" x14ac:dyDescent="0.2">
      <c r="C200" s="88"/>
      <c r="D200" s="107"/>
      <c r="E200" s="107"/>
      <c r="F200" s="126"/>
      <c r="G200" s="88"/>
      <c r="H200" s="107"/>
      <c r="I200" s="107"/>
    </row>
    <row r="201" spans="3:9" s="25" customFormat="1" ht="12.75" customHeight="1" x14ac:dyDescent="0.2">
      <c r="C201" s="88"/>
      <c r="D201" s="107"/>
      <c r="E201" s="107"/>
      <c r="F201" s="126"/>
      <c r="G201" s="88"/>
      <c r="H201" s="107"/>
      <c r="I201" s="107"/>
    </row>
    <row r="202" spans="3:9" s="25" customFormat="1" ht="12.75" customHeight="1" x14ac:dyDescent="0.2">
      <c r="C202" s="88"/>
      <c r="D202" s="107"/>
      <c r="E202" s="107"/>
      <c r="F202" s="126"/>
      <c r="G202" s="88"/>
      <c r="H202" s="107"/>
      <c r="I202" s="107"/>
    </row>
    <row r="203" spans="3:9" s="25" customFormat="1" ht="12.75" customHeight="1" x14ac:dyDescent="0.2">
      <c r="C203" s="88"/>
      <c r="D203" s="107"/>
      <c r="E203" s="107"/>
      <c r="F203" s="126"/>
      <c r="G203" s="88"/>
      <c r="H203" s="107"/>
      <c r="I203" s="107"/>
    </row>
    <row r="204" spans="3:9" s="25" customFormat="1" ht="12.75" customHeight="1" x14ac:dyDescent="0.2">
      <c r="C204" s="88"/>
      <c r="D204" s="107"/>
      <c r="E204" s="107"/>
      <c r="F204" s="126"/>
      <c r="G204" s="88"/>
      <c r="H204" s="107"/>
      <c r="I204" s="107"/>
    </row>
    <row r="205" spans="3:9" s="25" customFormat="1" ht="12.75" customHeight="1" x14ac:dyDescent="0.2">
      <c r="C205" s="88"/>
      <c r="D205" s="107"/>
      <c r="E205" s="107"/>
      <c r="F205" s="126"/>
      <c r="G205" s="88"/>
      <c r="H205" s="107"/>
      <c r="I205" s="107"/>
    </row>
    <row r="206" spans="3:9" s="25" customFormat="1" ht="12.75" customHeight="1" x14ac:dyDescent="0.2">
      <c r="C206" s="88"/>
      <c r="D206" s="107"/>
      <c r="E206" s="107"/>
      <c r="F206" s="126"/>
      <c r="G206" s="88"/>
      <c r="H206" s="107"/>
      <c r="I206" s="107"/>
    </row>
    <row r="207" spans="3:9" s="25" customFormat="1" ht="12.75" customHeight="1" x14ac:dyDescent="0.2">
      <c r="C207" s="88"/>
      <c r="D207" s="107"/>
      <c r="E207" s="107"/>
      <c r="F207" s="126"/>
      <c r="G207" s="88"/>
      <c r="H207" s="107"/>
      <c r="I207" s="107"/>
    </row>
    <row r="208" spans="3:9" s="25" customFormat="1" ht="12.75" customHeight="1" x14ac:dyDescent="0.2">
      <c r="C208" s="88"/>
      <c r="D208" s="107"/>
      <c r="E208" s="107"/>
      <c r="F208" s="126"/>
      <c r="G208" s="88"/>
      <c r="H208" s="107"/>
      <c r="I208" s="107"/>
    </row>
    <row r="209" spans="3:9" s="25" customFormat="1" ht="12.75" customHeight="1" x14ac:dyDescent="0.2">
      <c r="C209" s="88"/>
      <c r="D209" s="107"/>
      <c r="E209" s="107"/>
      <c r="F209" s="126"/>
      <c r="G209" s="88"/>
      <c r="H209" s="107"/>
      <c r="I209" s="107"/>
    </row>
    <row r="210" spans="3:9" s="25" customFormat="1" ht="12.75" customHeight="1" x14ac:dyDescent="0.2">
      <c r="C210" s="88"/>
      <c r="D210" s="107"/>
      <c r="E210" s="107"/>
      <c r="F210" s="126"/>
      <c r="G210" s="88"/>
      <c r="H210" s="107"/>
      <c r="I210" s="107"/>
    </row>
    <row r="211" spans="3:9" s="25" customFormat="1" ht="12.75" customHeight="1" x14ac:dyDescent="0.2">
      <c r="C211" s="88"/>
      <c r="D211" s="107"/>
      <c r="E211" s="107"/>
      <c r="F211" s="126"/>
      <c r="G211" s="88"/>
      <c r="H211" s="107"/>
      <c r="I211" s="107"/>
    </row>
    <row r="212" spans="3:9" s="25" customFormat="1" ht="12.75" customHeight="1" x14ac:dyDescent="0.2">
      <c r="C212" s="88"/>
      <c r="D212" s="107"/>
      <c r="E212" s="107"/>
      <c r="F212" s="126"/>
      <c r="G212" s="88"/>
      <c r="H212" s="107"/>
      <c r="I212" s="107"/>
    </row>
    <row r="213" spans="3:9" s="25" customFormat="1" ht="12.75" customHeight="1" x14ac:dyDescent="0.2">
      <c r="C213" s="88"/>
      <c r="D213" s="107"/>
      <c r="E213" s="107"/>
      <c r="F213" s="126"/>
      <c r="G213" s="88"/>
      <c r="H213" s="107"/>
      <c r="I213" s="107"/>
    </row>
    <row r="214" spans="3:9" s="25" customFormat="1" ht="12.75" customHeight="1" x14ac:dyDescent="0.2">
      <c r="C214" s="88"/>
      <c r="D214" s="107"/>
      <c r="E214" s="107"/>
      <c r="F214" s="126"/>
      <c r="G214" s="88"/>
      <c r="H214" s="107"/>
      <c r="I214" s="107"/>
    </row>
    <row r="215" spans="3:9" s="25" customFormat="1" ht="12.75" customHeight="1" x14ac:dyDescent="0.2">
      <c r="C215" s="88"/>
      <c r="D215" s="107"/>
      <c r="E215" s="107"/>
      <c r="F215" s="126"/>
      <c r="G215" s="88"/>
      <c r="H215" s="107"/>
      <c r="I215" s="107"/>
    </row>
    <row r="216" spans="3:9" s="25" customFormat="1" ht="12.75" customHeight="1" x14ac:dyDescent="0.2">
      <c r="C216" s="88"/>
      <c r="D216" s="107"/>
      <c r="E216" s="107"/>
      <c r="F216" s="126"/>
      <c r="G216" s="88"/>
      <c r="H216" s="107"/>
      <c r="I216" s="107"/>
    </row>
    <row r="217" spans="3:9" s="25" customFormat="1" ht="12.75" customHeight="1" x14ac:dyDescent="0.2">
      <c r="C217" s="88"/>
      <c r="D217" s="107"/>
      <c r="E217" s="107"/>
      <c r="F217" s="126"/>
      <c r="G217" s="88"/>
      <c r="H217" s="107"/>
      <c r="I217" s="107"/>
    </row>
    <row r="218" spans="3:9" s="25" customFormat="1" ht="12.75" customHeight="1" x14ac:dyDescent="0.2">
      <c r="C218" s="88"/>
      <c r="D218" s="107"/>
      <c r="E218" s="107"/>
      <c r="F218" s="126"/>
      <c r="G218" s="88"/>
      <c r="H218" s="107"/>
      <c r="I218" s="107"/>
    </row>
    <row r="219" spans="3:9" s="25" customFormat="1" ht="12.75" customHeight="1" x14ac:dyDescent="0.2">
      <c r="C219" s="88"/>
      <c r="D219" s="107"/>
      <c r="E219" s="107"/>
      <c r="F219" s="126"/>
      <c r="G219" s="88"/>
      <c r="H219" s="107"/>
      <c r="I219" s="107"/>
    </row>
    <row r="220" spans="3:9" s="25" customFormat="1" ht="12.75" customHeight="1" x14ac:dyDescent="0.2">
      <c r="C220" s="88"/>
      <c r="D220" s="107"/>
      <c r="E220" s="107"/>
      <c r="F220" s="126"/>
      <c r="G220" s="88"/>
      <c r="H220" s="107"/>
      <c r="I220" s="107"/>
    </row>
    <row r="221" spans="3:9" s="25" customFormat="1" ht="12.75" customHeight="1" x14ac:dyDescent="0.2">
      <c r="C221" s="88"/>
      <c r="D221" s="107"/>
      <c r="E221" s="107"/>
      <c r="F221" s="126"/>
      <c r="G221" s="88"/>
      <c r="H221" s="107"/>
      <c r="I221" s="107"/>
    </row>
    <row r="222" spans="3:9" s="25" customFormat="1" ht="12.75" customHeight="1" x14ac:dyDescent="0.2">
      <c r="C222" s="88"/>
      <c r="D222" s="107"/>
      <c r="E222" s="107"/>
      <c r="F222" s="126"/>
      <c r="G222" s="88"/>
      <c r="H222" s="107"/>
      <c r="I222" s="107"/>
    </row>
    <row r="223" spans="3:9" s="25" customFormat="1" ht="12.75" customHeight="1" x14ac:dyDescent="0.2">
      <c r="C223" s="88"/>
      <c r="D223" s="107"/>
      <c r="E223" s="107"/>
      <c r="F223" s="126"/>
      <c r="G223" s="88"/>
      <c r="H223" s="107"/>
      <c r="I223" s="107"/>
    </row>
    <row r="224" spans="3:9" s="25" customFormat="1" ht="12.75" customHeight="1" x14ac:dyDescent="0.2">
      <c r="C224" s="88"/>
      <c r="D224" s="107"/>
      <c r="E224" s="107"/>
      <c r="F224" s="126"/>
      <c r="G224" s="88"/>
      <c r="H224" s="107"/>
      <c r="I224" s="107"/>
    </row>
    <row r="225" spans="3:9" s="25" customFormat="1" ht="12.75" customHeight="1" x14ac:dyDescent="0.2">
      <c r="C225" s="88"/>
      <c r="D225" s="107"/>
      <c r="E225" s="107"/>
      <c r="F225" s="126"/>
      <c r="G225" s="88"/>
      <c r="H225" s="107"/>
      <c r="I225" s="107"/>
    </row>
    <row r="226" spans="3:9" s="25" customFormat="1" ht="12.75" customHeight="1" x14ac:dyDescent="0.2">
      <c r="C226" s="88"/>
      <c r="D226" s="107"/>
      <c r="E226" s="107"/>
      <c r="F226" s="126"/>
      <c r="G226" s="88"/>
      <c r="H226" s="107"/>
      <c r="I226" s="107"/>
    </row>
    <row r="227" spans="3:9" s="25" customFormat="1" ht="12.75" customHeight="1" x14ac:dyDescent="0.2">
      <c r="C227" s="88"/>
      <c r="D227" s="107"/>
      <c r="E227" s="107"/>
      <c r="F227" s="126"/>
      <c r="G227" s="88"/>
      <c r="H227" s="107"/>
      <c r="I227" s="107"/>
    </row>
    <row r="228" spans="3:9" s="25" customFormat="1" ht="12.75" customHeight="1" x14ac:dyDescent="0.2">
      <c r="C228" s="88"/>
      <c r="D228" s="107"/>
      <c r="E228" s="107"/>
      <c r="F228" s="126"/>
      <c r="G228" s="88"/>
      <c r="H228" s="107"/>
      <c r="I228" s="107"/>
    </row>
    <row r="229" spans="3:9" s="25" customFormat="1" ht="12.75" customHeight="1" x14ac:dyDescent="0.2">
      <c r="C229" s="88"/>
      <c r="D229" s="107"/>
      <c r="E229" s="107"/>
      <c r="F229" s="126"/>
      <c r="G229" s="88"/>
      <c r="H229" s="107"/>
      <c r="I229" s="107"/>
    </row>
    <row r="230" spans="3:9" s="25" customFormat="1" ht="12.75" customHeight="1" x14ac:dyDescent="0.2">
      <c r="C230" s="88"/>
      <c r="D230" s="107"/>
      <c r="E230" s="107"/>
      <c r="F230" s="126"/>
      <c r="G230" s="88"/>
      <c r="H230" s="107"/>
      <c r="I230" s="107"/>
    </row>
    <row r="231" spans="3:9" s="25" customFormat="1" ht="12.75" customHeight="1" x14ac:dyDescent="0.2">
      <c r="C231" s="88"/>
      <c r="D231" s="107"/>
      <c r="E231" s="107"/>
      <c r="F231" s="126"/>
      <c r="G231" s="88"/>
      <c r="H231" s="107"/>
      <c r="I231" s="107"/>
    </row>
    <row r="232" spans="3:9" s="25" customFormat="1" ht="12.75" customHeight="1" x14ac:dyDescent="0.2">
      <c r="C232" s="88"/>
      <c r="D232" s="107"/>
      <c r="E232" s="107"/>
      <c r="F232" s="126"/>
      <c r="G232" s="88"/>
      <c r="H232" s="107"/>
      <c r="I232" s="107"/>
    </row>
    <row r="233" spans="3:9" s="25" customFormat="1" ht="12.75" customHeight="1" x14ac:dyDescent="0.2">
      <c r="C233" s="88"/>
      <c r="D233" s="107"/>
      <c r="E233" s="107"/>
      <c r="F233" s="126"/>
      <c r="G233" s="88"/>
      <c r="H233" s="107"/>
      <c r="I233" s="107"/>
    </row>
    <row r="234" spans="3:9" s="25" customFormat="1" ht="12.75" customHeight="1" x14ac:dyDescent="0.2">
      <c r="C234" s="88"/>
      <c r="D234" s="107"/>
      <c r="E234" s="107"/>
      <c r="F234" s="126"/>
      <c r="G234" s="88"/>
      <c r="H234" s="107"/>
      <c r="I234" s="107"/>
    </row>
    <row r="235" spans="3:9" s="25" customFormat="1" ht="12.75" customHeight="1" x14ac:dyDescent="0.2">
      <c r="C235" s="88"/>
      <c r="D235" s="107"/>
      <c r="E235" s="107"/>
      <c r="F235" s="126"/>
      <c r="G235" s="88"/>
      <c r="H235" s="107"/>
      <c r="I235" s="107"/>
    </row>
    <row r="236" spans="3:9" s="25" customFormat="1" ht="12.75" customHeight="1" x14ac:dyDescent="0.2">
      <c r="C236" s="88"/>
      <c r="D236" s="107"/>
      <c r="E236" s="107"/>
      <c r="F236" s="126"/>
      <c r="G236" s="88"/>
      <c r="H236" s="107"/>
      <c r="I236" s="107"/>
    </row>
    <row r="237" spans="3:9" s="25" customFormat="1" ht="12.75" customHeight="1" x14ac:dyDescent="0.2">
      <c r="C237" s="88"/>
      <c r="D237" s="107"/>
      <c r="E237" s="107"/>
      <c r="F237" s="126"/>
      <c r="G237" s="88"/>
      <c r="H237" s="107"/>
      <c r="I237" s="107"/>
    </row>
    <row r="238" spans="3:9" s="25" customFormat="1" ht="12.75" customHeight="1" x14ac:dyDescent="0.2">
      <c r="C238" s="88"/>
      <c r="D238" s="107"/>
      <c r="E238" s="107"/>
      <c r="F238" s="126"/>
      <c r="G238" s="88"/>
      <c r="H238" s="107"/>
      <c r="I238" s="107"/>
    </row>
    <row r="239" spans="3:9" s="25" customFormat="1" ht="12.75" customHeight="1" x14ac:dyDescent="0.2">
      <c r="C239" s="88"/>
      <c r="D239" s="107"/>
      <c r="E239" s="107"/>
      <c r="F239" s="126"/>
      <c r="G239" s="88"/>
      <c r="H239" s="107"/>
      <c r="I239" s="107"/>
    </row>
    <row r="240" spans="3:9" s="25" customFormat="1" ht="12.75" customHeight="1" x14ac:dyDescent="0.2">
      <c r="C240" s="88"/>
      <c r="D240" s="107"/>
      <c r="E240" s="107"/>
      <c r="F240" s="126"/>
      <c r="G240" s="88"/>
      <c r="H240" s="107"/>
      <c r="I240" s="107"/>
    </row>
    <row r="241" spans="3:9" s="25" customFormat="1" ht="12.75" customHeight="1" x14ac:dyDescent="0.2">
      <c r="C241" s="88"/>
      <c r="D241" s="107"/>
      <c r="E241" s="107"/>
      <c r="F241" s="126"/>
      <c r="G241" s="88"/>
      <c r="H241" s="107"/>
      <c r="I241" s="107"/>
    </row>
    <row r="242" spans="3:9" s="25" customFormat="1" ht="12.75" customHeight="1" x14ac:dyDescent="0.2">
      <c r="C242" s="88"/>
      <c r="D242" s="107"/>
      <c r="E242" s="107"/>
      <c r="F242" s="126"/>
      <c r="G242" s="88"/>
      <c r="H242" s="107"/>
      <c r="I242" s="107"/>
    </row>
    <row r="243" spans="3:9" s="25" customFormat="1" ht="12.75" customHeight="1" x14ac:dyDescent="0.2">
      <c r="C243" s="88"/>
      <c r="D243" s="107"/>
      <c r="E243" s="107"/>
      <c r="F243" s="126"/>
      <c r="G243" s="88"/>
      <c r="H243" s="107"/>
      <c r="I243" s="107"/>
    </row>
    <row r="244" spans="3:9" s="25" customFormat="1" ht="12.75" customHeight="1" x14ac:dyDescent="0.2">
      <c r="C244" s="88"/>
      <c r="D244" s="107"/>
      <c r="E244" s="107"/>
      <c r="F244" s="126"/>
      <c r="G244" s="88"/>
      <c r="H244" s="107"/>
      <c r="I244" s="107"/>
    </row>
    <row r="245" spans="3:9" s="25" customFormat="1" ht="12.75" customHeight="1" x14ac:dyDescent="0.2">
      <c r="C245" s="88"/>
      <c r="D245" s="107"/>
      <c r="E245" s="107"/>
      <c r="F245" s="126"/>
      <c r="G245" s="88"/>
      <c r="H245" s="107"/>
      <c r="I245" s="107"/>
    </row>
    <row r="246" spans="3:9" s="25" customFormat="1" ht="12.75" customHeight="1" x14ac:dyDescent="0.2">
      <c r="C246" s="88"/>
      <c r="D246" s="107"/>
      <c r="E246" s="107"/>
      <c r="F246" s="126"/>
      <c r="G246" s="88"/>
      <c r="H246" s="107"/>
      <c r="I246" s="107"/>
    </row>
    <row r="247" spans="3:9" s="25" customFormat="1" ht="12.75" customHeight="1" x14ac:dyDescent="0.2">
      <c r="C247" s="88"/>
      <c r="D247" s="107"/>
      <c r="E247" s="107"/>
      <c r="F247" s="126"/>
      <c r="G247" s="88"/>
      <c r="H247" s="107"/>
      <c r="I247" s="107"/>
    </row>
    <row r="248" spans="3:9" s="25" customFormat="1" ht="12.75" customHeight="1" x14ac:dyDescent="0.2">
      <c r="C248" s="88"/>
      <c r="D248" s="107"/>
      <c r="E248" s="107"/>
      <c r="F248" s="126"/>
      <c r="G248" s="88"/>
      <c r="H248" s="107"/>
      <c r="I248" s="107"/>
    </row>
    <row r="249" spans="3:9" s="25" customFormat="1" ht="12.75" customHeight="1" x14ac:dyDescent="0.2">
      <c r="C249" s="88"/>
      <c r="D249" s="107"/>
      <c r="E249" s="107"/>
      <c r="F249" s="126"/>
      <c r="G249" s="88"/>
      <c r="H249" s="107"/>
      <c r="I249" s="107"/>
    </row>
    <row r="250" spans="3:9" s="25" customFormat="1" ht="12.75" customHeight="1" x14ac:dyDescent="0.2">
      <c r="C250" s="88"/>
      <c r="D250" s="107"/>
      <c r="E250" s="107"/>
      <c r="F250" s="126"/>
      <c r="G250" s="88"/>
      <c r="H250" s="107"/>
      <c r="I250" s="107"/>
    </row>
    <row r="251" spans="3:9" s="25" customFormat="1" ht="12.75" customHeight="1" x14ac:dyDescent="0.2">
      <c r="C251" s="88"/>
      <c r="D251" s="107"/>
      <c r="E251" s="107"/>
      <c r="F251" s="126"/>
      <c r="G251" s="88"/>
      <c r="H251" s="107"/>
      <c r="I251" s="107"/>
    </row>
    <row r="252" spans="3:9" s="25" customFormat="1" ht="12.75" customHeight="1" x14ac:dyDescent="0.2">
      <c r="C252" s="88"/>
      <c r="D252" s="107"/>
      <c r="E252" s="107"/>
      <c r="F252" s="126"/>
      <c r="G252" s="88"/>
      <c r="H252" s="107"/>
      <c r="I252" s="107"/>
    </row>
    <row r="253" spans="3:9" s="25" customFormat="1" ht="12.75" customHeight="1" x14ac:dyDescent="0.2">
      <c r="C253" s="88"/>
      <c r="D253" s="107"/>
      <c r="E253" s="107"/>
      <c r="F253" s="126"/>
      <c r="G253" s="88"/>
      <c r="H253" s="107"/>
      <c r="I253" s="107"/>
    </row>
    <row r="254" spans="3:9" s="25" customFormat="1" ht="12.75" customHeight="1" x14ac:dyDescent="0.2">
      <c r="C254" s="88"/>
      <c r="D254" s="107"/>
      <c r="E254" s="107"/>
      <c r="F254" s="126"/>
      <c r="G254" s="88"/>
      <c r="H254" s="107"/>
      <c r="I254" s="107"/>
    </row>
    <row r="255" spans="3:9" s="25" customFormat="1" ht="12.75" customHeight="1" x14ac:dyDescent="0.2">
      <c r="C255" s="88"/>
      <c r="D255" s="107"/>
      <c r="E255" s="107"/>
      <c r="F255" s="126"/>
      <c r="G255" s="88"/>
      <c r="H255" s="107"/>
      <c r="I255" s="107"/>
    </row>
    <row r="256" spans="3:9" s="25" customFormat="1" ht="12.75" customHeight="1" x14ac:dyDescent="0.2">
      <c r="C256" s="88"/>
      <c r="D256" s="107"/>
      <c r="E256" s="107"/>
      <c r="F256" s="126"/>
      <c r="G256" s="88"/>
      <c r="H256" s="107"/>
      <c r="I256" s="107"/>
    </row>
    <row r="257" spans="3:9" s="25" customFormat="1" ht="12.75" customHeight="1" x14ac:dyDescent="0.2">
      <c r="C257" s="88"/>
      <c r="D257" s="107"/>
      <c r="E257" s="107"/>
      <c r="F257" s="126"/>
      <c r="G257" s="88"/>
      <c r="H257" s="107"/>
      <c r="I257" s="107"/>
    </row>
    <row r="258" spans="3:9" s="25" customFormat="1" ht="12.75" customHeight="1" x14ac:dyDescent="0.2">
      <c r="C258" s="88"/>
      <c r="D258" s="107"/>
      <c r="E258" s="107"/>
      <c r="F258" s="126"/>
      <c r="G258" s="88"/>
      <c r="H258" s="107"/>
      <c r="I258" s="107"/>
    </row>
    <row r="259" spans="3:9" s="25" customFormat="1" ht="12.75" customHeight="1" x14ac:dyDescent="0.2">
      <c r="C259" s="88"/>
      <c r="D259" s="107"/>
      <c r="E259" s="107"/>
      <c r="F259" s="126"/>
      <c r="G259" s="88"/>
      <c r="H259" s="107"/>
      <c r="I259" s="107"/>
    </row>
    <row r="260" spans="3:9" s="25" customFormat="1" ht="12.75" customHeight="1" x14ac:dyDescent="0.2">
      <c r="C260" s="88"/>
      <c r="D260" s="107"/>
      <c r="E260" s="107"/>
      <c r="F260" s="126"/>
      <c r="G260" s="88"/>
      <c r="H260" s="107"/>
      <c r="I260" s="107"/>
    </row>
    <row r="261" spans="3:9" s="25" customFormat="1" ht="12.75" customHeight="1" x14ac:dyDescent="0.2">
      <c r="C261" s="88"/>
      <c r="D261" s="107"/>
      <c r="E261" s="107"/>
      <c r="F261" s="126"/>
      <c r="G261" s="88"/>
      <c r="H261" s="107"/>
      <c r="I261" s="107"/>
    </row>
    <row r="262" spans="3:9" s="25" customFormat="1" ht="12.75" customHeight="1" x14ac:dyDescent="0.2">
      <c r="C262" s="88"/>
      <c r="D262" s="107"/>
      <c r="E262" s="107"/>
      <c r="F262" s="126"/>
      <c r="G262" s="88"/>
      <c r="H262" s="107"/>
      <c r="I262" s="107"/>
    </row>
    <row r="263" spans="3:9" s="25" customFormat="1" ht="12.75" customHeight="1" x14ac:dyDescent="0.2">
      <c r="C263" s="88"/>
      <c r="D263" s="107"/>
      <c r="E263" s="107"/>
      <c r="F263" s="126"/>
      <c r="G263" s="88"/>
      <c r="H263" s="107"/>
      <c r="I263" s="107"/>
    </row>
    <row r="264" spans="3:9" s="25" customFormat="1" ht="12.75" customHeight="1" x14ac:dyDescent="0.2">
      <c r="C264" s="88"/>
      <c r="D264" s="107"/>
      <c r="E264" s="107"/>
      <c r="F264" s="126"/>
      <c r="G264" s="88"/>
      <c r="H264" s="107"/>
      <c r="I264" s="107"/>
    </row>
    <row r="265" spans="3:9" s="25" customFormat="1" ht="12.75" customHeight="1" x14ac:dyDescent="0.2">
      <c r="C265" s="88"/>
      <c r="D265" s="107"/>
      <c r="E265" s="107"/>
      <c r="F265" s="126"/>
      <c r="G265" s="88"/>
      <c r="H265" s="107"/>
      <c r="I265" s="107"/>
    </row>
    <row r="266" spans="3:9" s="25" customFormat="1" ht="12.75" customHeight="1" x14ac:dyDescent="0.2">
      <c r="C266" s="88"/>
      <c r="D266" s="107"/>
      <c r="E266" s="107"/>
      <c r="F266" s="126"/>
      <c r="G266" s="88"/>
      <c r="H266" s="107"/>
      <c r="I266" s="107"/>
    </row>
    <row r="267" spans="3:9" s="25" customFormat="1" ht="12.75" customHeight="1" x14ac:dyDescent="0.2">
      <c r="C267" s="88"/>
      <c r="D267" s="107"/>
      <c r="E267" s="107"/>
      <c r="F267" s="126"/>
      <c r="G267" s="88"/>
      <c r="H267" s="107"/>
      <c r="I267" s="107"/>
    </row>
    <row r="268" spans="3:9" s="25" customFormat="1" ht="12.75" customHeight="1" x14ac:dyDescent="0.2">
      <c r="C268" s="88"/>
      <c r="D268" s="107"/>
      <c r="E268" s="107"/>
      <c r="F268" s="126"/>
      <c r="G268" s="88"/>
      <c r="H268" s="107"/>
      <c r="I268" s="107"/>
    </row>
    <row r="269" spans="3:9" s="25" customFormat="1" ht="12.75" customHeight="1" x14ac:dyDescent="0.2">
      <c r="C269" s="88"/>
      <c r="D269" s="107"/>
      <c r="E269" s="107"/>
      <c r="F269" s="126"/>
      <c r="G269" s="88"/>
      <c r="H269" s="107"/>
      <c r="I269" s="107"/>
    </row>
    <row r="270" spans="3:9" s="25" customFormat="1" ht="12.75" customHeight="1" x14ac:dyDescent="0.2">
      <c r="C270" s="88"/>
      <c r="D270" s="107"/>
      <c r="E270" s="107"/>
      <c r="F270" s="126"/>
      <c r="G270" s="88"/>
      <c r="H270" s="107"/>
      <c r="I270" s="107"/>
    </row>
    <row r="271" spans="3:9" s="25" customFormat="1" ht="12.75" customHeight="1" x14ac:dyDescent="0.2">
      <c r="C271" s="88"/>
      <c r="D271" s="107"/>
      <c r="E271" s="107"/>
      <c r="F271" s="126"/>
      <c r="G271" s="88"/>
      <c r="H271" s="107"/>
      <c r="I271" s="107"/>
    </row>
    <row r="272" spans="3:9" s="25" customFormat="1" ht="12.75" customHeight="1" x14ac:dyDescent="0.2">
      <c r="C272" s="88"/>
      <c r="D272" s="107"/>
      <c r="E272" s="107"/>
      <c r="F272" s="126"/>
      <c r="G272" s="88"/>
      <c r="H272" s="107"/>
      <c r="I272" s="107"/>
    </row>
    <row r="273" spans="3:9" s="25" customFormat="1" ht="12.75" customHeight="1" x14ac:dyDescent="0.2">
      <c r="C273" s="88"/>
      <c r="D273" s="107"/>
      <c r="E273" s="107"/>
      <c r="F273" s="126"/>
      <c r="G273" s="88"/>
      <c r="H273" s="107"/>
      <c r="I273" s="107"/>
    </row>
    <row r="274" spans="3:9" s="25" customFormat="1" ht="12.75" customHeight="1" x14ac:dyDescent="0.2">
      <c r="C274" s="88"/>
      <c r="D274" s="107"/>
      <c r="E274" s="107"/>
      <c r="F274" s="126"/>
      <c r="G274" s="88"/>
      <c r="H274" s="107"/>
      <c r="I274" s="107"/>
    </row>
    <row r="275" spans="3:9" s="25" customFormat="1" ht="12.75" customHeight="1" x14ac:dyDescent="0.2">
      <c r="C275" s="88"/>
      <c r="D275" s="107"/>
      <c r="E275" s="107"/>
      <c r="F275" s="126"/>
      <c r="G275" s="88"/>
      <c r="H275" s="107"/>
      <c r="I275" s="107"/>
    </row>
    <row r="276" spans="3:9" s="25" customFormat="1" ht="12.75" customHeight="1" x14ac:dyDescent="0.2">
      <c r="C276" s="88"/>
      <c r="D276" s="107"/>
      <c r="E276" s="107"/>
      <c r="F276" s="126"/>
      <c r="G276" s="88"/>
      <c r="H276" s="107"/>
      <c r="I276" s="107"/>
    </row>
    <row r="277" spans="3:9" s="25" customFormat="1" ht="12.75" customHeight="1" x14ac:dyDescent="0.2">
      <c r="C277" s="88"/>
      <c r="D277" s="107"/>
      <c r="E277" s="107"/>
      <c r="F277" s="126"/>
      <c r="G277" s="88"/>
      <c r="H277" s="107"/>
      <c r="I277" s="107"/>
    </row>
    <row r="278" spans="3:9" s="25" customFormat="1" ht="12.75" customHeight="1" x14ac:dyDescent="0.2">
      <c r="C278" s="88"/>
      <c r="D278" s="107"/>
      <c r="E278" s="107"/>
      <c r="F278" s="126"/>
      <c r="G278" s="88"/>
      <c r="H278" s="107"/>
      <c r="I278" s="107"/>
    </row>
    <row r="279" spans="3:9" s="25" customFormat="1" ht="12.75" customHeight="1" x14ac:dyDescent="0.2">
      <c r="C279" s="88"/>
      <c r="D279" s="107"/>
      <c r="E279" s="107"/>
      <c r="F279" s="126"/>
      <c r="G279" s="88"/>
      <c r="H279" s="107"/>
      <c r="I279" s="107"/>
    </row>
    <row r="280" spans="3:9" s="25" customFormat="1" ht="12.75" customHeight="1" x14ac:dyDescent="0.2">
      <c r="C280" s="88"/>
      <c r="D280" s="107"/>
      <c r="E280" s="107"/>
      <c r="F280" s="126"/>
      <c r="G280" s="88"/>
      <c r="H280" s="107"/>
      <c r="I280" s="107"/>
    </row>
    <row r="281" spans="3:9" s="25" customFormat="1" ht="12.75" customHeight="1" x14ac:dyDescent="0.2">
      <c r="C281" s="88"/>
      <c r="D281" s="107"/>
      <c r="E281" s="107"/>
      <c r="F281" s="126"/>
      <c r="G281" s="88"/>
      <c r="H281" s="107"/>
      <c r="I281" s="107"/>
    </row>
    <row r="282" spans="3:9" s="25" customFormat="1" ht="12.75" customHeight="1" x14ac:dyDescent="0.2">
      <c r="C282" s="88"/>
      <c r="D282" s="107"/>
      <c r="E282" s="107"/>
      <c r="F282" s="126"/>
      <c r="G282" s="88"/>
      <c r="H282" s="107"/>
      <c r="I282" s="107"/>
    </row>
    <row r="283" spans="3:9" s="25" customFormat="1" ht="12.75" customHeight="1" x14ac:dyDescent="0.2">
      <c r="C283" s="88"/>
      <c r="D283" s="107"/>
      <c r="E283" s="107"/>
      <c r="F283" s="126"/>
      <c r="G283" s="88"/>
      <c r="H283" s="107"/>
      <c r="I283" s="107"/>
    </row>
    <row r="284" spans="3:9" s="25" customFormat="1" ht="12.75" customHeight="1" x14ac:dyDescent="0.2">
      <c r="C284" s="88"/>
      <c r="D284" s="107"/>
      <c r="E284" s="107"/>
      <c r="F284" s="126"/>
      <c r="G284" s="88"/>
      <c r="H284" s="107"/>
      <c r="I284" s="107"/>
    </row>
    <row r="285" spans="3:9" s="25" customFormat="1" ht="12.75" customHeight="1" x14ac:dyDescent="0.2">
      <c r="C285" s="88"/>
      <c r="D285" s="107"/>
      <c r="E285" s="107"/>
      <c r="F285" s="126"/>
      <c r="G285" s="88"/>
      <c r="H285" s="107"/>
      <c r="I285" s="107"/>
    </row>
    <row r="286" spans="3:9" s="25" customFormat="1" ht="12.75" customHeight="1" x14ac:dyDescent="0.2">
      <c r="C286" s="88"/>
      <c r="D286" s="107"/>
      <c r="E286" s="107"/>
      <c r="F286" s="126"/>
      <c r="G286" s="88"/>
      <c r="H286" s="107"/>
      <c r="I286" s="107"/>
    </row>
    <row r="287" spans="3:9" s="25" customFormat="1" ht="12.75" customHeight="1" x14ac:dyDescent="0.2">
      <c r="C287" s="88"/>
      <c r="D287" s="107"/>
      <c r="E287" s="107"/>
      <c r="F287" s="126"/>
      <c r="G287" s="88"/>
      <c r="H287" s="107"/>
      <c r="I287" s="107"/>
    </row>
    <row r="288" spans="3:9" s="25" customFormat="1" ht="12.75" customHeight="1" x14ac:dyDescent="0.2">
      <c r="C288" s="88"/>
      <c r="D288" s="107"/>
      <c r="E288" s="107"/>
      <c r="F288" s="126"/>
      <c r="G288" s="88"/>
      <c r="H288" s="107"/>
      <c r="I288" s="107"/>
    </row>
    <row r="289" spans="3:9" s="25" customFormat="1" ht="12.75" customHeight="1" x14ac:dyDescent="0.2">
      <c r="C289" s="88"/>
      <c r="D289" s="107"/>
      <c r="E289" s="107"/>
      <c r="F289" s="126"/>
      <c r="G289" s="88"/>
      <c r="H289" s="107"/>
      <c r="I289" s="107"/>
    </row>
    <row r="290" spans="3:9" s="25" customFormat="1" ht="12.75" customHeight="1" x14ac:dyDescent="0.2">
      <c r="C290" s="88"/>
      <c r="D290" s="107"/>
      <c r="E290" s="107"/>
      <c r="F290" s="126"/>
      <c r="G290" s="88"/>
      <c r="H290" s="107"/>
      <c r="I290" s="107"/>
    </row>
    <row r="291" spans="3:9" s="25" customFormat="1" ht="12.75" customHeight="1" x14ac:dyDescent="0.2">
      <c r="C291" s="88"/>
      <c r="D291" s="107"/>
      <c r="E291" s="107"/>
      <c r="F291" s="126"/>
      <c r="G291" s="88"/>
      <c r="H291" s="107"/>
      <c r="I291" s="107"/>
    </row>
    <row r="292" spans="3:9" s="25" customFormat="1" ht="12.75" customHeight="1" x14ac:dyDescent="0.2">
      <c r="C292" s="88"/>
      <c r="D292" s="107"/>
      <c r="E292" s="107"/>
      <c r="F292" s="126"/>
      <c r="G292" s="88"/>
      <c r="H292" s="107"/>
      <c r="I292" s="107"/>
    </row>
    <row r="293" spans="3:9" s="25" customFormat="1" ht="12.75" customHeight="1" x14ac:dyDescent="0.2">
      <c r="C293" s="88"/>
      <c r="D293" s="107"/>
      <c r="E293" s="107"/>
      <c r="F293" s="126"/>
      <c r="G293" s="88"/>
      <c r="H293" s="107"/>
      <c r="I293" s="107"/>
    </row>
    <row r="294" spans="3:9" s="25" customFormat="1" ht="12.75" customHeight="1" x14ac:dyDescent="0.2">
      <c r="C294" s="88"/>
      <c r="D294" s="107"/>
      <c r="E294" s="107"/>
      <c r="F294" s="126"/>
      <c r="G294" s="88"/>
      <c r="H294" s="107"/>
      <c r="I294" s="107"/>
    </row>
    <row r="295" spans="3:9" s="25" customFormat="1" ht="12.75" customHeight="1" x14ac:dyDescent="0.2">
      <c r="C295" s="88"/>
      <c r="D295" s="107"/>
      <c r="E295" s="107"/>
      <c r="F295" s="126"/>
      <c r="G295" s="88"/>
      <c r="H295" s="107"/>
      <c r="I295" s="107"/>
    </row>
    <row r="296" spans="3:9" s="25" customFormat="1" ht="12.75" customHeight="1" x14ac:dyDescent="0.2">
      <c r="C296" s="88"/>
      <c r="D296" s="107"/>
      <c r="E296" s="107"/>
      <c r="F296" s="126"/>
      <c r="G296" s="88"/>
      <c r="H296" s="107"/>
      <c r="I296" s="107"/>
    </row>
    <row r="297" spans="3:9" s="25" customFormat="1" ht="12.75" customHeight="1" x14ac:dyDescent="0.2">
      <c r="C297" s="88"/>
      <c r="D297" s="107"/>
      <c r="E297" s="107"/>
      <c r="F297" s="126"/>
      <c r="G297" s="88"/>
      <c r="H297" s="107"/>
      <c r="I297" s="107"/>
    </row>
    <row r="298" spans="3:9" s="25" customFormat="1" ht="12.75" customHeight="1" x14ac:dyDescent="0.2">
      <c r="C298" s="88"/>
      <c r="D298" s="107"/>
      <c r="E298" s="107"/>
      <c r="F298" s="126"/>
      <c r="G298" s="88"/>
      <c r="H298" s="107"/>
      <c r="I298" s="107"/>
    </row>
    <row r="299" spans="3:9" s="25" customFormat="1" ht="12.75" customHeight="1" x14ac:dyDescent="0.2">
      <c r="C299" s="88"/>
      <c r="D299" s="107"/>
      <c r="E299" s="107"/>
      <c r="F299" s="126"/>
      <c r="G299" s="88"/>
      <c r="H299" s="107"/>
      <c r="I299" s="107"/>
    </row>
    <row r="300" spans="3:9" s="25" customFormat="1" ht="12.75" customHeight="1" x14ac:dyDescent="0.2">
      <c r="C300" s="88"/>
      <c r="D300" s="107"/>
      <c r="E300" s="107"/>
      <c r="F300" s="126"/>
      <c r="G300" s="88"/>
      <c r="H300" s="107"/>
      <c r="I300" s="107"/>
    </row>
    <row r="301" spans="3:9" s="25" customFormat="1" ht="12.75" customHeight="1" x14ac:dyDescent="0.2">
      <c r="C301" s="88"/>
      <c r="D301" s="107"/>
      <c r="E301" s="107"/>
      <c r="F301" s="126"/>
      <c r="G301" s="88"/>
      <c r="H301" s="107"/>
      <c r="I301" s="107"/>
    </row>
    <row r="302" spans="3:9" s="25" customFormat="1" ht="12.75" customHeight="1" x14ac:dyDescent="0.2">
      <c r="C302" s="88"/>
      <c r="D302" s="107"/>
      <c r="E302" s="107"/>
      <c r="F302" s="126"/>
      <c r="G302" s="88"/>
      <c r="H302" s="107"/>
      <c r="I302" s="107"/>
    </row>
    <row r="303" spans="3:9" s="25" customFormat="1" ht="12.75" customHeight="1" x14ac:dyDescent="0.2">
      <c r="C303" s="88"/>
      <c r="D303" s="107"/>
      <c r="E303" s="107"/>
      <c r="F303" s="126"/>
      <c r="G303" s="88"/>
      <c r="H303" s="107"/>
      <c r="I303" s="107"/>
    </row>
    <row r="304" spans="3:9" s="25" customFormat="1" ht="12.75" customHeight="1" x14ac:dyDescent="0.2">
      <c r="C304" s="88"/>
      <c r="D304" s="107"/>
      <c r="E304" s="107"/>
      <c r="F304" s="126"/>
      <c r="G304" s="88"/>
      <c r="H304" s="107"/>
      <c r="I304" s="107"/>
    </row>
    <row r="305" spans="3:9" s="25" customFormat="1" ht="12.75" customHeight="1" x14ac:dyDescent="0.2">
      <c r="C305" s="88"/>
      <c r="D305" s="107"/>
      <c r="E305" s="107"/>
      <c r="F305" s="126"/>
      <c r="G305" s="88"/>
      <c r="H305" s="107"/>
      <c r="I305" s="107"/>
    </row>
    <row r="306" spans="3:9" s="25" customFormat="1" ht="12.75" customHeight="1" x14ac:dyDescent="0.2">
      <c r="C306" s="88"/>
      <c r="D306" s="107"/>
      <c r="E306" s="107"/>
      <c r="F306" s="126"/>
      <c r="G306" s="88"/>
      <c r="H306" s="107"/>
      <c r="I306" s="107"/>
    </row>
    <row r="307" spans="3:9" s="25" customFormat="1" ht="12.75" customHeight="1" x14ac:dyDescent="0.2">
      <c r="C307" s="88"/>
      <c r="D307" s="107"/>
      <c r="E307" s="107"/>
      <c r="F307" s="126"/>
      <c r="G307" s="88"/>
      <c r="H307" s="107"/>
      <c r="I307" s="107"/>
    </row>
    <row r="308" spans="3:9" s="25" customFormat="1" ht="12.75" customHeight="1" x14ac:dyDescent="0.2">
      <c r="C308" s="88"/>
      <c r="D308" s="107"/>
      <c r="E308" s="107"/>
      <c r="F308" s="126"/>
      <c r="G308" s="88"/>
      <c r="H308" s="107"/>
      <c r="I308" s="107"/>
    </row>
    <row r="309" spans="3:9" s="25" customFormat="1" ht="12.75" customHeight="1" x14ac:dyDescent="0.2">
      <c r="C309" s="88"/>
      <c r="D309" s="107"/>
      <c r="E309" s="107"/>
      <c r="F309" s="126"/>
      <c r="G309" s="88"/>
      <c r="H309" s="107"/>
      <c r="I309" s="107"/>
    </row>
    <row r="310" spans="3:9" s="25" customFormat="1" ht="12.75" customHeight="1" x14ac:dyDescent="0.2">
      <c r="C310" s="88"/>
      <c r="D310" s="107"/>
      <c r="E310" s="107"/>
      <c r="F310" s="126"/>
      <c r="G310" s="88"/>
      <c r="H310" s="107"/>
      <c r="I310" s="107"/>
    </row>
    <row r="311" spans="3:9" s="25" customFormat="1" ht="12.75" customHeight="1" x14ac:dyDescent="0.2">
      <c r="C311" s="88"/>
      <c r="D311" s="107"/>
      <c r="E311" s="107"/>
      <c r="F311" s="126"/>
      <c r="G311" s="88"/>
      <c r="H311" s="107"/>
      <c r="I311" s="107"/>
    </row>
    <row r="312" spans="3:9" s="25" customFormat="1" ht="12.75" customHeight="1" x14ac:dyDescent="0.2">
      <c r="C312" s="88"/>
      <c r="D312" s="107"/>
      <c r="E312" s="107"/>
      <c r="F312" s="126"/>
      <c r="G312" s="88"/>
      <c r="H312" s="107"/>
      <c r="I312" s="107"/>
    </row>
    <row r="313" spans="3:9" s="25" customFormat="1" ht="12.75" customHeight="1" x14ac:dyDescent="0.2">
      <c r="C313" s="88"/>
      <c r="D313" s="107"/>
      <c r="E313" s="107"/>
      <c r="F313" s="126"/>
      <c r="G313" s="88"/>
      <c r="H313" s="107"/>
      <c r="I313" s="107"/>
    </row>
    <row r="314" spans="3:9" s="25" customFormat="1" ht="12.75" customHeight="1" x14ac:dyDescent="0.2">
      <c r="C314" s="88"/>
      <c r="D314" s="107"/>
      <c r="E314" s="107"/>
      <c r="F314" s="126"/>
      <c r="G314" s="88"/>
      <c r="H314" s="107"/>
      <c r="I314" s="107"/>
    </row>
    <row r="315" spans="3:9" s="25" customFormat="1" ht="12.75" customHeight="1" x14ac:dyDescent="0.2">
      <c r="C315" s="88"/>
      <c r="D315" s="107"/>
      <c r="E315" s="107"/>
      <c r="F315" s="126"/>
      <c r="G315" s="88"/>
      <c r="H315" s="107"/>
      <c r="I315" s="107"/>
    </row>
    <row r="316" spans="3:9" s="25" customFormat="1" ht="12.75" customHeight="1" x14ac:dyDescent="0.2">
      <c r="C316" s="88"/>
      <c r="D316" s="107"/>
      <c r="E316" s="107"/>
      <c r="F316" s="126"/>
      <c r="G316" s="88"/>
      <c r="H316" s="107"/>
      <c r="I316" s="107"/>
    </row>
    <row r="317" spans="3:9" s="25" customFormat="1" ht="12.75" customHeight="1" x14ac:dyDescent="0.2">
      <c r="C317" s="88"/>
      <c r="D317" s="107"/>
      <c r="E317" s="107"/>
      <c r="F317" s="126"/>
      <c r="G317" s="88"/>
      <c r="H317" s="107"/>
      <c r="I317" s="107"/>
    </row>
    <row r="318" spans="3:9" s="25" customFormat="1" ht="12.75" customHeight="1" x14ac:dyDescent="0.2">
      <c r="C318" s="88"/>
      <c r="D318" s="107"/>
      <c r="E318" s="107"/>
      <c r="F318" s="126"/>
      <c r="G318" s="88"/>
      <c r="H318" s="107"/>
      <c r="I318" s="107"/>
    </row>
    <row r="319" spans="3:9" s="25" customFormat="1" ht="12.75" customHeight="1" x14ac:dyDescent="0.2">
      <c r="C319" s="88"/>
      <c r="D319" s="107"/>
      <c r="E319" s="107"/>
      <c r="F319" s="126"/>
      <c r="G319" s="88"/>
      <c r="H319" s="107"/>
      <c r="I319" s="107"/>
    </row>
    <row r="320" spans="3:9" s="25" customFormat="1" ht="12.75" customHeight="1" x14ac:dyDescent="0.2">
      <c r="C320" s="88"/>
      <c r="D320" s="107"/>
      <c r="E320" s="107"/>
      <c r="F320" s="126"/>
      <c r="G320" s="88"/>
      <c r="H320" s="107"/>
      <c r="I320" s="107"/>
    </row>
    <row r="321" spans="3:9" s="25" customFormat="1" ht="12.75" customHeight="1" x14ac:dyDescent="0.2">
      <c r="C321" s="88"/>
      <c r="D321" s="107"/>
      <c r="E321" s="107"/>
      <c r="F321" s="126"/>
      <c r="G321" s="88"/>
      <c r="H321" s="107"/>
      <c r="I321" s="107"/>
    </row>
    <row r="322" spans="3:9" s="25" customFormat="1" ht="12.75" customHeight="1" x14ac:dyDescent="0.2">
      <c r="C322" s="88"/>
      <c r="D322" s="107"/>
      <c r="E322" s="107"/>
      <c r="F322" s="126"/>
      <c r="G322" s="88"/>
      <c r="H322" s="107"/>
      <c r="I322" s="107"/>
    </row>
    <row r="323" spans="3:9" s="25" customFormat="1" ht="12.75" customHeight="1" x14ac:dyDescent="0.2">
      <c r="C323" s="88"/>
      <c r="D323" s="107"/>
      <c r="E323" s="107"/>
      <c r="F323" s="126"/>
      <c r="G323" s="88"/>
      <c r="H323" s="107"/>
      <c r="I323" s="107"/>
    </row>
    <row r="324" spans="3:9" s="25" customFormat="1" ht="12.75" customHeight="1" x14ac:dyDescent="0.2">
      <c r="C324" s="88"/>
      <c r="D324" s="107"/>
      <c r="E324" s="107"/>
      <c r="F324" s="126"/>
      <c r="G324" s="88"/>
      <c r="H324" s="107"/>
      <c r="I324" s="107"/>
    </row>
    <row r="325" spans="3:9" s="25" customFormat="1" ht="12.75" customHeight="1" x14ac:dyDescent="0.2">
      <c r="C325" s="88"/>
      <c r="D325" s="107"/>
      <c r="E325" s="107"/>
      <c r="F325" s="126"/>
      <c r="G325" s="88"/>
      <c r="H325" s="107"/>
      <c r="I325" s="107"/>
    </row>
    <row r="326" spans="3:9" s="25" customFormat="1" ht="12.75" customHeight="1" x14ac:dyDescent="0.2">
      <c r="C326" s="88"/>
      <c r="D326" s="107"/>
      <c r="E326" s="107"/>
      <c r="F326" s="126"/>
      <c r="G326" s="88"/>
      <c r="H326" s="107"/>
      <c r="I326" s="107"/>
    </row>
    <row r="327" spans="3:9" s="25" customFormat="1" ht="12.75" customHeight="1" x14ac:dyDescent="0.2">
      <c r="C327" s="88"/>
      <c r="D327" s="107"/>
      <c r="E327" s="107"/>
      <c r="F327" s="126"/>
      <c r="G327" s="88"/>
      <c r="H327" s="107"/>
      <c r="I327" s="107"/>
    </row>
    <row r="328" spans="3:9" s="25" customFormat="1" ht="12.75" customHeight="1" x14ac:dyDescent="0.2">
      <c r="C328" s="88"/>
      <c r="D328" s="107"/>
      <c r="E328" s="107"/>
      <c r="F328" s="126"/>
      <c r="G328" s="88"/>
      <c r="H328" s="107"/>
      <c r="I328" s="107"/>
    </row>
    <row r="329" spans="3:9" s="25" customFormat="1" ht="12.75" customHeight="1" x14ac:dyDescent="0.2">
      <c r="C329" s="88"/>
      <c r="D329" s="107"/>
      <c r="E329" s="107"/>
      <c r="F329" s="126"/>
      <c r="G329" s="88"/>
      <c r="H329" s="107"/>
      <c r="I329" s="107"/>
    </row>
    <row r="330" spans="3:9" s="25" customFormat="1" ht="12.75" customHeight="1" x14ac:dyDescent="0.2">
      <c r="C330" s="88"/>
      <c r="D330" s="107"/>
      <c r="E330" s="107"/>
      <c r="F330" s="126"/>
      <c r="G330" s="88"/>
      <c r="H330" s="107"/>
      <c r="I330" s="107"/>
    </row>
    <row r="331" spans="3:9" s="25" customFormat="1" ht="12.75" customHeight="1" x14ac:dyDescent="0.2">
      <c r="C331" s="88"/>
      <c r="D331" s="107"/>
      <c r="E331" s="107"/>
      <c r="F331" s="126"/>
      <c r="G331" s="88"/>
      <c r="H331" s="107"/>
      <c r="I331" s="107"/>
    </row>
    <row r="332" spans="3:9" s="25" customFormat="1" ht="12.75" customHeight="1" x14ac:dyDescent="0.2">
      <c r="C332" s="88"/>
      <c r="D332" s="107"/>
      <c r="E332" s="107"/>
      <c r="F332" s="126"/>
      <c r="G332" s="88"/>
      <c r="H332" s="107"/>
      <c r="I332" s="107"/>
    </row>
    <row r="333" spans="3:9" s="25" customFormat="1" ht="12.75" customHeight="1" x14ac:dyDescent="0.2">
      <c r="C333" s="88"/>
      <c r="D333" s="107"/>
      <c r="E333" s="107"/>
      <c r="F333" s="126"/>
      <c r="G333" s="88"/>
      <c r="H333" s="107"/>
      <c r="I333" s="107"/>
    </row>
    <row r="334" spans="3:9" s="25" customFormat="1" ht="12.75" customHeight="1" x14ac:dyDescent="0.2">
      <c r="C334" s="88"/>
      <c r="D334" s="107"/>
      <c r="E334" s="107"/>
      <c r="F334" s="126"/>
      <c r="G334" s="88"/>
      <c r="H334" s="107"/>
      <c r="I334" s="107"/>
    </row>
    <row r="335" spans="3:9" s="25" customFormat="1" ht="12.75" customHeight="1" x14ac:dyDescent="0.2">
      <c r="C335" s="88"/>
      <c r="D335" s="107"/>
      <c r="E335" s="107"/>
      <c r="F335" s="126"/>
      <c r="G335" s="88"/>
      <c r="H335" s="107"/>
      <c r="I335" s="107"/>
    </row>
    <row r="336" spans="3:9" s="25" customFormat="1" ht="12.75" customHeight="1" x14ac:dyDescent="0.2">
      <c r="C336" s="88"/>
      <c r="D336" s="107"/>
      <c r="E336" s="107"/>
      <c r="F336" s="126"/>
      <c r="G336" s="88"/>
      <c r="H336" s="107"/>
      <c r="I336" s="107"/>
    </row>
    <row r="337" spans="3:9" s="25" customFormat="1" ht="12.75" customHeight="1" x14ac:dyDescent="0.2">
      <c r="C337" s="88"/>
      <c r="D337" s="107"/>
      <c r="E337" s="107"/>
      <c r="F337" s="126"/>
      <c r="G337" s="88"/>
      <c r="H337" s="107"/>
      <c r="I337" s="107"/>
    </row>
    <row r="338" spans="3:9" s="25" customFormat="1" ht="12.75" customHeight="1" x14ac:dyDescent="0.2">
      <c r="C338" s="88"/>
      <c r="D338" s="107"/>
      <c r="E338" s="107"/>
      <c r="F338" s="126"/>
      <c r="G338" s="88"/>
      <c r="H338" s="107"/>
      <c r="I338" s="107"/>
    </row>
    <row r="339" spans="3:9" s="25" customFormat="1" ht="12.75" customHeight="1" x14ac:dyDescent="0.2">
      <c r="C339" s="88"/>
      <c r="D339" s="107"/>
      <c r="E339" s="107"/>
      <c r="F339" s="126"/>
      <c r="G339" s="88"/>
      <c r="H339" s="107"/>
      <c r="I339" s="107"/>
    </row>
    <row r="340" spans="3:9" s="25" customFormat="1" ht="12.75" customHeight="1" x14ac:dyDescent="0.2">
      <c r="C340" s="88"/>
      <c r="D340" s="107"/>
      <c r="E340" s="107"/>
      <c r="F340" s="126"/>
      <c r="G340" s="88"/>
      <c r="H340" s="107"/>
      <c r="I340" s="107"/>
    </row>
    <row r="341" spans="3:9" s="25" customFormat="1" ht="12.75" customHeight="1" x14ac:dyDescent="0.2">
      <c r="C341" s="88"/>
      <c r="D341" s="107"/>
      <c r="E341" s="107"/>
      <c r="F341" s="126"/>
      <c r="G341" s="88"/>
      <c r="H341" s="107"/>
      <c r="I341" s="107"/>
    </row>
    <row r="342" spans="3:9" s="25" customFormat="1" ht="12.75" customHeight="1" x14ac:dyDescent="0.2">
      <c r="C342" s="88"/>
      <c r="D342" s="107"/>
      <c r="E342" s="107"/>
      <c r="F342" s="126"/>
      <c r="G342" s="88"/>
      <c r="H342" s="107"/>
      <c r="I342" s="107"/>
    </row>
    <row r="343" spans="3:9" s="25" customFormat="1" ht="12.75" customHeight="1" x14ac:dyDescent="0.2">
      <c r="C343" s="88"/>
      <c r="D343" s="107"/>
      <c r="E343" s="107"/>
      <c r="F343" s="126"/>
      <c r="G343" s="88"/>
      <c r="H343" s="107"/>
      <c r="I343" s="107"/>
    </row>
    <row r="344" spans="3:9" s="25" customFormat="1" ht="12.75" customHeight="1" x14ac:dyDescent="0.2">
      <c r="C344" s="88"/>
      <c r="D344" s="107"/>
      <c r="E344" s="107"/>
      <c r="F344" s="126"/>
      <c r="G344" s="88"/>
      <c r="H344" s="107"/>
      <c r="I344" s="107"/>
    </row>
    <row r="345" spans="3:9" s="25" customFormat="1" ht="12.75" customHeight="1" x14ac:dyDescent="0.2">
      <c r="C345" s="88"/>
      <c r="D345" s="107"/>
      <c r="E345" s="107"/>
      <c r="F345" s="126"/>
      <c r="G345" s="88"/>
      <c r="H345" s="107"/>
      <c r="I345" s="107"/>
    </row>
    <row r="346" spans="3:9" s="25" customFormat="1" ht="12.75" customHeight="1" x14ac:dyDescent="0.2">
      <c r="C346" s="88"/>
      <c r="D346" s="107"/>
      <c r="E346" s="107"/>
      <c r="F346" s="126"/>
      <c r="G346" s="88"/>
      <c r="H346" s="107"/>
      <c r="I346" s="107"/>
    </row>
    <row r="347" spans="3:9" s="25" customFormat="1" ht="12.75" customHeight="1" x14ac:dyDescent="0.2">
      <c r="C347" s="88"/>
      <c r="D347" s="107"/>
      <c r="E347" s="107"/>
      <c r="F347" s="126"/>
      <c r="G347" s="88"/>
      <c r="H347" s="107"/>
      <c r="I347" s="107"/>
    </row>
    <row r="348" spans="3:9" s="25" customFormat="1" ht="12.75" customHeight="1" x14ac:dyDescent="0.2">
      <c r="C348" s="88"/>
      <c r="D348" s="107"/>
      <c r="E348" s="107"/>
      <c r="F348" s="126"/>
      <c r="G348" s="88"/>
      <c r="H348" s="107"/>
      <c r="I348" s="107"/>
    </row>
    <row r="349" spans="3:9" s="25" customFormat="1" ht="12.75" customHeight="1" x14ac:dyDescent="0.2">
      <c r="C349" s="88"/>
      <c r="D349" s="107"/>
      <c r="E349" s="107"/>
      <c r="F349" s="126"/>
      <c r="G349" s="88"/>
      <c r="H349" s="107"/>
      <c r="I349" s="107"/>
    </row>
    <row r="350" spans="3:9" s="25" customFormat="1" ht="12.75" customHeight="1" x14ac:dyDescent="0.2">
      <c r="C350" s="88"/>
      <c r="D350" s="107"/>
      <c r="E350" s="107"/>
      <c r="F350" s="126"/>
      <c r="G350" s="88"/>
      <c r="H350" s="107"/>
      <c r="I350" s="107"/>
    </row>
    <row r="351" spans="3:9" s="25" customFormat="1" ht="12.75" customHeight="1" x14ac:dyDescent="0.2">
      <c r="C351" s="88"/>
      <c r="D351" s="107"/>
      <c r="E351" s="107"/>
      <c r="F351" s="126"/>
      <c r="G351" s="88"/>
      <c r="H351" s="107"/>
      <c r="I351" s="107"/>
    </row>
    <row r="352" spans="3:9" s="25" customFormat="1" ht="12.75" customHeight="1" x14ac:dyDescent="0.2">
      <c r="C352" s="88"/>
      <c r="D352" s="107"/>
      <c r="E352" s="107"/>
      <c r="F352" s="126"/>
      <c r="G352" s="88"/>
      <c r="H352" s="107"/>
      <c r="I352" s="107"/>
    </row>
    <row r="353" spans="3:9" s="25" customFormat="1" ht="12.75" customHeight="1" x14ac:dyDescent="0.2">
      <c r="C353" s="88"/>
      <c r="D353" s="107"/>
      <c r="E353" s="107"/>
      <c r="F353" s="126"/>
      <c r="G353" s="88"/>
      <c r="H353" s="107"/>
      <c r="I353" s="107"/>
    </row>
    <row r="354" spans="3:9" s="25" customFormat="1" ht="12.75" customHeight="1" x14ac:dyDescent="0.2">
      <c r="C354" s="88"/>
      <c r="D354" s="107"/>
      <c r="E354" s="107"/>
      <c r="F354" s="126"/>
      <c r="G354" s="88"/>
      <c r="H354" s="107"/>
      <c r="I354" s="107"/>
    </row>
    <row r="355" spans="3:9" s="25" customFormat="1" ht="12.75" customHeight="1" x14ac:dyDescent="0.2">
      <c r="C355" s="88"/>
      <c r="D355" s="107"/>
      <c r="E355" s="107"/>
      <c r="F355" s="126"/>
      <c r="G355" s="88"/>
      <c r="H355" s="107"/>
      <c r="I355" s="107"/>
    </row>
    <row r="356" spans="3:9" s="25" customFormat="1" ht="12.75" customHeight="1" x14ac:dyDescent="0.2">
      <c r="C356" s="88"/>
      <c r="D356" s="107"/>
      <c r="E356" s="107"/>
      <c r="F356" s="126"/>
      <c r="G356" s="88"/>
      <c r="H356" s="107"/>
      <c r="I356" s="107"/>
    </row>
    <row r="357" spans="3:9" s="25" customFormat="1" ht="12.75" customHeight="1" x14ac:dyDescent="0.2">
      <c r="C357" s="88"/>
      <c r="D357" s="107"/>
      <c r="E357" s="107"/>
      <c r="F357" s="126"/>
      <c r="G357" s="88"/>
      <c r="H357" s="107"/>
      <c r="I357" s="107"/>
    </row>
    <row r="358" spans="3:9" s="25" customFormat="1" ht="12.75" customHeight="1" x14ac:dyDescent="0.2">
      <c r="C358" s="88"/>
      <c r="D358" s="107"/>
      <c r="E358" s="107"/>
      <c r="F358" s="126"/>
      <c r="G358" s="88"/>
      <c r="H358" s="107"/>
      <c r="I358" s="107"/>
    </row>
    <row r="359" spans="3:9" s="25" customFormat="1" ht="12.75" customHeight="1" x14ac:dyDescent="0.2">
      <c r="C359" s="88"/>
      <c r="D359" s="107"/>
      <c r="E359" s="107"/>
      <c r="F359" s="126"/>
      <c r="G359" s="88"/>
      <c r="H359" s="107"/>
      <c r="I359" s="107"/>
    </row>
    <row r="360" spans="3:9" s="25" customFormat="1" ht="12.75" customHeight="1" x14ac:dyDescent="0.2">
      <c r="C360" s="88"/>
      <c r="D360" s="107"/>
      <c r="E360" s="107"/>
      <c r="F360" s="126"/>
      <c r="G360" s="88"/>
      <c r="H360" s="107"/>
      <c r="I360" s="107"/>
    </row>
    <row r="361" spans="3:9" s="25" customFormat="1" ht="12.75" customHeight="1" x14ac:dyDescent="0.2">
      <c r="C361" s="88"/>
      <c r="D361" s="107"/>
      <c r="E361" s="107"/>
      <c r="F361" s="126"/>
      <c r="G361" s="88"/>
      <c r="H361" s="107"/>
      <c r="I361" s="107"/>
    </row>
    <row r="362" spans="3:9" s="25" customFormat="1" ht="12.75" customHeight="1" x14ac:dyDescent="0.2">
      <c r="C362" s="88"/>
      <c r="D362" s="107"/>
      <c r="E362" s="107"/>
      <c r="F362" s="126"/>
      <c r="G362" s="88"/>
      <c r="H362" s="107"/>
      <c r="I362" s="107"/>
    </row>
    <row r="363" spans="3:9" s="25" customFormat="1" ht="12.75" customHeight="1" x14ac:dyDescent="0.2">
      <c r="C363" s="88"/>
      <c r="D363" s="107"/>
      <c r="E363" s="107"/>
      <c r="F363" s="126"/>
      <c r="G363" s="88"/>
      <c r="H363" s="107"/>
      <c r="I363" s="107"/>
    </row>
    <row r="364" spans="3:9" s="25" customFormat="1" ht="12.75" customHeight="1" x14ac:dyDescent="0.2">
      <c r="C364" s="88"/>
      <c r="D364" s="107"/>
      <c r="E364" s="107"/>
      <c r="F364" s="126"/>
      <c r="G364" s="88"/>
      <c r="H364" s="107"/>
      <c r="I364" s="107"/>
    </row>
    <row r="365" spans="3:9" s="25" customFormat="1" ht="12.75" customHeight="1" x14ac:dyDescent="0.2">
      <c r="C365" s="88"/>
      <c r="D365" s="107"/>
      <c r="E365" s="107"/>
      <c r="F365" s="126"/>
      <c r="G365" s="88"/>
      <c r="H365" s="107"/>
      <c r="I365" s="107"/>
    </row>
    <row r="366" spans="3:9" s="25" customFormat="1" ht="12.75" customHeight="1" x14ac:dyDescent="0.2">
      <c r="C366" s="88"/>
      <c r="D366" s="107"/>
      <c r="E366" s="107"/>
      <c r="F366" s="126"/>
      <c r="G366" s="88"/>
      <c r="H366" s="107"/>
      <c r="I366" s="107"/>
    </row>
    <row r="367" spans="3:9" s="25" customFormat="1" ht="12.75" customHeight="1" x14ac:dyDescent="0.2">
      <c r="C367" s="88"/>
      <c r="D367" s="107"/>
      <c r="E367" s="107"/>
      <c r="F367" s="126"/>
      <c r="G367" s="88"/>
      <c r="H367" s="107"/>
      <c r="I367" s="107"/>
    </row>
    <row r="368" spans="3:9" s="25" customFormat="1" ht="12.75" customHeight="1" x14ac:dyDescent="0.2">
      <c r="C368" s="88"/>
      <c r="D368" s="107"/>
      <c r="E368" s="107"/>
      <c r="F368" s="126"/>
      <c r="G368" s="88"/>
      <c r="H368" s="107"/>
      <c r="I368" s="107"/>
    </row>
    <row r="369" spans="3:9" s="25" customFormat="1" ht="12.75" customHeight="1" x14ac:dyDescent="0.2">
      <c r="C369" s="88"/>
      <c r="D369" s="107"/>
      <c r="E369" s="107"/>
      <c r="F369" s="126"/>
      <c r="G369" s="88"/>
      <c r="H369" s="107"/>
      <c r="I369" s="107"/>
    </row>
    <row r="370" spans="3:9" s="25" customFormat="1" ht="12.75" customHeight="1" x14ac:dyDescent="0.2">
      <c r="C370" s="88"/>
      <c r="D370" s="107"/>
      <c r="E370" s="107"/>
      <c r="F370" s="126"/>
      <c r="G370" s="88"/>
      <c r="H370" s="107"/>
      <c r="I370" s="107"/>
    </row>
    <row r="371" spans="3:9" s="25" customFormat="1" ht="12.75" customHeight="1" x14ac:dyDescent="0.2">
      <c r="C371" s="88"/>
      <c r="D371" s="107"/>
      <c r="E371" s="107"/>
      <c r="F371" s="126"/>
      <c r="G371" s="88"/>
      <c r="H371" s="107"/>
      <c r="I371" s="107"/>
    </row>
    <row r="372" spans="3:9" s="25" customFormat="1" ht="12.75" customHeight="1" x14ac:dyDescent="0.2">
      <c r="C372" s="88"/>
      <c r="D372" s="107"/>
      <c r="E372" s="107"/>
      <c r="F372" s="126"/>
      <c r="G372" s="88"/>
      <c r="H372" s="107"/>
      <c r="I372" s="107"/>
    </row>
    <row r="373" spans="3:9" s="25" customFormat="1" ht="12.75" customHeight="1" x14ac:dyDescent="0.2">
      <c r="C373" s="88"/>
      <c r="D373" s="107"/>
      <c r="E373" s="107"/>
      <c r="F373" s="126"/>
      <c r="G373" s="88"/>
      <c r="H373" s="107"/>
      <c r="I373" s="107"/>
    </row>
    <row r="374" spans="3:9" s="25" customFormat="1" ht="12.75" customHeight="1" x14ac:dyDescent="0.2">
      <c r="C374" s="88"/>
      <c r="D374" s="107"/>
      <c r="E374" s="107"/>
      <c r="F374" s="126"/>
      <c r="G374" s="88"/>
      <c r="H374" s="107"/>
      <c r="I374" s="107"/>
    </row>
    <row r="375" spans="3:9" s="25" customFormat="1" ht="12.75" customHeight="1" x14ac:dyDescent="0.2">
      <c r="C375" s="88"/>
      <c r="D375" s="107"/>
      <c r="E375" s="107"/>
      <c r="F375" s="126"/>
      <c r="G375" s="88"/>
      <c r="H375" s="107"/>
      <c r="I375" s="107"/>
    </row>
    <row r="376" spans="3:9" s="25" customFormat="1" ht="12.75" customHeight="1" x14ac:dyDescent="0.2">
      <c r="C376" s="88"/>
      <c r="D376" s="107"/>
      <c r="E376" s="107"/>
      <c r="F376" s="126"/>
      <c r="G376" s="88"/>
      <c r="H376" s="107"/>
      <c r="I376" s="107"/>
    </row>
    <row r="377" spans="3:9" s="25" customFormat="1" ht="12.75" customHeight="1" x14ac:dyDescent="0.2">
      <c r="C377" s="88"/>
      <c r="D377" s="107"/>
      <c r="E377" s="107"/>
      <c r="F377" s="126"/>
      <c r="G377" s="88"/>
      <c r="H377" s="107"/>
      <c r="I377" s="107"/>
    </row>
    <row r="378" spans="3:9" s="25" customFormat="1" ht="12.75" customHeight="1" x14ac:dyDescent="0.2">
      <c r="C378" s="88"/>
      <c r="D378" s="107"/>
      <c r="E378" s="107"/>
      <c r="F378" s="126"/>
      <c r="G378" s="88"/>
      <c r="H378" s="107"/>
      <c r="I378" s="107"/>
    </row>
    <row r="379" spans="3:9" s="25" customFormat="1" ht="12.75" customHeight="1" x14ac:dyDescent="0.2">
      <c r="C379" s="88"/>
      <c r="D379" s="107"/>
      <c r="E379" s="107"/>
      <c r="F379" s="126"/>
      <c r="G379" s="88"/>
      <c r="H379" s="107"/>
      <c r="I379" s="107"/>
    </row>
    <row r="380" spans="3:9" s="25" customFormat="1" ht="12.75" customHeight="1" x14ac:dyDescent="0.2">
      <c r="C380" s="88"/>
      <c r="D380" s="107"/>
      <c r="E380" s="107"/>
      <c r="F380" s="126"/>
      <c r="G380" s="88"/>
      <c r="H380" s="107"/>
      <c r="I380" s="107"/>
    </row>
    <row r="381" spans="3:9" s="25" customFormat="1" ht="12.75" customHeight="1" x14ac:dyDescent="0.2">
      <c r="C381" s="88"/>
      <c r="D381" s="107"/>
      <c r="E381" s="107"/>
      <c r="F381" s="126"/>
      <c r="G381" s="88"/>
      <c r="H381" s="107"/>
      <c r="I381" s="107"/>
    </row>
    <row r="382" spans="3:9" s="25" customFormat="1" ht="12.75" customHeight="1" x14ac:dyDescent="0.2">
      <c r="C382" s="88"/>
      <c r="D382" s="107"/>
      <c r="E382" s="107"/>
      <c r="F382" s="126"/>
      <c r="G382" s="88"/>
      <c r="H382" s="107"/>
      <c r="I382" s="107"/>
    </row>
    <row r="383" spans="3:9" s="25" customFormat="1" ht="12.75" customHeight="1" x14ac:dyDescent="0.2">
      <c r="C383" s="88"/>
      <c r="D383" s="107"/>
      <c r="E383" s="107"/>
      <c r="F383" s="126"/>
      <c r="G383" s="88"/>
      <c r="H383" s="107"/>
      <c r="I383" s="107"/>
    </row>
    <row r="384" spans="3:9" s="25" customFormat="1" ht="12.75" customHeight="1" x14ac:dyDescent="0.2">
      <c r="C384" s="88"/>
      <c r="D384" s="107"/>
      <c r="E384" s="107"/>
      <c r="F384" s="126"/>
      <c r="G384" s="88"/>
      <c r="H384" s="107"/>
      <c r="I384" s="107"/>
    </row>
    <row r="385" spans="3:9" s="25" customFormat="1" ht="12.75" customHeight="1" x14ac:dyDescent="0.2">
      <c r="C385" s="88"/>
      <c r="D385" s="107"/>
      <c r="E385" s="107"/>
      <c r="F385" s="126"/>
      <c r="G385" s="88"/>
      <c r="H385" s="107"/>
      <c r="I385" s="107"/>
    </row>
    <row r="386" spans="3:9" s="25" customFormat="1" ht="12.75" customHeight="1" x14ac:dyDescent="0.2">
      <c r="C386" s="88"/>
      <c r="D386" s="107"/>
      <c r="E386" s="107"/>
      <c r="F386" s="126"/>
      <c r="G386" s="88"/>
      <c r="H386" s="107"/>
      <c r="I386" s="107"/>
    </row>
    <row r="387" spans="3:9" s="25" customFormat="1" ht="12.75" customHeight="1" x14ac:dyDescent="0.2">
      <c r="C387" s="88"/>
      <c r="D387" s="107"/>
      <c r="E387" s="107"/>
      <c r="F387" s="126"/>
      <c r="G387" s="88"/>
      <c r="H387" s="107"/>
      <c r="I387" s="107"/>
    </row>
    <row r="388" spans="3:9" s="25" customFormat="1" ht="12.75" customHeight="1" x14ac:dyDescent="0.2">
      <c r="C388" s="88"/>
      <c r="D388" s="107"/>
      <c r="E388" s="107"/>
      <c r="F388" s="126"/>
      <c r="G388" s="88"/>
      <c r="H388" s="107"/>
      <c r="I388" s="107"/>
    </row>
    <row r="389" spans="3:9" s="25" customFormat="1" ht="12.75" customHeight="1" x14ac:dyDescent="0.2">
      <c r="C389" s="88"/>
      <c r="D389" s="107"/>
      <c r="E389" s="107"/>
      <c r="F389" s="126"/>
      <c r="G389" s="88"/>
      <c r="H389" s="107"/>
      <c r="I389" s="107"/>
    </row>
    <row r="390" spans="3:9" s="25" customFormat="1" ht="12.75" customHeight="1" x14ac:dyDescent="0.2">
      <c r="C390" s="88"/>
      <c r="D390" s="107"/>
      <c r="E390" s="107"/>
      <c r="F390" s="126"/>
      <c r="G390" s="88"/>
      <c r="H390" s="107"/>
      <c r="I390" s="107"/>
    </row>
    <row r="391" spans="3:9" s="25" customFormat="1" ht="12.75" customHeight="1" x14ac:dyDescent="0.2">
      <c r="C391" s="88"/>
      <c r="D391" s="107"/>
      <c r="E391" s="107"/>
      <c r="F391" s="126"/>
      <c r="G391" s="88"/>
      <c r="H391" s="107"/>
      <c r="I391" s="107"/>
    </row>
    <row r="392" spans="3:9" s="25" customFormat="1" ht="12.75" customHeight="1" x14ac:dyDescent="0.2">
      <c r="C392" s="88"/>
      <c r="D392" s="107"/>
      <c r="E392" s="107"/>
      <c r="F392" s="126"/>
      <c r="G392" s="88"/>
      <c r="H392" s="107"/>
      <c r="I392" s="107"/>
    </row>
    <row r="393" spans="3:9" s="25" customFormat="1" ht="12.75" customHeight="1" x14ac:dyDescent="0.2">
      <c r="C393" s="88"/>
      <c r="D393" s="107"/>
      <c r="E393" s="107"/>
      <c r="F393" s="126"/>
      <c r="G393" s="88"/>
      <c r="H393" s="107"/>
      <c r="I393" s="107"/>
    </row>
    <row r="394" spans="3:9" s="25" customFormat="1" ht="12.75" customHeight="1" x14ac:dyDescent="0.2">
      <c r="C394" s="88"/>
      <c r="D394" s="107"/>
      <c r="E394" s="107"/>
      <c r="F394" s="126"/>
      <c r="G394" s="88"/>
      <c r="H394" s="107"/>
      <c r="I394" s="107"/>
    </row>
    <row r="395" spans="3:9" s="25" customFormat="1" ht="12.75" customHeight="1" x14ac:dyDescent="0.2">
      <c r="C395" s="88"/>
      <c r="D395" s="107"/>
      <c r="E395" s="107"/>
      <c r="F395" s="126"/>
      <c r="G395" s="88"/>
      <c r="H395" s="107"/>
      <c r="I395" s="107"/>
    </row>
    <row r="396" spans="3:9" s="25" customFormat="1" ht="12.75" customHeight="1" x14ac:dyDescent="0.2">
      <c r="C396" s="88"/>
      <c r="D396" s="107"/>
      <c r="E396" s="107"/>
      <c r="F396" s="126"/>
      <c r="G396" s="88"/>
      <c r="H396" s="107"/>
      <c r="I396" s="107"/>
    </row>
    <row r="397" spans="3:9" s="25" customFormat="1" ht="12.75" customHeight="1" x14ac:dyDescent="0.2">
      <c r="C397" s="88"/>
      <c r="D397" s="107"/>
      <c r="E397" s="107"/>
      <c r="F397" s="126"/>
      <c r="G397" s="88"/>
      <c r="H397" s="107"/>
      <c r="I397" s="107"/>
    </row>
    <row r="398" spans="3:9" s="25" customFormat="1" ht="12.75" customHeight="1" x14ac:dyDescent="0.2">
      <c r="C398" s="88"/>
      <c r="D398" s="107"/>
      <c r="E398" s="107"/>
      <c r="F398" s="126"/>
      <c r="G398" s="88"/>
      <c r="H398" s="107"/>
      <c r="I398" s="107"/>
    </row>
    <row r="399" spans="3:9" s="25" customFormat="1" ht="12.75" customHeight="1" x14ac:dyDescent="0.2">
      <c r="C399" s="88"/>
      <c r="D399" s="107"/>
      <c r="E399" s="107"/>
      <c r="F399" s="126"/>
      <c r="G399" s="88"/>
      <c r="H399" s="107"/>
      <c r="I399" s="107"/>
    </row>
    <row r="400" spans="3:9" s="25" customFormat="1" ht="12.75" customHeight="1" x14ac:dyDescent="0.2">
      <c r="C400" s="88"/>
      <c r="D400" s="107"/>
      <c r="E400" s="107"/>
      <c r="F400" s="126"/>
      <c r="G400" s="88"/>
      <c r="H400" s="107"/>
      <c r="I400" s="107"/>
    </row>
    <row r="401" spans="3:9" s="25" customFormat="1" ht="12.75" customHeight="1" x14ac:dyDescent="0.2">
      <c r="C401" s="88"/>
      <c r="D401" s="107"/>
      <c r="E401" s="107"/>
      <c r="F401" s="126"/>
      <c r="G401" s="88"/>
      <c r="H401" s="107"/>
      <c r="I401" s="107"/>
    </row>
    <row r="402" spans="3:9" s="25" customFormat="1" ht="12.75" customHeight="1" x14ac:dyDescent="0.2">
      <c r="C402" s="88"/>
      <c r="D402" s="107"/>
      <c r="E402" s="107"/>
      <c r="F402" s="126"/>
      <c r="G402" s="88"/>
      <c r="H402" s="107"/>
      <c r="I402" s="107"/>
    </row>
    <row r="403" spans="3:9" s="25" customFormat="1" ht="12.75" customHeight="1" x14ac:dyDescent="0.2">
      <c r="C403" s="88"/>
      <c r="D403" s="107"/>
      <c r="E403" s="107"/>
      <c r="F403" s="126"/>
      <c r="G403" s="88"/>
      <c r="H403" s="107"/>
      <c r="I403" s="107"/>
    </row>
    <row r="404" spans="3:9" s="25" customFormat="1" ht="12.75" customHeight="1" x14ac:dyDescent="0.2">
      <c r="C404" s="88"/>
      <c r="D404" s="107"/>
      <c r="E404" s="107"/>
      <c r="F404" s="126"/>
      <c r="G404" s="88"/>
      <c r="H404" s="107"/>
      <c r="I404" s="107"/>
    </row>
    <row r="405" spans="3:9" s="25" customFormat="1" ht="12.75" customHeight="1" x14ac:dyDescent="0.2">
      <c r="C405" s="88"/>
      <c r="D405" s="107"/>
      <c r="E405" s="107"/>
      <c r="F405" s="126"/>
      <c r="G405" s="88"/>
      <c r="H405" s="107"/>
      <c r="I405" s="107"/>
    </row>
    <row r="406" spans="3:9" s="25" customFormat="1" ht="12.75" customHeight="1" x14ac:dyDescent="0.2">
      <c r="C406" s="88"/>
      <c r="D406" s="107"/>
      <c r="E406" s="107"/>
      <c r="F406" s="126"/>
      <c r="G406" s="88"/>
      <c r="H406" s="107"/>
      <c r="I406" s="107"/>
    </row>
    <row r="407" spans="3:9" s="25" customFormat="1" ht="12.75" customHeight="1" x14ac:dyDescent="0.2">
      <c r="C407" s="88"/>
      <c r="D407" s="107"/>
      <c r="E407" s="107"/>
      <c r="F407" s="126"/>
      <c r="G407" s="88"/>
      <c r="H407" s="107"/>
      <c r="I407" s="107"/>
    </row>
    <row r="408" spans="3:9" s="25" customFormat="1" ht="12.75" customHeight="1" x14ac:dyDescent="0.2">
      <c r="C408" s="88"/>
      <c r="D408" s="107"/>
      <c r="E408" s="107"/>
      <c r="F408" s="126"/>
      <c r="G408" s="88"/>
      <c r="H408" s="107"/>
      <c r="I408" s="107"/>
    </row>
    <row r="409" spans="3:9" s="25" customFormat="1" ht="12.75" customHeight="1" x14ac:dyDescent="0.2">
      <c r="C409" s="88"/>
      <c r="D409" s="107"/>
      <c r="E409" s="107"/>
      <c r="F409" s="126"/>
      <c r="G409" s="88"/>
      <c r="H409" s="107"/>
      <c r="I409" s="107"/>
    </row>
    <row r="410" spans="3:9" s="25" customFormat="1" ht="12.75" customHeight="1" x14ac:dyDescent="0.2">
      <c r="C410" s="88"/>
      <c r="D410" s="107"/>
      <c r="E410" s="107"/>
      <c r="F410" s="126"/>
      <c r="G410" s="88"/>
      <c r="H410" s="107"/>
      <c r="I410" s="107"/>
    </row>
    <row r="411" spans="3:9" s="25" customFormat="1" ht="12.75" customHeight="1" x14ac:dyDescent="0.2">
      <c r="C411" s="88"/>
      <c r="D411" s="107"/>
      <c r="E411" s="107"/>
      <c r="F411" s="126"/>
      <c r="G411" s="88"/>
      <c r="H411" s="107"/>
      <c r="I411" s="107"/>
    </row>
    <row r="412" spans="3:9" s="25" customFormat="1" ht="12.75" customHeight="1" x14ac:dyDescent="0.2">
      <c r="C412" s="88"/>
      <c r="D412" s="107"/>
      <c r="E412" s="107"/>
      <c r="F412" s="126"/>
      <c r="G412" s="88"/>
      <c r="H412" s="107"/>
      <c r="I412" s="107"/>
    </row>
    <row r="413" spans="3:9" s="25" customFormat="1" ht="12.75" customHeight="1" x14ac:dyDescent="0.2">
      <c r="C413" s="88"/>
      <c r="D413" s="107"/>
      <c r="E413" s="107"/>
      <c r="F413" s="126"/>
      <c r="G413" s="88"/>
      <c r="H413" s="107"/>
      <c r="I413" s="107"/>
    </row>
    <row r="414" spans="3:9" s="25" customFormat="1" ht="12.75" customHeight="1" x14ac:dyDescent="0.2">
      <c r="C414" s="88"/>
      <c r="D414" s="107"/>
      <c r="E414" s="107"/>
      <c r="F414" s="126"/>
      <c r="G414" s="88"/>
      <c r="H414" s="107"/>
      <c r="I414" s="107"/>
    </row>
    <row r="415" spans="3:9" s="25" customFormat="1" ht="12.75" customHeight="1" x14ac:dyDescent="0.2">
      <c r="C415" s="88"/>
      <c r="D415" s="107"/>
      <c r="E415" s="107"/>
      <c r="F415" s="126"/>
      <c r="G415" s="88"/>
      <c r="H415" s="107"/>
      <c r="I415" s="107"/>
    </row>
    <row r="416" spans="3:9" s="25" customFormat="1" ht="12.75" customHeight="1" x14ac:dyDescent="0.2">
      <c r="C416" s="88"/>
      <c r="D416" s="107"/>
      <c r="E416" s="107"/>
      <c r="F416" s="126"/>
      <c r="G416" s="88"/>
      <c r="H416" s="107"/>
      <c r="I416" s="107"/>
    </row>
    <row r="417" spans="3:9" s="25" customFormat="1" ht="12.75" customHeight="1" x14ac:dyDescent="0.2">
      <c r="C417" s="88"/>
      <c r="D417" s="107"/>
      <c r="E417" s="107"/>
      <c r="F417" s="126"/>
      <c r="G417" s="88"/>
      <c r="H417" s="107"/>
      <c r="I417" s="107"/>
    </row>
    <row r="418" spans="3:9" s="25" customFormat="1" ht="12.75" customHeight="1" x14ac:dyDescent="0.2">
      <c r="C418" s="88"/>
      <c r="D418" s="107"/>
      <c r="E418" s="107"/>
      <c r="F418" s="126"/>
      <c r="G418" s="88"/>
      <c r="H418" s="107"/>
      <c r="I418" s="107"/>
    </row>
    <row r="419" spans="3:9" s="25" customFormat="1" ht="12.75" customHeight="1" x14ac:dyDescent="0.2">
      <c r="C419" s="88"/>
      <c r="D419" s="107"/>
      <c r="E419" s="107"/>
      <c r="F419" s="126"/>
      <c r="G419" s="88"/>
      <c r="H419" s="107"/>
      <c r="I419" s="107"/>
    </row>
    <row r="420" spans="3:9" s="25" customFormat="1" ht="12.75" customHeight="1" x14ac:dyDescent="0.2">
      <c r="C420" s="88"/>
      <c r="D420" s="107"/>
      <c r="E420" s="107"/>
      <c r="F420" s="126"/>
      <c r="G420" s="88"/>
      <c r="H420" s="107"/>
      <c r="I420" s="107"/>
    </row>
    <row r="421" spans="3:9" s="25" customFormat="1" ht="12.75" customHeight="1" x14ac:dyDescent="0.2">
      <c r="C421" s="88"/>
      <c r="D421" s="107"/>
      <c r="E421" s="107"/>
      <c r="F421" s="126"/>
      <c r="G421" s="88"/>
      <c r="H421" s="107"/>
      <c r="I421" s="107"/>
    </row>
    <row r="422" spans="3:9" s="25" customFormat="1" ht="12.75" customHeight="1" x14ac:dyDescent="0.2">
      <c r="C422" s="88"/>
      <c r="D422" s="107"/>
      <c r="E422" s="107"/>
      <c r="F422" s="126"/>
      <c r="G422" s="88"/>
      <c r="H422" s="107"/>
      <c r="I422" s="107"/>
    </row>
    <row r="423" spans="3:9" s="25" customFormat="1" ht="12.75" customHeight="1" x14ac:dyDescent="0.2">
      <c r="C423" s="88"/>
      <c r="D423" s="107"/>
      <c r="E423" s="107"/>
      <c r="F423" s="126"/>
      <c r="G423" s="88"/>
      <c r="H423" s="107"/>
      <c r="I423" s="107"/>
    </row>
    <row r="424" spans="3:9" s="25" customFormat="1" ht="12.75" customHeight="1" x14ac:dyDescent="0.2">
      <c r="C424" s="88"/>
      <c r="D424" s="107"/>
      <c r="E424" s="107"/>
      <c r="F424" s="126"/>
      <c r="G424" s="88"/>
      <c r="H424" s="107"/>
      <c r="I424" s="107"/>
    </row>
    <row r="425" spans="3:9" s="25" customFormat="1" ht="12.75" customHeight="1" x14ac:dyDescent="0.2">
      <c r="C425" s="88"/>
      <c r="D425" s="107"/>
      <c r="E425" s="107"/>
      <c r="F425" s="126"/>
      <c r="G425" s="88"/>
      <c r="H425" s="107"/>
      <c r="I425" s="107"/>
    </row>
    <row r="426" spans="3:9" s="25" customFormat="1" ht="12.75" customHeight="1" x14ac:dyDescent="0.2">
      <c r="C426" s="88"/>
      <c r="D426" s="107"/>
      <c r="E426" s="107"/>
      <c r="F426" s="126"/>
      <c r="G426" s="88"/>
      <c r="H426" s="107"/>
      <c r="I426" s="107"/>
    </row>
    <row r="427" spans="3:9" s="25" customFormat="1" ht="12.75" customHeight="1" x14ac:dyDescent="0.2">
      <c r="C427" s="88"/>
      <c r="D427" s="107"/>
      <c r="E427" s="107"/>
      <c r="F427" s="126"/>
      <c r="G427" s="88"/>
      <c r="H427" s="107"/>
      <c r="I427" s="107"/>
    </row>
    <row r="428" spans="3:9" s="25" customFormat="1" ht="12.75" customHeight="1" x14ac:dyDescent="0.2">
      <c r="C428" s="88"/>
      <c r="D428" s="107"/>
      <c r="E428" s="107"/>
      <c r="F428" s="126"/>
      <c r="G428" s="88"/>
      <c r="H428" s="107"/>
      <c r="I428" s="107"/>
    </row>
    <row r="429" spans="3:9" s="25" customFormat="1" ht="12.75" customHeight="1" x14ac:dyDescent="0.2">
      <c r="C429" s="88"/>
      <c r="D429" s="107"/>
      <c r="E429" s="107"/>
      <c r="F429" s="126"/>
      <c r="G429" s="88"/>
      <c r="H429" s="107"/>
      <c r="I429" s="107"/>
    </row>
    <row r="430" spans="3:9" s="25" customFormat="1" ht="12.75" customHeight="1" x14ac:dyDescent="0.2">
      <c r="C430" s="88"/>
      <c r="D430" s="107"/>
      <c r="E430" s="107"/>
      <c r="F430" s="126"/>
      <c r="G430" s="88"/>
      <c r="H430" s="107"/>
      <c r="I430" s="107"/>
    </row>
    <row r="431" spans="3:9" s="25" customFormat="1" ht="12.75" customHeight="1" x14ac:dyDescent="0.2">
      <c r="C431" s="88"/>
      <c r="D431" s="107"/>
      <c r="E431" s="107"/>
      <c r="F431" s="126"/>
      <c r="G431" s="88"/>
      <c r="H431" s="107"/>
      <c r="I431" s="107"/>
    </row>
    <row r="432" spans="3:9" s="25" customFormat="1" ht="12.75" customHeight="1" x14ac:dyDescent="0.2">
      <c r="C432" s="88"/>
      <c r="D432" s="107"/>
      <c r="E432" s="107"/>
      <c r="F432" s="126"/>
      <c r="G432" s="88"/>
      <c r="H432" s="107"/>
      <c r="I432" s="107"/>
    </row>
    <row r="433" spans="3:9" s="25" customFormat="1" ht="12.75" customHeight="1" x14ac:dyDescent="0.2">
      <c r="C433" s="88"/>
      <c r="D433" s="107"/>
      <c r="E433" s="107"/>
      <c r="F433" s="126"/>
      <c r="G433" s="88"/>
      <c r="H433" s="107"/>
      <c r="I433" s="107"/>
    </row>
    <row r="434" spans="3:9" s="25" customFormat="1" ht="12.75" customHeight="1" x14ac:dyDescent="0.2">
      <c r="C434" s="88"/>
      <c r="D434" s="107"/>
      <c r="E434" s="107"/>
      <c r="F434" s="126"/>
      <c r="G434" s="88"/>
      <c r="H434" s="107"/>
      <c r="I434" s="107"/>
    </row>
    <row r="435" spans="3:9" s="25" customFormat="1" ht="12.75" customHeight="1" x14ac:dyDescent="0.2">
      <c r="C435" s="88"/>
      <c r="D435" s="107"/>
      <c r="E435" s="107"/>
      <c r="F435" s="126"/>
      <c r="G435" s="88"/>
      <c r="H435" s="107"/>
      <c r="I435" s="107"/>
    </row>
    <row r="436" spans="3:9" s="25" customFormat="1" ht="12.75" customHeight="1" x14ac:dyDescent="0.2">
      <c r="C436" s="88"/>
      <c r="D436" s="107"/>
      <c r="E436" s="107"/>
      <c r="F436" s="126"/>
      <c r="G436" s="88"/>
      <c r="H436" s="107"/>
      <c r="I436" s="107"/>
    </row>
    <row r="437" spans="3:9" s="25" customFormat="1" ht="12.75" customHeight="1" x14ac:dyDescent="0.2">
      <c r="C437" s="88"/>
      <c r="D437" s="107"/>
      <c r="E437" s="107"/>
      <c r="F437" s="126"/>
      <c r="G437" s="88"/>
      <c r="H437" s="107"/>
      <c r="I437" s="107"/>
    </row>
    <row r="438" spans="3:9" s="25" customFormat="1" ht="12.75" customHeight="1" x14ac:dyDescent="0.2">
      <c r="C438" s="88"/>
      <c r="D438" s="107"/>
      <c r="E438" s="107"/>
      <c r="F438" s="126"/>
      <c r="G438" s="88"/>
      <c r="H438" s="107"/>
      <c r="I438" s="107"/>
    </row>
    <row r="439" spans="3:9" s="25" customFormat="1" ht="12.75" customHeight="1" x14ac:dyDescent="0.2">
      <c r="C439" s="88"/>
      <c r="D439" s="107"/>
      <c r="E439" s="107"/>
      <c r="F439" s="126"/>
      <c r="G439" s="88"/>
      <c r="H439" s="107"/>
      <c r="I439" s="107"/>
    </row>
    <row r="440" spans="3:9" s="25" customFormat="1" ht="12.75" customHeight="1" x14ac:dyDescent="0.2">
      <c r="C440" s="88"/>
      <c r="D440" s="107"/>
      <c r="E440" s="107"/>
      <c r="F440" s="126"/>
      <c r="G440" s="88"/>
      <c r="H440" s="107"/>
      <c r="I440" s="107"/>
    </row>
    <row r="441" spans="3:9" s="25" customFormat="1" ht="12.75" customHeight="1" x14ac:dyDescent="0.2">
      <c r="C441" s="88"/>
      <c r="D441" s="107"/>
      <c r="E441" s="107"/>
      <c r="F441" s="126"/>
      <c r="G441" s="88"/>
      <c r="H441" s="107"/>
      <c r="I441" s="107"/>
    </row>
    <row r="442" spans="3:9" s="25" customFormat="1" ht="12.75" customHeight="1" x14ac:dyDescent="0.2">
      <c r="C442" s="88"/>
      <c r="D442" s="107"/>
      <c r="E442" s="107"/>
      <c r="F442" s="126"/>
      <c r="G442" s="88"/>
      <c r="H442" s="107"/>
      <c r="I442" s="107"/>
    </row>
    <row r="443" spans="3:9" s="25" customFormat="1" ht="12.75" customHeight="1" x14ac:dyDescent="0.2">
      <c r="C443" s="88"/>
      <c r="D443" s="107"/>
      <c r="E443" s="107"/>
      <c r="F443" s="126"/>
      <c r="G443" s="88"/>
      <c r="H443" s="107"/>
      <c r="I443" s="107"/>
    </row>
    <row r="444" spans="3:9" s="25" customFormat="1" ht="12.75" customHeight="1" x14ac:dyDescent="0.2">
      <c r="C444" s="88"/>
      <c r="D444" s="107"/>
      <c r="E444" s="107"/>
      <c r="F444" s="126"/>
      <c r="G444" s="88"/>
      <c r="H444" s="107"/>
      <c r="I444" s="107"/>
    </row>
    <row r="445" spans="3:9" s="25" customFormat="1" ht="12.75" customHeight="1" x14ac:dyDescent="0.2">
      <c r="C445" s="88"/>
      <c r="D445" s="107"/>
      <c r="E445" s="107"/>
      <c r="F445" s="126"/>
      <c r="G445" s="88"/>
      <c r="H445" s="107"/>
      <c r="I445" s="107"/>
    </row>
    <row r="446" spans="3:9" s="25" customFormat="1" ht="12.75" customHeight="1" x14ac:dyDescent="0.2">
      <c r="C446" s="88"/>
      <c r="D446" s="107"/>
      <c r="E446" s="107"/>
      <c r="F446" s="126"/>
      <c r="G446" s="88"/>
      <c r="H446" s="107"/>
      <c r="I446" s="107"/>
    </row>
    <row r="447" spans="3:9" s="25" customFormat="1" ht="12.75" customHeight="1" x14ac:dyDescent="0.2">
      <c r="C447" s="88"/>
      <c r="D447" s="107"/>
      <c r="E447" s="107"/>
      <c r="F447" s="126"/>
      <c r="G447" s="88"/>
      <c r="H447" s="107"/>
      <c r="I447" s="107"/>
    </row>
    <row r="448" spans="3:9" s="25" customFormat="1" ht="12.75" customHeight="1" x14ac:dyDescent="0.2">
      <c r="C448" s="88"/>
      <c r="D448" s="107"/>
      <c r="E448" s="107"/>
      <c r="F448" s="126"/>
      <c r="G448" s="88"/>
      <c r="H448" s="107"/>
      <c r="I448" s="107"/>
    </row>
    <row r="449" spans="3:9" s="25" customFormat="1" ht="12.75" customHeight="1" x14ac:dyDescent="0.2">
      <c r="C449" s="88"/>
      <c r="D449" s="107"/>
      <c r="E449" s="107"/>
      <c r="F449" s="126"/>
      <c r="G449" s="88"/>
      <c r="H449" s="107"/>
      <c r="I449" s="107"/>
    </row>
    <row r="450" spans="3:9" s="25" customFormat="1" ht="12.75" customHeight="1" x14ac:dyDescent="0.2">
      <c r="C450" s="88"/>
      <c r="D450" s="107"/>
      <c r="E450" s="107"/>
      <c r="F450" s="126"/>
      <c r="G450" s="88"/>
      <c r="H450" s="107"/>
      <c r="I450" s="107"/>
    </row>
    <row r="451" spans="3:9" s="25" customFormat="1" ht="12.75" customHeight="1" x14ac:dyDescent="0.2">
      <c r="C451" s="88"/>
      <c r="D451" s="107"/>
      <c r="E451" s="107"/>
      <c r="F451" s="126"/>
      <c r="G451" s="88"/>
      <c r="H451" s="107"/>
      <c r="I451" s="107"/>
    </row>
    <row r="452" spans="3:9" s="25" customFormat="1" ht="12.75" customHeight="1" x14ac:dyDescent="0.2">
      <c r="C452" s="88"/>
      <c r="D452" s="107"/>
      <c r="E452" s="107"/>
      <c r="F452" s="126"/>
      <c r="G452" s="88"/>
      <c r="H452" s="107"/>
      <c r="I452" s="107"/>
    </row>
    <row r="453" spans="3:9" s="25" customFormat="1" ht="12.75" customHeight="1" x14ac:dyDescent="0.2">
      <c r="C453" s="88"/>
      <c r="D453" s="107"/>
      <c r="E453" s="107"/>
      <c r="F453" s="126"/>
      <c r="G453" s="88"/>
      <c r="H453" s="107"/>
      <c r="I453" s="107"/>
    </row>
    <row r="454" spans="3:9" s="25" customFormat="1" ht="12.75" customHeight="1" x14ac:dyDescent="0.2">
      <c r="C454" s="88"/>
      <c r="D454" s="107"/>
      <c r="E454" s="107"/>
      <c r="F454" s="126"/>
      <c r="G454" s="88"/>
      <c r="H454" s="107"/>
      <c r="I454" s="107"/>
    </row>
    <row r="455" spans="3:9" s="25" customFormat="1" ht="12.75" customHeight="1" x14ac:dyDescent="0.2">
      <c r="C455" s="88"/>
      <c r="D455" s="107"/>
      <c r="E455" s="107"/>
      <c r="F455" s="126"/>
      <c r="G455" s="88"/>
      <c r="H455" s="107"/>
      <c r="I455" s="107"/>
    </row>
    <row r="456" spans="3:9" s="25" customFormat="1" ht="12.75" customHeight="1" x14ac:dyDescent="0.2">
      <c r="C456" s="88"/>
      <c r="D456" s="107"/>
      <c r="E456" s="107"/>
      <c r="F456" s="126"/>
      <c r="G456" s="88"/>
      <c r="H456" s="107"/>
      <c r="I456" s="107"/>
    </row>
    <row r="457" spans="3:9" s="25" customFormat="1" ht="12.75" customHeight="1" x14ac:dyDescent="0.2">
      <c r="C457" s="88"/>
      <c r="D457" s="107"/>
      <c r="E457" s="107"/>
      <c r="F457" s="126"/>
      <c r="G457" s="88"/>
      <c r="H457" s="107"/>
      <c r="I457" s="107"/>
    </row>
    <row r="458" spans="3:9" s="25" customFormat="1" ht="12.75" customHeight="1" x14ac:dyDescent="0.2">
      <c r="C458" s="88"/>
      <c r="D458" s="107"/>
      <c r="E458" s="107"/>
      <c r="F458" s="126"/>
      <c r="G458" s="88"/>
      <c r="H458" s="107"/>
      <c r="I458" s="107"/>
    </row>
    <row r="459" spans="3:9" s="25" customFormat="1" ht="12.75" customHeight="1" x14ac:dyDescent="0.2">
      <c r="C459" s="88"/>
      <c r="D459" s="107"/>
      <c r="E459" s="107"/>
      <c r="F459" s="126"/>
      <c r="G459" s="88"/>
      <c r="H459" s="107"/>
      <c r="I459" s="107"/>
    </row>
    <row r="460" spans="3:9" s="25" customFormat="1" ht="12.75" customHeight="1" x14ac:dyDescent="0.2">
      <c r="C460" s="88"/>
      <c r="D460" s="107"/>
      <c r="E460" s="107"/>
      <c r="F460" s="126"/>
      <c r="G460" s="88"/>
      <c r="H460" s="107"/>
      <c r="I460" s="107"/>
    </row>
    <row r="461" spans="3:9" s="25" customFormat="1" ht="12.75" customHeight="1" x14ac:dyDescent="0.2">
      <c r="C461" s="88"/>
      <c r="D461" s="107"/>
      <c r="E461" s="107"/>
      <c r="F461" s="126"/>
      <c r="G461" s="88"/>
      <c r="H461" s="107"/>
      <c r="I461" s="107"/>
    </row>
    <row r="462" spans="3:9" s="25" customFormat="1" ht="12.75" customHeight="1" x14ac:dyDescent="0.2">
      <c r="C462" s="88"/>
      <c r="D462" s="107"/>
      <c r="E462" s="107"/>
      <c r="F462" s="126"/>
      <c r="G462" s="88"/>
      <c r="H462" s="107"/>
      <c r="I462" s="107"/>
    </row>
    <row r="463" spans="3:9" s="25" customFormat="1" ht="12.75" customHeight="1" x14ac:dyDescent="0.2">
      <c r="C463" s="88"/>
      <c r="D463" s="107"/>
      <c r="E463" s="107"/>
      <c r="F463" s="126"/>
      <c r="G463" s="88"/>
      <c r="H463" s="107"/>
      <c r="I463" s="107"/>
    </row>
    <row r="464" spans="3:9" s="25" customFormat="1" ht="12.75" customHeight="1" x14ac:dyDescent="0.2">
      <c r="C464" s="88"/>
      <c r="D464" s="107"/>
      <c r="E464" s="107"/>
      <c r="F464" s="126"/>
      <c r="G464" s="88"/>
      <c r="H464" s="107"/>
      <c r="I464" s="107"/>
    </row>
    <row r="465" spans="3:9" s="25" customFormat="1" ht="12.75" customHeight="1" x14ac:dyDescent="0.2">
      <c r="C465" s="88"/>
      <c r="D465" s="107"/>
      <c r="E465" s="107"/>
      <c r="F465" s="126"/>
      <c r="G465" s="88"/>
      <c r="H465" s="107"/>
      <c r="I465" s="107"/>
    </row>
    <row r="466" spans="3:9" s="25" customFormat="1" ht="12.75" customHeight="1" x14ac:dyDescent="0.2">
      <c r="C466" s="88"/>
      <c r="D466" s="107"/>
      <c r="E466" s="107"/>
      <c r="F466" s="126"/>
      <c r="G466" s="88"/>
      <c r="H466" s="107"/>
      <c r="I466" s="107"/>
    </row>
    <row r="467" spans="3:9" s="25" customFormat="1" ht="12.75" customHeight="1" x14ac:dyDescent="0.2">
      <c r="C467" s="88"/>
      <c r="D467" s="107"/>
      <c r="E467" s="107"/>
      <c r="F467" s="126"/>
      <c r="G467" s="88"/>
      <c r="H467" s="107"/>
      <c r="I467" s="107"/>
    </row>
    <row r="468" spans="3:9" s="25" customFormat="1" ht="12.75" customHeight="1" x14ac:dyDescent="0.2">
      <c r="C468" s="88"/>
      <c r="D468" s="107"/>
      <c r="E468" s="107"/>
      <c r="F468" s="126"/>
      <c r="G468" s="88"/>
      <c r="H468" s="107"/>
      <c r="I468" s="107"/>
    </row>
    <row r="469" spans="3:9" s="25" customFormat="1" ht="12.75" customHeight="1" x14ac:dyDescent="0.2">
      <c r="C469" s="88"/>
      <c r="D469" s="107"/>
      <c r="E469" s="107"/>
      <c r="F469" s="126"/>
      <c r="G469" s="88"/>
      <c r="H469" s="107"/>
      <c r="I469" s="107"/>
    </row>
    <row r="470" spans="3:9" s="25" customFormat="1" ht="12.75" customHeight="1" x14ac:dyDescent="0.2">
      <c r="C470" s="88"/>
      <c r="D470" s="107"/>
      <c r="E470" s="107"/>
      <c r="F470" s="126"/>
      <c r="G470" s="88"/>
      <c r="H470" s="107"/>
      <c r="I470" s="107"/>
    </row>
    <row r="471" spans="3:9" s="25" customFormat="1" ht="12.75" customHeight="1" x14ac:dyDescent="0.2">
      <c r="C471" s="88"/>
      <c r="D471" s="107"/>
      <c r="E471" s="107"/>
      <c r="F471" s="126"/>
      <c r="G471" s="88"/>
      <c r="H471" s="107"/>
      <c r="I471" s="107"/>
    </row>
    <row r="472" spans="3:9" s="25" customFormat="1" ht="12.75" customHeight="1" x14ac:dyDescent="0.2">
      <c r="C472" s="88"/>
      <c r="D472" s="107"/>
      <c r="E472" s="107"/>
      <c r="F472" s="126"/>
      <c r="G472" s="88"/>
      <c r="H472" s="107"/>
      <c r="I472" s="107"/>
    </row>
    <row r="473" spans="3:9" s="25" customFormat="1" ht="12.75" customHeight="1" x14ac:dyDescent="0.2">
      <c r="C473" s="88"/>
      <c r="D473" s="107"/>
      <c r="E473" s="107"/>
      <c r="F473" s="126"/>
      <c r="G473" s="88"/>
      <c r="H473" s="107"/>
      <c r="I473" s="107"/>
    </row>
    <row r="474" spans="3:9" s="25" customFormat="1" ht="12.75" customHeight="1" x14ac:dyDescent="0.2">
      <c r="C474" s="88"/>
      <c r="D474" s="107"/>
      <c r="E474" s="107"/>
      <c r="F474" s="126"/>
      <c r="G474" s="88"/>
      <c r="H474" s="107"/>
      <c r="I474" s="107"/>
    </row>
    <row r="475" spans="3:9" s="25" customFormat="1" ht="12.75" customHeight="1" x14ac:dyDescent="0.2">
      <c r="C475" s="88"/>
      <c r="D475" s="107"/>
      <c r="E475" s="107"/>
      <c r="F475" s="126"/>
      <c r="G475" s="88"/>
      <c r="H475" s="107"/>
      <c r="I475" s="107"/>
    </row>
    <row r="476" spans="3:9" s="25" customFormat="1" ht="12.75" customHeight="1" x14ac:dyDescent="0.2">
      <c r="C476" s="88"/>
      <c r="D476" s="107"/>
      <c r="E476" s="107"/>
      <c r="F476" s="126"/>
      <c r="G476" s="88"/>
      <c r="H476" s="107"/>
      <c r="I476" s="107"/>
    </row>
    <row r="477" spans="3:9" s="25" customFormat="1" ht="12.75" customHeight="1" x14ac:dyDescent="0.2">
      <c r="C477" s="88"/>
      <c r="D477" s="107"/>
      <c r="E477" s="107"/>
      <c r="F477" s="126"/>
      <c r="G477" s="88"/>
      <c r="H477" s="107"/>
      <c r="I477" s="107"/>
    </row>
    <row r="478" spans="3:9" s="25" customFormat="1" ht="12.75" customHeight="1" x14ac:dyDescent="0.2">
      <c r="C478" s="88"/>
      <c r="D478" s="107"/>
      <c r="E478" s="107"/>
      <c r="F478" s="126"/>
      <c r="G478" s="88"/>
      <c r="H478" s="107"/>
      <c r="I478" s="107"/>
    </row>
    <row r="479" spans="3:9" s="25" customFormat="1" ht="12.75" customHeight="1" x14ac:dyDescent="0.2">
      <c r="C479" s="88"/>
      <c r="D479" s="107"/>
      <c r="E479" s="107"/>
      <c r="F479" s="126"/>
      <c r="G479" s="88"/>
      <c r="H479" s="107"/>
      <c r="I479" s="107"/>
    </row>
    <row r="480" spans="3:9" s="25" customFormat="1" ht="12.75" customHeight="1" x14ac:dyDescent="0.2">
      <c r="C480" s="88"/>
      <c r="D480" s="107"/>
      <c r="E480" s="107"/>
      <c r="F480" s="126"/>
      <c r="G480" s="88"/>
      <c r="H480" s="107"/>
      <c r="I480" s="107"/>
    </row>
    <row r="481" spans="3:9" s="25" customFormat="1" ht="12.75" customHeight="1" x14ac:dyDescent="0.2">
      <c r="C481" s="88"/>
      <c r="D481" s="107"/>
      <c r="E481" s="107"/>
      <c r="F481" s="126"/>
      <c r="G481" s="88"/>
      <c r="H481" s="107"/>
      <c r="I481" s="107"/>
    </row>
    <row r="482" spans="3:9" s="25" customFormat="1" ht="12.75" customHeight="1" x14ac:dyDescent="0.2">
      <c r="C482" s="88"/>
      <c r="D482" s="107"/>
      <c r="E482" s="107"/>
      <c r="F482" s="126"/>
      <c r="G482" s="88"/>
      <c r="H482" s="107"/>
      <c r="I482" s="107"/>
    </row>
    <row r="483" spans="3:9" s="25" customFormat="1" ht="12.75" customHeight="1" x14ac:dyDescent="0.2">
      <c r="C483" s="88"/>
      <c r="D483" s="107"/>
      <c r="E483" s="107"/>
      <c r="F483" s="126"/>
      <c r="G483" s="88"/>
      <c r="H483" s="107"/>
      <c r="I483" s="107"/>
    </row>
    <row r="484" spans="3:9" s="25" customFormat="1" ht="12.75" customHeight="1" x14ac:dyDescent="0.2">
      <c r="C484" s="88"/>
      <c r="D484" s="107"/>
      <c r="E484" s="107"/>
      <c r="F484" s="126"/>
      <c r="G484" s="88"/>
      <c r="H484" s="107"/>
      <c r="I484" s="107"/>
    </row>
    <row r="485" spans="3:9" s="25" customFormat="1" ht="12.75" customHeight="1" x14ac:dyDescent="0.2">
      <c r="C485" s="88"/>
      <c r="D485" s="107"/>
      <c r="E485" s="107"/>
      <c r="F485" s="126"/>
      <c r="G485" s="88"/>
      <c r="H485" s="107"/>
      <c r="I485" s="107"/>
    </row>
    <row r="486" spans="3:9" s="25" customFormat="1" ht="12.75" customHeight="1" x14ac:dyDescent="0.2">
      <c r="C486" s="88"/>
      <c r="D486" s="107"/>
      <c r="E486" s="107"/>
      <c r="F486" s="126"/>
      <c r="G486" s="88"/>
      <c r="H486" s="107"/>
      <c r="I486" s="107"/>
    </row>
    <row r="487" spans="3:9" s="25" customFormat="1" ht="12.75" customHeight="1" x14ac:dyDescent="0.2">
      <c r="C487" s="88"/>
      <c r="D487" s="107"/>
      <c r="E487" s="107"/>
      <c r="F487" s="126"/>
      <c r="G487" s="88"/>
      <c r="H487" s="107"/>
      <c r="I487" s="107"/>
    </row>
    <row r="488" spans="3:9" s="25" customFormat="1" ht="12.75" customHeight="1" x14ac:dyDescent="0.2">
      <c r="C488" s="88"/>
      <c r="D488" s="107"/>
      <c r="E488" s="107"/>
      <c r="F488" s="126"/>
      <c r="G488" s="88"/>
      <c r="H488" s="107"/>
      <c r="I488" s="107"/>
    </row>
    <row r="489" spans="3:9" s="25" customFormat="1" ht="12.75" customHeight="1" x14ac:dyDescent="0.2">
      <c r="C489" s="88"/>
      <c r="D489" s="107"/>
      <c r="E489" s="107"/>
      <c r="F489" s="126"/>
      <c r="G489" s="88"/>
      <c r="H489" s="107"/>
      <c r="I489" s="107"/>
    </row>
    <row r="490" spans="3:9" s="25" customFormat="1" ht="12.75" customHeight="1" x14ac:dyDescent="0.2">
      <c r="C490" s="88"/>
      <c r="D490" s="107"/>
      <c r="E490" s="107"/>
      <c r="F490" s="126"/>
      <c r="G490" s="88"/>
      <c r="H490" s="107"/>
      <c r="I490" s="107"/>
    </row>
    <row r="491" spans="3:9" s="25" customFormat="1" ht="12.75" customHeight="1" x14ac:dyDescent="0.2">
      <c r="C491" s="88"/>
      <c r="D491" s="107"/>
      <c r="E491" s="107"/>
      <c r="F491" s="126"/>
      <c r="G491" s="88"/>
      <c r="H491" s="107"/>
      <c r="I491" s="107"/>
    </row>
    <row r="492" spans="3:9" s="25" customFormat="1" ht="12.75" customHeight="1" x14ac:dyDescent="0.2">
      <c r="C492" s="88"/>
      <c r="D492" s="107"/>
      <c r="E492" s="107"/>
      <c r="F492" s="126"/>
      <c r="G492" s="88"/>
      <c r="H492" s="107"/>
      <c r="I492" s="107"/>
    </row>
    <row r="493" spans="3:9" s="25" customFormat="1" ht="12.75" customHeight="1" x14ac:dyDescent="0.2">
      <c r="C493" s="88"/>
      <c r="D493" s="107"/>
      <c r="E493" s="107"/>
      <c r="F493" s="126"/>
      <c r="G493" s="88"/>
      <c r="H493" s="107"/>
      <c r="I493" s="107"/>
    </row>
    <row r="494" spans="3:9" s="25" customFormat="1" ht="12.75" customHeight="1" x14ac:dyDescent="0.2">
      <c r="C494" s="88"/>
      <c r="D494" s="107"/>
      <c r="E494" s="107"/>
      <c r="F494" s="126"/>
      <c r="G494" s="88"/>
      <c r="H494" s="107"/>
      <c r="I494" s="107"/>
    </row>
    <row r="495" spans="3:9" s="25" customFormat="1" ht="12.75" customHeight="1" x14ac:dyDescent="0.2">
      <c r="C495" s="88"/>
      <c r="D495" s="107"/>
      <c r="E495" s="107"/>
      <c r="F495" s="126"/>
      <c r="G495" s="88"/>
      <c r="H495" s="107"/>
      <c r="I495" s="107"/>
    </row>
    <row r="496" spans="3:9" s="25" customFormat="1" ht="12.75" customHeight="1" x14ac:dyDescent="0.2">
      <c r="C496" s="88"/>
      <c r="D496" s="107"/>
      <c r="E496" s="107"/>
      <c r="F496" s="126"/>
      <c r="G496" s="88"/>
      <c r="H496" s="107"/>
      <c r="I496" s="107"/>
    </row>
    <row r="497" spans="3:9" s="25" customFormat="1" ht="12.75" customHeight="1" x14ac:dyDescent="0.2">
      <c r="C497" s="88"/>
      <c r="D497" s="107"/>
      <c r="E497" s="107"/>
      <c r="F497" s="126"/>
      <c r="G497" s="88"/>
      <c r="H497" s="107"/>
      <c r="I497" s="107"/>
    </row>
    <row r="498" spans="3:9" s="25" customFormat="1" ht="12.75" customHeight="1" x14ac:dyDescent="0.2">
      <c r="C498" s="88"/>
      <c r="D498" s="107"/>
      <c r="E498" s="107"/>
      <c r="F498" s="126"/>
      <c r="G498" s="88"/>
      <c r="H498" s="107"/>
      <c r="I498" s="107"/>
    </row>
    <row r="499" spans="3:9" s="25" customFormat="1" ht="12.75" customHeight="1" x14ac:dyDescent="0.2">
      <c r="C499" s="88"/>
      <c r="D499" s="107"/>
      <c r="E499" s="107"/>
      <c r="F499" s="126"/>
      <c r="G499" s="88"/>
      <c r="H499" s="107"/>
      <c r="I499" s="107"/>
    </row>
    <row r="500" spans="3:9" s="25" customFormat="1" ht="12.75" customHeight="1" x14ac:dyDescent="0.2">
      <c r="C500" s="88"/>
      <c r="D500" s="107"/>
      <c r="E500" s="107"/>
      <c r="F500" s="126"/>
      <c r="G500" s="88"/>
      <c r="H500" s="107"/>
      <c r="I500" s="107"/>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88" customWidth="1"/>
    <col min="5" max="6" width="8.7109375" style="85" customWidth="1"/>
    <col min="7" max="7" width="1.7109375" style="126" customWidth="1"/>
    <col min="8" max="9" width="10.7109375" style="107" customWidth="1"/>
    <col min="10" max="11" width="8.7109375" style="85" customWidth="1"/>
    <col min="12" max="12" width="1.7109375" style="126" customWidth="1"/>
    <col min="13" max="14" width="8.7109375" style="107" customWidth="1"/>
    <col min="15" max="16" width="8.7109375" style="85"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285</v>
      </c>
      <c r="B1" s="4"/>
      <c r="C1" s="1"/>
      <c r="D1" s="1"/>
      <c r="E1" s="128"/>
      <c r="F1" s="128"/>
      <c r="G1" s="125"/>
      <c r="H1" s="117"/>
      <c r="I1" s="117"/>
      <c r="J1" s="128"/>
      <c r="K1" s="128"/>
      <c r="L1" s="125"/>
      <c r="M1" s="117"/>
      <c r="N1" s="117"/>
      <c r="O1" s="128"/>
      <c r="P1" s="128"/>
    </row>
    <row r="2" spans="1:16" s="3" customFormat="1" ht="15" customHeight="1" x14ac:dyDescent="0.2">
      <c r="A2" s="13"/>
      <c r="B2" s="13"/>
      <c r="C2" s="129"/>
      <c r="D2" s="129" t="s">
        <v>111</v>
      </c>
      <c r="E2" s="130"/>
      <c r="F2" s="130"/>
      <c r="G2" s="15"/>
      <c r="H2" s="120"/>
      <c r="I2" s="120" t="s">
        <v>112</v>
      </c>
      <c r="J2" s="130"/>
      <c r="K2" s="130"/>
      <c r="L2" s="15"/>
      <c r="M2" s="120"/>
      <c r="N2" s="120" t="s">
        <v>113</v>
      </c>
      <c r="O2" s="130"/>
      <c r="P2" s="130"/>
    </row>
    <row r="3" spans="1:16" s="3" customFormat="1" ht="15" customHeight="1" x14ac:dyDescent="0.2">
      <c r="C3" s="131"/>
      <c r="D3" s="131"/>
      <c r="E3" s="132" t="s">
        <v>55</v>
      </c>
      <c r="F3" s="132" t="s">
        <v>54</v>
      </c>
      <c r="G3" s="121"/>
      <c r="H3" s="133"/>
      <c r="I3" s="133"/>
      <c r="J3" s="132" t="s">
        <v>55</v>
      </c>
      <c r="K3" s="132" t="s">
        <v>54</v>
      </c>
      <c r="L3" s="121"/>
      <c r="M3" s="133"/>
      <c r="N3" s="133"/>
      <c r="O3" s="132" t="s">
        <v>55</v>
      </c>
      <c r="P3" s="132" t="s">
        <v>54</v>
      </c>
    </row>
    <row r="4" spans="1:16" s="3" customFormat="1" ht="15" customHeight="1" thickBot="1" x14ac:dyDescent="0.25">
      <c r="A4" s="89" t="s">
        <v>114</v>
      </c>
      <c r="B4" s="89" t="s">
        <v>115</v>
      </c>
      <c r="C4" s="90">
        <v>2020</v>
      </c>
      <c r="D4" s="90">
        <v>2021</v>
      </c>
      <c r="E4" s="90" t="s">
        <v>53</v>
      </c>
      <c r="F4" s="90" t="s">
        <v>56</v>
      </c>
      <c r="G4" s="90"/>
      <c r="H4" s="90">
        <v>2020</v>
      </c>
      <c r="I4" s="90">
        <v>2021</v>
      </c>
      <c r="J4" s="91" t="s">
        <v>53</v>
      </c>
      <c r="K4" s="91" t="s">
        <v>56</v>
      </c>
      <c r="L4" s="134"/>
      <c r="M4" s="90">
        <v>2020</v>
      </c>
      <c r="N4" s="90">
        <v>2021</v>
      </c>
      <c r="O4" s="91" t="s">
        <v>53</v>
      </c>
      <c r="P4" s="91" t="s">
        <v>56</v>
      </c>
    </row>
    <row r="5" spans="1:16" ht="6" customHeight="1" x14ac:dyDescent="0.2">
      <c r="A5" s="135"/>
      <c r="B5" s="135"/>
      <c r="G5" s="136"/>
      <c r="L5" s="136"/>
    </row>
    <row r="6" spans="1:16" x14ac:dyDescent="0.2">
      <c r="A6" s="86" t="s">
        <v>259</v>
      </c>
      <c r="B6" s="86" t="s">
        <v>65</v>
      </c>
      <c r="C6" s="88">
        <v>318</v>
      </c>
      <c r="D6" s="88">
        <v>144</v>
      </c>
      <c r="E6" s="85">
        <v>0.12759509822164333</v>
      </c>
      <c r="F6" s="85">
        <v>-54.716981132075468</v>
      </c>
      <c r="G6" s="136"/>
      <c r="H6" s="107">
        <v>49.66</v>
      </c>
      <c r="I6" s="107">
        <v>103.679</v>
      </c>
      <c r="J6" s="85">
        <v>0.14342222706018687</v>
      </c>
      <c r="K6" s="85">
        <v>108.77768828030612</v>
      </c>
      <c r="L6" s="136"/>
      <c r="M6" s="107">
        <v>2.1240000000000001</v>
      </c>
      <c r="N6" s="107">
        <v>5.0750000000000002</v>
      </c>
      <c r="O6" s="85">
        <v>0.26517492923878855</v>
      </c>
      <c r="P6" s="85">
        <v>138.93596986817326</v>
      </c>
    </row>
    <row r="7" spans="1:16" x14ac:dyDescent="0.2">
      <c r="A7" s="86" t="s">
        <v>66</v>
      </c>
      <c r="B7" s="86" t="s">
        <v>67</v>
      </c>
      <c r="C7" s="88">
        <v>1422</v>
      </c>
      <c r="D7" s="88" t="s">
        <v>59</v>
      </c>
      <c r="E7" s="85" t="s">
        <v>59</v>
      </c>
      <c r="F7" s="85">
        <v>-100</v>
      </c>
      <c r="G7" s="136"/>
      <c r="H7" s="107">
        <v>165.006</v>
      </c>
      <c r="I7" s="107">
        <v>286.81299999999999</v>
      </c>
      <c r="J7" s="85">
        <v>0.39675690554319948</v>
      </c>
      <c r="K7" s="85">
        <v>73.819739888246488</v>
      </c>
      <c r="L7" s="136"/>
      <c r="M7" s="107">
        <v>9.89</v>
      </c>
      <c r="N7" s="107">
        <v>37.588999999999999</v>
      </c>
      <c r="O7" s="85">
        <v>1.9640710177648912</v>
      </c>
      <c r="P7" s="85">
        <v>280.07077856420619</v>
      </c>
    </row>
    <row r="8" spans="1:16" x14ac:dyDescent="0.2">
      <c r="B8" s="86" t="s">
        <v>71</v>
      </c>
      <c r="C8" s="88" t="s">
        <v>59</v>
      </c>
      <c r="D8" s="88" t="s">
        <v>59</v>
      </c>
      <c r="E8" s="85" t="s">
        <v>59</v>
      </c>
      <c r="F8" s="85" t="s">
        <v>59</v>
      </c>
      <c r="G8" s="136"/>
      <c r="H8" s="107" t="s">
        <v>59</v>
      </c>
      <c r="I8" s="107">
        <v>261.50400000000002</v>
      </c>
      <c r="J8" s="85">
        <v>0.36174621731640078</v>
      </c>
      <c r="K8" s="85" t="s">
        <v>59</v>
      </c>
      <c r="L8" s="136"/>
      <c r="M8" s="107" t="s">
        <v>59</v>
      </c>
      <c r="N8" s="107">
        <v>44.795999999999999</v>
      </c>
      <c r="O8" s="85">
        <v>2.3406455428927631</v>
      </c>
      <c r="P8" s="85" t="s">
        <v>59</v>
      </c>
    </row>
    <row r="9" spans="1:16" x14ac:dyDescent="0.2">
      <c r="B9" s="86" t="s">
        <v>94</v>
      </c>
      <c r="C9" s="88" t="s">
        <v>59</v>
      </c>
      <c r="D9" s="88" t="s">
        <v>59</v>
      </c>
      <c r="E9" s="85" t="s">
        <v>59</v>
      </c>
      <c r="F9" s="85" t="s">
        <v>59</v>
      </c>
      <c r="G9" s="136"/>
      <c r="H9" s="107" t="s">
        <v>59</v>
      </c>
      <c r="I9" s="107">
        <v>36.689</v>
      </c>
      <c r="J9" s="85">
        <v>5.0752978796199777E-2</v>
      </c>
      <c r="K9" s="85" t="s">
        <v>59</v>
      </c>
      <c r="L9" s="136"/>
      <c r="M9" s="107" t="s">
        <v>59</v>
      </c>
      <c r="N9" s="107" t="s">
        <v>60</v>
      </c>
      <c r="O9" s="85" t="s">
        <v>60</v>
      </c>
      <c r="P9" s="85" t="s">
        <v>59</v>
      </c>
    </row>
    <row r="10" spans="1:16" s="25" customFormat="1" ht="12.75" customHeight="1" x14ac:dyDescent="0.2">
      <c r="A10" s="86" t="s">
        <v>66</v>
      </c>
      <c r="B10" s="25" t="s">
        <v>82</v>
      </c>
      <c r="C10" s="88">
        <v>1422</v>
      </c>
      <c r="D10" s="88" t="s">
        <v>59</v>
      </c>
      <c r="E10" s="85" t="s">
        <v>59</v>
      </c>
      <c r="F10" s="85">
        <v>-100</v>
      </c>
      <c r="G10" s="136"/>
      <c r="H10" s="107">
        <v>165.006</v>
      </c>
      <c r="I10" s="107">
        <v>585.00599999999997</v>
      </c>
      <c r="J10" s="85">
        <v>0.80925610165579998</v>
      </c>
      <c r="K10" s="85">
        <v>254.53619868368423</v>
      </c>
      <c r="L10" s="136"/>
      <c r="M10" s="107">
        <v>9.89</v>
      </c>
      <c r="N10" s="107">
        <v>82.384999999999991</v>
      </c>
      <c r="O10" s="85">
        <v>4.3047165606576536</v>
      </c>
      <c r="P10" s="85">
        <v>733.01314459049536</v>
      </c>
    </row>
    <row r="11" spans="1:16" s="25" customFormat="1" ht="12.75" customHeight="1" x14ac:dyDescent="0.2">
      <c r="A11" s="25" t="s">
        <v>68</v>
      </c>
      <c r="B11" s="25" t="s">
        <v>69</v>
      </c>
      <c r="C11" s="88" t="s">
        <v>59</v>
      </c>
      <c r="D11" s="88" t="s">
        <v>59</v>
      </c>
      <c r="E11" s="85" t="s">
        <v>59</v>
      </c>
      <c r="F11" s="85" t="s">
        <v>59</v>
      </c>
      <c r="G11" s="136"/>
      <c r="H11" s="107">
        <v>1724.1990000000001</v>
      </c>
      <c r="I11" s="107">
        <v>881.55399999999997</v>
      </c>
      <c r="J11" s="85">
        <v>1.2194797206166725</v>
      </c>
      <c r="K11" s="85">
        <v>-48.871678965131061</v>
      </c>
      <c r="L11" s="136"/>
      <c r="M11" s="107">
        <v>11.486000000000001</v>
      </c>
      <c r="N11" s="107">
        <v>35.307000000000002</v>
      </c>
      <c r="O11" s="85">
        <v>1.8448337392382088</v>
      </c>
      <c r="P11" s="85">
        <v>207.39160717395092</v>
      </c>
    </row>
    <row r="12" spans="1:16" s="25" customFormat="1" ht="12.75" customHeight="1" x14ac:dyDescent="0.2">
      <c r="A12" s="25" t="s">
        <v>247</v>
      </c>
      <c r="B12" s="25" t="s">
        <v>248</v>
      </c>
      <c r="C12" s="88" t="s">
        <v>59</v>
      </c>
      <c r="D12" s="88">
        <v>390</v>
      </c>
      <c r="E12" s="85">
        <v>0.34557005768361732</v>
      </c>
      <c r="F12" s="85" t="s">
        <v>59</v>
      </c>
      <c r="G12" s="136"/>
      <c r="H12" s="107" t="s">
        <v>59</v>
      </c>
      <c r="I12" s="107">
        <v>36.664999999999999</v>
      </c>
      <c r="J12" s="85">
        <v>5.0719778886387332E-2</v>
      </c>
      <c r="K12" s="85" t="s">
        <v>59</v>
      </c>
      <c r="L12" s="136"/>
      <c r="M12" s="107" t="s">
        <v>59</v>
      </c>
      <c r="N12" s="107">
        <v>30.919</v>
      </c>
      <c r="O12" s="85">
        <v>1.6155553964796263</v>
      </c>
      <c r="P12" s="85" t="s">
        <v>59</v>
      </c>
    </row>
    <row r="13" spans="1:16" s="25" customFormat="1" ht="12.75" customHeight="1" x14ac:dyDescent="0.2">
      <c r="A13" s="25" t="s">
        <v>70</v>
      </c>
      <c r="B13" s="25" t="s">
        <v>71</v>
      </c>
      <c r="C13" s="88">
        <v>3367</v>
      </c>
      <c r="D13" s="88">
        <v>44704</v>
      </c>
      <c r="E13" s="85">
        <v>39.61118938125238</v>
      </c>
      <c r="F13" s="85" t="s">
        <v>284</v>
      </c>
      <c r="G13" s="136"/>
      <c r="H13" s="107">
        <v>788.25400000000002</v>
      </c>
      <c r="I13" s="107">
        <v>2065.6489999999999</v>
      </c>
      <c r="J13" s="85">
        <v>2.8574733543402999</v>
      </c>
      <c r="K13" s="85">
        <v>162.05372887419537</v>
      </c>
      <c r="L13" s="136"/>
      <c r="M13" s="107">
        <v>81.263999999999996</v>
      </c>
      <c r="N13" s="107">
        <v>77.3</v>
      </c>
      <c r="O13" s="85">
        <v>4.0390191192430258</v>
      </c>
      <c r="P13" s="85">
        <v>-4.8779287261271893</v>
      </c>
    </row>
    <row r="14" spans="1:16" s="25" customFormat="1" ht="12.75" customHeight="1" x14ac:dyDescent="0.2">
      <c r="A14" s="25" t="s">
        <v>72</v>
      </c>
      <c r="B14" s="25" t="s">
        <v>73</v>
      </c>
      <c r="C14" s="88">
        <v>240</v>
      </c>
      <c r="D14" s="88">
        <v>1009</v>
      </c>
      <c r="E14" s="85">
        <v>0.89405176462248692</v>
      </c>
      <c r="F14" s="85">
        <v>320.41666666666669</v>
      </c>
      <c r="G14" s="136"/>
      <c r="H14" s="107">
        <v>296.97399999999999</v>
      </c>
      <c r="I14" s="107">
        <v>445.53800000000001</v>
      </c>
      <c r="J14" s="85">
        <v>0.61632589241738001</v>
      </c>
      <c r="K14" s="85">
        <v>50.025928195734323</v>
      </c>
      <c r="L14" s="136"/>
      <c r="M14" s="107" t="s">
        <v>60</v>
      </c>
      <c r="N14" s="107" t="s">
        <v>60</v>
      </c>
      <c r="O14" s="85" t="s">
        <v>60</v>
      </c>
      <c r="P14" s="85" t="s">
        <v>59</v>
      </c>
    </row>
    <row r="15" spans="1:16" s="25" customFormat="1" ht="12.75" customHeight="1" x14ac:dyDescent="0.2">
      <c r="A15" s="25" t="s">
        <v>76</v>
      </c>
      <c r="B15" s="25" t="s">
        <v>77</v>
      </c>
      <c r="C15" s="88" t="s">
        <v>59</v>
      </c>
      <c r="D15" s="88">
        <v>228</v>
      </c>
      <c r="E15" s="85">
        <v>0.20202557218426859</v>
      </c>
      <c r="F15" s="85" t="s">
        <v>59</v>
      </c>
      <c r="G15" s="136"/>
      <c r="H15" s="107" t="s">
        <v>59</v>
      </c>
      <c r="I15" s="107">
        <v>4.5179999999999998</v>
      </c>
      <c r="J15" s="85">
        <v>6.2498830221927714E-3</v>
      </c>
      <c r="K15" s="85" t="s">
        <v>59</v>
      </c>
      <c r="L15" s="136"/>
      <c r="M15" s="107" t="s">
        <v>59</v>
      </c>
      <c r="N15" s="107" t="s">
        <v>60</v>
      </c>
      <c r="O15" s="85" t="s">
        <v>60</v>
      </c>
      <c r="P15" s="85" t="s">
        <v>59</v>
      </c>
    </row>
    <row r="16" spans="1:16" s="25" customFormat="1" ht="12.75" customHeight="1" x14ac:dyDescent="0.2">
      <c r="A16" s="25" t="s">
        <v>211</v>
      </c>
      <c r="B16" s="25" t="s">
        <v>81</v>
      </c>
      <c r="C16" s="88" t="s">
        <v>59</v>
      </c>
      <c r="D16" s="88" t="s">
        <v>59</v>
      </c>
      <c r="E16" s="85" t="s">
        <v>59</v>
      </c>
      <c r="F16" s="85" t="s">
        <v>59</v>
      </c>
      <c r="G16" s="136"/>
      <c r="H16" s="107">
        <v>61.545000000000002</v>
      </c>
      <c r="I16" s="107">
        <v>50.826999999999998</v>
      </c>
      <c r="J16" s="85">
        <v>7.0310492334880917E-2</v>
      </c>
      <c r="K16" s="85">
        <v>-17.414899666910401</v>
      </c>
      <c r="L16" s="136"/>
      <c r="M16" s="107" t="s">
        <v>60</v>
      </c>
      <c r="N16" s="107" t="s">
        <v>60</v>
      </c>
      <c r="O16" s="85" t="s">
        <v>60</v>
      </c>
      <c r="P16" s="85" t="s">
        <v>59</v>
      </c>
    </row>
    <row r="17" spans="1:16" s="25" customFormat="1" ht="12.75" customHeight="1" x14ac:dyDescent="0.2">
      <c r="A17" s="25" t="s">
        <v>261</v>
      </c>
      <c r="B17" s="25" t="s">
        <v>80</v>
      </c>
      <c r="C17" s="88">
        <v>3004</v>
      </c>
      <c r="D17" s="88">
        <v>930</v>
      </c>
      <c r="E17" s="85">
        <v>0.82405167601477969</v>
      </c>
      <c r="F17" s="85">
        <v>-69.041278295605863</v>
      </c>
      <c r="G17" s="136"/>
      <c r="H17" s="107">
        <v>559.95799999999997</v>
      </c>
      <c r="I17" s="107">
        <v>767.40499999999997</v>
      </c>
      <c r="J17" s="85">
        <v>1.0615740329008063</v>
      </c>
      <c r="K17" s="85">
        <v>37.046885659281578</v>
      </c>
      <c r="L17" s="136"/>
      <c r="M17" s="107">
        <v>4.202</v>
      </c>
      <c r="N17" s="107">
        <v>10.554</v>
      </c>
      <c r="O17" s="85">
        <v>0.55145935038151228</v>
      </c>
      <c r="P17" s="85">
        <v>151.16611137553545</v>
      </c>
    </row>
    <row r="18" spans="1:16" s="25" customFormat="1" ht="12.75" customHeight="1" x14ac:dyDescent="0.2">
      <c r="A18" s="25" t="s">
        <v>262</v>
      </c>
      <c r="B18" s="25" t="s">
        <v>94</v>
      </c>
      <c r="C18" s="88" t="s">
        <v>59</v>
      </c>
      <c r="D18" s="88">
        <v>1753</v>
      </c>
      <c r="E18" s="85">
        <v>1.5532931054343107</v>
      </c>
      <c r="F18" s="85" t="s">
        <v>59</v>
      </c>
      <c r="G18" s="136"/>
      <c r="H18" s="107" t="s">
        <v>59</v>
      </c>
      <c r="I18" s="107">
        <v>767.79399999999998</v>
      </c>
      <c r="J18" s="85">
        <v>1.0621121481056832</v>
      </c>
      <c r="K18" s="85" t="s">
        <v>59</v>
      </c>
      <c r="L18" s="136"/>
      <c r="M18" s="107" t="s">
        <v>59</v>
      </c>
      <c r="N18" s="107">
        <v>54.332000000000001</v>
      </c>
      <c r="O18" s="85">
        <v>2.838913153773766</v>
      </c>
      <c r="P18" s="85" t="s">
        <v>59</v>
      </c>
    </row>
    <row r="19" spans="1:16" s="25" customFormat="1" ht="12.75" customHeight="1" x14ac:dyDescent="0.2">
      <c r="A19" s="25" t="s">
        <v>78</v>
      </c>
      <c r="B19" s="25" t="s">
        <v>79</v>
      </c>
      <c r="C19" s="88">
        <v>2262</v>
      </c>
      <c r="D19" s="88">
        <v>378</v>
      </c>
      <c r="E19" s="85">
        <v>0.33493713283181376</v>
      </c>
      <c r="F19" s="85">
        <v>-83.289124668435008</v>
      </c>
      <c r="G19" s="136"/>
      <c r="H19" s="107">
        <v>60.582999999999998</v>
      </c>
      <c r="I19" s="107">
        <v>109.021</v>
      </c>
      <c r="J19" s="85">
        <v>0.15081197365260693</v>
      </c>
      <c r="K19" s="85">
        <v>79.953122162983021</v>
      </c>
      <c r="L19" s="136"/>
      <c r="M19" s="107" t="s">
        <v>60</v>
      </c>
      <c r="N19" s="107" t="s">
        <v>60</v>
      </c>
      <c r="O19" s="85" t="s">
        <v>60</v>
      </c>
      <c r="P19" s="85" t="s">
        <v>59</v>
      </c>
    </row>
    <row r="20" spans="1:16" s="25" customFormat="1" ht="12.75" customHeight="1" x14ac:dyDescent="0.2">
      <c r="A20" s="25" t="s">
        <v>322</v>
      </c>
      <c r="B20" s="25" t="s">
        <v>12</v>
      </c>
      <c r="C20" s="88">
        <v>109</v>
      </c>
      <c r="D20" s="88" t="s">
        <v>59</v>
      </c>
      <c r="E20" s="85" t="s">
        <v>59</v>
      </c>
      <c r="F20" s="85">
        <v>-100</v>
      </c>
      <c r="G20" s="136"/>
      <c r="H20" s="107">
        <v>145.4</v>
      </c>
      <c r="I20" s="107" t="s">
        <v>59</v>
      </c>
      <c r="J20" s="85" t="s">
        <v>59</v>
      </c>
      <c r="K20" s="85">
        <v>-100</v>
      </c>
      <c r="L20" s="136"/>
      <c r="M20" s="107" t="s">
        <v>60</v>
      </c>
      <c r="N20" s="107" t="s">
        <v>59</v>
      </c>
      <c r="O20" s="85" t="s">
        <v>59</v>
      </c>
      <c r="P20" s="85" t="s">
        <v>59</v>
      </c>
    </row>
    <row r="21" spans="1:16" s="25" customFormat="1" ht="12.75" customHeight="1" x14ac:dyDescent="0.2">
      <c r="B21" s="25" t="s">
        <v>84</v>
      </c>
      <c r="C21" s="88">
        <v>2036</v>
      </c>
      <c r="D21" s="88" t="s">
        <v>59</v>
      </c>
      <c r="E21" s="85" t="s">
        <v>59</v>
      </c>
      <c r="F21" s="85">
        <v>-100</v>
      </c>
      <c r="G21" s="136"/>
      <c r="H21" s="107">
        <v>92.6</v>
      </c>
      <c r="I21" s="107" t="s">
        <v>59</v>
      </c>
      <c r="J21" s="85" t="s">
        <v>59</v>
      </c>
      <c r="K21" s="85">
        <v>-100</v>
      </c>
      <c r="L21" s="136"/>
      <c r="M21" s="107">
        <v>3.3</v>
      </c>
      <c r="N21" s="107" t="s">
        <v>59</v>
      </c>
      <c r="O21" s="85" t="s">
        <v>59</v>
      </c>
      <c r="P21" s="85">
        <v>-100</v>
      </c>
    </row>
    <row r="22" spans="1:16" s="25" customFormat="1" ht="12.75" customHeight="1" x14ac:dyDescent="0.2">
      <c r="A22" s="25" t="s">
        <v>83</v>
      </c>
      <c r="B22" s="25" t="s">
        <v>82</v>
      </c>
      <c r="C22" s="88">
        <v>2145</v>
      </c>
      <c r="D22" s="88" t="s">
        <v>59</v>
      </c>
      <c r="E22" s="85" t="s">
        <v>59</v>
      </c>
      <c r="F22" s="85">
        <v>-100</v>
      </c>
      <c r="G22" s="136"/>
      <c r="H22" s="107">
        <v>238</v>
      </c>
      <c r="I22" s="107" t="s">
        <v>59</v>
      </c>
      <c r="J22" s="85" t="s">
        <v>59</v>
      </c>
      <c r="K22" s="85">
        <v>-100</v>
      </c>
      <c r="L22" s="136"/>
      <c r="M22" s="107">
        <v>3.3</v>
      </c>
      <c r="N22" s="107" t="s">
        <v>59</v>
      </c>
      <c r="O22" s="85" t="s">
        <v>59</v>
      </c>
      <c r="P22" s="85">
        <v>-100</v>
      </c>
    </row>
    <row r="23" spans="1:16" s="25" customFormat="1" ht="12.75" customHeight="1" x14ac:dyDescent="0.2">
      <c r="A23" s="25" t="s">
        <v>85</v>
      </c>
      <c r="B23" s="25" t="s">
        <v>214</v>
      </c>
      <c r="C23" s="88">
        <v>1183</v>
      </c>
      <c r="D23" s="88">
        <v>880</v>
      </c>
      <c r="E23" s="85">
        <v>0.77974782246559804</v>
      </c>
      <c r="F23" s="85">
        <v>-25.612848689771774</v>
      </c>
      <c r="G23" s="136"/>
      <c r="H23" s="107">
        <v>5317.8360000000002</v>
      </c>
      <c r="I23" s="107">
        <v>2528.7779999999998</v>
      </c>
      <c r="J23" s="85">
        <v>3.4981333973206263</v>
      </c>
      <c r="K23" s="85">
        <v>-52.447236056170219</v>
      </c>
      <c r="L23" s="136"/>
      <c r="M23" s="107">
        <v>50.05</v>
      </c>
      <c r="N23" s="107">
        <v>63.302</v>
      </c>
      <c r="O23" s="85">
        <v>3.3076065755022253</v>
      </c>
      <c r="P23" s="85">
        <v>26.477522477522484</v>
      </c>
    </row>
    <row r="24" spans="1:16" s="25" customFormat="1" ht="12.75" customHeight="1" x14ac:dyDescent="0.2">
      <c r="A24" s="25" t="s">
        <v>323</v>
      </c>
      <c r="B24" s="25" t="s">
        <v>93</v>
      </c>
      <c r="C24" s="88">
        <v>359</v>
      </c>
      <c r="D24" s="88" t="s">
        <v>59</v>
      </c>
      <c r="E24" s="85" t="s">
        <v>59</v>
      </c>
      <c r="F24" s="85">
        <v>-100</v>
      </c>
      <c r="G24" s="136"/>
      <c r="H24" s="107" t="s">
        <v>60</v>
      </c>
      <c r="I24" s="107" t="s">
        <v>59</v>
      </c>
      <c r="J24" s="85" t="s">
        <v>59</v>
      </c>
      <c r="K24" s="85" t="s">
        <v>59</v>
      </c>
      <c r="L24" s="136"/>
      <c r="M24" s="107" t="s">
        <v>60</v>
      </c>
      <c r="N24" s="107" t="s">
        <v>59</v>
      </c>
      <c r="O24" s="85" t="s">
        <v>59</v>
      </c>
      <c r="P24" s="85" t="s">
        <v>59</v>
      </c>
    </row>
    <row r="25" spans="1:16" s="25" customFormat="1" ht="12.75" customHeight="1" x14ac:dyDescent="0.2">
      <c r="A25" s="25" t="s">
        <v>86</v>
      </c>
      <c r="B25" s="25" t="s">
        <v>87</v>
      </c>
      <c r="C25" s="88">
        <v>1684</v>
      </c>
      <c r="D25" s="88">
        <v>307</v>
      </c>
      <c r="E25" s="85">
        <v>0.27202566079197571</v>
      </c>
      <c r="F25" s="85">
        <v>-81.769596199524941</v>
      </c>
      <c r="G25" s="136"/>
      <c r="H25" s="107">
        <v>947.32100000000003</v>
      </c>
      <c r="I25" s="107">
        <v>1790.4290000000001</v>
      </c>
      <c r="J25" s="85">
        <v>2.4767533885660873</v>
      </c>
      <c r="K25" s="85">
        <v>88.999188237144551</v>
      </c>
      <c r="L25" s="136"/>
      <c r="M25" s="107">
        <v>62.787999999999997</v>
      </c>
      <c r="N25" s="107">
        <v>90.069000000000003</v>
      </c>
      <c r="O25" s="85">
        <v>4.7062149165730931</v>
      </c>
      <c r="P25" s="85">
        <v>43.44938523284705</v>
      </c>
    </row>
    <row r="26" spans="1:16" s="25" customFormat="1" ht="12.75" customHeight="1" x14ac:dyDescent="0.2">
      <c r="A26" s="25" t="s">
        <v>88</v>
      </c>
      <c r="B26" s="25" t="s">
        <v>69</v>
      </c>
      <c r="C26" s="88">
        <v>1306</v>
      </c>
      <c r="D26" s="88">
        <v>1150</v>
      </c>
      <c r="E26" s="85">
        <v>1.0189886316311794</v>
      </c>
      <c r="F26" s="85">
        <v>-11.944869831546711</v>
      </c>
      <c r="G26" s="136"/>
      <c r="H26" s="107">
        <v>1264.482</v>
      </c>
      <c r="I26" s="107">
        <v>1864.5630000000001</v>
      </c>
      <c r="J26" s="85">
        <v>2.5793051433175789</v>
      </c>
      <c r="K26" s="85">
        <v>47.456666049813293</v>
      </c>
      <c r="L26" s="136"/>
      <c r="M26" s="107" t="s">
        <v>60</v>
      </c>
      <c r="N26" s="107">
        <v>3.4670000000000001</v>
      </c>
      <c r="O26" s="85">
        <v>0.18115497136372019</v>
      </c>
      <c r="P26" s="85" t="s">
        <v>59</v>
      </c>
    </row>
    <row r="27" spans="1:16" s="25" customFormat="1" ht="12.75" customHeight="1" x14ac:dyDescent="0.2">
      <c r="A27" s="25" t="s">
        <v>89</v>
      </c>
      <c r="B27" s="25" t="s">
        <v>69</v>
      </c>
      <c r="C27" s="88">
        <v>1979</v>
      </c>
      <c r="D27" s="88">
        <v>2452</v>
      </c>
      <c r="E27" s="85">
        <v>2.1726609780518711</v>
      </c>
      <c r="F27" s="85">
        <v>23.900960080848922</v>
      </c>
      <c r="G27" s="136"/>
      <c r="H27" s="107">
        <v>1692.0260000000001</v>
      </c>
      <c r="I27" s="107">
        <v>566.43799999999999</v>
      </c>
      <c r="J27" s="85">
        <v>0.78357043809757165</v>
      </c>
      <c r="K27" s="85">
        <v>-66.523091252734886</v>
      </c>
      <c r="L27" s="136"/>
      <c r="M27" s="107">
        <v>155.339</v>
      </c>
      <c r="N27" s="107">
        <v>66.963999999999999</v>
      </c>
      <c r="O27" s="85">
        <v>3.4989505342948251</v>
      </c>
      <c r="P27" s="85">
        <v>-56.89170137570089</v>
      </c>
    </row>
    <row r="28" spans="1:16" s="25" customFormat="1" ht="12.75" customHeight="1" x14ac:dyDescent="0.2">
      <c r="A28" s="25" t="s">
        <v>324</v>
      </c>
      <c r="B28" s="25" t="s">
        <v>75</v>
      </c>
      <c r="C28" s="88">
        <v>155</v>
      </c>
      <c r="D28" s="88" t="s">
        <v>59</v>
      </c>
      <c r="E28" s="85" t="s">
        <v>59</v>
      </c>
      <c r="F28" s="85">
        <v>-100</v>
      </c>
      <c r="G28" s="136"/>
      <c r="H28" s="107">
        <v>2.54</v>
      </c>
      <c r="I28" s="107" t="s">
        <v>59</v>
      </c>
      <c r="J28" s="85" t="s">
        <v>59</v>
      </c>
      <c r="K28" s="85">
        <v>-100</v>
      </c>
      <c r="L28" s="136"/>
      <c r="M28" s="107" t="s">
        <v>60</v>
      </c>
      <c r="N28" s="107" t="s">
        <v>59</v>
      </c>
      <c r="O28" s="85" t="s">
        <v>59</v>
      </c>
      <c r="P28" s="85" t="s">
        <v>59</v>
      </c>
    </row>
    <row r="29" spans="1:16" s="25" customFormat="1" ht="12.75" customHeight="1" x14ac:dyDescent="0.2">
      <c r="A29" s="25" t="s">
        <v>215</v>
      </c>
      <c r="B29" s="25" t="s">
        <v>94</v>
      </c>
      <c r="C29" s="88" t="s">
        <v>59</v>
      </c>
      <c r="D29" s="88">
        <v>883</v>
      </c>
      <c r="E29" s="85">
        <v>0.78240605367854898</v>
      </c>
      <c r="F29" s="85" t="s">
        <v>59</v>
      </c>
      <c r="G29" s="136"/>
      <c r="H29" s="107">
        <v>42.365000000000002</v>
      </c>
      <c r="I29" s="107">
        <v>845.12300000000005</v>
      </c>
      <c r="J29" s="85">
        <v>1.1690836408509566</v>
      </c>
      <c r="K29" s="85" t="s">
        <v>284</v>
      </c>
      <c r="L29" s="136"/>
      <c r="M29" s="107" t="s">
        <v>60</v>
      </c>
      <c r="N29" s="107">
        <v>33.058</v>
      </c>
      <c r="O29" s="85">
        <v>1.7273207508917976</v>
      </c>
      <c r="P29" s="85" t="s">
        <v>59</v>
      </c>
    </row>
    <row r="30" spans="1:16" s="25" customFormat="1" ht="12.75" customHeight="1" x14ac:dyDescent="0.2">
      <c r="A30" s="25" t="s">
        <v>90</v>
      </c>
      <c r="B30" s="25" t="s">
        <v>214</v>
      </c>
      <c r="C30" s="88" t="s">
        <v>59</v>
      </c>
      <c r="D30" s="88" t="s">
        <v>59</v>
      </c>
      <c r="E30" s="85" t="s">
        <v>59</v>
      </c>
      <c r="F30" s="85" t="s">
        <v>59</v>
      </c>
      <c r="G30" s="136"/>
      <c r="H30" s="107">
        <v>582.44200000000001</v>
      </c>
      <c r="I30" s="107">
        <v>425.98700000000002</v>
      </c>
      <c r="J30" s="85">
        <v>0.58928041588641711</v>
      </c>
      <c r="K30" s="85">
        <v>-26.861902129310721</v>
      </c>
      <c r="L30" s="136"/>
      <c r="M30" s="107" t="s">
        <v>60</v>
      </c>
      <c r="N30" s="107" t="s">
        <v>60</v>
      </c>
      <c r="O30" s="85" t="s">
        <v>60</v>
      </c>
      <c r="P30" s="85" t="s">
        <v>59</v>
      </c>
    </row>
    <row r="31" spans="1:16" s="25" customFormat="1" ht="12.75" customHeight="1" x14ac:dyDescent="0.2">
      <c r="B31" s="25" t="s">
        <v>71</v>
      </c>
      <c r="C31" s="88" t="s">
        <v>59</v>
      </c>
      <c r="D31" s="88" t="s">
        <v>59</v>
      </c>
      <c r="E31" s="85" t="s">
        <v>59</v>
      </c>
      <c r="F31" s="85" t="s">
        <v>59</v>
      </c>
      <c r="G31" s="136"/>
      <c r="H31" s="107" t="s">
        <v>59</v>
      </c>
      <c r="I31" s="107">
        <v>42.743000000000002</v>
      </c>
      <c r="J31" s="85">
        <v>5.9127656046389032E-2</v>
      </c>
      <c r="K31" s="85" t="s">
        <v>59</v>
      </c>
      <c r="L31" s="136"/>
      <c r="M31" s="107" t="s">
        <v>59</v>
      </c>
      <c r="N31" s="107" t="s">
        <v>60</v>
      </c>
      <c r="O31" s="85" t="s">
        <v>60</v>
      </c>
      <c r="P31" s="85" t="s">
        <v>59</v>
      </c>
    </row>
    <row r="32" spans="1:16" s="25" customFormat="1" ht="12.75" customHeight="1" x14ac:dyDescent="0.2">
      <c r="B32" s="25" t="s">
        <v>12</v>
      </c>
      <c r="C32" s="88" t="s">
        <v>59</v>
      </c>
      <c r="D32" s="88" t="s">
        <v>59</v>
      </c>
      <c r="E32" s="85" t="s">
        <v>59</v>
      </c>
      <c r="F32" s="85" t="s">
        <v>59</v>
      </c>
      <c r="G32" s="136"/>
      <c r="H32" s="107" t="s">
        <v>60</v>
      </c>
      <c r="I32" s="107">
        <v>1167.03</v>
      </c>
      <c r="J32" s="85">
        <v>1.6143871145174036</v>
      </c>
      <c r="K32" s="85" t="s">
        <v>59</v>
      </c>
      <c r="L32" s="136"/>
      <c r="M32" s="107" t="s">
        <v>60</v>
      </c>
      <c r="N32" s="107">
        <v>3.294</v>
      </c>
      <c r="O32" s="85">
        <v>0.17211551072168857</v>
      </c>
      <c r="P32" s="85" t="s">
        <v>59</v>
      </c>
    </row>
    <row r="33" spans="1:16" s="25" customFormat="1" ht="12.75" customHeight="1" x14ac:dyDescent="0.2">
      <c r="B33" s="25" t="s">
        <v>108</v>
      </c>
      <c r="C33" s="88" t="s">
        <v>59</v>
      </c>
      <c r="D33" s="88" t="s">
        <v>59</v>
      </c>
      <c r="E33" s="85" t="s">
        <v>59</v>
      </c>
      <c r="F33" s="85" t="s">
        <v>59</v>
      </c>
      <c r="G33" s="136"/>
      <c r="H33" s="107" t="s">
        <v>59</v>
      </c>
      <c r="I33" s="107">
        <v>196.37200000000001</v>
      </c>
      <c r="J33" s="85">
        <v>0.27164719540372706</v>
      </c>
      <c r="K33" s="85" t="s">
        <v>59</v>
      </c>
      <c r="L33" s="136"/>
      <c r="M33" s="107" t="s">
        <v>59</v>
      </c>
      <c r="N33" s="107" t="s">
        <v>60</v>
      </c>
      <c r="O33" s="85" t="s">
        <v>60</v>
      </c>
      <c r="P33" s="85" t="s">
        <v>59</v>
      </c>
    </row>
    <row r="34" spans="1:16" s="25" customFormat="1" ht="12.75" customHeight="1" x14ac:dyDescent="0.2">
      <c r="B34" s="25" t="s">
        <v>91</v>
      </c>
      <c r="C34" s="88" t="s">
        <v>59</v>
      </c>
      <c r="D34" s="88">
        <v>5155</v>
      </c>
      <c r="E34" s="85">
        <v>4.5677273009206338</v>
      </c>
      <c r="F34" s="85" t="s">
        <v>59</v>
      </c>
      <c r="G34" s="136"/>
      <c r="H34" s="107">
        <v>3277.953</v>
      </c>
      <c r="I34" s="107">
        <v>4152.8990000000003</v>
      </c>
      <c r="J34" s="85">
        <v>5.7448280108413767</v>
      </c>
      <c r="K34" s="85">
        <v>26.691840914131483</v>
      </c>
      <c r="L34" s="136"/>
      <c r="M34" s="107">
        <v>3.5859999999999999</v>
      </c>
      <c r="N34" s="107">
        <v>95.561000000000007</v>
      </c>
      <c r="O34" s="85">
        <v>4.9931786035444095</v>
      </c>
      <c r="P34" s="85" t="s">
        <v>284</v>
      </c>
    </row>
    <row r="35" spans="1:16" s="25" customFormat="1" ht="12.75" customHeight="1" x14ac:dyDescent="0.2">
      <c r="A35" s="25" t="s">
        <v>90</v>
      </c>
      <c r="B35" s="25" t="s">
        <v>82</v>
      </c>
      <c r="C35" s="88" t="s">
        <v>59</v>
      </c>
      <c r="D35" s="88">
        <v>5155</v>
      </c>
      <c r="E35" s="85">
        <v>4.5677273009206338</v>
      </c>
      <c r="F35" s="85" t="s">
        <v>59</v>
      </c>
      <c r="G35" s="136"/>
      <c r="H35" s="107">
        <v>3860.395</v>
      </c>
      <c r="I35" s="107">
        <v>5985.0310000000009</v>
      </c>
      <c r="J35" s="85">
        <v>8.2792703926953131</v>
      </c>
      <c r="K35" s="85">
        <v>55.036751420515273</v>
      </c>
      <c r="L35" s="136"/>
      <c r="M35" s="107">
        <v>3.5859999999999999</v>
      </c>
      <c r="N35" s="107">
        <v>98.855000000000004</v>
      </c>
      <c r="O35" s="85">
        <v>5.1652941142660973</v>
      </c>
      <c r="P35" s="85" t="s">
        <v>284</v>
      </c>
    </row>
    <row r="36" spans="1:16" s="25" customFormat="1" ht="12.75" customHeight="1" x14ac:dyDescent="0.2">
      <c r="A36" s="25" t="s">
        <v>210</v>
      </c>
      <c r="B36" s="25" t="s">
        <v>91</v>
      </c>
      <c r="C36" s="88">
        <v>292</v>
      </c>
      <c r="D36" s="88">
        <v>1888</v>
      </c>
      <c r="E36" s="85">
        <v>1.6729135100171013</v>
      </c>
      <c r="F36" s="85">
        <v>546.57534246575347</v>
      </c>
      <c r="G36" s="136"/>
      <c r="H36" s="107">
        <v>580.46500000000003</v>
      </c>
      <c r="I36" s="107">
        <v>1407.2650000000001</v>
      </c>
      <c r="J36" s="85">
        <v>1.9467112950921006</v>
      </c>
      <c r="K36" s="85">
        <v>142.43752853315877</v>
      </c>
      <c r="L36" s="136"/>
      <c r="M36" s="107">
        <v>7.1710000000000003</v>
      </c>
      <c r="N36" s="107">
        <v>92.468000000000004</v>
      </c>
      <c r="O36" s="85">
        <v>4.8315655875571037</v>
      </c>
      <c r="P36" s="85" t="s">
        <v>284</v>
      </c>
    </row>
    <row r="37" spans="1:16" s="25" customFormat="1" ht="12.75" customHeight="1" x14ac:dyDescent="0.2">
      <c r="A37" s="25" t="s">
        <v>92</v>
      </c>
      <c r="B37" s="25" t="s">
        <v>87</v>
      </c>
      <c r="C37" s="88" t="s">
        <v>59</v>
      </c>
      <c r="D37" s="88">
        <v>95</v>
      </c>
      <c r="E37" s="85">
        <v>8.4177321743445249E-2</v>
      </c>
      <c r="F37" s="85" t="s">
        <v>59</v>
      </c>
      <c r="G37" s="136"/>
      <c r="H37" s="107">
        <v>610.55700000000002</v>
      </c>
      <c r="I37" s="107">
        <v>1014.228</v>
      </c>
      <c r="J37" s="85">
        <v>1.4030115887190193</v>
      </c>
      <c r="K37" s="85">
        <v>66.115203003159408</v>
      </c>
      <c r="L37" s="136"/>
      <c r="M37" s="107" t="s">
        <v>60</v>
      </c>
      <c r="N37" s="107" t="s">
        <v>60</v>
      </c>
      <c r="O37" s="85" t="s">
        <v>60</v>
      </c>
      <c r="P37" s="85" t="s">
        <v>59</v>
      </c>
    </row>
    <row r="38" spans="1:16" s="25" customFormat="1" ht="12.75" customHeight="1" x14ac:dyDescent="0.2">
      <c r="A38" s="25" t="s">
        <v>116</v>
      </c>
      <c r="B38" s="25" t="s">
        <v>69</v>
      </c>
      <c r="C38" s="88" t="s">
        <v>59</v>
      </c>
      <c r="D38" s="88" t="s">
        <v>59</v>
      </c>
      <c r="E38" s="85" t="s">
        <v>59</v>
      </c>
      <c r="F38" s="85" t="s">
        <v>59</v>
      </c>
      <c r="G38" s="136"/>
      <c r="H38" s="107">
        <v>2344.172</v>
      </c>
      <c r="I38" s="107">
        <v>1969.1980000000001</v>
      </c>
      <c r="J38" s="85">
        <v>2.7240498334519612</v>
      </c>
      <c r="K38" s="85">
        <v>-15.996010531650406</v>
      </c>
      <c r="L38" s="136"/>
      <c r="M38" s="107" t="s">
        <v>60</v>
      </c>
      <c r="N38" s="107" t="s">
        <v>60</v>
      </c>
      <c r="O38" s="85" t="s">
        <v>60</v>
      </c>
      <c r="P38" s="85" t="s">
        <v>59</v>
      </c>
    </row>
    <row r="39" spans="1:16" s="25" customFormat="1" ht="12.75" customHeight="1" x14ac:dyDescent="0.2">
      <c r="B39" s="25" t="s">
        <v>71</v>
      </c>
      <c r="C39" s="88" t="s">
        <v>59</v>
      </c>
      <c r="D39" s="88" t="s">
        <v>59</v>
      </c>
      <c r="E39" s="85" t="s">
        <v>59</v>
      </c>
      <c r="F39" s="85" t="s">
        <v>59</v>
      </c>
      <c r="G39" s="136"/>
      <c r="H39" s="107" t="s">
        <v>59</v>
      </c>
      <c r="I39" s="107">
        <v>37.26</v>
      </c>
      <c r="J39" s="85">
        <v>5.1542859983820855E-2</v>
      </c>
      <c r="K39" s="85" t="s">
        <v>59</v>
      </c>
      <c r="L39" s="136"/>
      <c r="M39" s="107" t="s">
        <v>59</v>
      </c>
      <c r="N39" s="107" t="s">
        <v>60</v>
      </c>
      <c r="O39" s="85" t="s">
        <v>60</v>
      </c>
      <c r="P39" s="85" t="s">
        <v>59</v>
      </c>
    </row>
    <row r="40" spans="1:16" s="25" customFormat="1" ht="12.75" customHeight="1" x14ac:dyDescent="0.2">
      <c r="B40" s="25" t="s">
        <v>12</v>
      </c>
      <c r="C40" s="88" t="s">
        <v>59</v>
      </c>
      <c r="D40" s="88" t="s">
        <v>59</v>
      </c>
      <c r="E40" s="85" t="s">
        <v>59</v>
      </c>
      <c r="F40" s="85" t="s">
        <v>59</v>
      </c>
      <c r="G40" s="136"/>
      <c r="H40" s="107">
        <v>2370.8389999999999</v>
      </c>
      <c r="I40" s="107">
        <v>1279.1489999999999</v>
      </c>
      <c r="J40" s="85">
        <v>1.7694846431949667</v>
      </c>
      <c r="K40" s="85">
        <v>-46.046568324546712</v>
      </c>
      <c r="L40" s="136"/>
      <c r="M40" s="107" t="s">
        <v>60</v>
      </c>
      <c r="N40" s="107" t="s">
        <v>60</v>
      </c>
      <c r="O40" s="85" t="s">
        <v>60</v>
      </c>
      <c r="P40" s="85" t="s">
        <v>59</v>
      </c>
    </row>
    <row r="41" spans="1:16" s="25" customFormat="1" ht="12.75" customHeight="1" x14ac:dyDescent="0.2">
      <c r="B41" s="25" t="s">
        <v>94</v>
      </c>
      <c r="C41" s="88" t="s">
        <v>59</v>
      </c>
      <c r="D41" s="88" t="s">
        <v>59</v>
      </c>
      <c r="E41" s="85" t="s">
        <v>59</v>
      </c>
      <c r="F41" s="85" t="s">
        <v>59</v>
      </c>
      <c r="G41" s="136"/>
      <c r="H41" s="107">
        <v>1241.3420000000001</v>
      </c>
      <c r="I41" s="107">
        <v>2686.0230000000001</v>
      </c>
      <c r="J41" s="85">
        <v>3.7156550564230404</v>
      </c>
      <c r="K41" s="85">
        <v>116.3805784384964</v>
      </c>
      <c r="L41" s="136"/>
      <c r="M41" s="107" t="s">
        <v>60</v>
      </c>
      <c r="N41" s="107" t="s">
        <v>60</v>
      </c>
      <c r="O41" s="85" t="s">
        <v>60</v>
      </c>
      <c r="P41" s="85" t="s">
        <v>59</v>
      </c>
    </row>
    <row r="42" spans="1:16" s="25" customFormat="1" ht="12.75" customHeight="1" x14ac:dyDescent="0.2">
      <c r="A42" s="25" t="s">
        <v>116</v>
      </c>
      <c r="B42" s="25" t="s">
        <v>82</v>
      </c>
      <c r="C42" s="88" t="s">
        <v>59</v>
      </c>
      <c r="D42" s="88" t="s">
        <v>59</v>
      </c>
      <c r="E42" s="85" t="s">
        <v>59</v>
      </c>
      <c r="F42" s="85" t="s">
        <v>59</v>
      </c>
      <c r="G42" s="136"/>
      <c r="H42" s="107">
        <v>5956.353000000001</v>
      </c>
      <c r="I42" s="107">
        <v>5971.63</v>
      </c>
      <c r="J42" s="85">
        <v>8.2607323930537895</v>
      </c>
      <c r="K42" s="85">
        <v>0.25648244823635036</v>
      </c>
      <c r="L42" s="136"/>
      <c r="M42" s="107" t="s">
        <v>60</v>
      </c>
      <c r="N42" s="107" t="s">
        <v>60</v>
      </c>
      <c r="O42" s="85" t="s">
        <v>60</v>
      </c>
      <c r="P42" s="85" t="s">
        <v>59</v>
      </c>
    </row>
    <row r="43" spans="1:16" s="25" customFormat="1" ht="12.75" customHeight="1" x14ac:dyDescent="0.2">
      <c r="A43" s="25" t="s">
        <v>246</v>
      </c>
      <c r="B43" s="25" t="s">
        <v>74</v>
      </c>
      <c r="C43" s="88">
        <v>305</v>
      </c>
      <c r="D43" s="88">
        <v>399</v>
      </c>
      <c r="E43" s="85">
        <v>0.35354475132247004</v>
      </c>
      <c r="F43" s="85">
        <v>30.819672131147534</v>
      </c>
      <c r="G43" s="136"/>
      <c r="H43" s="107">
        <v>199.274</v>
      </c>
      <c r="I43" s="107">
        <v>447.88099999999997</v>
      </c>
      <c r="J43" s="85">
        <v>0.61956703361281995</v>
      </c>
      <c r="K43" s="85">
        <v>124.75636560715398</v>
      </c>
      <c r="L43" s="136"/>
      <c r="M43" s="107">
        <v>1.6E-2</v>
      </c>
      <c r="N43" s="107">
        <v>12.47</v>
      </c>
      <c r="O43" s="85">
        <v>0.65157268327245199</v>
      </c>
      <c r="P43" s="85" t="s">
        <v>284</v>
      </c>
    </row>
    <row r="44" spans="1:16" s="25" customFormat="1" ht="12.75" customHeight="1" x14ac:dyDescent="0.2">
      <c r="A44" s="25" t="s">
        <v>95</v>
      </c>
      <c r="B44" s="25" t="s">
        <v>75</v>
      </c>
      <c r="C44" s="88">
        <v>2210</v>
      </c>
      <c r="D44" s="88">
        <v>1027</v>
      </c>
      <c r="E44" s="85">
        <v>0.91000115190019226</v>
      </c>
      <c r="F44" s="85">
        <v>-53.529411764705884</v>
      </c>
      <c r="G44" s="136"/>
      <c r="H44" s="107">
        <v>328.58100000000002</v>
      </c>
      <c r="I44" s="107">
        <v>364.64800000000002</v>
      </c>
      <c r="J44" s="85">
        <v>0.50442836305368521</v>
      </c>
      <c r="K44" s="85">
        <v>10.976593290543279</v>
      </c>
      <c r="L44" s="136"/>
      <c r="M44" s="107">
        <v>3.492</v>
      </c>
      <c r="N44" s="107">
        <v>20.311</v>
      </c>
      <c r="O44" s="85">
        <v>1.0612744803485781</v>
      </c>
      <c r="P44" s="85">
        <v>481.64375715922108</v>
      </c>
    </row>
    <row r="45" spans="1:16" s="25" customFormat="1" ht="12.75" customHeight="1" x14ac:dyDescent="0.2">
      <c r="A45" s="25" t="s">
        <v>265</v>
      </c>
      <c r="B45" s="25" t="s">
        <v>69</v>
      </c>
      <c r="C45" s="88" t="s">
        <v>59</v>
      </c>
      <c r="D45" s="88" t="s">
        <v>59</v>
      </c>
      <c r="E45" s="85" t="s">
        <v>59</v>
      </c>
      <c r="F45" s="85" t="s">
        <v>59</v>
      </c>
      <c r="G45" s="136"/>
      <c r="H45" s="107">
        <v>91.028999999999996</v>
      </c>
      <c r="I45" s="107">
        <v>487.221</v>
      </c>
      <c r="J45" s="85">
        <v>0.67398721911371939</v>
      </c>
      <c r="K45" s="85">
        <v>435.23712223577104</v>
      </c>
      <c r="L45" s="136"/>
      <c r="M45" s="107" t="s">
        <v>60</v>
      </c>
      <c r="N45" s="107" t="s">
        <v>60</v>
      </c>
      <c r="O45" s="85" t="s">
        <v>60</v>
      </c>
      <c r="P45" s="85" t="s">
        <v>59</v>
      </c>
    </row>
    <row r="46" spans="1:16" s="25" customFormat="1" ht="12.75" customHeight="1" x14ac:dyDescent="0.2">
      <c r="A46" s="25" t="s">
        <v>321</v>
      </c>
      <c r="B46" s="25" t="s">
        <v>214</v>
      </c>
      <c r="C46" s="88" t="s">
        <v>59</v>
      </c>
      <c r="D46" s="88" t="s">
        <v>59</v>
      </c>
      <c r="E46" s="85" t="s">
        <v>59</v>
      </c>
      <c r="F46" s="85" t="s">
        <v>59</v>
      </c>
      <c r="G46" s="136"/>
      <c r="H46" s="107" t="s">
        <v>59</v>
      </c>
      <c r="I46" s="107">
        <v>571.27700000000004</v>
      </c>
      <c r="J46" s="85">
        <v>0.79026436991350602</v>
      </c>
      <c r="K46" s="85" t="s">
        <v>59</v>
      </c>
      <c r="L46" s="136"/>
      <c r="M46" s="107" t="s">
        <v>59</v>
      </c>
      <c r="N46" s="107" t="s">
        <v>60</v>
      </c>
      <c r="O46" s="85" t="s">
        <v>60</v>
      </c>
      <c r="P46" s="85" t="s">
        <v>59</v>
      </c>
    </row>
    <row r="47" spans="1:16" s="25" customFormat="1" ht="12.75" customHeight="1" x14ac:dyDescent="0.2">
      <c r="A47" s="25" t="s">
        <v>223</v>
      </c>
      <c r="B47" s="25" t="s">
        <v>80</v>
      </c>
      <c r="C47" s="88" t="s">
        <v>59</v>
      </c>
      <c r="D47" s="88">
        <v>747</v>
      </c>
      <c r="E47" s="85">
        <v>0.66189957202477467</v>
      </c>
      <c r="F47" s="85" t="s">
        <v>59</v>
      </c>
      <c r="G47" s="136"/>
      <c r="H47" s="107">
        <v>119.13</v>
      </c>
      <c r="I47" s="107">
        <v>605.28300000000002</v>
      </c>
      <c r="J47" s="85">
        <v>0.83730587545858948</v>
      </c>
      <c r="K47" s="85">
        <v>408.08612440191388</v>
      </c>
      <c r="L47" s="136"/>
      <c r="M47" s="107">
        <v>1.464</v>
      </c>
      <c r="N47" s="107">
        <v>108.495</v>
      </c>
      <c r="O47" s="85">
        <v>5.6689958517758354</v>
      </c>
      <c r="P47" s="85" t="s">
        <v>284</v>
      </c>
    </row>
    <row r="48" spans="1:16" s="25" customFormat="1" ht="12.75" customHeight="1" x14ac:dyDescent="0.2">
      <c r="A48" s="25" t="s">
        <v>205</v>
      </c>
      <c r="B48" s="25" t="s">
        <v>71</v>
      </c>
      <c r="C48" s="88" t="s">
        <v>59</v>
      </c>
      <c r="D48" s="88">
        <v>4519</v>
      </c>
      <c r="E48" s="85">
        <v>4.0041822837750427</v>
      </c>
      <c r="F48" s="85" t="s">
        <v>59</v>
      </c>
      <c r="G48" s="136"/>
      <c r="H48" s="107" t="s">
        <v>59</v>
      </c>
      <c r="I48" s="107" t="s">
        <v>60</v>
      </c>
      <c r="J48" s="85" t="s">
        <v>60</v>
      </c>
      <c r="K48" s="85" t="s">
        <v>59</v>
      </c>
      <c r="L48" s="136"/>
      <c r="M48" s="107" t="s">
        <v>59</v>
      </c>
      <c r="N48" s="107" t="s">
        <v>60</v>
      </c>
      <c r="O48" s="85" t="s">
        <v>60</v>
      </c>
      <c r="P48" s="85" t="s">
        <v>59</v>
      </c>
    </row>
    <row r="49" spans="1:16" s="25" customFormat="1" ht="12.75" customHeight="1" x14ac:dyDescent="0.2">
      <c r="A49" s="25" t="s">
        <v>280</v>
      </c>
      <c r="B49" s="25" t="s">
        <v>214</v>
      </c>
      <c r="C49" s="88" t="s">
        <v>59</v>
      </c>
      <c r="D49" s="88" t="s">
        <v>59</v>
      </c>
      <c r="E49" s="85" t="s">
        <v>59</v>
      </c>
      <c r="F49" s="85" t="s">
        <v>59</v>
      </c>
      <c r="G49" s="136"/>
      <c r="H49" s="107">
        <v>127.43</v>
      </c>
      <c r="I49" s="107">
        <v>129.423</v>
      </c>
      <c r="J49" s="85">
        <v>0.17903466365233622</v>
      </c>
      <c r="K49" s="85">
        <v>1.5639959193282538</v>
      </c>
      <c r="L49" s="136"/>
      <c r="M49" s="107" t="s">
        <v>60</v>
      </c>
      <c r="N49" s="107" t="s">
        <v>60</v>
      </c>
      <c r="O49" s="85" t="s">
        <v>60</v>
      </c>
      <c r="P49" s="85" t="s">
        <v>59</v>
      </c>
    </row>
    <row r="50" spans="1:16" s="25" customFormat="1" ht="12.75" customHeight="1" x14ac:dyDescent="0.2">
      <c r="B50" s="25" t="s">
        <v>79</v>
      </c>
      <c r="C50" s="88" t="s">
        <v>59</v>
      </c>
      <c r="D50" s="88" t="s">
        <v>59</v>
      </c>
      <c r="E50" s="85" t="s">
        <v>59</v>
      </c>
      <c r="F50" s="85" t="s">
        <v>59</v>
      </c>
      <c r="G50" s="136"/>
      <c r="H50" s="107">
        <v>6.81</v>
      </c>
      <c r="I50" s="107" t="s">
        <v>59</v>
      </c>
      <c r="J50" s="85" t="s">
        <v>59</v>
      </c>
      <c r="K50" s="85">
        <v>-100</v>
      </c>
      <c r="L50" s="136"/>
      <c r="M50" s="107" t="s">
        <v>60</v>
      </c>
      <c r="N50" s="107" t="s">
        <v>59</v>
      </c>
      <c r="O50" s="85" t="s">
        <v>59</v>
      </c>
      <c r="P50" s="85" t="s">
        <v>59</v>
      </c>
    </row>
    <row r="51" spans="1:16" s="25" customFormat="1" ht="12.75" customHeight="1" x14ac:dyDescent="0.2">
      <c r="B51" s="25" t="s">
        <v>12</v>
      </c>
      <c r="C51" s="88" t="s">
        <v>59</v>
      </c>
      <c r="D51" s="88" t="s">
        <v>59</v>
      </c>
      <c r="E51" s="85" t="s">
        <v>59</v>
      </c>
      <c r="F51" s="85" t="s">
        <v>59</v>
      </c>
      <c r="G51" s="136"/>
      <c r="H51" s="107">
        <v>1115.251</v>
      </c>
      <c r="I51" s="107">
        <v>3323.6790000000001</v>
      </c>
      <c r="J51" s="85">
        <v>4.597743460229891</v>
      </c>
      <c r="K51" s="85">
        <v>198.0207146193996</v>
      </c>
      <c r="L51" s="136"/>
      <c r="M51" s="107" t="s">
        <v>60</v>
      </c>
      <c r="N51" s="107" t="s">
        <v>60</v>
      </c>
      <c r="O51" s="85" t="s">
        <v>60</v>
      </c>
      <c r="P51" s="85" t="s">
        <v>59</v>
      </c>
    </row>
    <row r="52" spans="1:16" s="25" customFormat="1" ht="12.75" customHeight="1" x14ac:dyDescent="0.2">
      <c r="B52" s="25" t="s">
        <v>94</v>
      </c>
      <c r="C52" s="88" t="s">
        <v>59</v>
      </c>
      <c r="D52" s="88" t="s">
        <v>59</v>
      </c>
      <c r="E52" s="85" t="s">
        <v>59</v>
      </c>
      <c r="F52" s="85" t="s">
        <v>59</v>
      </c>
      <c r="G52" s="136"/>
      <c r="H52" s="107">
        <v>1541.7170000000001</v>
      </c>
      <c r="I52" s="107">
        <v>1876.2619999999999</v>
      </c>
      <c r="J52" s="85">
        <v>2.5954887160215696</v>
      </c>
      <c r="K52" s="85">
        <v>21.699507756611602</v>
      </c>
      <c r="L52" s="136"/>
      <c r="M52" s="107" t="s">
        <v>60</v>
      </c>
      <c r="N52" s="107" t="s">
        <v>60</v>
      </c>
      <c r="O52" s="85" t="s">
        <v>60</v>
      </c>
      <c r="P52" s="85" t="s">
        <v>59</v>
      </c>
    </row>
    <row r="53" spans="1:16" s="25" customFormat="1" ht="12.75" customHeight="1" x14ac:dyDescent="0.2">
      <c r="A53" s="25" t="s">
        <v>280</v>
      </c>
      <c r="B53" s="25" t="s">
        <v>82</v>
      </c>
      <c r="C53" s="88" t="s">
        <v>59</v>
      </c>
      <c r="D53" s="88" t="s">
        <v>59</v>
      </c>
      <c r="E53" s="85" t="s">
        <v>59</v>
      </c>
      <c r="F53" s="85" t="s">
        <v>59</v>
      </c>
      <c r="G53" s="136"/>
      <c r="H53" s="107">
        <v>2791.2080000000001</v>
      </c>
      <c r="I53" s="107">
        <v>5329.3639999999996</v>
      </c>
      <c r="J53" s="85">
        <v>7.3722668399037961</v>
      </c>
      <c r="K53" s="85">
        <v>90.933961209626773</v>
      </c>
      <c r="L53" s="136"/>
      <c r="M53" s="107" t="s">
        <v>60</v>
      </c>
      <c r="N53" s="107" t="s">
        <v>60</v>
      </c>
      <c r="O53" s="85" t="s">
        <v>60</v>
      </c>
      <c r="P53" s="85" t="s">
        <v>59</v>
      </c>
    </row>
    <row r="54" spans="1:16" s="25" customFormat="1" ht="12.75" customHeight="1" x14ac:dyDescent="0.2">
      <c r="A54" s="25" t="s">
        <v>96</v>
      </c>
      <c r="B54" s="25" t="s">
        <v>79</v>
      </c>
      <c r="C54" s="88">
        <v>1758</v>
      </c>
      <c r="D54" s="88">
        <v>194</v>
      </c>
      <c r="E54" s="85">
        <v>0.17189895177082501</v>
      </c>
      <c r="F54" s="85">
        <v>-88.964732650739478</v>
      </c>
      <c r="G54" s="136"/>
      <c r="H54" s="107">
        <v>172.21</v>
      </c>
      <c r="I54" s="107">
        <v>28.803999999999998</v>
      </c>
      <c r="J54" s="85">
        <v>3.9845425093236075E-2</v>
      </c>
      <c r="K54" s="85">
        <v>-83.273909761337904</v>
      </c>
      <c r="L54" s="136"/>
      <c r="M54" s="107">
        <v>1.6180000000000001</v>
      </c>
      <c r="N54" s="107" t="s">
        <v>60</v>
      </c>
      <c r="O54" s="85" t="s">
        <v>60</v>
      </c>
      <c r="P54" s="85">
        <v>-100</v>
      </c>
    </row>
    <row r="55" spans="1:16" s="25" customFormat="1" ht="12.75" customHeight="1" x14ac:dyDescent="0.2">
      <c r="A55" s="25" t="s">
        <v>272</v>
      </c>
      <c r="B55" s="25" t="s">
        <v>286</v>
      </c>
      <c r="C55" s="88">
        <v>288</v>
      </c>
      <c r="D55" s="88" t="s">
        <v>59</v>
      </c>
      <c r="E55" s="85" t="s">
        <v>59</v>
      </c>
      <c r="F55" s="85">
        <v>-100</v>
      </c>
      <c r="G55" s="136"/>
      <c r="H55" s="107">
        <v>5.9489999999999998</v>
      </c>
      <c r="I55" s="107" t="s">
        <v>59</v>
      </c>
      <c r="J55" s="85" t="s">
        <v>59</v>
      </c>
      <c r="K55" s="85">
        <v>-100</v>
      </c>
      <c r="L55" s="136"/>
      <c r="M55" s="107" t="s">
        <v>60</v>
      </c>
      <c r="N55" s="107" t="s">
        <v>59</v>
      </c>
      <c r="O55" s="85" t="s">
        <v>59</v>
      </c>
      <c r="P55" s="85" t="s">
        <v>59</v>
      </c>
    </row>
    <row r="56" spans="1:16" s="25" customFormat="1" ht="12.75" customHeight="1" x14ac:dyDescent="0.2">
      <c r="B56" s="25" t="s">
        <v>97</v>
      </c>
      <c r="C56" s="88">
        <v>1658</v>
      </c>
      <c r="D56" s="88" t="s">
        <v>59</v>
      </c>
      <c r="E56" s="85" t="s">
        <v>59</v>
      </c>
      <c r="F56" s="85">
        <v>-100</v>
      </c>
      <c r="G56" s="136"/>
      <c r="H56" s="107">
        <v>66.713999999999999</v>
      </c>
      <c r="I56" s="107">
        <v>0.46700000000000003</v>
      </c>
      <c r="J56" s="85">
        <v>6.4601491176715905E-4</v>
      </c>
      <c r="K56" s="85">
        <v>-99.299997002128492</v>
      </c>
      <c r="L56" s="136"/>
      <c r="M56" s="107" t="s">
        <v>60</v>
      </c>
      <c r="N56" s="107" t="s">
        <v>60</v>
      </c>
      <c r="O56" s="85" t="s">
        <v>60</v>
      </c>
      <c r="P56" s="85" t="s">
        <v>59</v>
      </c>
    </row>
    <row r="57" spans="1:16" s="25" customFormat="1" ht="12.75" customHeight="1" x14ac:dyDescent="0.2">
      <c r="B57" s="25" t="s">
        <v>71</v>
      </c>
      <c r="C57" s="88" t="s">
        <v>59</v>
      </c>
      <c r="D57" s="88" t="s">
        <v>59</v>
      </c>
      <c r="E57" s="85" t="s">
        <v>59</v>
      </c>
      <c r="F57" s="85" t="s">
        <v>59</v>
      </c>
      <c r="G57" s="136"/>
      <c r="H57" s="107">
        <v>8.8230000000000004</v>
      </c>
      <c r="I57" s="107" t="s">
        <v>59</v>
      </c>
      <c r="J57" s="85" t="s">
        <v>59</v>
      </c>
      <c r="K57" s="85">
        <v>-100</v>
      </c>
      <c r="L57" s="136"/>
      <c r="M57" s="107" t="s">
        <v>60</v>
      </c>
      <c r="N57" s="107" t="s">
        <v>59</v>
      </c>
      <c r="O57" s="85" t="s">
        <v>59</v>
      </c>
      <c r="P57" s="85" t="s">
        <v>59</v>
      </c>
    </row>
    <row r="58" spans="1:16" s="25" customFormat="1" ht="12.75" customHeight="1" x14ac:dyDescent="0.2">
      <c r="A58" s="25" t="s">
        <v>272</v>
      </c>
      <c r="B58" s="25" t="s">
        <v>82</v>
      </c>
      <c r="C58" s="88">
        <v>1946</v>
      </c>
      <c r="D58" s="88" t="s">
        <v>59</v>
      </c>
      <c r="E58" s="85" t="s">
        <v>59</v>
      </c>
      <c r="F58" s="85">
        <v>-100</v>
      </c>
      <c r="G58" s="136"/>
      <c r="H58" s="107">
        <v>81.48599999999999</v>
      </c>
      <c r="I58" s="107">
        <v>0.46700000000000003</v>
      </c>
      <c r="J58" s="85">
        <v>6.4601491176715905E-4</v>
      </c>
      <c r="K58" s="85">
        <v>-99.426895417617757</v>
      </c>
      <c r="L58" s="136"/>
      <c r="M58" s="107" t="s">
        <v>60</v>
      </c>
      <c r="N58" s="107" t="s">
        <v>60</v>
      </c>
      <c r="O58" s="85" t="s">
        <v>60</v>
      </c>
      <c r="P58" s="85" t="s">
        <v>59</v>
      </c>
    </row>
    <row r="59" spans="1:16" s="25" customFormat="1" ht="12.75" customHeight="1" x14ac:dyDescent="0.2">
      <c r="A59" s="25" t="s">
        <v>98</v>
      </c>
      <c r="B59" s="25" t="s">
        <v>81</v>
      </c>
      <c r="C59" s="88">
        <v>2230</v>
      </c>
      <c r="D59" s="88">
        <v>637</v>
      </c>
      <c r="E59" s="85">
        <v>0.564431094216575</v>
      </c>
      <c r="F59" s="85">
        <v>-71.43497757847534</v>
      </c>
      <c r="G59" s="136"/>
      <c r="H59" s="107">
        <v>2983.0859999999998</v>
      </c>
      <c r="I59" s="107">
        <v>3216.585</v>
      </c>
      <c r="J59" s="85">
        <v>4.449597162669308</v>
      </c>
      <c r="K59" s="85">
        <v>7.8274310562953975</v>
      </c>
      <c r="L59" s="136"/>
      <c r="M59" s="107">
        <v>3.359</v>
      </c>
      <c r="N59" s="107">
        <v>48.457999999999998</v>
      </c>
      <c r="O59" s="85">
        <v>2.5319895016853629</v>
      </c>
      <c r="P59" s="85" t="s">
        <v>284</v>
      </c>
    </row>
    <row r="60" spans="1:16" s="25" customFormat="1" ht="12.75" customHeight="1" x14ac:dyDescent="0.2">
      <c r="B60" s="25" t="s">
        <v>71</v>
      </c>
      <c r="C60" s="88" t="s">
        <v>59</v>
      </c>
      <c r="D60" s="88" t="s">
        <v>60</v>
      </c>
      <c r="E60" s="85" t="s">
        <v>60</v>
      </c>
      <c r="F60" s="85" t="s">
        <v>59</v>
      </c>
      <c r="G60" s="136"/>
      <c r="H60" s="107" t="s">
        <v>59</v>
      </c>
      <c r="I60" s="107">
        <v>232.52699999999999</v>
      </c>
      <c r="J60" s="85">
        <v>0.32166147620659991</v>
      </c>
      <c r="K60" s="85" t="s">
        <v>59</v>
      </c>
      <c r="L60" s="136"/>
      <c r="M60" s="107" t="s">
        <v>59</v>
      </c>
      <c r="N60" s="107" t="s">
        <v>60</v>
      </c>
      <c r="O60" s="85" t="s">
        <v>60</v>
      </c>
      <c r="P60" s="85" t="s">
        <v>59</v>
      </c>
    </row>
    <row r="61" spans="1:16" s="25" customFormat="1" ht="12.75" customHeight="1" x14ac:dyDescent="0.2">
      <c r="B61" s="25" t="s">
        <v>93</v>
      </c>
      <c r="C61" s="88" t="s">
        <v>59</v>
      </c>
      <c r="D61" s="88" t="s">
        <v>59</v>
      </c>
      <c r="E61" s="85" t="s">
        <v>59</v>
      </c>
      <c r="F61" s="85" t="s">
        <v>59</v>
      </c>
      <c r="G61" s="136"/>
      <c r="H61" s="107" t="s">
        <v>59</v>
      </c>
      <c r="I61" s="107">
        <v>56.47</v>
      </c>
      <c r="J61" s="85">
        <v>7.8116621129532049E-2</v>
      </c>
      <c r="K61" s="85" t="s">
        <v>59</v>
      </c>
      <c r="L61" s="136"/>
      <c r="M61" s="107" t="s">
        <v>59</v>
      </c>
      <c r="N61" s="107" t="s">
        <v>60</v>
      </c>
      <c r="O61" s="85" t="s">
        <v>60</v>
      </c>
      <c r="P61" s="85" t="s">
        <v>59</v>
      </c>
    </row>
    <row r="62" spans="1:16" s="25" customFormat="1" ht="12.75" customHeight="1" x14ac:dyDescent="0.2">
      <c r="A62" s="25" t="s">
        <v>98</v>
      </c>
      <c r="B62" s="25" t="s">
        <v>82</v>
      </c>
      <c r="C62" s="88">
        <v>2230</v>
      </c>
      <c r="D62" s="88">
        <v>637</v>
      </c>
      <c r="E62" s="85">
        <v>0.564431094216575</v>
      </c>
      <c r="F62" s="85">
        <v>-71.43497757847534</v>
      </c>
      <c r="G62" s="136"/>
      <c r="H62" s="107">
        <v>2983.0859999999998</v>
      </c>
      <c r="I62" s="107">
        <v>3505.5819999999999</v>
      </c>
      <c r="J62" s="85">
        <v>4.8493752600054405</v>
      </c>
      <c r="K62" s="85">
        <v>17.515284507385974</v>
      </c>
      <c r="L62" s="136"/>
      <c r="M62" s="107">
        <v>3.359</v>
      </c>
      <c r="N62" s="107">
        <v>48.457999999999998</v>
      </c>
      <c r="O62" s="85">
        <v>2.5319895016853629</v>
      </c>
      <c r="P62" s="85" t="s">
        <v>284</v>
      </c>
    </row>
    <row r="63" spans="1:16" s="25" customFormat="1" ht="12.75" customHeight="1" x14ac:dyDescent="0.2">
      <c r="A63" s="25" t="s">
        <v>251</v>
      </c>
      <c r="B63" s="25" t="s">
        <v>23</v>
      </c>
      <c r="C63" s="88">
        <v>61</v>
      </c>
      <c r="D63" s="88">
        <v>168</v>
      </c>
      <c r="E63" s="85">
        <v>0.14886094792525054</v>
      </c>
      <c r="F63" s="85">
        <v>175.40983606557376</v>
      </c>
      <c r="G63" s="136"/>
      <c r="H63" s="107">
        <v>92.209000000000003</v>
      </c>
      <c r="I63" s="107">
        <v>151.81299999999999</v>
      </c>
      <c r="J63" s="85">
        <v>0.21000741284819632</v>
      </c>
      <c r="K63" s="85">
        <v>64.640111052066487</v>
      </c>
      <c r="L63" s="136"/>
      <c r="M63" s="107">
        <v>0.27300000000000002</v>
      </c>
      <c r="N63" s="107" t="s">
        <v>60</v>
      </c>
      <c r="O63" s="85" t="s">
        <v>60</v>
      </c>
      <c r="P63" s="85">
        <v>-100</v>
      </c>
    </row>
    <row r="64" spans="1:16" s="25" customFormat="1" ht="12.75" customHeight="1" x14ac:dyDescent="0.2">
      <c r="B64" s="25" t="s">
        <v>106</v>
      </c>
      <c r="C64" s="88" t="s">
        <v>59</v>
      </c>
      <c r="D64" s="88" t="s">
        <v>59</v>
      </c>
      <c r="E64" s="85" t="s">
        <v>59</v>
      </c>
      <c r="F64" s="85" t="s">
        <v>59</v>
      </c>
      <c r="G64" s="136"/>
      <c r="H64" s="107" t="s">
        <v>59</v>
      </c>
      <c r="I64" s="107">
        <v>15.034000000000001</v>
      </c>
      <c r="J64" s="85">
        <v>2.0796976838345756E-2</v>
      </c>
      <c r="K64" s="85" t="s">
        <v>59</v>
      </c>
      <c r="L64" s="136"/>
      <c r="M64" s="107" t="s">
        <v>59</v>
      </c>
      <c r="N64" s="107" t="s">
        <v>60</v>
      </c>
      <c r="O64" s="85" t="s">
        <v>60</v>
      </c>
      <c r="P64" s="85" t="s">
        <v>59</v>
      </c>
    </row>
    <row r="65" spans="1:16" s="25" customFormat="1" ht="12.75" customHeight="1" x14ac:dyDescent="0.2">
      <c r="A65" s="25" t="s">
        <v>251</v>
      </c>
      <c r="B65" s="25" t="s">
        <v>82</v>
      </c>
      <c r="C65" s="88">
        <v>61</v>
      </c>
      <c r="D65" s="88">
        <v>168</v>
      </c>
      <c r="E65" s="85">
        <v>0.14886094792525054</v>
      </c>
      <c r="F65" s="85">
        <v>175.40983606557376</v>
      </c>
      <c r="G65" s="136"/>
      <c r="H65" s="107">
        <v>92.209000000000003</v>
      </c>
      <c r="I65" s="107">
        <v>166.84699999999998</v>
      </c>
      <c r="J65" s="85">
        <v>0.2308043896865421</v>
      </c>
      <c r="K65" s="85">
        <v>80.944376362394081</v>
      </c>
      <c r="L65" s="136"/>
      <c r="M65" s="107">
        <v>0.27300000000000002</v>
      </c>
      <c r="N65" s="107" t="s">
        <v>60</v>
      </c>
      <c r="O65" s="85" t="s">
        <v>60</v>
      </c>
      <c r="P65" s="85">
        <v>-100</v>
      </c>
    </row>
    <row r="66" spans="1:16" s="25" customFormat="1" ht="12.75" customHeight="1" x14ac:dyDescent="0.2">
      <c r="A66" s="25" t="s">
        <v>325</v>
      </c>
      <c r="B66" s="25" t="s">
        <v>73</v>
      </c>
      <c r="C66" s="88" t="s">
        <v>59</v>
      </c>
      <c r="D66" s="88" t="s">
        <v>59</v>
      </c>
      <c r="E66" s="85" t="s">
        <v>59</v>
      </c>
      <c r="F66" s="85" t="s">
        <v>59</v>
      </c>
      <c r="G66" s="136"/>
      <c r="H66" s="107">
        <v>45.057000000000002</v>
      </c>
      <c r="I66" s="107" t="s">
        <v>59</v>
      </c>
      <c r="J66" s="85" t="s">
        <v>59</v>
      </c>
      <c r="K66" s="85">
        <v>-100</v>
      </c>
      <c r="L66" s="136"/>
      <c r="M66" s="107" t="s">
        <v>60</v>
      </c>
      <c r="N66" s="107" t="s">
        <v>59</v>
      </c>
      <c r="O66" s="85" t="s">
        <v>59</v>
      </c>
      <c r="P66" s="85" t="s">
        <v>59</v>
      </c>
    </row>
    <row r="67" spans="1:16" s="25" customFormat="1" ht="12.75" customHeight="1" x14ac:dyDescent="0.2">
      <c r="A67" s="25" t="s">
        <v>99</v>
      </c>
      <c r="B67" s="25" t="s">
        <v>93</v>
      </c>
      <c r="C67" s="88">
        <v>1955</v>
      </c>
      <c r="D67" s="88">
        <v>89</v>
      </c>
      <c r="E67" s="85">
        <v>7.8860859317543441E-2</v>
      </c>
      <c r="F67" s="85">
        <v>-95.447570332480808</v>
      </c>
      <c r="G67" s="136"/>
      <c r="H67" s="107">
        <v>63.231999999999999</v>
      </c>
      <c r="I67" s="107">
        <v>0.14299999999999999</v>
      </c>
      <c r="J67" s="85">
        <v>1.9781612929915145E-4</v>
      </c>
      <c r="K67" s="85">
        <v>-99.773848684210535</v>
      </c>
      <c r="L67" s="136"/>
      <c r="M67" s="107" t="s">
        <v>60</v>
      </c>
      <c r="N67" s="107" t="s">
        <v>60</v>
      </c>
      <c r="O67" s="85" t="s">
        <v>60</v>
      </c>
      <c r="P67" s="85" t="s">
        <v>59</v>
      </c>
    </row>
    <row r="68" spans="1:16" s="25" customFormat="1" ht="12.75" customHeight="1" x14ac:dyDescent="0.2">
      <c r="A68" s="25" t="s">
        <v>326</v>
      </c>
      <c r="B68" s="25" t="s">
        <v>80</v>
      </c>
      <c r="C68" s="88" t="s">
        <v>59</v>
      </c>
      <c r="D68" s="88" t="s">
        <v>59</v>
      </c>
      <c r="E68" s="85" t="s">
        <v>59</v>
      </c>
      <c r="F68" s="85" t="s">
        <v>59</v>
      </c>
      <c r="G68" s="136"/>
      <c r="H68" s="107">
        <v>830.53800000000001</v>
      </c>
      <c r="I68" s="107" t="s">
        <v>59</v>
      </c>
      <c r="J68" s="85" t="s">
        <v>59</v>
      </c>
      <c r="K68" s="85">
        <v>-100</v>
      </c>
      <c r="L68" s="136"/>
      <c r="M68" s="107" t="s">
        <v>60</v>
      </c>
      <c r="N68" s="107" t="s">
        <v>59</v>
      </c>
      <c r="O68" s="85" t="s">
        <v>59</v>
      </c>
      <c r="P68" s="85" t="s">
        <v>59</v>
      </c>
    </row>
    <row r="69" spans="1:16" s="25" customFormat="1" ht="12.75" customHeight="1" x14ac:dyDescent="0.2">
      <c r="B69" s="25" t="s">
        <v>79</v>
      </c>
      <c r="C69" s="88" t="s">
        <v>59</v>
      </c>
      <c r="D69" s="88" t="s">
        <v>59</v>
      </c>
      <c r="E69" s="85" t="s">
        <v>59</v>
      </c>
      <c r="F69" s="85" t="s">
        <v>59</v>
      </c>
      <c r="G69" s="136"/>
      <c r="H69" s="107">
        <v>41.076000000000001</v>
      </c>
      <c r="I69" s="107" t="s">
        <v>59</v>
      </c>
      <c r="J69" s="85" t="s">
        <v>59</v>
      </c>
      <c r="K69" s="85">
        <v>-100</v>
      </c>
      <c r="L69" s="136"/>
      <c r="M69" s="107" t="s">
        <v>60</v>
      </c>
      <c r="N69" s="107" t="s">
        <v>59</v>
      </c>
      <c r="O69" s="85" t="s">
        <v>59</v>
      </c>
      <c r="P69" s="85" t="s">
        <v>59</v>
      </c>
    </row>
    <row r="70" spans="1:16" s="25" customFormat="1" ht="12.75" customHeight="1" x14ac:dyDescent="0.2">
      <c r="A70" s="25" t="s">
        <v>228</v>
      </c>
      <c r="B70" s="25" t="s">
        <v>82</v>
      </c>
      <c r="C70" s="88" t="s">
        <v>59</v>
      </c>
      <c r="D70" s="88" t="s">
        <v>59</v>
      </c>
      <c r="E70" s="85" t="s">
        <v>59</v>
      </c>
      <c r="F70" s="85" t="s">
        <v>59</v>
      </c>
      <c r="G70" s="136"/>
      <c r="H70" s="107">
        <v>871.61400000000003</v>
      </c>
      <c r="I70" s="107" t="s">
        <v>59</v>
      </c>
      <c r="J70" s="85" t="s">
        <v>59</v>
      </c>
      <c r="K70" s="85">
        <v>-100</v>
      </c>
      <c r="L70" s="136"/>
      <c r="M70" s="107" t="s">
        <v>60</v>
      </c>
      <c r="N70" s="107" t="s">
        <v>59</v>
      </c>
      <c r="O70" s="85" t="s">
        <v>59</v>
      </c>
      <c r="P70" s="85" t="s">
        <v>59</v>
      </c>
    </row>
    <row r="71" spans="1:16" s="25" customFormat="1" ht="12.75" customHeight="1" x14ac:dyDescent="0.2">
      <c r="A71" s="25" t="s">
        <v>100</v>
      </c>
      <c r="B71" s="25" t="s">
        <v>286</v>
      </c>
      <c r="C71" s="88">
        <v>246</v>
      </c>
      <c r="D71" s="88" t="s">
        <v>59</v>
      </c>
      <c r="E71" s="85" t="s">
        <v>59</v>
      </c>
      <c r="F71" s="85">
        <v>-100</v>
      </c>
      <c r="G71" s="136"/>
      <c r="H71" s="107" t="s">
        <v>60</v>
      </c>
      <c r="I71" s="107" t="s">
        <v>59</v>
      </c>
      <c r="J71" s="85" t="s">
        <v>59</v>
      </c>
      <c r="K71" s="85" t="s">
        <v>59</v>
      </c>
      <c r="L71" s="136"/>
      <c r="M71" s="107" t="s">
        <v>60</v>
      </c>
      <c r="N71" s="107" t="s">
        <v>59</v>
      </c>
      <c r="O71" s="85" t="s">
        <v>59</v>
      </c>
      <c r="P71" s="85" t="s">
        <v>59</v>
      </c>
    </row>
    <row r="72" spans="1:16" s="25" customFormat="1" ht="12.75" customHeight="1" x14ac:dyDescent="0.2">
      <c r="B72" s="25" t="s">
        <v>69</v>
      </c>
      <c r="C72" s="88" t="s">
        <v>59</v>
      </c>
      <c r="D72" s="88" t="s">
        <v>59</v>
      </c>
      <c r="E72" s="85" t="s">
        <v>59</v>
      </c>
      <c r="F72" s="85" t="s">
        <v>59</v>
      </c>
      <c r="G72" s="136"/>
      <c r="H72" s="107">
        <v>1128.7339999999999</v>
      </c>
      <c r="I72" s="107">
        <v>1012.261</v>
      </c>
      <c r="J72" s="85">
        <v>1.4002905794439744</v>
      </c>
      <c r="K72" s="85">
        <v>-10.318905960128777</v>
      </c>
      <c r="L72" s="136"/>
      <c r="M72" s="107">
        <v>28.486999999999998</v>
      </c>
      <c r="N72" s="107">
        <v>34.768999999999998</v>
      </c>
      <c r="O72" s="85">
        <v>1.8167225841780175</v>
      </c>
      <c r="P72" s="85">
        <v>22.052164145048625</v>
      </c>
    </row>
    <row r="73" spans="1:16" s="25" customFormat="1" ht="12.75" customHeight="1" x14ac:dyDescent="0.2">
      <c r="B73" s="25" t="s">
        <v>214</v>
      </c>
      <c r="C73" s="88">
        <v>189</v>
      </c>
      <c r="D73" s="88" t="s">
        <v>59</v>
      </c>
      <c r="E73" s="85" t="s">
        <v>59</v>
      </c>
      <c r="F73" s="85">
        <v>-100</v>
      </c>
      <c r="G73" s="136"/>
      <c r="H73" s="107">
        <v>1463.13</v>
      </c>
      <c r="I73" s="107">
        <v>1632.741</v>
      </c>
      <c r="J73" s="85">
        <v>2.2586189144617195</v>
      </c>
      <c r="K73" s="85">
        <v>11.592339710073606</v>
      </c>
      <c r="L73" s="136"/>
      <c r="M73" s="107">
        <v>12.055</v>
      </c>
      <c r="N73" s="107">
        <v>79.295000000000002</v>
      </c>
      <c r="O73" s="85">
        <v>4.1432602983231019</v>
      </c>
      <c r="P73" s="85">
        <v>557.7768560763169</v>
      </c>
    </row>
    <row r="74" spans="1:16" s="25" customFormat="1" ht="12.75" customHeight="1" x14ac:dyDescent="0.2">
      <c r="B74" s="25" t="s">
        <v>80</v>
      </c>
      <c r="C74" s="88" t="s">
        <v>59</v>
      </c>
      <c r="D74" s="88" t="s">
        <v>59</v>
      </c>
      <c r="E74" s="85" t="s">
        <v>59</v>
      </c>
      <c r="F74" s="85" t="s">
        <v>59</v>
      </c>
      <c r="G74" s="136"/>
      <c r="H74" s="107" t="s">
        <v>59</v>
      </c>
      <c r="I74" s="107">
        <v>290.33199999999999</v>
      </c>
      <c r="J74" s="85">
        <v>0.40162484231944923</v>
      </c>
      <c r="K74" s="85" t="s">
        <v>59</v>
      </c>
      <c r="L74" s="136"/>
      <c r="M74" s="107" t="s">
        <v>59</v>
      </c>
      <c r="N74" s="107">
        <v>25.048999999999999</v>
      </c>
      <c r="O74" s="85">
        <v>1.3088407492615595</v>
      </c>
      <c r="P74" s="85" t="s">
        <v>59</v>
      </c>
    </row>
    <row r="75" spans="1:16" s="25" customFormat="1" ht="12.75" customHeight="1" x14ac:dyDescent="0.2">
      <c r="B75" s="25" t="s">
        <v>71</v>
      </c>
      <c r="C75" s="88">
        <v>180</v>
      </c>
      <c r="D75" s="88">
        <v>18201</v>
      </c>
      <c r="E75" s="85">
        <v>16.127488768973127</v>
      </c>
      <c r="F75" s="85" t="s">
        <v>284</v>
      </c>
      <c r="G75" s="136"/>
      <c r="H75" s="107">
        <v>1114.135</v>
      </c>
      <c r="I75" s="107">
        <v>1366.8109999999999</v>
      </c>
      <c r="J75" s="85">
        <v>1.8907500804440733</v>
      </c>
      <c r="K75" s="85">
        <v>22.679118778244998</v>
      </c>
      <c r="L75" s="136"/>
      <c r="M75" s="107">
        <v>85.415999999999997</v>
      </c>
      <c r="N75" s="107">
        <v>181.316</v>
      </c>
      <c r="O75" s="85">
        <v>9.4739817674601348</v>
      </c>
      <c r="P75" s="85">
        <v>112.27404701695232</v>
      </c>
    </row>
    <row r="76" spans="1:16" s="25" customFormat="1" ht="12.75" customHeight="1" x14ac:dyDescent="0.2">
      <c r="B76" s="25" t="s">
        <v>287</v>
      </c>
      <c r="C76" s="88">
        <v>193</v>
      </c>
      <c r="D76" s="88" t="s">
        <v>59</v>
      </c>
      <c r="E76" s="85" t="s">
        <v>59</v>
      </c>
      <c r="F76" s="85">
        <v>-100</v>
      </c>
      <c r="G76" s="136"/>
      <c r="H76" s="107" t="s">
        <v>60</v>
      </c>
      <c r="I76" s="107" t="s">
        <v>59</v>
      </c>
      <c r="J76" s="85" t="s">
        <v>59</v>
      </c>
      <c r="K76" s="85" t="s">
        <v>59</v>
      </c>
      <c r="L76" s="136"/>
      <c r="M76" s="107" t="s">
        <v>60</v>
      </c>
      <c r="N76" s="107" t="s">
        <v>59</v>
      </c>
      <c r="O76" s="85" t="s">
        <v>59</v>
      </c>
      <c r="P76" s="85" t="s">
        <v>59</v>
      </c>
    </row>
    <row r="77" spans="1:16" s="25" customFormat="1" ht="12.75" customHeight="1" x14ac:dyDescent="0.2">
      <c r="B77" s="25" t="s">
        <v>12</v>
      </c>
      <c r="C77" s="88" t="s">
        <v>59</v>
      </c>
      <c r="D77" s="88" t="s">
        <v>59</v>
      </c>
      <c r="E77" s="85" t="s">
        <v>59</v>
      </c>
      <c r="F77" s="85" t="s">
        <v>59</v>
      </c>
      <c r="G77" s="136"/>
      <c r="H77" s="107" t="s">
        <v>59</v>
      </c>
      <c r="I77" s="107">
        <v>249.22200000000001</v>
      </c>
      <c r="J77" s="85">
        <v>0.34475616346988203</v>
      </c>
      <c r="K77" s="85" t="s">
        <v>59</v>
      </c>
      <c r="L77" s="136"/>
      <c r="M77" s="107" t="s">
        <v>59</v>
      </c>
      <c r="N77" s="107">
        <v>5.65</v>
      </c>
      <c r="O77" s="85">
        <v>0.29521937934958731</v>
      </c>
      <c r="P77" s="85" t="s">
        <v>59</v>
      </c>
    </row>
    <row r="78" spans="1:16" s="25" customFormat="1" ht="12.75" customHeight="1" x14ac:dyDescent="0.2">
      <c r="B78" s="25" t="s">
        <v>101</v>
      </c>
      <c r="C78" s="88">
        <v>362</v>
      </c>
      <c r="D78" s="88" t="s">
        <v>59</v>
      </c>
      <c r="E78" s="85" t="s">
        <v>59</v>
      </c>
      <c r="F78" s="85">
        <v>-100</v>
      </c>
      <c r="G78" s="136"/>
      <c r="H78" s="107">
        <v>7.8940000000000001</v>
      </c>
      <c r="I78" s="107" t="s">
        <v>59</v>
      </c>
      <c r="J78" s="85" t="s">
        <v>59</v>
      </c>
      <c r="K78" s="85">
        <v>-100</v>
      </c>
      <c r="L78" s="136"/>
      <c r="M78" s="107" t="s">
        <v>60</v>
      </c>
      <c r="N78" s="107" t="s">
        <v>59</v>
      </c>
      <c r="O78" s="85" t="s">
        <v>59</v>
      </c>
      <c r="P78" s="85" t="s">
        <v>59</v>
      </c>
    </row>
    <row r="79" spans="1:16" s="25" customFormat="1" ht="12.75" customHeight="1" x14ac:dyDescent="0.2">
      <c r="B79" s="25" t="s">
        <v>87</v>
      </c>
      <c r="C79" s="88" t="s">
        <v>59</v>
      </c>
      <c r="D79" s="88" t="s">
        <v>59</v>
      </c>
      <c r="E79" s="85" t="s">
        <v>59</v>
      </c>
      <c r="F79" s="85" t="s">
        <v>59</v>
      </c>
      <c r="G79" s="136"/>
      <c r="H79" s="107">
        <v>104.27500000000001</v>
      </c>
      <c r="I79" s="107" t="s">
        <v>59</v>
      </c>
      <c r="J79" s="85" t="s">
        <v>59</v>
      </c>
      <c r="K79" s="85">
        <v>-100</v>
      </c>
      <c r="L79" s="136"/>
      <c r="M79" s="107" t="s">
        <v>60</v>
      </c>
      <c r="N79" s="107" t="s">
        <v>59</v>
      </c>
      <c r="O79" s="85" t="s">
        <v>59</v>
      </c>
      <c r="P79" s="85" t="s">
        <v>59</v>
      </c>
    </row>
    <row r="80" spans="1:16" s="25" customFormat="1" ht="12.75" customHeight="1" x14ac:dyDescent="0.2">
      <c r="B80" s="25" t="s">
        <v>108</v>
      </c>
      <c r="C80" s="88" t="s">
        <v>59</v>
      </c>
      <c r="D80" s="88" t="s">
        <v>59</v>
      </c>
      <c r="E80" s="85" t="s">
        <v>59</v>
      </c>
      <c r="F80" s="85" t="s">
        <v>59</v>
      </c>
      <c r="G80" s="136"/>
      <c r="H80" s="107">
        <v>213.62700000000001</v>
      </c>
      <c r="I80" s="107">
        <v>179.77</v>
      </c>
      <c r="J80" s="85">
        <v>0.24868115779096825</v>
      </c>
      <c r="K80" s="85">
        <v>-15.848652089857552</v>
      </c>
      <c r="L80" s="136"/>
      <c r="M80" s="107" t="s">
        <v>60</v>
      </c>
      <c r="N80" s="107">
        <v>7.4340000000000002</v>
      </c>
      <c r="O80" s="85">
        <v>0.38843555151943926</v>
      </c>
      <c r="P80" s="85" t="s">
        <v>59</v>
      </c>
    </row>
    <row r="81" spans="1:16" s="25" customFormat="1" ht="12.75" customHeight="1" x14ac:dyDescent="0.2">
      <c r="B81" s="25" t="s">
        <v>84</v>
      </c>
      <c r="C81" s="88">
        <v>504</v>
      </c>
      <c r="D81" s="88" t="s">
        <v>59</v>
      </c>
      <c r="E81" s="85" t="s">
        <v>59</v>
      </c>
      <c r="F81" s="85">
        <v>-100</v>
      </c>
      <c r="G81" s="136"/>
      <c r="H81" s="107">
        <v>27.824999999999999</v>
      </c>
      <c r="I81" s="107" t="s">
        <v>59</v>
      </c>
      <c r="J81" s="85" t="s">
        <v>59</v>
      </c>
      <c r="K81" s="85">
        <v>-100</v>
      </c>
      <c r="L81" s="136"/>
      <c r="M81" s="107">
        <v>10.025</v>
      </c>
      <c r="N81" s="107" t="s">
        <v>59</v>
      </c>
      <c r="O81" s="85" t="s">
        <v>59</v>
      </c>
      <c r="P81" s="85">
        <v>-100</v>
      </c>
    </row>
    <row r="82" spans="1:16" s="25" customFormat="1" ht="12.75" customHeight="1" x14ac:dyDescent="0.2">
      <c r="B82" s="25" t="s">
        <v>94</v>
      </c>
      <c r="C82" s="88">
        <v>354</v>
      </c>
      <c r="D82" s="88" t="s">
        <v>59</v>
      </c>
      <c r="E82" s="85" t="s">
        <v>59</v>
      </c>
      <c r="F82" s="85">
        <v>-100</v>
      </c>
      <c r="G82" s="136"/>
      <c r="H82" s="107">
        <v>1679.4860000000001</v>
      </c>
      <c r="I82" s="107">
        <v>1904.5820000000001</v>
      </c>
      <c r="J82" s="85">
        <v>2.6346646096002551</v>
      </c>
      <c r="K82" s="85">
        <v>13.402672007983396</v>
      </c>
      <c r="L82" s="136"/>
      <c r="M82" s="107">
        <v>14.183999999999999</v>
      </c>
      <c r="N82" s="107">
        <v>58.366</v>
      </c>
      <c r="O82" s="85">
        <v>3.0496945655076124</v>
      </c>
      <c r="P82" s="85">
        <v>311.49182177100965</v>
      </c>
    </row>
    <row r="83" spans="1:16" s="25" customFormat="1" ht="12.75" customHeight="1" x14ac:dyDescent="0.2">
      <c r="A83" s="25" t="s">
        <v>100</v>
      </c>
      <c r="B83" s="25" t="s">
        <v>82</v>
      </c>
      <c r="C83" s="88">
        <v>2028</v>
      </c>
      <c r="D83" s="88">
        <v>18201</v>
      </c>
      <c r="E83" s="85">
        <v>16.127488768973127</v>
      </c>
      <c r="F83" s="85">
        <v>797.48520710059177</v>
      </c>
      <c r="G83" s="136"/>
      <c r="H83" s="107">
        <v>5739.1059999999998</v>
      </c>
      <c r="I83" s="107">
        <v>6635.7190000000001</v>
      </c>
      <c r="J83" s="85">
        <v>9.1793863475303219</v>
      </c>
      <c r="K83" s="85">
        <v>15.622868788274701</v>
      </c>
      <c r="L83" s="136"/>
      <c r="M83" s="107">
        <v>150.167</v>
      </c>
      <c r="N83" s="107">
        <v>391.87899999999996</v>
      </c>
      <c r="O83" s="85">
        <v>20.476154895599453</v>
      </c>
      <c r="P83" s="85">
        <v>160.96212882990267</v>
      </c>
    </row>
    <row r="84" spans="1:16" s="25" customFormat="1" ht="12.75" customHeight="1" x14ac:dyDescent="0.2">
      <c r="A84" s="25" t="s">
        <v>217</v>
      </c>
      <c r="B84" s="25" t="s">
        <v>71</v>
      </c>
      <c r="C84" s="88" t="s">
        <v>59</v>
      </c>
      <c r="D84" s="88" t="s">
        <v>59</v>
      </c>
      <c r="E84" s="85" t="s">
        <v>59</v>
      </c>
      <c r="F84" s="85" t="s">
        <v>59</v>
      </c>
      <c r="G84" s="136"/>
      <c r="H84" s="107" t="s">
        <v>59</v>
      </c>
      <c r="I84" s="107">
        <v>155.39699999999999</v>
      </c>
      <c r="J84" s="85">
        <v>0.21496526604685481</v>
      </c>
      <c r="K84" s="85" t="s">
        <v>59</v>
      </c>
      <c r="L84" s="136"/>
      <c r="M84" s="107" t="s">
        <v>59</v>
      </c>
      <c r="N84" s="107" t="s">
        <v>60</v>
      </c>
      <c r="O84" s="85" t="s">
        <v>60</v>
      </c>
      <c r="P84" s="85" t="s">
        <v>59</v>
      </c>
    </row>
    <row r="85" spans="1:16" s="25" customFormat="1" ht="12.75" customHeight="1" x14ac:dyDescent="0.2">
      <c r="B85" s="25" t="s">
        <v>216</v>
      </c>
      <c r="C85" s="88">
        <v>36412</v>
      </c>
      <c r="D85" s="88">
        <v>7874</v>
      </c>
      <c r="E85" s="85">
        <v>6.976970856925135</v>
      </c>
      <c r="F85" s="85">
        <v>-78.375260902999017</v>
      </c>
      <c r="G85" s="136"/>
      <c r="H85" s="107">
        <v>3602.67</v>
      </c>
      <c r="I85" s="107">
        <v>5017.3909999999996</v>
      </c>
      <c r="J85" s="85">
        <v>6.9407053622405517</v>
      </c>
      <c r="K85" s="85">
        <v>39.268681283603549</v>
      </c>
      <c r="L85" s="136"/>
      <c r="M85" s="107">
        <v>81.661000000000001</v>
      </c>
      <c r="N85" s="107">
        <v>201.36199999999999</v>
      </c>
      <c r="O85" s="85">
        <v>10.521409675148954</v>
      </c>
      <c r="P85" s="85">
        <v>146.58282411432629</v>
      </c>
    </row>
    <row r="86" spans="1:16" s="25" customFormat="1" ht="12.75" customHeight="1" x14ac:dyDescent="0.2">
      <c r="B86" s="25" t="s">
        <v>110</v>
      </c>
      <c r="C86" s="88" t="s">
        <v>59</v>
      </c>
      <c r="D86" s="88" t="s">
        <v>59</v>
      </c>
      <c r="E86" s="85" t="s">
        <v>59</v>
      </c>
      <c r="F86" s="85" t="s">
        <v>59</v>
      </c>
      <c r="G86" s="136"/>
      <c r="H86" s="107" t="s">
        <v>59</v>
      </c>
      <c r="I86" s="107">
        <v>68.117999999999995</v>
      </c>
      <c r="J86" s="85">
        <v>9.4229644025172019E-2</v>
      </c>
      <c r="K86" s="85" t="s">
        <v>59</v>
      </c>
      <c r="L86" s="136"/>
      <c r="M86" s="107" t="s">
        <v>59</v>
      </c>
      <c r="N86" s="107" t="s">
        <v>60</v>
      </c>
      <c r="O86" s="85" t="s">
        <v>60</v>
      </c>
      <c r="P86" s="85" t="s">
        <v>59</v>
      </c>
    </row>
    <row r="87" spans="1:16" s="25" customFormat="1" ht="12.75" customHeight="1" x14ac:dyDescent="0.2">
      <c r="A87" s="25" t="s">
        <v>217</v>
      </c>
      <c r="B87" s="25" t="s">
        <v>82</v>
      </c>
      <c r="C87" s="88">
        <v>36412</v>
      </c>
      <c r="D87" s="88">
        <v>7874</v>
      </c>
      <c r="E87" s="85">
        <v>6.976970856925135</v>
      </c>
      <c r="F87" s="85">
        <v>-78.375260902999017</v>
      </c>
      <c r="G87" s="136"/>
      <c r="H87" s="107">
        <v>3602.67</v>
      </c>
      <c r="I87" s="107">
        <v>5240.9059999999999</v>
      </c>
      <c r="J87" s="85">
        <v>7.2499002723125772</v>
      </c>
      <c r="K87" s="85">
        <v>45.472829873399448</v>
      </c>
      <c r="L87" s="136"/>
      <c r="M87" s="107">
        <v>81.661000000000001</v>
      </c>
      <c r="N87" s="107">
        <v>201.36199999999999</v>
      </c>
      <c r="O87" s="85">
        <v>10.521409675148954</v>
      </c>
      <c r="P87" s="85">
        <v>146.58282411432629</v>
      </c>
    </row>
    <row r="88" spans="1:16" s="25" customFormat="1" ht="12.75" customHeight="1" x14ac:dyDescent="0.2">
      <c r="A88" s="25" t="s">
        <v>102</v>
      </c>
      <c r="B88" s="25" t="s">
        <v>103</v>
      </c>
      <c r="C88" s="88">
        <v>50</v>
      </c>
      <c r="D88" s="88">
        <v>28</v>
      </c>
      <c r="E88" s="85">
        <v>2.4810157987541756E-2</v>
      </c>
      <c r="F88" s="85">
        <v>-43.999999999999993</v>
      </c>
      <c r="G88" s="136"/>
      <c r="H88" s="107">
        <v>200.25200000000001</v>
      </c>
      <c r="I88" s="107">
        <v>229.22800000000001</v>
      </c>
      <c r="J88" s="85">
        <v>0.31709787193696432</v>
      </c>
      <c r="K88" s="85">
        <v>14.469768092203816</v>
      </c>
      <c r="L88" s="136"/>
      <c r="M88" s="107">
        <v>6.2E-2</v>
      </c>
      <c r="N88" s="107">
        <v>0.13500000000000001</v>
      </c>
      <c r="O88" s="85">
        <v>7.0539143738396967E-3</v>
      </c>
      <c r="P88" s="85">
        <v>117.741935483871</v>
      </c>
    </row>
    <row r="89" spans="1:16" s="25" customFormat="1" ht="12.75" customHeight="1" x14ac:dyDescent="0.2">
      <c r="A89" s="25" t="s">
        <v>273</v>
      </c>
      <c r="B89" s="25" t="s">
        <v>12</v>
      </c>
      <c r="C89" s="88">
        <v>243</v>
      </c>
      <c r="D89" s="88">
        <v>546</v>
      </c>
      <c r="E89" s="85">
        <v>0.48379808075706426</v>
      </c>
      <c r="F89" s="85">
        <v>124.69135802469138</v>
      </c>
      <c r="G89" s="136"/>
      <c r="H89" s="107">
        <v>388.74299999999999</v>
      </c>
      <c r="I89" s="107">
        <v>1701.011</v>
      </c>
      <c r="J89" s="85">
        <v>2.3530588245823698</v>
      </c>
      <c r="K89" s="85">
        <v>337.56697869800865</v>
      </c>
      <c r="L89" s="136"/>
      <c r="M89" s="107" t="s">
        <v>60</v>
      </c>
      <c r="N89" s="107" t="s">
        <v>60</v>
      </c>
      <c r="O89" s="85" t="s">
        <v>60</v>
      </c>
      <c r="P89" s="85" t="s">
        <v>59</v>
      </c>
    </row>
    <row r="90" spans="1:16" s="25" customFormat="1" ht="12.75" customHeight="1" x14ac:dyDescent="0.2">
      <c r="A90" s="25" t="s">
        <v>327</v>
      </c>
      <c r="B90" s="25" t="s">
        <v>69</v>
      </c>
      <c r="C90" s="88" t="s">
        <v>59</v>
      </c>
      <c r="D90" s="88" t="s">
        <v>59</v>
      </c>
      <c r="E90" s="85" t="s">
        <v>59</v>
      </c>
      <c r="F90" s="85" t="s">
        <v>59</v>
      </c>
      <c r="G90" s="136"/>
      <c r="H90" s="107">
        <v>56.484000000000002</v>
      </c>
      <c r="I90" s="107" t="s">
        <v>59</v>
      </c>
      <c r="J90" s="85" t="s">
        <v>59</v>
      </c>
      <c r="K90" s="85">
        <v>-100</v>
      </c>
      <c r="L90" s="136"/>
      <c r="M90" s="107" t="s">
        <v>60</v>
      </c>
      <c r="N90" s="107" t="s">
        <v>59</v>
      </c>
      <c r="O90" s="85" t="s">
        <v>59</v>
      </c>
      <c r="P90" s="85" t="s">
        <v>59</v>
      </c>
    </row>
    <row r="91" spans="1:16" s="25" customFormat="1" ht="12.75" customHeight="1" x14ac:dyDescent="0.2">
      <c r="A91" s="25" t="s">
        <v>104</v>
      </c>
      <c r="B91" s="25" t="s">
        <v>71</v>
      </c>
      <c r="C91" s="88" t="s">
        <v>59</v>
      </c>
      <c r="D91" s="88" t="s">
        <v>59</v>
      </c>
      <c r="E91" s="85" t="s">
        <v>59</v>
      </c>
      <c r="F91" s="85" t="s">
        <v>59</v>
      </c>
      <c r="G91" s="136"/>
      <c r="H91" s="107">
        <v>631.07399999999996</v>
      </c>
      <c r="I91" s="107">
        <v>1075.116</v>
      </c>
      <c r="J91" s="85">
        <v>1.4872397599131923</v>
      </c>
      <c r="K91" s="85">
        <v>70.362905142661575</v>
      </c>
      <c r="L91" s="136"/>
      <c r="M91" s="107" t="s">
        <v>60</v>
      </c>
      <c r="N91" s="107">
        <v>6.3010000000000002</v>
      </c>
      <c r="O91" s="85">
        <v>0.32923492199676979</v>
      </c>
      <c r="P91" s="85" t="s">
        <v>59</v>
      </c>
    </row>
    <row r="92" spans="1:16" s="25" customFormat="1" ht="12.75" customHeight="1" x14ac:dyDescent="0.2">
      <c r="B92" s="25" t="s">
        <v>12</v>
      </c>
      <c r="C92" s="88">
        <v>707</v>
      </c>
      <c r="D92" s="88">
        <v>10764</v>
      </c>
      <c r="E92" s="85">
        <v>9.5377335920678377</v>
      </c>
      <c r="F92" s="85" t="s">
        <v>284</v>
      </c>
      <c r="G92" s="136"/>
      <c r="H92" s="107">
        <v>6106.9679999999998</v>
      </c>
      <c r="I92" s="107">
        <v>10034.776</v>
      </c>
      <c r="J92" s="85">
        <v>13.88140242450365</v>
      </c>
      <c r="K92" s="85">
        <v>64.316826287611121</v>
      </c>
      <c r="L92" s="136"/>
      <c r="M92" s="107">
        <v>2.5550000000000002</v>
      </c>
      <c r="N92" s="107">
        <v>75.332999999999998</v>
      </c>
      <c r="O92" s="85">
        <v>3.9362409742553019</v>
      </c>
      <c r="P92" s="85" t="s">
        <v>284</v>
      </c>
    </row>
    <row r="93" spans="1:16" s="25" customFormat="1" ht="12.75" customHeight="1" x14ac:dyDescent="0.2">
      <c r="A93" s="25" t="s">
        <v>104</v>
      </c>
      <c r="B93" s="25" t="s">
        <v>82</v>
      </c>
      <c r="C93" s="88">
        <v>707</v>
      </c>
      <c r="D93" s="88">
        <v>10764</v>
      </c>
      <c r="E93" s="85">
        <v>9.5377335920678377</v>
      </c>
      <c r="F93" s="85" t="s">
        <v>284</v>
      </c>
      <c r="G93" s="136"/>
      <c r="H93" s="107">
        <v>6738.0419999999995</v>
      </c>
      <c r="I93" s="107">
        <v>11109.892</v>
      </c>
      <c r="J93" s="85">
        <v>15.368642184416842</v>
      </c>
      <c r="K93" s="85">
        <v>64.883092150509029</v>
      </c>
      <c r="L93" s="136"/>
      <c r="M93" s="107">
        <v>2.5550000000000002</v>
      </c>
      <c r="N93" s="107">
        <v>81.634</v>
      </c>
      <c r="O93" s="85">
        <v>4.265475896252072</v>
      </c>
      <c r="P93" s="85" t="s">
        <v>284</v>
      </c>
    </row>
    <row r="94" spans="1:16" s="25" customFormat="1" ht="12.75" customHeight="1" x14ac:dyDescent="0.2">
      <c r="A94" s="25" t="s">
        <v>105</v>
      </c>
      <c r="B94" s="25" t="s">
        <v>106</v>
      </c>
      <c r="C94" s="88">
        <v>64</v>
      </c>
      <c r="D94" s="88">
        <v>246</v>
      </c>
      <c r="E94" s="85">
        <v>0.21797495946197401</v>
      </c>
      <c r="F94" s="85">
        <v>284.375</v>
      </c>
      <c r="G94" s="136"/>
      <c r="H94" s="107">
        <v>5.782</v>
      </c>
      <c r="I94" s="107">
        <v>28.986000000000001</v>
      </c>
      <c r="J94" s="85">
        <v>4.0097191075980448E-2</v>
      </c>
      <c r="K94" s="85">
        <v>401.31442407471462</v>
      </c>
      <c r="L94" s="136"/>
      <c r="M94" s="107" t="s">
        <v>60</v>
      </c>
      <c r="N94" s="107" t="s">
        <v>60</v>
      </c>
      <c r="O94" s="85" t="s">
        <v>60</v>
      </c>
      <c r="P94" s="85" t="s">
        <v>59</v>
      </c>
    </row>
    <row r="95" spans="1:16" s="25" customFormat="1" ht="12.75" customHeight="1" x14ac:dyDescent="0.2">
      <c r="A95" s="25" t="s">
        <v>274</v>
      </c>
      <c r="B95" s="25" t="s">
        <v>12</v>
      </c>
      <c r="C95" s="88" t="s">
        <v>59</v>
      </c>
      <c r="D95" s="88" t="s">
        <v>59</v>
      </c>
      <c r="E95" s="85" t="s">
        <v>59</v>
      </c>
      <c r="F95" s="85" t="s">
        <v>59</v>
      </c>
      <c r="G95" s="136"/>
      <c r="H95" s="107" t="s">
        <v>59</v>
      </c>
      <c r="I95" s="107">
        <v>286.11200000000002</v>
      </c>
      <c r="J95" s="85">
        <v>0.39578719151076103</v>
      </c>
      <c r="K95" s="85" t="s">
        <v>59</v>
      </c>
      <c r="L95" s="136"/>
      <c r="M95" s="107" t="s">
        <v>59</v>
      </c>
      <c r="N95" s="107" t="s">
        <v>60</v>
      </c>
      <c r="O95" s="85" t="s">
        <v>60</v>
      </c>
      <c r="P95" s="85" t="s">
        <v>59</v>
      </c>
    </row>
    <row r="96" spans="1:16" s="25" customFormat="1" ht="12.75" customHeight="1" x14ac:dyDescent="0.2">
      <c r="B96" s="25" t="s">
        <v>275</v>
      </c>
      <c r="C96" s="88">
        <v>430</v>
      </c>
      <c r="D96" s="88">
        <v>1238</v>
      </c>
      <c r="E96" s="85">
        <v>1.0969634138777391</v>
      </c>
      <c r="F96" s="85">
        <v>187.90697674418607</v>
      </c>
      <c r="G96" s="136"/>
      <c r="H96" s="107">
        <v>44.000999999999998</v>
      </c>
      <c r="I96" s="107">
        <v>458.86900000000003</v>
      </c>
      <c r="J96" s="85">
        <v>0.63476705898861774</v>
      </c>
      <c r="K96" s="85">
        <v>942.86038953660147</v>
      </c>
      <c r="L96" s="136"/>
      <c r="M96" s="107" t="s">
        <v>60</v>
      </c>
      <c r="N96" s="107" t="s">
        <v>60</v>
      </c>
      <c r="O96" s="85" t="s">
        <v>60</v>
      </c>
      <c r="P96" s="85" t="s">
        <v>59</v>
      </c>
    </row>
    <row r="97" spans="1:17" s="25" customFormat="1" ht="12.75" customHeight="1" x14ac:dyDescent="0.2">
      <c r="A97" s="25" t="s">
        <v>274</v>
      </c>
      <c r="B97" s="25" t="s">
        <v>82</v>
      </c>
      <c r="C97" s="88">
        <v>430</v>
      </c>
      <c r="D97" s="88">
        <v>1238</v>
      </c>
      <c r="E97" s="85">
        <v>1.0969634138777391</v>
      </c>
      <c r="F97" s="85">
        <v>187.90697674418607</v>
      </c>
      <c r="G97" s="136"/>
      <c r="H97" s="107">
        <v>44.000999999999998</v>
      </c>
      <c r="I97" s="107">
        <v>744.98099999999999</v>
      </c>
      <c r="J97" s="85">
        <v>1.0305542504993788</v>
      </c>
      <c r="K97" s="85" t="s">
        <v>284</v>
      </c>
      <c r="L97" s="136"/>
      <c r="M97" s="107" t="s">
        <v>60</v>
      </c>
      <c r="N97" s="107" t="s">
        <v>60</v>
      </c>
      <c r="O97" s="85" t="s">
        <v>60</v>
      </c>
      <c r="P97" s="85" t="s">
        <v>59</v>
      </c>
    </row>
    <row r="98" spans="1:17" s="25" customFormat="1" ht="12.75" customHeight="1" x14ac:dyDescent="0.2">
      <c r="A98" s="25" t="s">
        <v>213</v>
      </c>
      <c r="B98" s="25" t="s">
        <v>71</v>
      </c>
      <c r="C98" s="88" t="s">
        <v>59</v>
      </c>
      <c r="D98" s="88" t="s">
        <v>59</v>
      </c>
      <c r="E98" s="85" t="s">
        <v>59</v>
      </c>
      <c r="F98" s="85" t="s">
        <v>59</v>
      </c>
      <c r="G98" s="136"/>
      <c r="H98" s="107">
        <v>1768.06</v>
      </c>
      <c r="I98" s="107">
        <v>1648.425</v>
      </c>
      <c r="J98" s="85">
        <v>2.2803150555241523</v>
      </c>
      <c r="K98" s="85">
        <v>-6.7664558895060072</v>
      </c>
      <c r="L98" s="136"/>
      <c r="M98" s="107" t="s">
        <v>60</v>
      </c>
      <c r="N98" s="107" t="s">
        <v>60</v>
      </c>
      <c r="O98" s="85" t="s">
        <v>60</v>
      </c>
      <c r="P98" s="85" t="s">
        <v>59</v>
      </c>
    </row>
    <row r="99" spans="1:17" s="25" customFormat="1" ht="12.75" customHeight="1" x14ac:dyDescent="0.2">
      <c r="A99" s="25" t="s">
        <v>107</v>
      </c>
      <c r="B99" s="25" t="s">
        <v>108</v>
      </c>
      <c r="C99" s="88">
        <v>391</v>
      </c>
      <c r="D99" s="88">
        <v>305</v>
      </c>
      <c r="E99" s="85">
        <v>0.27025350665000841</v>
      </c>
      <c r="F99" s="85">
        <v>-21.994884910485936</v>
      </c>
      <c r="G99" s="136"/>
      <c r="H99" s="107">
        <v>27.667999999999999</v>
      </c>
      <c r="I99" s="107">
        <v>220.58099999999999</v>
      </c>
      <c r="J99" s="85">
        <v>0.30513622109745542</v>
      </c>
      <c r="K99" s="85">
        <v>697.2423015758277</v>
      </c>
      <c r="L99" s="136"/>
      <c r="M99" s="107">
        <v>2.1640000000000001</v>
      </c>
      <c r="N99" s="107">
        <v>12.701000000000001</v>
      </c>
      <c r="O99" s="85">
        <v>0.66364271453435542</v>
      </c>
      <c r="P99" s="85">
        <v>486.92236598890941</v>
      </c>
    </row>
    <row r="100" spans="1:17" s="25" customFormat="1" ht="12.75" customHeight="1" x14ac:dyDescent="0.2">
      <c r="A100" s="25" t="s">
        <v>109</v>
      </c>
      <c r="B100" s="25" t="s">
        <v>94</v>
      </c>
      <c r="C100" s="88">
        <v>3335</v>
      </c>
      <c r="D100" s="88">
        <v>2229</v>
      </c>
      <c r="E100" s="85">
        <v>1.9750657912225207</v>
      </c>
      <c r="F100" s="85">
        <v>-33.163418290854572</v>
      </c>
      <c r="G100" s="136"/>
      <c r="H100" s="107">
        <v>1448.047</v>
      </c>
      <c r="I100" s="107">
        <v>2263.1779999999999</v>
      </c>
      <c r="J100" s="85">
        <v>3.1307210620629022</v>
      </c>
      <c r="K100" s="85">
        <v>56.291750198715903</v>
      </c>
      <c r="L100" s="136"/>
      <c r="M100" s="107">
        <v>194.262</v>
      </c>
      <c r="N100" s="107">
        <v>283.226</v>
      </c>
      <c r="O100" s="85">
        <v>14.798903351445347</v>
      </c>
      <c r="P100" s="85">
        <v>45.795883909359517</v>
      </c>
    </row>
    <row r="101" spans="1:17" s="25" customFormat="1" ht="12.75" customHeight="1" x14ac:dyDescent="0.2">
      <c r="A101" s="25" t="s">
        <v>203</v>
      </c>
      <c r="B101" s="25" t="s">
        <v>69</v>
      </c>
      <c r="C101" s="88" t="s">
        <v>59</v>
      </c>
      <c r="D101" s="88" t="s">
        <v>59</v>
      </c>
      <c r="E101" s="85" t="s">
        <v>59</v>
      </c>
      <c r="F101" s="85" t="s">
        <v>59</v>
      </c>
      <c r="G101" s="136"/>
      <c r="H101" s="107">
        <v>69.040000000000006</v>
      </c>
      <c r="I101" s="107" t="s">
        <v>59</v>
      </c>
      <c r="J101" s="85" t="s">
        <v>59</v>
      </c>
      <c r="K101" s="85">
        <v>-100</v>
      </c>
      <c r="L101" s="136"/>
      <c r="M101" s="107" t="s">
        <v>60</v>
      </c>
      <c r="N101" s="107" t="s">
        <v>59</v>
      </c>
      <c r="O101" s="85" t="s">
        <v>59</v>
      </c>
      <c r="P101" s="85" t="s">
        <v>59</v>
      </c>
    </row>
    <row r="102" spans="1:17" s="25" customFormat="1" ht="12.75" customHeight="1" x14ac:dyDescent="0.2">
      <c r="B102" s="25" t="s">
        <v>79</v>
      </c>
      <c r="C102" s="88" t="s">
        <v>59</v>
      </c>
      <c r="D102" s="88" t="s">
        <v>59</v>
      </c>
      <c r="E102" s="85" t="s">
        <v>59</v>
      </c>
      <c r="F102" s="85" t="s">
        <v>59</v>
      </c>
      <c r="G102" s="136"/>
      <c r="H102" s="107">
        <v>489.22399999999999</v>
      </c>
      <c r="I102" s="107">
        <v>363.20299999999997</v>
      </c>
      <c r="J102" s="85">
        <v>0.50242945181706078</v>
      </c>
      <c r="K102" s="85">
        <v>-25.75936585286086</v>
      </c>
      <c r="L102" s="136"/>
      <c r="M102" s="107" t="s">
        <v>60</v>
      </c>
      <c r="N102" s="107" t="s">
        <v>60</v>
      </c>
      <c r="O102" s="85" t="s">
        <v>60</v>
      </c>
      <c r="P102" s="85" t="s">
        <v>59</v>
      </c>
    </row>
    <row r="103" spans="1:17" s="25" customFormat="1" ht="12.75" customHeight="1" x14ac:dyDescent="0.2">
      <c r="B103" s="25" t="s">
        <v>12</v>
      </c>
      <c r="C103" s="88" t="s">
        <v>59</v>
      </c>
      <c r="D103" s="88" t="s">
        <v>59</v>
      </c>
      <c r="E103" s="85" t="s">
        <v>59</v>
      </c>
      <c r="F103" s="85" t="s">
        <v>59</v>
      </c>
      <c r="G103" s="136"/>
      <c r="H103" s="107">
        <v>209.57900000000001</v>
      </c>
      <c r="I103" s="107">
        <v>36.215000000000003</v>
      </c>
      <c r="J103" s="85">
        <v>5.0097280577403987E-2</v>
      </c>
      <c r="K103" s="85">
        <v>-82.720119859337046</v>
      </c>
      <c r="L103" s="136"/>
      <c r="M103" s="107" t="s">
        <v>60</v>
      </c>
      <c r="N103" s="107" t="s">
        <v>60</v>
      </c>
      <c r="O103" s="85" t="s">
        <v>60</v>
      </c>
      <c r="P103" s="85" t="s">
        <v>59</v>
      </c>
    </row>
    <row r="104" spans="1:17" s="25" customFormat="1" ht="12.75" customHeight="1" x14ac:dyDescent="0.2">
      <c r="B104" s="25" t="s">
        <v>94</v>
      </c>
      <c r="C104" s="88" t="s">
        <v>59</v>
      </c>
      <c r="D104" s="88" t="s">
        <v>59</v>
      </c>
      <c r="E104" s="85" t="s">
        <v>59</v>
      </c>
      <c r="F104" s="85" t="s">
        <v>59</v>
      </c>
      <c r="G104" s="136"/>
      <c r="H104" s="107">
        <v>1470.883</v>
      </c>
      <c r="I104" s="107">
        <v>1736.9770000000001</v>
      </c>
      <c r="J104" s="85">
        <v>2.4028116560954702</v>
      </c>
      <c r="K104" s="85">
        <v>18.090765886885627</v>
      </c>
      <c r="L104" s="136"/>
      <c r="M104" s="107" t="s">
        <v>60</v>
      </c>
      <c r="N104" s="107" t="s">
        <v>60</v>
      </c>
      <c r="O104" s="85" t="s">
        <v>60</v>
      </c>
      <c r="P104" s="85" t="s">
        <v>59</v>
      </c>
    </row>
    <row r="105" spans="1:17" s="25" customFormat="1" ht="12.75" customHeight="1" x14ac:dyDescent="0.2">
      <c r="A105" s="25" t="s">
        <v>203</v>
      </c>
      <c r="B105" s="25" t="s">
        <v>82</v>
      </c>
      <c r="C105" s="88" t="s">
        <v>59</v>
      </c>
      <c r="D105" s="88" t="s">
        <v>59</v>
      </c>
      <c r="E105" s="85" t="s">
        <v>59</v>
      </c>
      <c r="F105" s="85" t="s">
        <v>59</v>
      </c>
      <c r="G105" s="136"/>
      <c r="H105" s="107">
        <v>2238.7260000000001</v>
      </c>
      <c r="I105" s="107">
        <v>2136.395</v>
      </c>
      <c r="J105" s="85">
        <v>2.9553383884899347</v>
      </c>
      <c r="K105" s="85">
        <v>-4.570947940927117</v>
      </c>
      <c r="L105" s="136"/>
      <c r="M105" s="107" t="s">
        <v>60</v>
      </c>
      <c r="N105" s="107" t="s">
        <v>60</v>
      </c>
      <c r="O105" s="85" t="s">
        <v>60</v>
      </c>
      <c r="P105" s="85" t="s">
        <v>59</v>
      </c>
    </row>
    <row r="106" spans="1:17" s="25" customFormat="1" ht="12.75" customHeight="1" x14ac:dyDescent="0.2">
      <c r="A106" s="25" t="s">
        <v>204</v>
      </c>
      <c r="B106" s="25" t="s">
        <v>110</v>
      </c>
      <c r="C106" s="88">
        <v>182</v>
      </c>
      <c r="D106" s="88">
        <v>211</v>
      </c>
      <c r="E106" s="85">
        <v>0.18696226197754678</v>
      </c>
      <c r="F106" s="85">
        <v>15.934065934065945</v>
      </c>
      <c r="G106" s="136"/>
      <c r="H106" s="107">
        <v>729.41</v>
      </c>
      <c r="I106" s="107">
        <v>704.08299999999997</v>
      </c>
      <c r="J106" s="85">
        <v>0.97397883751982139</v>
      </c>
      <c r="K106" s="85">
        <v>-3.4722584006251611</v>
      </c>
      <c r="L106" s="136"/>
      <c r="M106" s="107" t="s">
        <v>60</v>
      </c>
      <c r="N106" s="107">
        <v>4.9050000000000002</v>
      </c>
      <c r="O106" s="85">
        <v>0.25629222224950898</v>
      </c>
      <c r="P106" s="85" t="s">
        <v>59</v>
      </c>
    </row>
    <row r="107" spans="1:17" s="25" customFormat="1" ht="12.75" customHeight="1" x14ac:dyDescent="0.2">
      <c r="A107" s="25" t="s">
        <v>328</v>
      </c>
      <c r="B107" s="25" t="s">
        <v>214</v>
      </c>
      <c r="C107" s="88">
        <v>150</v>
      </c>
      <c r="D107" s="88" t="s">
        <v>59</v>
      </c>
      <c r="E107" s="85" t="s">
        <v>59</v>
      </c>
      <c r="F107" s="85">
        <v>-100</v>
      </c>
      <c r="G107" s="136"/>
      <c r="H107" s="107">
        <v>184.631</v>
      </c>
      <c r="I107" s="107" t="s">
        <v>59</v>
      </c>
      <c r="J107" s="85" t="s">
        <v>59</v>
      </c>
      <c r="K107" s="85">
        <v>-100</v>
      </c>
      <c r="L107" s="136"/>
      <c r="M107" s="107" t="s">
        <v>60</v>
      </c>
      <c r="N107" s="107" t="s">
        <v>59</v>
      </c>
      <c r="O107" s="85" t="s">
        <v>59</v>
      </c>
      <c r="P107" s="85" t="s">
        <v>59</v>
      </c>
    </row>
    <row r="108" spans="1:17" s="25" customFormat="1" ht="12.75" customHeight="1" x14ac:dyDescent="0.2">
      <c r="B108" s="25" t="s">
        <v>94</v>
      </c>
      <c r="C108" s="88">
        <v>371</v>
      </c>
      <c r="D108" s="88" t="s">
        <v>59</v>
      </c>
      <c r="E108" s="85" t="s">
        <v>59</v>
      </c>
      <c r="F108" s="85">
        <v>-100</v>
      </c>
      <c r="G108" s="136"/>
      <c r="H108" s="107">
        <v>126.71899999999999</v>
      </c>
      <c r="I108" s="107" t="s">
        <v>59</v>
      </c>
      <c r="J108" s="85" t="s">
        <v>59</v>
      </c>
      <c r="K108" s="85">
        <v>-100</v>
      </c>
      <c r="L108" s="136"/>
      <c r="M108" s="107" t="s">
        <v>60</v>
      </c>
      <c r="N108" s="107" t="s">
        <v>59</v>
      </c>
      <c r="O108" s="85" t="s">
        <v>59</v>
      </c>
      <c r="P108" s="85" t="s">
        <v>59</v>
      </c>
    </row>
    <row r="109" spans="1:17" s="25" customFormat="1" ht="12.75" customHeight="1" x14ac:dyDescent="0.2">
      <c r="A109" s="25" t="s">
        <v>225</v>
      </c>
      <c r="B109" s="25" t="s">
        <v>82</v>
      </c>
      <c r="C109" s="88">
        <v>521</v>
      </c>
      <c r="D109" s="88" t="s">
        <v>59</v>
      </c>
      <c r="E109" s="85" t="s">
        <v>59</v>
      </c>
      <c r="F109" s="85">
        <v>-100</v>
      </c>
      <c r="G109" s="136"/>
      <c r="H109" s="107">
        <v>311.35000000000002</v>
      </c>
      <c r="I109" s="107" t="s">
        <v>59</v>
      </c>
      <c r="J109" s="85" t="s">
        <v>59</v>
      </c>
      <c r="K109" s="85">
        <v>-100</v>
      </c>
      <c r="L109" s="136"/>
      <c r="M109" s="107" t="s">
        <v>60</v>
      </c>
      <c r="N109" s="107" t="s">
        <v>59</v>
      </c>
      <c r="O109" s="85" t="s">
        <v>59</v>
      </c>
      <c r="P109" s="85" t="s">
        <v>59</v>
      </c>
    </row>
    <row r="110" spans="1:17" s="25" customFormat="1" ht="12.75" customHeight="1" x14ac:dyDescent="0.2">
      <c r="A110" s="25" t="s">
        <v>260</v>
      </c>
      <c r="B110" s="25" t="s">
        <v>69</v>
      </c>
      <c r="C110" s="88">
        <v>762</v>
      </c>
      <c r="D110" s="88">
        <v>1089</v>
      </c>
      <c r="E110" s="85">
        <v>0.96493793030117769</v>
      </c>
      <c r="F110" s="85">
        <v>42.913385826771645</v>
      </c>
      <c r="G110" s="136"/>
      <c r="H110" s="107">
        <v>612.50199999999995</v>
      </c>
      <c r="I110" s="107">
        <v>327.31</v>
      </c>
      <c r="J110" s="85">
        <v>0.45277760336297385</v>
      </c>
      <c r="K110" s="85">
        <v>-46.561807145119531</v>
      </c>
      <c r="L110" s="136"/>
      <c r="M110" s="107">
        <v>3.8290000000000002</v>
      </c>
      <c r="N110" s="107">
        <v>4.2</v>
      </c>
      <c r="O110" s="85">
        <v>0.21945511385279057</v>
      </c>
      <c r="P110" s="85">
        <v>9.6892138939670858</v>
      </c>
    </row>
    <row r="111" spans="1:17" s="3" customFormat="1" ht="22.5" customHeight="1" thickBot="1" x14ac:dyDescent="0.25">
      <c r="A111" s="16" t="s">
        <v>53</v>
      </c>
      <c r="B111" s="16"/>
      <c r="C111" s="68">
        <v>75306</v>
      </c>
      <c r="D111" s="68">
        <v>112857</v>
      </c>
      <c r="E111" s="91">
        <v>100</v>
      </c>
      <c r="F111" s="91">
        <v>49.864552625288816</v>
      </c>
      <c r="G111" s="137"/>
      <c r="H111" s="106">
        <v>55967.477999999996</v>
      </c>
      <c r="I111" s="106">
        <v>72289.352999999988</v>
      </c>
      <c r="J111" s="91">
        <v>100</v>
      </c>
      <c r="K111" s="91">
        <v>29.163141851773268</v>
      </c>
      <c r="L111" s="137"/>
      <c r="M111" s="106">
        <v>836.12199999999984</v>
      </c>
      <c r="N111" s="106">
        <v>1913.8310000000001</v>
      </c>
      <c r="O111" s="91">
        <v>100</v>
      </c>
      <c r="P111" s="91">
        <v>128.89374995515013</v>
      </c>
      <c r="Q111" s="69"/>
    </row>
    <row r="112" spans="1:17" s="25" customFormat="1" ht="12.75" customHeight="1" x14ac:dyDescent="0.2">
      <c r="A112" s="25" t="s">
        <v>318</v>
      </c>
      <c r="C112" s="88"/>
      <c r="D112" s="88"/>
      <c r="E112" s="85"/>
      <c r="F112" s="85"/>
      <c r="G112" s="126"/>
      <c r="H112" s="107"/>
      <c r="I112" s="107"/>
      <c r="J112" s="85"/>
      <c r="K112" s="85"/>
      <c r="L112" s="126"/>
      <c r="M112" s="107"/>
      <c r="N112" s="107"/>
      <c r="O112" s="85"/>
      <c r="P112" s="85"/>
    </row>
    <row r="113" spans="1:16" s="25" customFormat="1" ht="12.75" customHeight="1" x14ac:dyDescent="0.2">
      <c r="A113" s="25" t="s">
        <v>319</v>
      </c>
      <c r="C113" s="88"/>
      <c r="D113" s="88"/>
      <c r="E113" s="85"/>
      <c r="F113" s="85"/>
      <c r="G113" s="126"/>
      <c r="H113" s="107"/>
      <c r="I113" s="107"/>
      <c r="J113" s="85"/>
      <c r="K113" s="85"/>
      <c r="L113" s="126"/>
      <c r="M113" s="107"/>
      <c r="N113" s="107"/>
      <c r="O113" s="85"/>
      <c r="P113" s="85"/>
    </row>
    <row r="114" spans="1:16" s="25" customFormat="1" ht="12.75" customHeight="1" x14ac:dyDescent="0.2">
      <c r="A114" s="25" t="s">
        <v>320</v>
      </c>
      <c r="C114" s="88"/>
      <c r="D114" s="88"/>
      <c r="E114" s="85"/>
      <c r="F114" s="85"/>
      <c r="G114" s="126"/>
      <c r="H114" s="107"/>
      <c r="I114" s="107"/>
      <c r="J114" s="85"/>
      <c r="K114" s="85"/>
      <c r="L114" s="126"/>
      <c r="M114" s="107"/>
      <c r="N114" s="107"/>
      <c r="O114" s="85"/>
      <c r="P114" s="85"/>
    </row>
    <row r="115" spans="1:16" s="25" customFormat="1" ht="12.75" customHeight="1" x14ac:dyDescent="0.2">
      <c r="C115" s="88"/>
      <c r="D115" s="88"/>
      <c r="E115" s="85"/>
      <c r="F115" s="85"/>
      <c r="G115" s="126"/>
      <c r="H115" s="107"/>
      <c r="I115" s="107"/>
      <c r="J115" s="85"/>
      <c r="K115" s="85"/>
      <c r="L115" s="126"/>
      <c r="M115" s="107"/>
      <c r="N115" s="107"/>
      <c r="O115" s="85"/>
      <c r="P115" s="85"/>
    </row>
    <row r="116" spans="1:16" s="25" customFormat="1" ht="12.75" customHeight="1" x14ac:dyDescent="0.2">
      <c r="C116" s="88"/>
      <c r="D116" s="88"/>
      <c r="E116" s="85"/>
      <c r="F116" s="85"/>
      <c r="G116" s="126"/>
      <c r="H116" s="107"/>
      <c r="I116" s="107"/>
      <c r="J116" s="85"/>
      <c r="K116" s="85"/>
      <c r="L116" s="126"/>
      <c r="M116" s="107"/>
      <c r="N116" s="107"/>
      <c r="O116" s="85"/>
      <c r="P116" s="85"/>
    </row>
    <row r="117" spans="1:16" s="25" customFormat="1" ht="12.75" customHeight="1" x14ac:dyDescent="0.2">
      <c r="C117" s="88"/>
      <c r="D117" s="88"/>
      <c r="E117" s="85"/>
      <c r="F117" s="85"/>
      <c r="G117" s="126"/>
      <c r="H117" s="107"/>
      <c r="I117" s="107"/>
      <c r="J117" s="85"/>
      <c r="K117" s="85"/>
      <c r="L117" s="126"/>
      <c r="M117" s="107"/>
      <c r="N117" s="107"/>
      <c r="O117" s="85"/>
      <c r="P117" s="85"/>
    </row>
    <row r="118" spans="1:16" s="25" customFormat="1" ht="12.75" customHeight="1" x14ac:dyDescent="0.2">
      <c r="C118" s="88"/>
      <c r="D118" s="88"/>
      <c r="E118" s="85"/>
      <c r="F118" s="85"/>
      <c r="G118" s="126"/>
      <c r="H118" s="107"/>
      <c r="I118" s="107"/>
      <c r="J118" s="85"/>
      <c r="K118" s="85"/>
      <c r="L118" s="126"/>
      <c r="M118" s="107"/>
      <c r="N118" s="107"/>
      <c r="O118" s="85"/>
      <c r="P118" s="85"/>
    </row>
    <row r="119" spans="1:16" s="25" customFormat="1" ht="12.75" customHeight="1" x14ac:dyDescent="0.2">
      <c r="C119" s="88"/>
      <c r="D119" s="88"/>
      <c r="E119" s="85"/>
      <c r="F119" s="85"/>
      <c r="G119" s="126"/>
      <c r="H119" s="107"/>
      <c r="I119" s="107"/>
      <c r="J119" s="85"/>
      <c r="K119" s="85"/>
      <c r="L119" s="126"/>
      <c r="M119" s="107"/>
      <c r="N119" s="107"/>
      <c r="O119" s="85"/>
      <c r="P119" s="85"/>
    </row>
    <row r="120" spans="1:16" s="25" customFormat="1" ht="12.75" customHeight="1" x14ac:dyDescent="0.2">
      <c r="C120" s="88"/>
      <c r="D120" s="88"/>
      <c r="E120" s="85"/>
      <c r="F120" s="85"/>
      <c r="G120" s="126"/>
      <c r="H120" s="107"/>
      <c r="I120" s="107"/>
      <c r="J120" s="85"/>
      <c r="K120" s="85"/>
      <c r="L120" s="126"/>
      <c r="M120" s="107"/>
      <c r="N120" s="107"/>
      <c r="O120" s="85"/>
      <c r="P120" s="85"/>
    </row>
    <row r="121" spans="1:16" s="25" customFormat="1" ht="12.75" customHeight="1" x14ac:dyDescent="0.2">
      <c r="C121" s="88"/>
      <c r="D121" s="88"/>
      <c r="E121" s="85"/>
      <c r="F121" s="85"/>
      <c r="G121" s="126"/>
      <c r="H121" s="107"/>
      <c r="I121" s="107"/>
      <c r="J121" s="85"/>
      <c r="K121" s="85"/>
      <c r="L121" s="126"/>
      <c r="M121" s="107"/>
      <c r="N121" s="107"/>
      <c r="O121" s="85"/>
      <c r="P121" s="85"/>
    </row>
    <row r="122" spans="1:16" s="25" customFormat="1" ht="12.75" customHeight="1" x14ac:dyDescent="0.2">
      <c r="C122" s="88"/>
      <c r="D122" s="88"/>
      <c r="E122" s="85"/>
      <c r="F122" s="85"/>
      <c r="G122" s="126"/>
      <c r="H122" s="107"/>
      <c r="I122" s="107"/>
      <c r="J122" s="85"/>
      <c r="K122" s="85"/>
      <c r="L122" s="126"/>
      <c r="M122" s="107"/>
      <c r="N122" s="107"/>
      <c r="O122" s="85"/>
      <c r="P122" s="85"/>
    </row>
    <row r="123" spans="1:16" s="25" customFormat="1" ht="12.75" customHeight="1" x14ac:dyDescent="0.2">
      <c r="C123" s="88"/>
      <c r="D123" s="88"/>
      <c r="E123" s="85"/>
      <c r="F123" s="85"/>
      <c r="G123" s="126"/>
      <c r="H123" s="107"/>
      <c r="I123" s="107"/>
      <c r="J123" s="85"/>
      <c r="K123" s="85"/>
      <c r="L123" s="126"/>
      <c r="M123" s="107"/>
      <c r="N123" s="107"/>
      <c r="O123" s="85"/>
      <c r="P123" s="85"/>
    </row>
    <row r="124" spans="1:16" s="25" customFormat="1" ht="12.75" customHeight="1" x14ac:dyDescent="0.2">
      <c r="C124" s="88"/>
      <c r="D124" s="88"/>
      <c r="E124" s="85"/>
      <c r="F124" s="85"/>
      <c r="G124" s="126"/>
      <c r="H124" s="107"/>
      <c r="I124" s="107"/>
      <c r="J124" s="85"/>
      <c r="K124" s="85"/>
      <c r="L124" s="126"/>
      <c r="M124" s="107"/>
      <c r="N124" s="107"/>
      <c r="O124" s="85"/>
      <c r="P124" s="85"/>
    </row>
    <row r="125" spans="1:16" s="25" customFormat="1" ht="12.75" customHeight="1" x14ac:dyDescent="0.2">
      <c r="C125" s="88"/>
      <c r="D125" s="88"/>
      <c r="E125" s="85"/>
      <c r="F125" s="85"/>
      <c r="G125" s="126"/>
      <c r="H125" s="107"/>
      <c r="I125" s="107"/>
      <c r="J125" s="85"/>
      <c r="K125" s="85"/>
      <c r="L125" s="126"/>
      <c r="M125" s="107"/>
      <c r="N125" s="107"/>
      <c r="O125" s="85"/>
      <c r="P125" s="85"/>
    </row>
    <row r="126" spans="1:16" s="25" customFormat="1" ht="12.75" customHeight="1" x14ac:dyDescent="0.2">
      <c r="C126" s="88"/>
      <c r="D126" s="88"/>
      <c r="E126" s="85"/>
      <c r="F126" s="85"/>
      <c r="G126" s="126"/>
      <c r="H126" s="107"/>
      <c r="I126" s="107"/>
      <c r="J126" s="85"/>
      <c r="K126" s="85"/>
      <c r="L126" s="126"/>
      <c r="M126" s="107"/>
      <c r="N126" s="107"/>
      <c r="O126" s="85"/>
      <c r="P126" s="85"/>
    </row>
    <row r="127" spans="1:16" s="25" customFormat="1" ht="12.75" customHeight="1" x14ac:dyDescent="0.2">
      <c r="C127" s="88"/>
      <c r="D127" s="88"/>
      <c r="E127" s="85"/>
      <c r="F127" s="85"/>
      <c r="G127" s="126"/>
      <c r="H127" s="107"/>
      <c r="I127" s="107"/>
      <c r="J127" s="85"/>
      <c r="K127" s="85"/>
      <c r="L127" s="126"/>
      <c r="M127" s="107"/>
      <c r="N127" s="107"/>
      <c r="O127" s="85"/>
      <c r="P127" s="85"/>
    </row>
    <row r="128" spans="1:16" s="25" customFormat="1" ht="12.75" customHeight="1" x14ac:dyDescent="0.2">
      <c r="C128" s="88"/>
      <c r="D128" s="88"/>
      <c r="E128" s="85"/>
      <c r="F128" s="85"/>
      <c r="G128" s="126"/>
      <c r="H128" s="107"/>
      <c r="I128" s="107"/>
      <c r="J128" s="85"/>
      <c r="K128" s="85"/>
      <c r="L128" s="126"/>
      <c r="M128" s="107"/>
      <c r="N128" s="107"/>
      <c r="O128" s="85"/>
      <c r="P128" s="85"/>
    </row>
    <row r="129" spans="3:16" s="25" customFormat="1" ht="12.75" customHeight="1" x14ac:dyDescent="0.2">
      <c r="C129" s="88"/>
      <c r="D129" s="88"/>
      <c r="E129" s="85"/>
      <c r="F129" s="85"/>
      <c r="G129" s="126"/>
      <c r="H129" s="107"/>
      <c r="I129" s="107"/>
      <c r="J129" s="85"/>
      <c r="K129" s="85"/>
      <c r="L129" s="126"/>
      <c r="M129" s="107"/>
      <c r="N129" s="107"/>
      <c r="O129" s="85"/>
      <c r="P129" s="85"/>
    </row>
    <row r="130" spans="3:16" s="25" customFormat="1" ht="12.75" customHeight="1" x14ac:dyDescent="0.2">
      <c r="C130" s="88"/>
      <c r="D130" s="88"/>
      <c r="E130" s="85"/>
      <c r="F130" s="85"/>
      <c r="G130" s="126"/>
      <c r="H130" s="107"/>
      <c r="I130" s="107"/>
      <c r="J130" s="85"/>
      <c r="K130" s="85"/>
      <c r="L130" s="126"/>
      <c r="M130" s="107"/>
      <c r="N130" s="107"/>
      <c r="O130" s="85"/>
      <c r="P130" s="85"/>
    </row>
    <row r="131" spans="3:16" s="25" customFormat="1" ht="12.75" customHeight="1" x14ac:dyDescent="0.2">
      <c r="C131" s="88"/>
      <c r="D131" s="88"/>
      <c r="E131" s="85"/>
      <c r="F131" s="85"/>
      <c r="G131" s="126"/>
      <c r="H131" s="107"/>
      <c r="I131" s="107"/>
      <c r="J131" s="85"/>
      <c r="K131" s="85"/>
      <c r="L131" s="126"/>
      <c r="M131" s="107"/>
      <c r="N131" s="107"/>
      <c r="O131" s="85"/>
      <c r="P131" s="85"/>
    </row>
    <row r="132" spans="3:16" s="25" customFormat="1" ht="12.75" customHeight="1" x14ac:dyDescent="0.2">
      <c r="C132" s="88"/>
      <c r="D132" s="88"/>
      <c r="E132" s="85"/>
      <c r="F132" s="85"/>
      <c r="G132" s="126"/>
      <c r="H132" s="107"/>
      <c r="I132" s="107"/>
      <c r="J132" s="85"/>
      <c r="K132" s="85"/>
      <c r="L132" s="126"/>
      <c r="M132" s="107"/>
      <c r="N132" s="107"/>
      <c r="O132" s="85"/>
      <c r="P132" s="85"/>
    </row>
    <row r="133" spans="3:16" s="25" customFormat="1" ht="12.75" customHeight="1" x14ac:dyDescent="0.2">
      <c r="C133" s="88"/>
      <c r="D133" s="88"/>
      <c r="E133" s="85"/>
      <c r="F133" s="85"/>
      <c r="G133" s="126"/>
      <c r="H133" s="107"/>
      <c r="I133" s="107"/>
      <c r="J133" s="85"/>
      <c r="K133" s="85"/>
      <c r="L133" s="126"/>
      <c r="M133" s="107"/>
      <c r="N133" s="107"/>
      <c r="O133" s="85"/>
      <c r="P133" s="85"/>
    </row>
    <row r="134" spans="3:16" s="25" customFormat="1" ht="12.75" customHeight="1" x14ac:dyDescent="0.2">
      <c r="C134" s="88"/>
      <c r="D134" s="88"/>
      <c r="E134" s="85"/>
      <c r="F134" s="85"/>
      <c r="G134" s="126"/>
      <c r="H134" s="107"/>
      <c r="I134" s="107"/>
      <c r="J134" s="85"/>
      <c r="K134" s="85"/>
      <c r="L134" s="126"/>
      <c r="M134" s="107"/>
      <c r="N134" s="107"/>
      <c r="O134" s="85"/>
      <c r="P134" s="85"/>
    </row>
    <row r="135" spans="3:16" s="25" customFormat="1" ht="12.75" customHeight="1" x14ac:dyDescent="0.2">
      <c r="C135" s="88"/>
      <c r="D135" s="88"/>
      <c r="E135" s="85"/>
      <c r="F135" s="85"/>
      <c r="G135" s="126"/>
      <c r="H135" s="107"/>
      <c r="I135" s="107"/>
      <c r="J135" s="85"/>
      <c r="K135" s="85"/>
      <c r="L135" s="126"/>
      <c r="M135" s="107"/>
      <c r="N135" s="107"/>
      <c r="O135" s="85"/>
      <c r="P135" s="85"/>
    </row>
    <row r="136" spans="3:16" s="25" customFormat="1" ht="12.75" customHeight="1" x14ac:dyDescent="0.2">
      <c r="C136" s="88"/>
      <c r="D136" s="88"/>
      <c r="E136" s="85"/>
      <c r="F136" s="85"/>
      <c r="G136" s="126"/>
      <c r="H136" s="107"/>
      <c r="I136" s="107"/>
      <c r="J136" s="85"/>
      <c r="K136" s="85"/>
      <c r="L136" s="126"/>
      <c r="M136" s="107"/>
      <c r="N136" s="107"/>
      <c r="O136" s="85"/>
      <c r="P136" s="85"/>
    </row>
    <row r="137" spans="3:16" s="25" customFormat="1" ht="12.75" customHeight="1" x14ac:dyDescent="0.2">
      <c r="C137" s="88"/>
      <c r="D137" s="88"/>
      <c r="E137" s="85"/>
      <c r="F137" s="85"/>
      <c r="G137" s="126"/>
      <c r="H137" s="107"/>
      <c r="I137" s="107"/>
      <c r="J137" s="85"/>
      <c r="K137" s="85"/>
      <c r="L137" s="126"/>
      <c r="M137" s="107"/>
      <c r="N137" s="107"/>
      <c r="O137" s="85"/>
      <c r="P137" s="85"/>
    </row>
    <row r="138" spans="3:16" s="25" customFormat="1" ht="12.75" customHeight="1" x14ac:dyDescent="0.2">
      <c r="C138" s="88"/>
      <c r="D138" s="88"/>
      <c r="E138" s="85"/>
      <c r="F138" s="85"/>
      <c r="G138" s="126"/>
      <c r="H138" s="107"/>
      <c r="I138" s="107"/>
      <c r="J138" s="85"/>
      <c r="K138" s="85"/>
      <c r="L138" s="126"/>
      <c r="M138" s="107"/>
      <c r="N138" s="107"/>
      <c r="O138" s="85"/>
      <c r="P138" s="85"/>
    </row>
    <row r="139" spans="3:16" s="25" customFormat="1" ht="12.75" customHeight="1" x14ac:dyDescent="0.2">
      <c r="C139" s="88"/>
      <c r="D139" s="88"/>
      <c r="E139" s="85"/>
      <c r="F139" s="85"/>
      <c r="G139" s="126"/>
      <c r="H139" s="107"/>
      <c r="I139" s="107"/>
      <c r="J139" s="85"/>
      <c r="K139" s="85"/>
      <c r="L139" s="126"/>
      <c r="M139" s="107"/>
      <c r="N139" s="107"/>
      <c r="O139" s="85"/>
      <c r="P139" s="85"/>
    </row>
    <row r="140" spans="3:16" s="25" customFormat="1" ht="12.75" customHeight="1" x14ac:dyDescent="0.2">
      <c r="C140" s="88"/>
      <c r="D140" s="88"/>
      <c r="E140" s="85"/>
      <c r="F140" s="85"/>
      <c r="G140" s="126"/>
      <c r="H140" s="107"/>
      <c r="I140" s="107"/>
      <c r="J140" s="85"/>
      <c r="K140" s="85"/>
      <c r="L140" s="126"/>
      <c r="M140" s="107"/>
      <c r="N140" s="107"/>
      <c r="O140" s="85"/>
      <c r="P140" s="85"/>
    </row>
    <row r="141" spans="3:16" s="25" customFormat="1" ht="12.75" customHeight="1" x14ac:dyDescent="0.2">
      <c r="C141" s="88"/>
      <c r="D141" s="88"/>
      <c r="E141" s="85"/>
      <c r="F141" s="85"/>
      <c r="G141" s="126"/>
      <c r="H141" s="107"/>
      <c r="I141" s="107"/>
      <c r="J141" s="85"/>
      <c r="K141" s="85"/>
      <c r="L141" s="126"/>
      <c r="M141" s="107"/>
      <c r="N141" s="107"/>
      <c r="O141" s="85"/>
      <c r="P141" s="85"/>
    </row>
    <row r="142" spans="3:16" s="25" customFormat="1" ht="12.75" customHeight="1" x14ac:dyDescent="0.2">
      <c r="C142" s="88"/>
      <c r="D142" s="88"/>
      <c r="E142" s="85"/>
      <c r="F142" s="85"/>
      <c r="G142" s="126"/>
      <c r="H142" s="107"/>
      <c r="I142" s="107"/>
      <c r="J142" s="85"/>
      <c r="K142" s="85"/>
      <c r="L142" s="126"/>
      <c r="M142" s="107"/>
      <c r="N142" s="107"/>
      <c r="O142" s="85"/>
      <c r="P142" s="85"/>
    </row>
    <row r="143" spans="3:16" s="25" customFormat="1" ht="12.75" customHeight="1" x14ac:dyDescent="0.2">
      <c r="C143" s="88"/>
      <c r="D143" s="88"/>
      <c r="E143" s="85"/>
      <c r="F143" s="85"/>
      <c r="G143" s="126"/>
      <c r="H143" s="107"/>
      <c r="I143" s="107"/>
      <c r="J143" s="85"/>
      <c r="K143" s="85"/>
      <c r="L143" s="126"/>
      <c r="M143" s="107"/>
      <c r="N143" s="107"/>
      <c r="O143" s="85"/>
      <c r="P143" s="85"/>
    </row>
    <row r="144" spans="3:16" s="25" customFormat="1" ht="12.75" customHeight="1" x14ac:dyDescent="0.2">
      <c r="C144" s="88"/>
      <c r="D144" s="88"/>
      <c r="E144" s="85"/>
      <c r="F144" s="85"/>
      <c r="G144" s="126"/>
      <c r="H144" s="107"/>
      <c r="I144" s="107"/>
      <c r="J144" s="85"/>
      <c r="K144" s="85"/>
      <c r="L144" s="126"/>
      <c r="M144" s="107"/>
      <c r="N144" s="107"/>
      <c r="O144" s="85"/>
      <c r="P144" s="85"/>
    </row>
    <row r="145" spans="3:16" s="25" customFormat="1" ht="12.75" customHeight="1" x14ac:dyDescent="0.2">
      <c r="C145" s="88"/>
      <c r="D145" s="88"/>
      <c r="E145" s="85"/>
      <c r="F145" s="85"/>
      <c r="G145" s="126"/>
      <c r="H145" s="107"/>
      <c r="I145" s="107"/>
      <c r="J145" s="85"/>
      <c r="K145" s="85"/>
      <c r="L145" s="126"/>
      <c r="M145" s="107"/>
      <c r="N145" s="107"/>
      <c r="O145" s="85"/>
      <c r="P145" s="85"/>
    </row>
    <row r="146" spans="3:16" s="25" customFormat="1" ht="12.75" customHeight="1" x14ac:dyDescent="0.2">
      <c r="C146" s="88"/>
      <c r="D146" s="88"/>
      <c r="E146" s="85"/>
      <c r="F146" s="85"/>
      <c r="G146" s="126"/>
      <c r="H146" s="107"/>
      <c r="I146" s="107"/>
      <c r="J146" s="85"/>
      <c r="K146" s="85"/>
      <c r="L146" s="126"/>
      <c r="M146" s="107"/>
      <c r="N146" s="107"/>
      <c r="O146" s="85"/>
      <c r="P146" s="85"/>
    </row>
    <row r="147" spans="3:16" s="25" customFormat="1" ht="12.75" customHeight="1" x14ac:dyDescent="0.2">
      <c r="C147" s="88"/>
      <c r="D147" s="88"/>
      <c r="E147" s="85"/>
      <c r="F147" s="85"/>
      <c r="G147" s="126"/>
      <c r="H147" s="107"/>
      <c r="I147" s="107"/>
      <c r="J147" s="85"/>
      <c r="K147" s="85"/>
      <c r="L147" s="126"/>
      <c r="M147" s="107"/>
      <c r="N147" s="107"/>
      <c r="O147" s="85"/>
      <c r="P147" s="85"/>
    </row>
    <row r="148" spans="3:16" s="25" customFormat="1" ht="12.75" customHeight="1" x14ac:dyDescent="0.2">
      <c r="C148" s="88"/>
      <c r="D148" s="88"/>
      <c r="E148" s="85"/>
      <c r="F148" s="85"/>
      <c r="G148" s="126"/>
      <c r="H148" s="107"/>
      <c r="I148" s="107"/>
      <c r="J148" s="85"/>
      <c r="K148" s="85"/>
      <c r="L148" s="126"/>
      <c r="M148" s="107"/>
      <c r="N148" s="107"/>
      <c r="O148" s="85"/>
      <c r="P148" s="85"/>
    </row>
    <row r="149" spans="3:16" s="25" customFormat="1" ht="12.75" customHeight="1" x14ac:dyDescent="0.2">
      <c r="C149" s="88"/>
      <c r="D149" s="88"/>
      <c r="E149" s="85"/>
      <c r="F149" s="85"/>
      <c r="G149" s="126"/>
      <c r="H149" s="107"/>
      <c r="I149" s="107"/>
      <c r="J149" s="85"/>
      <c r="K149" s="85"/>
      <c r="L149" s="126"/>
      <c r="M149" s="107"/>
      <c r="N149" s="107"/>
      <c r="O149" s="85"/>
      <c r="P149" s="85"/>
    </row>
    <row r="150" spans="3:16" s="25" customFormat="1" ht="12.75" customHeight="1" x14ac:dyDescent="0.2">
      <c r="C150" s="88"/>
      <c r="D150" s="88"/>
      <c r="E150" s="85"/>
      <c r="F150" s="85"/>
      <c r="G150" s="126"/>
      <c r="H150" s="107"/>
      <c r="I150" s="107"/>
      <c r="J150" s="85"/>
      <c r="K150" s="85"/>
      <c r="L150" s="126"/>
      <c r="M150" s="107"/>
      <c r="N150" s="107"/>
      <c r="O150" s="85"/>
      <c r="P150" s="85"/>
    </row>
    <row r="151" spans="3:16" s="25" customFormat="1" ht="12.75" customHeight="1" x14ac:dyDescent="0.2">
      <c r="C151" s="88"/>
      <c r="D151" s="88"/>
      <c r="E151" s="85"/>
      <c r="F151" s="85"/>
      <c r="G151" s="126"/>
      <c r="H151" s="107"/>
      <c r="I151" s="107"/>
      <c r="J151" s="85"/>
      <c r="K151" s="85"/>
      <c r="L151" s="126"/>
      <c r="M151" s="107"/>
      <c r="N151" s="107"/>
      <c r="O151" s="85"/>
      <c r="P151" s="85"/>
    </row>
    <row r="152" spans="3:16" s="25" customFormat="1" ht="12.75" customHeight="1" x14ac:dyDescent="0.2">
      <c r="C152" s="88"/>
      <c r="D152" s="88"/>
      <c r="E152" s="85"/>
      <c r="F152" s="85"/>
      <c r="G152" s="126"/>
      <c r="H152" s="107"/>
      <c r="I152" s="107"/>
      <c r="J152" s="85"/>
      <c r="K152" s="85"/>
      <c r="L152" s="126"/>
      <c r="M152" s="107"/>
      <c r="N152" s="107"/>
      <c r="O152" s="85"/>
      <c r="P152" s="85"/>
    </row>
    <row r="153" spans="3:16" s="25" customFormat="1" ht="12.75" customHeight="1" x14ac:dyDescent="0.2">
      <c r="C153" s="88"/>
      <c r="D153" s="88"/>
      <c r="E153" s="85"/>
      <c r="F153" s="85"/>
      <c r="G153" s="126"/>
      <c r="H153" s="107"/>
      <c r="I153" s="107"/>
      <c r="J153" s="85"/>
      <c r="K153" s="85"/>
      <c r="L153" s="126"/>
      <c r="M153" s="107"/>
      <c r="N153" s="107"/>
      <c r="O153" s="85"/>
      <c r="P153" s="85"/>
    </row>
    <row r="154" spans="3:16" s="25" customFormat="1" ht="12.75" customHeight="1" x14ac:dyDescent="0.2">
      <c r="C154" s="88"/>
      <c r="D154" s="88"/>
      <c r="E154" s="85"/>
      <c r="F154" s="85"/>
      <c r="G154" s="126"/>
      <c r="H154" s="107"/>
      <c r="I154" s="107"/>
      <c r="J154" s="85"/>
      <c r="K154" s="85"/>
      <c r="L154" s="126"/>
      <c r="M154" s="107"/>
      <c r="N154" s="107"/>
      <c r="O154" s="85"/>
      <c r="P154" s="85"/>
    </row>
    <row r="155" spans="3:16" s="25" customFormat="1" ht="12.75" customHeight="1" x14ac:dyDescent="0.2">
      <c r="C155" s="88"/>
      <c r="D155" s="88"/>
      <c r="E155" s="85"/>
      <c r="F155" s="85"/>
      <c r="G155" s="126"/>
      <c r="H155" s="107"/>
      <c r="I155" s="107"/>
      <c r="J155" s="85"/>
      <c r="K155" s="85"/>
      <c r="L155" s="126"/>
      <c r="M155" s="107"/>
      <c r="N155" s="107"/>
      <c r="O155" s="85"/>
      <c r="P155" s="85"/>
    </row>
    <row r="156" spans="3:16" s="25" customFormat="1" ht="12.75" customHeight="1" x14ac:dyDescent="0.2">
      <c r="C156" s="88"/>
      <c r="D156" s="88"/>
      <c r="E156" s="85"/>
      <c r="F156" s="85"/>
      <c r="G156" s="126"/>
      <c r="H156" s="107"/>
      <c r="I156" s="107"/>
      <c r="J156" s="85"/>
      <c r="K156" s="85"/>
      <c r="L156" s="126"/>
      <c r="M156" s="107"/>
      <c r="N156" s="107"/>
      <c r="O156" s="85"/>
      <c r="P156" s="85"/>
    </row>
    <row r="157" spans="3:16" s="25" customFormat="1" ht="12.75" customHeight="1" x14ac:dyDescent="0.2">
      <c r="C157" s="88"/>
      <c r="D157" s="88"/>
      <c r="E157" s="85"/>
      <c r="F157" s="85"/>
      <c r="G157" s="126"/>
      <c r="H157" s="107"/>
      <c r="I157" s="107"/>
      <c r="J157" s="85"/>
      <c r="K157" s="85"/>
      <c r="L157" s="126"/>
      <c r="M157" s="107"/>
      <c r="N157" s="107"/>
      <c r="O157" s="85"/>
      <c r="P157" s="85"/>
    </row>
    <row r="158" spans="3:16" s="25" customFormat="1" ht="12.75" customHeight="1" x14ac:dyDescent="0.2">
      <c r="C158" s="88"/>
      <c r="D158" s="88"/>
      <c r="E158" s="85"/>
      <c r="F158" s="85"/>
      <c r="G158" s="126"/>
      <c r="H158" s="107"/>
      <c r="I158" s="107"/>
      <c r="J158" s="85"/>
      <c r="K158" s="85"/>
      <c r="L158" s="126"/>
      <c r="M158" s="107"/>
      <c r="N158" s="107"/>
      <c r="O158" s="85"/>
      <c r="P158" s="85"/>
    </row>
    <row r="159" spans="3:16" s="25" customFormat="1" ht="12.75" customHeight="1" x14ac:dyDescent="0.2">
      <c r="C159" s="88"/>
      <c r="D159" s="88"/>
      <c r="E159" s="85"/>
      <c r="F159" s="85"/>
      <c r="G159" s="126"/>
      <c r="H159" s="107"/>
      <c r="I159" s="107"/>
      <c r="J159" s="85"/>
      <c r="K159" s="85"/>
      <c r="L159" s="126"/>
      <c r="M159" s="107"/>
      <c r="N159" s="107"/>
      <c r="O159" s="85"/>
      <c r="P159" s="85"/>
    </row>
    <row r="160" spans="3:16" s="25" customFormat="1" ht="12.75" customHeight="1" x14ac:dyDescent="0.2">
      <c r="C160" s="88"/>
      <c r="D160" s="88"/>
      <c r="E160" s="85"/>
      <c r="F160" s="85"/>
      <c r="G160" s="126"/>
      <c r="H160" s="107"/>
      <c r="I160" s="107"/>
      <c r="J160" s="85"/>
      <c r="K160" s="85"/>
      <c r="L160" s="126"/>
      <c r="M160" s="107"/>
      <c r="N160" s="107"/>
      <c r="O160" s="85"/>
      <c r="P160" s="85"/>
    </row>
    <row r="161" spans="3:16" s="25" customFormat="1" ht="12.75" customHeight="1" x14ac:dyDescent="0.2">
      <c r="C161" s="88"/>
      <c r="D161" s="88"/>
      <c r="E161" s="85"/>
      <c r="F161" s="85"/>
      <c r="G161" s="126"/>
      <c r="H161" s="107"/>
      <c r="I161" s="107"/>
      <c r="J161" s="85"/>
      <c r="K161" s="85"/>
      <c r="L161" s="126"/>
      <c r="M161" s="107"/>
      <c r="N161" s="107"/>
      <c r="O161" s="85"/>
      <c r="P161" s="85"/>
    </row>
    <row r="162" spans="3:16" s="25" customFormat="1" ht="12.75" customHeight="1" x14ac:dyDescent="0.2">
      <c r="C162" s="88"/>
      <c r="D162" s="88"/>
      <c r="E162" s="85"/>
      <c r="F162" s="85"/>
      <c r="G162" s="126"/>
      <c r="H162" s="107"/>
      <c r="I162" s="107"/>
      <c r="J162" s="85"/>
      <c r="K162" s="85"/>
      <c r="L162" s="126"/>
      <c r="M162" s="107"/>
      <c r="N162" s="107"/>
      <c r="O162" s="85"/>
      <c r="P162" s="85"/>
    </row>
    <row r="163" spans="3:16" s="25" customFormat="1" ht="12.75" customHeight="1" x14ac:dyDescent="0.2">
      <c r="C163" s="88"/>
      <c r="D163" s="88"/>
      <c r="E163" s="85"/>
      <c r="F163" s="85"/>
      <c r="G163" s="126"/>
      <c r="H163" s="107"/>
      <c r="I163" s="107"/>
      <c r="J163" s="85"/>
      <c r="K163" s="85"/>
      <c r="L163" s="126"/>
      <c r="M163" s="107"/>
      <c r="N163" s="107"/>
      <c r="O163" s="85"/>
      <c r="P163" s="85"/>
    </row>
    <row r="164" spans="3:16" s="25" customFormat="1" ht="12.75" customHeight="1" x14ac:dyDescent="0.2">
      <c r="C164" s="88"/>
      <c r="D164" s="88"/>
      <c r="E164" s="85"/>
      <c r="F164" s="85"/>
      <c r="G164" s="126"/>
      <c r="H164" s="107"/>
      <c r="I164" s="107"/>
      <c r="J164" s="85"/>
      <c r="K164" s="85"/>
      <c r="L164" s="126"/>
      <c r="M164" s="107"/>
      <c r="N164" s="107"/>
      <c r="O164" s="85"/>
      <c r="P164" s="85"/>
    </row>
    <row r="165" spans="3:16" s="25" customFormat="1" ht="12.75" customHeight="1" x14ac:dyDescent="0.2">
      <c r="C165" s="88"/>
      <c r="D165" s="88"/>
      <c r="E165" s="85"/>
      <c r="F165" s="85"/>
      <c r="G165" s="126"/>
      <c r="H165" s="107"/>
      <c r="I165" s="107"/>
      <c r="J165" s="85"/>
      <c r="K165" s="85"/>
      <c r="L165" s="126"/>
      <c r="M165" s="107"/>
      <c r="N165" s="107"/>
      <c r="O165" s="85"/>
      <c r="P165" s="85"/>
    </row>
    <row r="166" spans="3:16" s="25" customFormat="1" ht="12.75" customHeight="1" x14ac:dyDescent="0.2">
      <c r="C166" s="88"/>
      <c r="D166" s="88"/>
      <c r="E166" s="85"/>
      <c r="F166" s="85"/>
      <c r="G166" s="126"/>
      <c r="H166" s="107"/>
      <c r="I166" s="107"/>
      <c r="J166" s="85"/>
      <c r="K166" s="85"/>
      <c r="L166" s="126"/>
      <c r="M166" s="107"/>
      <c r="N166" s="107"/>
      <c r="O166" s="85"/>
      <c r="P166" s="85"/>
    </row>
    <row r="167" spans="3:16" s="25" customFormat="1" ht="12.75" customHeight="1" x14ac:dyDescent="0.2">
      <c r="C167" s="88"/>
      <c r="D167" s="88"/>
      <c r="E167" s="85"/>
      <c r="F167" s="85"/>
      <c r="G167" s="126"/>
      <c r="H167" s="107"/>
      <c r="I167" s="107"/>
      <c r="J167" s="85"/>
      <c r="K167" s="85"/>
      <c r="L167" s="126"/>
      <c r="M167" s="107"/>
      <c r="N167" s="107"/>
      <c r="O167" s="85"/>
      <c r="P167" s="85"/>
    </row>
    <row r="168" spans="3:16" s="25" customFormat="1" ht="12.75" customHeight="1" x14ac:dyDescent="0.2">
      <c r="C168" s="88"/>
      <c r="D168" s="88"/>
      <c r="E168" s="85"/>
      <c r="F168" s="85"/>
      <c r="G168" s="126"/>
      <c r="H168" s="107"/>
      <c r="I168" s="107"/>
      <c r="J168" s="85"/>
      <c r="K168" s="85"/>
      <c r="L168" s="126"/>
      <c r="M168" s="107"/>
      <c r="N168" s="107"/>
      <c r="O168" s="85"/>
      <c r="P168" s="85"/>
    </row>
    <row r="169" spans="3:16" s="25" customFormat="1" ht="12.75" customHeight="1" x14ac:dyDescent="0.2">
      <c r="C169" s="88"/>
      <c r="D169" s="88"/>
      <c r="E169" s="85"/>
      <c r="F169" s="85"/>
      <c r="G169" s="126"/>
      <c r="H169" s="107"/>
      <c r="I169" s="107"/>
      <c r="J169" s="85"/>
      <c r="K169" s="85"/>
      <c r="L169" s="126"/>
      <c r="M169" s="107"/>
      <c r="N169" s="107"/>
      <c r="O169" s="85"/>
      <c r="P169" s="85"/>
    </row>
    <row r="170" spans="3:16" s="25" customFormat="1" ht="12.75" customHeight="1" x14ac:dyDescent="0.2">
      <c r="C170" s="88"/>
      <c r="D170" s="88"/>
      <c r="E170" s="85"/>
      <c r="F170" s="85"/>
      <c r="G170" s="126"/>
      <c r="H170" s="107"/>
      <c r="I170" s="107"/>
      <c r="J170" s="85"/>
      <c r="K170" s="85"/>
      <c r="L170" s="126"/>
      <c r="M170" s="107"/>
      <c r="N170" s="107"/>
      <c r="O170" s="85"/>
      <c r="P170" s="85"/>
    </row>
    <row r="171" spans="3:16" s="25" customFormat="1" ht="12.75" customHeight="1" x14ac:dyDescent="0.2">
      <c r="C171" s="88"/>
      <c r="D171" s="88"/>
      <c r="E171" s="85"/>
      <c r="F171" s="85"/>
      <c r="G171" s="126"/>
      <c r="H171" s="107"/>
      <c r="I171" s="107"/>
      <c r="J171" s="85"/>
      <c r="K171" s="85"/>
      <c r="L171" s="126"/>
      <c r="M171" s="107"/>
      <c r="N171" s="107"/>
      <c r="O171" s="85"/>
      <c r="P171" s="85"/>
    </row>
    <row r="172" spans="3:16" s="25" customFormat="1" ht="12.75" customHeight="1" x14ac:dyDescent="0.2">
      <c r="C172" s="88"/>
      <c r="D172" s="88"/>
      <c r="E172" s="85"/>
      <c r="F172" s="85"/>
      <c r="G172" s="126"/>
      <c r="H172" s="107"/>
      <c r="I172" s="107"/>
      <c r="J172" s="85"/>
      <c r="K172" s="85"/>
      <c r="L172" s="126"/>
      <c r="M172" s="107"/>
      <c r="N172" s="107"/>
      <c r="O172" s="85"/>
      <c r="P172" s="85"/>
    </row>
    <row r="173" spans="3:16" s="25" customFormat="1" ht="12.75" customHeight="1" x14ac:dyDescent="0.2">
      <c r="C173" s="88"/>
      <c r="D173" s="88"/>
      <c r="E173" s="85"/>
      <c r="F173" s="85"/>
      <c r="G173" s="126"/>
      <c r="H173" s="107"/>
      <c r="I173" s="107"/>
      <c r="J173" s="85"/>
      <c r="K173" s="85"/>
      <c r="L173" s="126"/>
      <c r="M173" s="107"/>
      <c r="N173" s="107"/>
      <c r="O173" s="85"/>
      <c r="P173" s="85"/>
    </row>
    <row r="174" spans="3:16" s="25" customFormat="1" ht="12.75" customHeight="1" x14ac:dyDescent="0.2">
      <c r="C174" s="88"/>
      <c r="D174" s="88"/>
      <c r="E174" s="85"/>
      <c r="F174" s="85"/>
      <c r="G174" s="126"/>
      <c r="H174" s="107"/>
      <c r="I174" s="107"/>
      <c r="J174" s="85"/>
      <c r="K174" s="85"/>
      <c r="L174" s="126"/>
      <c r="M174" s="107"/>
      <c r="N174" s="107"/>
      <c r="O174" s="85"/>
      <c r="P174" s="85"/>
    </row>
    <row r="175" spans="3:16" s="25" customFormat="1" ht="12.75" customHeight="1" x14ac:dyDescent="0.2">
      <c r="C175" s="88"/>
      <c r="D175" s="88"/>
      <c r="E175" s="85"/>
      <c r="F175" s="85"/>
      <c r="G175" s="126"/>
      <c r="H175" s="107"/>
      <c r="I175" s="107"/>
      <c r="J175" s="85"/>
      <c r="K175" s="85"/>
      <c r="L175" s="126"/>
      <c r="M175" s="107"/>
      <c r="N175" s="107"/>
      <c r="O175" s="85"/>
      <c r="P175" s="85"/>
    </row>
    <row r="176" spans="3:16" s="25" customFormat="1" ht="12.75" customHeight="1" x14ac:dyDescent="0.2">
      <c r="C176" s="88"/>
      <c r="D176" s="88"/>
      <c r="E176" s="85"/>
      <c r="F176" s="85"/>
      <c r="G176" s="126"/>
      <c r="H176" s="107"/>
      <c r="I176" s="107"/>
      <c r="J176" s="85"/>
      <c r="K176" s="85"/>
      <c r="L176" s="126"/>
      <c r="M176" s="107"/>
      <c r="N176" s="107"/>
      <c r="O176" s="85"/>
      <c r="P176" s="85"/>
    </row>
    <row r="177" spans="3:16" s="25" customFormat="1" ht="12.75" customHeight="1" x14ac:dyDescent="0.2">
      <c r="C177" s="88"/>
      <c r="D177" s="88"/>
      <c r="E177" s="85"/>
      <c r="F177" s="85"/>
      <c r="G177" s="126"/>
      <c r="H177" s="107"/>
      <c r="I177" s="107"/>
      <c r="J177" s="85"/>
      <c r="K177" s="85"/>
      <c r="L177" s="126"/>
      <c r="M177" s="107"/>
      <c r="N177" s="107"/>
      <c r="O177" s="85"/>
      <c r="P177" s="85"/>
    </row>
    <row r="178" spans="3:16" s="25" customFormat="1" ht="12.75" customHeight="1" x14ac:dyDescent="0.2">
      <c r="C178" s="88"/>
      <c r="D178" s="88"/>
      <c r="E178" s="85"/>
      <c r="F178" s="85"/>
      <c r="G178" s="126"/>
      <c r="H178" s="107"/>
      <c r="I178" s="107"/>
      <c r="J178" s="85"/>
      <c r="K178" s="85"/>
      <c r="L178" s="126"/>
      <c r="M178" s="107"/>
      <c r="N178" s="107"/>
      <c r="O178" s="85"/>
      <c r="P178" s="85"/>
    </row>
    <row r="179" spans="3:16" s="25" customFormat="1" ht="12.75" customHeight="1" x14ac:dyDescent="0.2">
      <c r="C179" s="88"/>
      <c r="D179" s="88"/>
      <c r="E179" s="85"/>
      <c r="F179" s="85"/>
      <c r="G179" s="126"/>
      <c r="H179" s="107"/>
      <c r="I179" s="107"/>
      <c r="J179" s="85"/>
      <c r="K179" s="85"/>
      <c r="L179" s="126"/>
      <c r="M179" s="107"/>
      <c r="N179" s="107"/>
      <c r="O179" s="85"/>
      <c r="P179" s="85"/>
    </row>
    <row r="180" spans="3:16" s="25" customFormat="1" ht="12.75" customHeight="1" x14ac:dyDescent="0.2">
      <c r="C180" s="88"/>
      <c r="D180" s="88"/>
      <c r="E180" s="85"/>
      <c r="F180" s="85"/>
      <c r="G180" s="126"/>
      <c r="H180" s="107"/>
      <c r="I180" s="107"/>
      <c r="J180" s="85"/>
      <c r="K180" s="85"/>
      <c r="L180" s="126"/>
      <c r="M180" s="107"/>
      <c r="N180" s="107"/>
      <c r="O180" s="85"/>
      <c r="P180" s="85"/>
    </row>
    <row r="181" spans="3:16" s="25" customFormat="1" ht="12.75" customHeight="1" x14ac:dyDescent="0.2">
      <c r="C181" s="88"/>
      <c r="D181" s="88"/>
      <c r="E181" s="85"/>
      <c r="F181" s="85"/>
      <c r="G181" s="126"/>
      <c r="H181" s="107"/>
      <c r="I181" s="107"/>
      <c r="J181" s="85"/>
      <c r="K181" s="85"/>
      <c r="L181" s="126"/>
      <c r="M181" s="107"/>
      <c r="N181" s="107"/>
      <c r="O181" s="85"/>
      <c r="P181" s="85"/>
    </row>
    <row r="182" spans="3:16" s="25" customFormat="1" ht="12.75" customHeight="1" x14ac:dyDescent="0.2">
      <c r="C182" s="88"/>
      <c r="D182" s="88"/>
      <c r="E182" s="85"/>
      <c r="F182" s="85"/>
      <c r="G182" s="126"/>
      <c r="H182" s="107"/>
      <c r="I182" s="107"/>
      <c r="J182" s="85"/>
      <c r="K182" s="85"/>
      <c r="L182" s="126"/>
      <c r="M182" s="107"/>
      <c r="N182" s="107"/>
      <c r="O182" s="85"/>
      <c r="P182" s="85"/>
    </row>
    <row r="183" spans="3:16" s="25" customFormat="1" ht="12.75" customHeight="1" x14ac:dyDescent="0.2">
      <c r="C183" s="88"/>
      <c r="D183" s="88"/>
      <c r="E183" s="85"/>
      <c r="F183" s="85"/>
      <c r="G183" s="126"/>
      <c r="H183" s="107"/>
      <c r="I183" s="107"/>
      <c r="J183" s="85"/>
      <c r="K183" s="85"/>
      <c r="L183" s="126"/>
      <c r="M183" s="107"/>
      <c r="N183" s="107"/>
      <c r="O183" s="85"/>
      <c r="P183" s="85"/>
    </row>
    <row r="184" spans="3:16" s="25" customFormat="1" ht="12.75" customHeight="1" x14ac:dyDescent="0.2">
      <c r="C184" s="88"/>
      <c r="D184" s="88"/>
      <c r="E184" s="85"/>
      <c r="F184" s="85"/>
      <c r="G184" s="126"/>
      <c r="H184" s="107"/>
      <c r="I184" s="107"/>
      <c r="J184" s="85"/>
      <c r="K184" s="85"/>
      <c r="L184" s="126"/>
      <c r="M184" s="107"/>
      <c r="N184" s="107"/>
      <c r="O184" s="85"/>
      <c r="P184" s="85"/>
    </row>
    <row r="185" spans="3:16" s="25" customFormat="1" ht="12.75" customHeight="1" x14ac:dyDescent="0.2">
      <c r="C185" s="88"/>
      <c r="D185" s="88"/>
      <c r="E185" s="85"/>
      <c r="F185" s="85"/>
      <c r="G185" s="126"/>
      <c r="H185" s="107"/>
      <c r="I185" s="107"/>
      <c r="J185" s="85"/>
      <c r="K185" s="85"/>
      <c r="L185" s="126"/>
      <c r="M185" s="107"/>
      <c r="N185" s="107"/>
      <c r="O185" s="85"/>
      <c r="P185" s="85"/>
    </row>
    <row r="186" spans="3:16" s="25" customFormat="1" ht="12.75" customHeight="1" x14ac:dyDescent="0.2">
      <c r="C186" s="88"/>
      <c r="D186" s="88"/>
      <c r="E186" s="85"/>
      <c r="F186" s="85"/>
      <c r="G186" s="126"/>
      <c r="H186" s="107"/>
      <c r="I186" s="107"/>
      <c r="J186" s="85"/>
      <c r="K186" s="85"/>
      <c r="L186" s="126"/>
      <c r="M186" s="107"/>
      <c r="N186" s="107"/>
      <c r="O186" s="85"/>
      <c r="P186" s="85"/>
    </row>
    <row r="187" spans="3:16" s="25" customFormat="1" ht="12.75" customHeight="1" x14ac:dyDescent="0.2">
      <c r="C187" s="88"/>
      <c r="D187" s="88"/>
      <c r="E187" s="85"/>
      <c r="F187" s="85"/>
      <c r="G187" s="126"/>
      <c r="H187" s="107"/>
      <c r="I187" s="107"/>
      <c r="J187" s="85"/>
      <c r="K187" s="85"/>
      <c r="L187" s="126"/>
      <c r="M187" s="107"/>
      <c r="N187" s="107"/>
      <c r="O187" s="85"/>
      <c r="P187" s="85"/>
    </row>
    <row r="188" spans="3:16" s="25" customFormat="1" ht="12.75" customHeight="1" x14ac:dyDescent="0.2">
      <c r="C188" s="88"/>
      <c r="D188" s="88"/>
      <c r="E188" s="85"/>
      <c r="F188" s="85"/>
      <c r="G188" s="126"/>
      <c r="H188" s="107"/>
      <c r="I188" s="107"/>
      <c r="J188" s="85"/>
      <c r="K188" s="85"/>
      <c r="L188" s="126"/>
      <c r="M188" s="107"/>
      <c r="N188" s="107"/>
      <c r="O188" s="85"/>
      <c r="P188" s="85"/>
    </row>
    <row r="189" spans="3:16" s="25" customFormat="1" ht="12.75" customHeight="1" x14ac:dyDescent="0.2">
      <c r="C189" s="88"/>
      <c r="D189" s="88"/>
      <c r="E189" s="85"/>
      <c r="F189" s="85"/>
      <c r="G189" s="126"/>
      <c r="H189" s="107"/>
      <c r="I189" s="107"/>
      <c r="J189" s="85"/>
      <c r="K189" s="85"/>
      <c r="L189" s="126"/>
      <c r="M189" s="107"/>
      <c r="N189" s="107"/>
      <c r="O189" s="85"/>
      <c r="P189" s="85"/>
    </row>
    <row r="190" spans="3:16" s="25" customFormat="1" ht="12.75" customHeight="1" x14ac:dyDescent="0.2">
      <c r="C190" s="88"/>
      <c r="D190" s="88"/>
      <c r="E190" s="85"/>
      <c r="F190" s="85"/>
      <c r="G190" s="126"/>
      <c r="H190" s="107"/>
      <c r="I190" s="107"/>
      <c r="J190" s="85"/>
      <c r="K190" s="85"/>
      <c r="L190" s="126"/>
      <c r="M190" s="107"/>
      <c r="N190" s="107"/>
      <c r="O190" s="85"/>
      <c r="P190" s="85"/>
    </row>
    <row r="191" spans="3:16" s="25" customFormat="1" ht="12.75" customHeight="1" x14ac:dyDescent="0.2">
      <c r="C191" s="88"/>
      <c r="D191" s="88"/>
      <c r="E191" s="85"/>
      <c r="F191" s="85"/>
      <c r="G191" s="126"/>
      <c r="H191" s="107"/>
      <c r="I191" s="107"/>
      <c r="J191" s="85"/>
      <c r="K191" s="85"/>
      <c r="L191" s="126"/>
      <c r="M191" s="107"/>
      <c r="N191" s="107"/>
      <c r="O191" s="85"/>
      <c r="P191" s="85"/>
    </row>
    <row r="192" spans="3:16" s="25" customFormat="1" ht="12.75" customHeight="1" x14ac:dyDescent="0.2">
      <c r="C192" s="88"/>
      <c r="D192" s="88"/>
      <c r="E192" s="85"/>
      <c r="F192" s="85"/>
      <c r="G192" s="126"/>
      <c r="H192" s="107"/>
      <c r="I192" s="107"/>
      <c r="J192" s="85"/>
      <c r="K192" s="85"/>
      <c r="L192" s="126"/>
      <c r="M192" s="107"/>
      <c r="N192" s="107"/>
      <c r="O192" s="85"/>
      <c r="P192" s="85"/>
    </row>
    <row r="193" spans="3:16" s="25" customFormat="1" ht="12.75" customHeight="1" x14ac:dyDescent="0.2">
      <c r="C193" s="88"/>
      <c r="D193" s="88"/>
      <c r="E193" s="85"/>
      <c r="F193" s="85"/>
      <c r="G193" s="126"/>
      <c r="H193" s="107"/>
      <c r="I193" s="107"/>
      <c r="J193" s="85"/>
      <c r="K193" s="85"/>
      <c r="L193" s="126"/>
      <c r="M193" s="107"/>
      <c r="N193" s="107"/>
      <c r="O193" s="85"/>
      <c r="P193" s="85"/>
    </row>
    <row r="194" spans="3:16" s="25" customFormat="1" ht="12.75" customHeight="1" x14ac:dyDescent="0.2">
      <c r="C194" s="88"/>
      <c r="D194" s="88"/>
      <c r="E194" s="85"/>
      <c r="F194" s="85"/>
      <c r="G194" s="126"/>
      <c r="H194" s="107"/>
      <c r="I194" s="107"/>
      <c r="J194" s="85"/>
      <c r="K194" s="85"/>
      <c r="L194" s="126"/>
      <c r="M194" s="107"/>
      <c r="N194" s="107"/>
      <c r="O194" s="85"/>
      <c r="P194" s="85"/>
    </row>
    <row r="195" spans="3:16" s="25" customFormat="1" ht="12.75" customHeight="1" x14ac:dyDescent="0.2">
      <c r="C195" s="88"/>
      <c r="D195" s="88"/>
      <c r="E195" s="85"/>
      <c r="F195" s="85"/>
      <c r="G195" s="126"/>
      <c r="H195" s="107"/>
      <c r="I195" s="107"/>
      <c r="J195" s="85"/>
      <c r="K195" s="85"/>
      <c r="L195" s="126"/>
      <c r="M195" s="107"/>
      <c r="N195" s="107"/>
      <c r="O195" s="85"/>
      <c r="P195" s="85"/>
    </row>
    <row r="196" spans="3:16" s="25" customFormat="1" ht="12.75" customHeight="1" x14ac:dyDescent="0.2">
      <c r="C196" s="88"/>
      <c r="D196" s="88"/>
      <c r="E196" s="85"/>
      <c r="F196" s="85"/>
      <c r="G196" s="126"/>
      <c r="H196" s="107"/>
      <c r="I196" s="107"/>
      <c r="J196" s="85"/>
      <c r="K196" s="85"/>
      <c r="L196" s="126"/>
      <c r="M196" s="107"/>
      <c r="N196" s="107"/>
      <c r="O196" s="85"/>
      <c r="P196" s="85"/>
    </row>
    <row r="197" spans="3:16" s="25" customFormat="1" ht="12.75" customHeight="1" x14ac:dyDescent="0.2">
      <c r="C197" s="88"/>
      <c r="D197" s="88"/>
      <c r="E197" s="85"/>
      <c r="F197" s="85"/>
      <c r="G197" s="126"/>
      <c r="H197" s="107"/>
      <c r="I197" s="107"/>
      <c r="J197" s="85"/>
      <c r="K197" s="85"/>
      <c r="L197" s="126"/>
      <c r="M197" s="107"/>
      <c r="N197" s="107"/>
      <c r="O197" s="85"/>
      <c r="P197" s="85"/>
    </row>
    <row r="198" spans="3:16" s="25" customFormat="1" ht="12.75" customHeight="1" x14ac:dyDescent="0.2">
      <c r="C198" s="88"/>
      <c r="D198" s="88"/>
      <c r="E198" s="85"/>
      <c r="F198" s="85"/>
      <c r="G198" s="126"/>
      <c r="H198" s="107"/>
      <c r="I198" s="107"/>
      <c r="J198" s="85"/>
      <c r="K198" s="85"/>
      <c r="L198" s="126"/>
      <c r="M198" s="107"/>
      <c r="N198" s="107"/>
      <c r="O198" s="85"/>
      <c r="P198" s="85"/>
    </row>
    <row r="199" spans="3:16" s="25" customFormat="1" ht="12.75" customHeight="1" x14ac:dyDescent="0.2">
      <c r="C199" s="88"/>
      <c r="D199" s="88"/>
      <c r="E199" s="85"/>
      <c r="F199" s="85"/>
      <c r="G199" s="126"/>
      <c r="H199" s="107"/>
      <c r="I199" s="107"/>
      <c r="J199" s="85"/>
      <c r="K199" s="85"/>
      <c r="L199" s="126"/>
      <c r="M199" s="107"/>
      <c r="N199" s="107"/>
      <c r="O199" s="85"/>
      <c r="P199" s="85"/>
    </row>
    <row r="200" spans="3:16" s="25" customFormat="1" ht="12.75" customHeight="1" x14ac:dyDescent="0.2">
      <c r="C200" s="88"/>
      <c r="D200" s="88"/>
      <c r="E200" s="85"/>
      <c r="F200" s="85"/>
      <c r="G200" s="126"/>
      <c r="H200" s="107"/>
      <c r="I200" s="107"/>
      <c r="J200" s="85"/>
      <c r="K200" s="85"/>
      <c r="L200" s="126"/>
      <c r="M200" s="107"/>
      <c r="N200" s="107"/>
      <c r="O200" s="85"/>
      <c r="P200" s="85"/>
    </row>
    <row r="201" spans="3:16" s="25" customFormat="1" ht="12.75" customHeight="1" x14ac:dyDescent="0.2">
      <c r="C201" s="88"/>
      <c r="D201" s="88"/>
      <c r="E201" s="85"/>
      <c r="F201" s="85"/>
      <c r="G201" s="126"/>
      <c r="H201" s="107"/>
      <c r="I201" s="107"/>
      <c r="J201" s="85"/>
      <c r="K201" s="85"/>
      <c r="L201" s="126"/>
      <c r="M201" s="107"/>
      <c r="N201" s="107"/>
      <c r="O201" s="85"/>
      <c r="P201" s="85"/>
    </row>
    <row r="202" spans="3:16" s="25" customFormat="1" ht="12.75" customHeight="1" x14ac:dyDescent="0.2">
      <c r="C202" s="88"/>
      <c r="D202" s="88"/>
      <c r="E202" s="85"/>
      <c r="F202" s="85"/>
      <c r="G202" s="126"/>
      <c r="H202" s="107"/>
      <c r="I202" s="107"/>
      <c r="J202" s="85"/>
      <c r="K202" s="85"/>
      <c r="L202" s="126"/>
      <c r="M202" s="107"/>
      <c r="N202" s="107"/>
      <c r="O202" s="85"/>
      <c r="P202" s="85"/>
    </row>
    <row r="203" spans="3:16" s="25" customFormat="1" ht="12.75" customHeight="1" x14ac:dyDescent="0.2">
      <c r="C203" s="88"/>
      <c r="D203" s="88"/>
      <c r="E203" s="85"/>
      <c r="F203" s="85"/>
      <c r="G203" s="126"/>
      <c r="H203" s="107"/>
      <c r="I203" s="107"/>
      <c r="J203" s="85"/>
      <c r="K203" s="85"/>
      <c r="L203" s="126"/>
      <c r="M203" s="107"/>
      <c r="N203" s="107"/>
      <c r="O203" s="85"/>
      <c r="P203" s="85"/>
    </row>
    <row r="204" spans="3:16" s="25" customFormat="1" ht="12.75" customHeight="1" x14ac:dyDescent="0.2">
      <c r="C204" s="88"/>
      <c r="D204" s="88"/>
      <c r="E204" s="85"/>
      <c r="F204" s="85"/>
      <c r="G204" s="126"/>
      <c r="H204" s="107"/>
      <c r="I204" s="107"/>
      <c r="J204" s="85"/>
      <c r="K204" s="85"/>
      <c r="L204" s="126"/>
      <c r="M204" s="107"/>
      <c r="N204" s="107"/>
      <c r="O204" s="85"/>
      <c r="P204" s="85"/>
    </row>
    <row r="205" spans="3:16" s="25" customFormat="1" ht="12.75" customHeight="1" x14ac:dyDescent="0.2">
      <c r="C205" s="88"/>
      <c r="D205" s="88"/>
      <c r="E205" s="85"/>
      <c r="F205" s="85"/>
      <c r="G205" s="126"/>
      <c r="H205" s="107"/>
      <c r="I205" s="107"/>
      <c r="J205" s="85"/>
      <c r="K205" s="85"/>
      <c r="L205" s="126"/>
      <c r="M205" s="107"/>
      <c r="N205" s="107"/>
      <c r="O205" s="85"/>
      <c r="P205" s="85"/>
    </row>
    <row r="206" spans="3:16" s="25" customFormat="1" ht="12.75" customHeight="1" x14ac:dyDescent="0.2">
      <c r="C206" s="88"/>
      <c r="D206" s="88"/>
      <c r="E206" s="85"/>
      <c r="F206" s="85"/>
      <c r="G206" s="126"/>
      <c r="H206" s="107"/>
      <c r="I206" s="107"/>
      <c r="J206" s="85"/>
      <c r="K206" s="85"/>
      <c r="L206" s="126"/>
      <c r="M206" s="107"/>
      <c r="N206" s="107"/>
      <c r="O206" s="85"/>
      <c r="P206" s="85"/>
    </row>
    <row r="207" spans="3:16" s="25" customFormat="1" ht="12.75" customHeight="1" x14ac:dyDescent="0.2">
      <c r="C207" s="88"/>
      <c r="D207" s="88"/>
      <c r="E207" s="85"/>
      <c r="F207" s="85"/>
      <c r="G207" s="126"/>
      <c r="H207" s="107"/>
      <c r="I207" s="107"/>
      <c r="J207" s="85"/>
      <c r="K207" s="85"/>
      <c r="L207" s="126"/>
      <c r="M207" s="107"/>
      <c r="N207" s="107"/>
      <c r="O207" s="85"/>
      <c r="P207" s="85"/>
    </row>
    <row r="208" spans="3:16" s="25" customFormat="1" ht="12.75" customHeight="1" x14ac:dyDescent="0.2">
      <c r="C208" s="88"/>
      <c r="D208" s="88"/>
      <c r="E208" s="85"/>
      <c r="F208" s="85"/>
      <c r="G208" s="126"/>
      <c r="H208" s="107"/>
      <c r="I208" s="107"/>
      <c r="J208" s="85"/>
      <c r="K208" s="85"/>
      <c r="L208" s="126"/>
      <c r="M208" s="107"/>
      <c r="N208" s="107"/>
      <c r="O208" s="85"/>
      <c r="P208" s="85"/>
    </row>
    <row r="209" spans="3:16" s="25" customFormat="1" ht="12.75" customHeight="1" x14ac:dyDescent="0.2">
      <c r="C209" s="88"/>
      <c r="D209" s="88"/>
      <c r="E209" s="85"/>
      <c r="F209" s="85"/>
      <c r="G209" s="126"/>
      <c r="H209" s="107"/>
      <c r="I209" s="107"/>
      <c r="J209" s="85"/>
      <c r="K209" s="85"/>
      <c r="L209" s="126"/>
      <c r="M209" s="107"/>
      <c r="N209" s="107"/>
      <c r="O209" s="85"/>
      <c r="P209" s="85"/>
    </row>
    <row r="210" spans="3:16" s="25" customFormat="1" ht="12.75" customHeight="1" x14ac:dyDescent="0.2">
      <c r="C210" s="88"/>
      <c r="D210" s="88"/>
      <c r="E210" s="85"/>
      <c r="F210" s="85"/>
      <c r="G210" s="126"/>
      <c r="H210" s="107"/>
      <c r="I210" s="107"/>
      <c r="J210" s="85"/>
      <c r="K210" s="85"/>
      <c r="L210" s="126"/>
      <c r="M210" s="107"/>
      <c r="N210" s="107"/>
      <c r="O210" s="85"/>
      <c r="P210" s="85"/>
    </row>
    <row r="211" spans="3:16" s="25" customFormat="1" ht="12.75" customHeight="1" x14ac:dyDescent="0.2">
      <c r="C211" s="88"/>
      <c r="D211" s="88"/>
      <c r="E211" s="85"/>
      <c r="F211" s="85"/>
      <c r="G211" s="126"/>
      <c r="H211" s="107"/>
      <c r="I211" s="107"/>
      <c r="J211" s="85"/>
      <c r="K211" s="85"/>
      <c r="L211" s="126"/>
      <c r="M211" s="107"/>
      <c r="N211" s="107"/>
      <c r="O211" s="85"/>
      <c r="P211" s="85"/>
    </row>
    <row r="212" spans="3:16" s="25" customFormat="1" ht="12.75" customHeight="1" x14ac:dyDescent="0.2">
      <c r="C212" s="88"/>
      <c r="D212" s="88"/>
      <c r="E212" s="85"/>
      <c r="F212" s="85"/>
      <c r="G212" s="126"/>
      <c r="H212" s="107"/>
      <c r="I212" s="107"/>
      <c r="J212" s="85"/>
      <c r="K212" s="85"/>
      <c r="L212" s="126"/>
      <c r="M212" s="107"/>
      <c r="N212" s="107"/>
      <c r="O212" s="85"/>
      <c r="P212" s="85"/>
    </row>
    <row r="213" spans="3:16" s="25" customFormat="1" ht="12.75" customHeight="1" x14ac:dyDescent="0.2">
      <c r="C213" s="88"/>
      <c r="D213" s="88"/>
      <c r="E213" s="85"/>
      <c r="F213" s="85"/>
      <c r="G213" s="126"/>
      <c r="H213" s="107"/>
      <c r="I213" s="107"/>
      <c r="J213" s="85"/>
      <c r="K213" s="85"/>
      <c r="L213" s="126"/>
      <c r="M213" s="107"/>
      <c r="N213" s="107"/>
      <c r="O213" s="85"/>
      <c r="P213" s="85"/>
    </row>
    <row r="214" spans="3:16" s="25" customFormat="1" ht="12.75" customHeight="1" x14ac:dyDescent="0.2">
      <c r="C214" s="88"/>
      <c r="D214" s="88"/>
      <c r="E214" s="85"/>
      <c r="F214" s="85"/>
      <c r="G214" s="126"/>
      <c r="H214" s="107"/>
      <c r="I214" s="107"/>
      <c r="J214" s="85"/>
      <c r="K214" s="85"/>
      <c r="L214" s="126"/>
      <c r="M214" s="107"/>
      <c r="N214" s="107"/>
      <c r="O214" s="85"/>
      <c r="P214" s="85"/>
    </row>
    <row r="215" spans="3:16" s="25" customFormat="1" ht="12.75" customHeight="1" x14ac:dyDescent="0.2">
      <c r="C215" s="88"/>
      <c r="D215" s="88"/>
      <c r="E215" s="85"/>
      <c r="F215" s="85"/>
      <c r="G215" s="126"/>
      <c r="H215" s="107"/>
      <c r="I215" s="107"/>
      <c r="J215" s="85"/>
      <c r="K215" s="85"/>
      <c r="L215" s="126"/>
      <c r="M215" s="107"/>
      <c r="N215" s="107"/>
      <c r="O215" s="85"/>
      <c r="P215" s="85"/>
    </row>
    <row r="216" spans="3:16" s="25" customFormat="1" ht="12.75" customHeight="1" x14ac:dyDescent="0.2">
      <c r="C216" s="88"/>
      <c r="D216" s="88"/>
      <c r="E216" s="85"/>
      <c r="F216" s="85"/>
      <c r="G216" s="126"/>
      <c r="H216" s="107"/>
      <c r="I216" s="107"/>
      <c r="J216" s="85"/>
      <c r="K216" s="85"/>
      <c r="L216" s="126"/>
      <c r="M216" s="107"/>
      <c r="N216" s="107"/>
      <c r="O216" s="85"/>
      <c r="P216" s="85"/>
    </row>
    <row r="217" spans="3:16" s="25" customFormat="1" ht="12.75" customHeight="1" x14ac:dyDescent="0.2">
      <c r="C217" s="88"/>
      <c r="D217" s="88"/>
      <c r="E217" s="85"/>
      <c r="F217" s="85"/>
      <c r="G217" s="126"/>
      <c r="H217" s="107"/>
      <c r="I217" s="107"/>
      <c r="J217" s="85"/>
      <c r="K217" s="85"/>
      <c r="L217" s="126"/>
      <c r="M217" s="107"/>
      <c r="N217" s="107"/>
      <c r="O217" s="85"/>
      <c r="P217" s="85"/>
    </row>
    <row r="218" spans="3:16" s="25" customFormat="1" ht="12.75" customHeight="1" x14ac:dyDescent="0.2">
      <c r="C218" s="88"/>
      <c r="D218" s="88"/>
      <c r="E218" s="85"/>
      <c r="F218" s="85"/>
      <c r="G218" s="126"/>
      <c r="H218" s="107"/>
      <c r="I218" s="107"/>
      <c r="J218" s="85"/>
      <c r="K218" s="85"/>
      <c r="L218" s="126"/>
      <c r="M218" s="107"/>
      <c r="N218" s="107"/>
      <c r="O218" s="85"/>
      <c r="P218" s="85"/>
    </row>
    <row r="219" spans="3:16" s="25" customFormat="1" ht="12.75" customHeight="1" x14ac:dyDescent="0.2">
      <c r="C219" s="88"/>
      <c r="D219" s="88"/>
      <c r="E219" s="85"/>
      <c r="F219" s="85"/>
      <c r="G219" s="126"/>
      <c r="H219" s="107"/>
      <c r="I219" s="107"/>
      <c r="J219" s="85"/>
      <c r="K219" s="85"/>
      <c r="L219" s="126"/>
      <c r="M219" s="107"/>
      <c r="N219" s="107"/>
      <c r="O219" s="85"/>
      <c r="P219" s="85"/>
    </row>
    <row r="220" spans="3:16" s="25" customFormat="1" ht="12.75" customHeight="1" x14ac:dyDescent="0.2">
      <c r="C220" s="88"/>
      <c r="D220" s="88"/>
      <c r="E220" s="85"/>
      <c r="F220" s="85"/>
      <c r="G220" s="126"/>
      <c r="H220" s="107"/>
      <c r="I220" s="107"/>
      <c r="J220" s="85"/>
      <c r="K220" s="85"/>
      <c r="L220" s="126"/>
      <c r="M220" s="107"/>
      <c r="N220" s="107"/>
      <c r="O220" s="85"/>
      <c r="P220" s="85"/>
    </row>
    <row r="221" spans="3:16" s="25" customFormat="1" ht="12.75" customHeight="1" x14ac:dyDescent="0.2">
      <c r="C221" s="88"/>
      <c r="D221" s="88"/>
      <c r="E221" s="85"/>
      <c r="F221" s="85"/>
      <c r="G221" s="126"/>
      <c r="H221" s="107"/>
      <c r="I221" s="107"/>
      <c r="J221" s="85"/>
      <c r="K221" s="85"/>
      <c r="L221" s="126"/>
      <c r="M221" s="107"/>
      <c r="N221" s="107"/>
      <c r="O221" s="85"/>
      <c r="P221" s="85"/>
    </row>
    <row r="222" spans="3:16" s="25" customFormat="1" ht="12.75" customHeight="1" x14ac:dyDescent="0.2">
      <c r="C222" s="88"/>
      <c r="D222" s="88"/>
      <c r="E222" s="85"/>
      <c r="F222" s="85"/>
      <c r="G222" s="126"/>
      <c r="H222" s="107"/>
      <c r="I222" s="107"/>
      <c r="J222" s="85"/>
      <c r="K222" s="85"/>
      <c r="L222" s="126"/>
      <c r="M222" s="107"/>
      <c r="N222" s="107"/>
      <c r="O222" s="85"/>
      <c r="P222" s="85"/>
    </row>
    <row r="223" spans="3:16" s="25" customFormat="1" ht="12.75" customHeight="1" x14ac:dyDescent="0.2">
      <c r="C223" s="88"/>
      <c r="D223" s="88"/>
      <c r="E223" s="85"/>
      <c r="F223" s="85"/>
      <c r="G223" s="126"/>
      <c r="H223" s="107"/>
      <c r="I223" s="107"/>
      <c r="J223" s="85"/>
      <c r="K223" s="85"/>
      <c r="L223" s="126"/>
      <c r="M223" s="107"/>
      <c r="N223" s="107"/>
      <c r="O223" s="85"/>
      <c r="P223" s="85"/>
    </row>
    <row r="224" spans="3:16" s="25" customFormat="1" ht="12.75" customHeight="1" x14ac:dyDescent="0.2">
      <c r="C224" s="88"/>
      <c r="D224" s="88"/>
      <c r="E224" s="85"/>
      <c r="F224" s="85"/>
      <c r="G224" s="126"/>
      <c r="H224" s="107"/>
      <c r="I224" s="107"/>
      <c r="J224" s="85"/>
      <c r="K224" s="85"/>
      <c r="L224" s="126"/>
      <c r="M224" s="107"/>
      <c r="N224" s="107"/>
      <c r="O224" s="85"/>
      <c r="P224" s="85"/>
    </row>
    <row r="225" spans="3:16" s="25" customFormat="1" ht="12.75" customHeight="1" x14ac:dyDescent="0.2">
      <c r="C225" s="88"/>
      <c r="D225" s="88"/>
      <c r="E225" s="85"/>
      <c r="F225" s="85"/>
      <c r="G225" s="126"/>
      <c r="H225" s="107"/>
      <c r="I225" s="107"/>
      <c r="J225" s="85"/>
      <c r="K225" s="85"/>
      <c r="L225" s="126"/>
      <c r="M225" s="107"/>
      <c r="N225" s="107"/>
      <c r="O225" s="85"/>
      <c r="P225" s="85"/>
    </row>
    <row r="226" spans="3:16" s="25" customFormat="1" ht="12.75" customHeight="1" x14ac:dyDescent="0.2">
      <c r="C226" s="88"/>
      <c r="D226" s="88"/>
      <c r="E226" s="85"/>
      <c r="F226" s="85"/>
      <c r="G226" s="126"/>
      <c r="H226" s="107"/>
      <c r="I226" s="107"/>
      <c r="J226" s="85"/>
      <c r="K226" s="85"/>
      <c r="L226" s="126"/>
      <c r="M226" s="107"/>
      <c r="N226" s="107"/>
      <c r="O226" s="85"/>
      <c r="P226" s="85"/>
    </row>
    <row r="227" spans="3:16" s="25" customFormat="1" ht="12.75" customHeight="1" x14ac:dyDescent="0.2">
      <c r="C227" s="88"/>
      <c r="D227" s="88"/>
      <c r="E227" s="85"/>
      <c r="F227" s="85"/>
      <c r="G227" s="126"/>
      <c r="H227" s="107"/>
      <c r="I227" s="107"/>
      <c r="J227" s="85"/>
      <c r="K227" s="85"/>
      <c r="L227" s="126"/>
      <c r="M227" s="107"/>
      <c r="N227" s="107"/>
      <c r="O227" s="85"/>
      <c r="P227" s="85"/>
    </row>
    <row r="228" spans="3:16" s="25" customFormat="1" ht="12.75" customHeight="1" x14ac:dyDescent="0.2">
      <c r="C228" s="88"/>
      <c r="D228" s="88"/>
      <c r="E228" s="85"/>
      <c r="F228" s="85"/>
      <c r="G228" s="126"/>
      <c r="H228" s="107"/>
      <c r="I228" s="107"/>
      <c r="J228" s="85"/>
      <c r="K228" s="85"/>
      <c r="L228" s="126"/>
      <c r="M228" s="107"/>
      <c r="N228" s="107"/>
      <c r="O228" s="85"/>
      <c r="P228" s="85"/>
    </row>
    <row r="229" spans="3:16" s="25" customFormat="1" ht="12.75" customHeight="1" x14ac:dyDescent="0.2">
      <c r="C229" s="88"/>
      <c r="D229" s="88"/>
      <c r="E229" s="85"/>
      <c r="F229" s="85"/>
      <c r="G229" s="126"/>
      <c r="H229" s="107"/>
      <c r="I229" s="107"/>
      <c r="J229" s="85"/>
      <c r="K229" s="85"/>
      <c r="L229" s="126"/>
      <c r="M229" s="107"/>
      <c r="N229" s="107"/>
      <c r="O229" s="85"/>
      <c r="P229" s="85"/>
    </row>
    <row r="230" spans="3:16" s="25" customFormat="1" ht="12.75" customHeight="1" x14ac:dyDescent="0.2">
      <c r="C230" s="88"/>
      <c r="D230" s="88"/>
      <c r="E230" s="85"/>
      <c r="F230" s="85"/>
      <c r="G230" s="126"/>
      <c r="H230" s="107"/>
      <c r="I230" s="107"/>
      <c r="J230" s="85"/>
      <c r="K230" s="85"/>
      <c r="L230" s="126"/>
      <c r="M230" s="107"/>
      <c r="N230" s="107"/>
      <c r="O230" s="85"/>
      <c r="P230" s="85"/>
    </row>
    <row r="231" spans="3:16" s="25" customFormat="1" ht="12.75" customHeight="1" x14ac:dyDescent="0.2">
      <c r="C231" s="88"/>
      <c r="D231" s="88"/>
      <c r="E231" s="85"/>
      <c r="F231" s="85"/>
      <c r="G231" s="126"/>
      <c r="H231" s="107"/>
      <c r="I231" s="107"/>
      <c r="J231" s="85"/>
      <c r="K231" s="85"/>
      <c r="L231" s="126"/>
      <c r="M231" s="107"/>
      <c r="N231" s="107"/>
      <c r="O231" s="85"/>
      <c r="P231" s="85"/>
    </row>
    <row r="232" spans="3:16" s="25" customFormat="1" ht="12.75" customHeight="1" x14ac:dyDescent="0.2">
      <c r="C232" s="88"/>
      <c r="D232" s="88"/>
      <c r="E232" s="85"/>
      <c r="F232" s="85"/>
      <c r="G232" s="126"/>
      <c r="H232" s="107"/>
      <c r="I232" s="107"/>
      <c r="J232" s="85"/>
      <c r="K232" s="85"/>
      <c r="L232" s="126"/>
      <c r="M232" s="107"/>
      <c r="N232" s="107"/>
      <c r="O232" s="85"/>
      <c r="P232" s="85"/>
    </row>
    <row r="233" spans="3:16" s="25" customFormat="1" ht="12.75" customHeight="1" x14ac:dyDescent="0.2">
      <c r="C233" s="88"/>
      <c r="D233" s="88"/>
      <c r="E233" s="85"/>
      <c r="F233" s="85"/>
      <c r="G233" s="126"/>
      <c r="H233" s="107"/>
      <c r="I233" s="107"/>
      <c r="J233" s="85"/>
      <c r="K233" s="85"/>
      <c r="L233" s="126"/>
      <c r="M233" s="107"/>
      <c r="N233" s="107"/>
      <c r="O233" s="85"/>
      <c r="P233" s="85"/>
    </row>
    <row r="234" spans="3:16" s="25" customFormat="1" ht="12.75" customHeight="1" x14ac:dyDescent="0.2">
      <c r="C234" s="88"/>
      <c r="D234" s="88"/>
      <c r="E234" s="85"/>
      <c r="F234" s="85"/>
      <c r="G234" s="126"/>
      <c r="H234" s="107"/>
      <c r="I234" s="107"/>
      <c r="J234" s="85"/>
      <c r="K234" s="85"/>
      <c r="L234" s="126"/>
      <c r="M234" s="107"/>
      <c r="N234" s="107"/>
      <c r="O234" s="85"/>
      <c r="P234" s="85"/>
    </row>
    <row r="235" spans="3:16" s="25" customFormat="1" ht="12.75" customHeight="1" x14ac:dyDescent="0.2">
      <c r="C235" s="88"/>
      <c r="D235" s="88"/>
      <c r="E235" s="85"/>
      <c r="F235" s="85"/>
      <c r="G235" s="126"/>
      <c r="H235" s="107"/>
      <c r="I235" s="107"/>
      <c r="J235" s="85"/>
      <c r="K235" s="85"/>
      <c r="L235" s="126"/>
      <c r="M235" s="107"/>
      <c r="N235" s="107"/>
      <c r="O235" s="85"/>
      <c r="P235" s="85"/>
    </row>
    <row r="236" spans="3:16" s="25" customFormat="1" ht="12.75" customHeight="1" x14ac:dyDescent="0.2">
      <c r="C236" s="88"/>
      <c r="D236" s="88"/>
      <c r="E236" s="85"/>
      <c r="F236" s="85"/>
      <c r="G236" s="126"/>
      <c r="H236" s="107"/>
      <c r="I236" s="107"/>
      <c r="J236" s="85"/>
      <c r="K236" s="85"/>
      <c r="L236" s="126"/>
      <c r="M236" s="107"/>
      <c r="N236" s="107"/>
      <c r="O236" s="85"/>
      <c r="P236" s="85"/>
    </row>
    <row r="237" spans="3:16" s="25" customFormat="1" ht="12.75" customHeight="1" x14ac:dyDescent="0.2">
      <c r="C237" s="88"/>
      <c r="D237" s="88"/>
      <c r="E237" s="85"/>
      <c r="F237" s="85"/>
      <c r="G237" s="126"/>
      <c r="H237" s="107"/>
      <c r="I237" s="107"/>
      <c r="J237" s="85"/>
      <c r="K237" s="85"/>
      <c r="L237" s="126"/>
      <c r="M237" s="107"/>
      <c r="N237" s="107"/>
      <c r="O237" s="85"/>
      <c r="P237" s="85"/>
    </row>
    <row r="238" spans="3:16" s="25" customFormat="1" ht="12.75" customHeight="1" x14ac:dyDescent="0.2">
      <c r="C238" s="88"/>
      <c r="D238" s="88"/>
      <c r="E238" s="85"/>
      <c r="F238" s="85"/>
      <c r="G238" s="126"/>
      <c r="H238" s="107"/>
      <c r="I238" s="107"/>
      <c r="J238" s="85"/>
      <c r="K238" s="85"/>
      <c r="L238" s="126"/>
      <c r="M238" s="107"/>
      <c r="N238" s="107"/>
      <c r="O238" s="85"/>
      <c r="P238" s="85"/>
    </row>
    <row r="239" spans="3:16" s="25" customFormat="1" ht="12.75" customHeight="1" x14ac:dyDescent="0.2">
      <c r="C239" s="88"/>
      <c r="D239" s="88"/>
      <c r="E239" s="85"/>
      <c r="F239" s="85"/>
      <c r="G239" s="126"/>
      <c r="H239" s="107"/>
      <c r="I239" s="107"/>
      <c r="J239" s="85"/>
      <c r="K239" s="85"/>
      <c r="L239" s="126"/>
      <c r="M239" s="107"/>
      <c r="N239" s="107"/>
      <c r="O239" s="85"/>
      <c r="P239" s="85"/>
    </row>
    <row r="240" spans="3:16" s="25" customFormat="1" ht="12.75" customHeight="1" x14ac:dyDescent="0.2">
      <c r="C240" s="88"/>
      <c r="D240" s="88"/>
      <c r="E240" s="85"/>
      <c r="F240" s="85"/>
      <c r="G240" s="126"/>
      <c r="H240" s="107"/>
      <c r="I240" s="107"/>
      <c r="J240" s="85"/>
      <c r="K240" s="85"/>
      <c r="L240" s="126"/>
      <c r="M240" s="107"/>
      <c r="N240" s="107"/>
      <c r="O240" s="85"/>
      <c r="P240" s="85"/>
    </row>
    <row r="241" spans="3:16" s="25" customFormat="1" ht="12.75" customHeight="1" x14ac:dyDescent="0.2">
      <c r="C241" s="88"/>
      <c r="D241" s="88"/>
      <c r="E241" s="85"/>
      <c r="F241" s="85"/>
      <c r="G241" s="126"/>
      <c r="H241" s="107"/>
      <c r="I241" s="107"/>
      <c r="J241" s="85"/>
      <c r="K241" s="85"/>
      <c r="L241" s="126"/>
      <c r="M241" s="107"/>
      <c r="N241" s="107"/>
      <c r="O241" s="85"/>
      <c r="P241" s="85"/>
    </row>
    <row r="242" spans="3:16" s="25" customFormat="1" ht="12.75" customHeight="1" x14ac:dyDescent="0.2">
      <c r="C242" s="88"/>
      <c r="D242" s="88"/>
      <c r="E242" s="85"/>
      <c r="F242" s="85"/>
      <c r="G242" s="126"/>
      <c r="H242" s="107"/>
      <c r="I242" s="107"/>
      <c r="J242" s="85"/>
      <c r="K242" s="85"/>
      <c r="L242" s="126"/>
      <c r="M242" s="107"/>
      <c r="N242" s="107"/>
      <c r="O242" s="85"/>
      <c r="P242" s="85"/>
    </row>
    <row r="243" spans="3:16" s="25" customFormat="1" ht="12.75" customHeight="1" x14ac:dyDescent="0.2">
      <c r="C243" s="88"/>
      <c r="D243" s="88"/>
      <c r="E243" s="85"/>
      <c r="F243" s="85"/>
      <c r="G243" s="126"/>
      <c r="H243" s="107"/>
      <c r="I243" s="107"/>
      <c r="J243" s="85"/>
      <c r="K243" s="85"/>
      <c r="L243" s="126"/>
      <c r="M243" s="107"/>
      <c r="N243" s="107"/>
      <c r="O243" s="85"/>
      <c r="P243" s="85"/>
    </row>
    <row r="244" spans="3:16" s="25" customFormat="1" ht="12.75" customHeight="1" x14ac:dyDescent="0.2">
      <c r="C244" s="88"/>
      <c r="D244" s="88"/>
      <c r="E244" s="85"/>
      <c r="F244" s="85"/>
      <c r="G244" s="126"/>
      <c r="H244" s="107"/>
      <c r="I244" s="107"/>
      <c r="J244" s="85"/>
      <c r="K244" s="85"/>
      <c r="L244" s="126"/>
      <c r="M244" s="107"/>
      <c r="N244" s="107"/>
      <c r="O244" s="85"/>
      <c r="P244" s="85"/>
    </row>
    <row r="245" spans="3:16" s="25" customFormat="1" ht="12.75" customHeight="1" x14ac:dyDescent="0.2">
      <c r="C245" s="88"/>
      <c r="D245" s="88"/>
      <c r="E245" s="85"/>
      <c r="F245" s="85"/>
      <c r="G245" s="126"/>
      <c r="H245" s="107"/>
      <c r="I245" s="107"/>
      <c r="J245" s="85"/>
      <c r="K245" s="85"/>
      <c r="L245" s="126"/>
      <c r="M245" s="107"/>
      <c r="N245" s="107"/>
      <c r="O245" s="85"/>
      <c r="P245" s="85"/>
    </row>
    <row r="246" spans="3:16" s="25" customFormat="1" ht="12.75" customHeight="1" x14ac:dyDescent="0.2">
      <c r="C246" s="88"/>
      <c r="D246" s="88"/>
      <c r="E246" s="85"/>
      <c r="F246" s="85"/>
      <c r="G246" s="126"/>
      <c r="H246" s="107"/>
      <c r="I246" s="107"/>
      <c r="J246" s="85"/>
      <c r="K246" s="85"/>
      <c r="L246" s="126"/>
      <c r="M246" s="107"/>
      <c r="N246" s="107"/>
      <c r="O246" s="85"/>
      <c r="P246" s="85"/>
    </row>
    <row r="247" spans="3:16" s="25" customFormat="1" ht="12.75" customHeight="1" x14ac:dyDescent="0.2">
      <c r="C247" s="88"/>
      <c r="D247" s="88"/>
      <c r="E247" s="85"/>
      <c r="F247" s="85"/>
      <c r="G247" s="126"/>
      <c r="H247" s="107"/>
      <c r="I247" s="107"/>
      <c r="J247" s="85"/>
      <c r="K247" s="85"/>
      <c r="L247" s="126"/>
      <c r="M247" s="107"/>
      <c r="N247" s="107"/>
      <c r="O247" s="85"/>
      <c r="P247" s="85"/>
    </row>
    <row r="248" spans="3:16" s="25" customFormat="1" ht="12.75" customHeight="1" x14ac:dyDescent="0.2">
      <c r="C248" s="88"/>
      <c r="D248" s="88"/>
      <c r="E248" s="85"/>
      <c r="F248" s="85"/>
      <c r="G248" s="126"/>
      <c r="H248" s="107"/>
      <c r="I248" s="107"/>
      <c r="J248" s="85"/>
      <c r="K248" s="85"/>
      <c r="L248" s="126"/>
      <c r="M248" s="107"/>
      <c r="N248" s="107"/>
      <c r="O248" s="85"/>
      <c r="P248" s="85"/>
    </row>
    <row r="249" spans="3:16" s="25" customFormat="1" ht="12.75" customHeight="1" x14ac:dyDescent="0.2">
      <c r="C249" s="88"/>
      <c r="D249" s="88"/>
      <c r="E249" s="85"/>
      <c r="F249" s="85"/>
      <c r="G249" s="126"/>
      <c r="H249" s="107"/>
      <c r="I249" s="107"/>
      <c r="J249" s="85"/>
      <c r="K249" s="85"/>
      <c r="L249" s="126"/>
      <c r="M249" s="107"/>
      <c r="N249" s="107"/>
      <c r="O249" s="85"/>
      <c r="P249" s="85"/>
    </row>
    <row r="250" spans="3:16" s="25" customFormat="1" ht="12.75" customHeight="1" x14ac:dyDescent="0.2">
      <c r="C250" s="88"/>
      <c r="D250" s="88"/>
      <c r="E250" s="85"/>
      <c r="F250" s="85"/>
      <c r="G250" s="126"/>
      <c r="H250" s="107"/>
      <c r="I250" s="107"/>
      <c r="J250" s="85"/>
      <c r="K250" s="85"/>
      <c r="L250" s="126"/>
      <c r="M250" s="107"/>
      <c r="N250" s="107"/>
      <c r="O250" s="85"/>
      <c r="P250" s="85"/>
    </row>
    <row r="251" spans="3:16" s="25" customFormat="1" ht="12.75" customHeight="1" x14ac:dyDescent="0.2">
      <c r="C251" s="88"/>
      <c r="D251" s="88"/>
      <c r="E251" s="85"/>
      <c r="F251" s="85"/>
      <c r="G251" s="126"/>
      <c r="H251" s="107"/>
      <c r="I251" s="107"/>
      <c r="J251" s="85"/>
      <c r="K251" s="85"/>
      <c r="L251" s="126"/>
      <c r="M251" s="107"/>
      <c r="N251" s="107"/>
      <c r="O251" s="85"/>
      <c r="P251" s="85"/>
    </row>
    <row r="252" spans="3:16" s="25" customFormat="1" ht="12.75" customHeight="1" x14ac:dyDescent="0.2">
      <c r="C252" s="88"/>
      <c r="D252" s="88"/>
      <c r="E252" s="85"/>
      <c r="F252" s="85"/>
      <c r="G252" s="126"/>
      <c r="H252" s="107"/>
      <c r="I252" s="107"/>
      <c r="J252" s="85"/>
      <c r="K252" s="85"/>
      <c r="L252" s="126"/>
      <c r="M252" s="107"/>
      <c r="N252" s="107"/>
      <c r="O252" s="85"/>
      <c r="P252" s="85"/>
    </row>
    <row r="253" spans="3:16" s="25" customFormat="1" ht="12.75" customHeight="1" x14ac:dyDescent="0.2">
      <c r="C253" s="88"/>
      <c r="D253" s="88"/>
      <c r="E253" s="85"/>
      <c r="F253" s="85"/>
      <c r="G253" s="126"/>
      <c r="H253" s="107"/>
      <c r="I253" s="107"/>
      <c r="J253" s="85"/>
      <c r="K253" s="85"/>
      <c r="L253" s="126"/>
      <c r="M253" s="107"/>
      <c r="N253" s="107"/>
      <c r="O253" s="85"/>
      <c r="P253" s="85"/>
    </row>
    <row r="254" spans="3:16" s="25" customFormat="1" ht="12.75" customHeight="1" x14ac:dyDescent="0.2">
      <c r="C254" s="88"/>
      <c r="D254" s="88"/>
      <c r="E254" s="85"/>
      <c r="F254" s="85"/>
      <c r="G254" s="126"/>
      <c r="H254" s="107"/>
      <c r="I254" s="107"/>
      <c r="J254" s="85"/>
      <c r="K254" s="85"/>
      <c r="L254" s="126"/>
      <c r="M254" s="107"/>
      <c r="N254" s="107"/>
      <c r="O254" s="85"/>
      <c r="P254" s="85"/>
    </row>
    <row r="255" spans="3:16" s="25" customFormat="1" ht="12.75" customHeight="1" x14ac:dyDescent="0.2">
      <c r="C255" s="88"/>
      <c r="D255" s="88"/>
      <c r="E255" s="85"/>
      <c r="F255" s="85"/>
      <c r="G255" s="126"/>
      <c r="H255" s="107"/>
      <c r="I255" s="107"/>
      <c r="J255" s="85"/>
      <c r="K255" s="85"/>
      <c r="L255" s="126"/>
      <c r="M255" s="107"/>
      <c r="N255" s="107"/>
      <c r="O255" s="85"/>
      <c r="P255" s="85"/>
    </row>
    <row r="256" spans="3:16" s="25" customFormat="1" ht="12.75" customHeight="1" x14ac:dyDescent="0.2">
      <c r="C256" s="88"/>
      <c r="D256" s="88"/>
      <c r="E256" s="85"/>
      <c r="F256" s="85"/>
      <c r="G256" s="126"/>
      <c r="H256" s="107"/>
      <c r="I256" s="107"/>
      <c r="J256" s="85"/>
      <c r="K256" s="85"/>
      <c r="L256" s="126"/>
      <c r="M256" s="107"/>
      <c r="N256" s="107"/>
      <c r="O256" s="85"/>
      <c r="P256" s="85"/>
    </row>
    <row r="257" spans="3:16" s="25" customFormat="1" ht="12.75" customHeight="1" x14ac:dyDescent="0.2">
      <c r="C257" s="88"/>
      <c r="D257" s="88"/>
      <c r="E257" s="85"/>
      <c r="F257" s="85"/>
      <c r="G257" s="126"/>
      <c r="H257" s="107"/>
      <c r="I257" s="107"/>
      <c r="J257" s="85"/>
      <c r="K257" s="85"/>
      <c r="L257" s="126"/>
      <c r="M257" s="107"/>
      <c r="N257" s="107"/>
      <c r="O257" s="85"/>
      <c r="P257" s="85"/>
    </row>
    <row r="258" spans="3:16" s="25" customFormat="1" ht="12.75" customHeight="1" x14ac:dyDescent="0.2">
      <c r="C258" s="88"/>
      <c r="D258" s="88"/>
      <c r="E258" s="85"/>
      <c r="F258" s="85"/>
      <c r="G258" s="126"/>
      <c r="H258" s="107"/>
      <c r="I258" s="107"/>
      <c r="J258" s="85"/>
      <c r="K258" s="85"/>
      <c r="L258" s="126"/>
      <c r="M258" s="107"/>
      <c r="N258" s="107"/>
      <c r="O258" s="85"/>
      <c r="P258" s="85"/>
    </row>
    <row r="259" spans="3:16" s="25" customFormat="1" ht="12.75" customHeight="1" x14ac:dyDescent="0.2">
      <c r="C259" s="88"/>
      <c r="D259" s="88"/>
      <c r="E259" s="85"/>
      <c r="F259" s="85"/>
      <c r="G259" s="126"/>
      <c r="H259" s="107"/>
      <c r="I259" s="107"/>
      <c r="J259" s="85"/>
      <c r="K259" s="85"/>
      <c r="L259" s="126"/>
      <c r="M259" s="107"/>
      <c r="N259" s="107"/>
      <c r="O259" s="85"/>
      <c r="P259" s="85"/>
    </row>
    <row r="260" spans="3:16" s="25" customFormat="1" ht="12.75" customHeight="1" x14ac:dyDescent="0.2">
      <c r="C260" s="88"/>
      <c r="D260" s="88"/>
      <c r="E260" s="85"/>
      <c r="F260" s="85"/>
      <c r="G260" s="126"/>
      <c r="H260" s="107"/>
      <c r="I260" s="107"/>
      <c r="J260" s="85"/>
      <c r="K260" s="85"/>
      <c r="L260" s="126"/>
      <c r="M260" s="107"/>
      <c r="N260" s="107"/>
      <c r="O260" s="85"/>
      <c r="P260" s="85"/>
    </row>
    <row r="261" spans="3:16" s="25" customFormat="1" ht="12.75" customHeight="1" x14ac:dyDescent="0.2">
      <c r="C261" s="88"/>
      <c r="D261" s="88"/>
      <c r="E261" s="85"/>
      <c r="F261" s="85"/>
      <c r="G261" s="126"/>
      <c r="H261" s="107"/>
      <c r="I261" s="107"/>
      <c r="J261" s="85"/>
      <c r="K261" s="85"/>
      <c r="L261" s="126"/>
      <c r="M261" s="107"/>
      <c r="N261" s="107"/>
      <c r="O261" s="85"/>
      <c r="P261" s="85"/>
    </row>
    <row r="262" spans="3:16" s="25" customFormat="1" ht="12.75" customHeight="1" x14ac:dyDescent="0.2">
      <c r="C262" s="88"/>
      <c r="D262" s="88"/>
      <c r="E262" s="85"/>
      <c r="F262" s="85"/>
      <c r="G262" s="126"/>
      <c r="H262" s="107"/>
      <c r="I262" s="107"/>
      <c r="J262" s="85"/>
      <c r="K262" s="85"/>
      <c r="L262" s="126"/>
      <c r="M262" s="107"/>
      <c r="N262" s="107"/>
      <c r="O262" s="85"/>
      <c r="P262" s="85"/>
    </row>
    <row r="263" spans="3:16" s="25" customFormat="1" ht="12.75" customHeight="1" x14ac:dyDescent="0.2">
      <c r="C263" s="88"/>
      <c r="D263" s="88"/>
      <c r="E263" s="85"/>
      <c r="F263" s="85"/>
      <c r="G263" s="126"/>
      <c r="H263" s="107"/>
      <c r="I263" s="107"/>
      <c r="J263" s="85"/>
      <c r="K263" s="85"/>
      <c r="L263" s="126"/>
      <c r="M263" s="107"/>
      <c r="N263" s="107"/>
      <c r="O263" s="85"/>
      <c r="P263" s="85"/>
    </row>
    <row r="264" spans="3:16" s="25" customFormat="1" ht="12.75" customHeight="1" x14ac:dyDescent="0.2">
      <c r="C264" s="88"/>
      <c r="D264" s="88"/>
      <c r="E264" s="85"/>
      <c r="F264" s="85"/>
      <c r="G264" s="126"/>
      <c r="H264" s="107"/>
      <c r="I264" s="107"/>
      <c r="J264" s="85"/>
      <c r="K264" s="85"/>
      <c r="L264" s="126"/>
      <c r="M264" s="107"/>
      <c r="N264" s="107"/>
      <c r="O264" s="85"/>
      <c r="P264" s="85"/>
    </row>
    <row r="265" spans="3:16" s="25" customFormat="1" ht="12.75" customHeight="1" x14ac:dyDescent="0.2">
      <c r="C265" s="88"/>
      <c r="D265" s="88"/>
      <c r="E265" s="85"/>
      <c r="F265" s="85"/>
      <c r="G265" s="126"/>
      <c r="H265" s="107"/>
      <c r="I265" s="107"/>
      <c r="J265" s="85"/>
      <c r="K265" s="85"/>
      <c r="L265" s="126"/>
      <c r="M265" s="107"/>
      <c r="N265" s="107"/>
      <c r="O265" s="85"/>
      <c r="P265" s="85"/>
    </row>
    <row r="266" spans="3:16" s="25" customFormat="1" ht="12.75" customHeight="1" x14ac:dyDescent="0.2">
      <c r="C266" s="88"/>
      <c r="D266" s="88"/>
      <c r="E266" s="85"/>
      <c r="F266" s="85"/>
      <c r="G266" s="126"/>
      <c r="H266" s="107"/>
      <c r="I266" s="107"/>
      <c r="J266" s="85"/>
      <c r="K266" s="85"/>
      <c r="L266" s="126"/>
      <c r="M266" s="107"/>
      <c r="N266" s="107"/>
      <c r="O266" s="85"/>
      <c r="P266" s="85"/>
    </row>
    <row r="267" spans="3:16" s="25" customFormat="1" ht="12.75" customHeight="1" x14ac:dyDescent="0.2">
      <c r="C267" s="88"/>
      <c r="D267" s="88"/>
      <c r="E267" s="85"/>
      <c r="F267" s="85"/>
      <c r="G267" s="126"/>
      <c r="H267" s="107"/>
      <c r="I267" s="107"/>
      <c r="J267" s="85"/>
      <c r="K267" s="85"/>
      <c r="L267" s="126"/>
      <c r="M267" s="107"/>
      <c r="N267" s="107"/>
      <c r="O267" s="85"/>
      <c r="P267" s="85"/>
    </row>
    <row r="268" spans="3:16" s="25" customFormat="1" ht="12.75" customHeight="1" x14ac:dyDescent="0.2">
      <c r="C268" s="88"/>
      <c r="D268" s="88"/>
      <c r="E268" s="85"/>
      <c r="F268" s="85"/>
      <c r="G268" s="126"/>
      <c r="H268" s="107"/>
      <c r="I268" s="107"/>
      <c r="J268" s="85"/>
      <c r="K268" s="85"/>
      <c r="L268" s="126"/>
      <c r="M268" s="107"/>
      <c r="N268" s="107"/>
      <c r="O268" s="85"/>
      <c r="P268" s="85"/>
    </row>
    <row r="269" spans="3:16" s="25" customFormat="1" ht="12.75" customHeight="1" x14ac:dyDescent="0.2">
      <c r="C269" s="88"/>
      <c r="D269" s="88"/>
      <c r="E269" s="85"/>
      <c r="F269" s="85"/>
      <c r="G269" s="126"/>
      <c r="H269" s="107"/>
      <c r="I269" s="107"/>
      <c r="J269" s="85"/>
      <c r="K269" s="85"/>
      <c r="L269" s="126"/>
      <c r="M269" s="107"/>
      <c r="N269" s="107"/>
      <c r="O269" s="85"/>
      <c r="P269" s="85"/>
    </row>
    <row r="270" spans="3:16" s="25" customFormat="1" ht="12.75" customHeight="1" x14ac:dyDescent="0.2">
      <c r="C270" s="88"/>
      <c r="D270" s="88"/>
      <c r="E270" s="85"/>
      <c r="F270" s="85"/>
      <c r="G270" s="126"/>
      <c r="H270" s="107"/>
      <c r="I270" s="107"/>
      <c r="J270" s="85"/>
      <c r="K270" s="85"/>
      <c r="L270" s="126"/>
      <c r="M270" s="107"/>
      <c r="N270" s="107"/>
      <c r="O270" s="85"/>
      <c r="P270" s="85"/>
    </row>
    <row r="271" spans="3:16" s="25" customFormat="1" ht="12.75" customHeight="1" x14ac:dyDescent="0.2">
      <c r="C271" s="88"/>
      <c r="D271" s="88"/>
      <c r="E271" s="85"/>
      <c r="F271" s="85"/>
      <c r="G271" s="126"/>
      <c r="H271" s="107"/>
      <c r="I271" s="107"/>
      <c r="J271" s="85"/>
      <c r="K271" s="85"/>
      <c r="L271" s="126"/>
      <c r="M271" s="107"/>
      <c r="N271" s="107"/>
      <c r="O271" s="85"/>
      <c r="P271" s="85"/>
    </row>
    <row r="272" spans="3:16" s="25" customFormat="1" ht="12.75" customHeight="1" x14ac:dyDescent="0.2">
      <c r="C272" s="88"/>
      <c r="D272" s="88"/>
      <c r="E272" s="85"/>
      <c r="F272" s="85"/>
      <c r="G272" s="126"/>
      <c r="H272" s="107"/>
      <c r="I272" s="107"/>
      <c r="J272" s="85"/>
      <c r="K272" s="85"/>
      <c r="L272" s="126"/>
      <c r="M272" s="107"/>
      <c r="N272" s="107"/>
      <c r="O272" s="85"/>
      <c r="P272" s="85"/>
    </row>
    <row r="273" spans="3:16" s="25" customFormat="1" ht="12.75" customHeight="1" x14ac:dyDescent="0.2">
      <c r="C273" s="88"/>
      <c r="D273" s="88"/>
      <c r="E273" s="85"/>
      <c r="F273" s="85"/>
      <c r="G273" s="126"/>
      <c r="H273" s="107"/>
      <c r="I273" s="107"/>
      <c r="J273" s="85"/>
      <c r="K273" s="85"/>
      <c r="L273" s="126"/>
      <c r="M273" s="107"/>
      <c r="N273" s="107"/>
      <c r="O273" s="85"/>
      <c r="P273" s="85"/>
    </row>
    <row r="274" spans="3:16" s="25" customFormat="1" ht="12.75" customHeight="1" x14ac:dyDescent="0.2">
      <c r="C274" s="88"/>
      <c r="D274" s="88"/>
      <c r="E274" s="85"/>
      <c r="F274" s="85"/>
      <c r="G274" s="126"/>
      <c r="H274" s="107"/>
      <c r="I274" s="107"/>
      <c r="J274" s="85"/>
      <c r="K274" s="85"/>
      <c r="L274" s="126"/>
      <c r="M274" s="107"/>
      <c r="N274" s="107"/>
      <c r="O274" s="85"/>
      <c r="P274" s="85"/>
    </row>
    <row r="275" spans="3:16" s="25" customFormat="1" ht="12.75" customHeight="1" x14ac:dyDescent="0.2">
      <c r="C275" s="88"/>
      <c r="D275" s="88"/>
      <c r="E275" s="85"/>
      <c r="F275" s="85"/>
      <c r="G275" s="126"/>
      <c r="H275" s="107"/>
      <c r="I275" s="107"/>
      <c r="J275" s="85"/>
      <c r="K275" s="85"/>
      <c r="L275" s="126"/>
      <c r="M275" s="107"/>
      <c r="N275" s="107"/>
      <c r="O275" s="85"/>
      <c r="P275" s="85"/>
    </row>
    <row r="276" spans="3:16" s="25" customFormat="1" ht="12.75" customHeight="1" x14ac:dyDescent="0.2">
      <c r="C276" s="88"/>
      <c r="D276" s="88"/>
      <c r="E276" s="85"/>
      <c r="F276" s="85"/>
      <c r="G276" s="126"/>
      <c r="H276" s="107"/>
      <c r="I276" s="107"/>
      <c r="J276" s="85"/>
      <c r="K276" s="85"/>
      <c r="L276" s="126"/>
      <c r="M276" s="107"/>
      <c r="N276" s="107"/>
      <c r="O276" s="85"/>
      <c r="P276" s="85"/>
    </row>
    <row r="277" spans="3:16" s="25" customFormat="1" ht="12.75" customHeight="1" x14ac:dyDescent="0.2">
      <c r="C277" s="88"/>
      <c r="D277" s="88"/>
      <c r="E277" s="85"/>
      <c r="F277" s="85"/>
      <c r="G277" s="126"/>
      <c r="H277" s="107"/>
      <c r="I277" s="107"/>
      <c r="J277" s="85"/>
      <c r="K277" s="85"/>
      <c r="L277" s="126"/>
      <c r="M277" s="107"/>
      <c r="N277" s="107"/>
      <c r="O277" s="85"/>
      <c r="P277" s="85"/>
    </row>
    <row r="278" spans="3:16" s="25" customFormat="1" ht="12.75" customHeight="1" x14ac:dyDescent="0.2">
      <c r="C278" s="88"/>
      <c r="D278" s="88"/>
      <c r="E278" s="85"/>
      <c r="F278" s="85"/>
      <c r="G278" s="126"/>
      <c r="H278" s="107"/>
      <c r="I278" s="107"/>
      <c r="J278" s="85"/>
      <c r="K278" s="85"/>
      <c r="L278" s="126"/>
      <c r="M278" s="107"/>
      <c r="N278" s="107"/>
      <c r="O278" s="85"/>
      <c r="P278" s="85"/>
    </row>
    <row r="279" spans="3:16" s="25" customFormat="1" ht="12.75" customHeight="1" x14ac:dyDescent="0.2">
      <c r="C279" s="88"/>
      <c r="D279" s="88"/>
      <c r="E279" s="85"/>
      <c r="F279" s="85"/>
      <c r="G279" s="126"/>
      <c r="H279" s="107"/>
      <c r="I279" s="107"/>
      <c r="J279" s="85"/>
      <c r="K279" s="85"/>
      <c r="L279" s="126"/>
      <c r="M279" s="107"/>
      <c r="N279" s="107"/>
      <c r="O279" s="85"/>
      <c r="P279" s="85"/>
    </row>
    <row r="280" spans="3:16" s="25" customFormat="1" ht="12.75" customHeight="1" x14ac:dyDescent="0.2">
      <c r="C280" s="88"/>
      <c r="D280" s="88"/>
      <c r="E280" s="85"/>
      <c r="F280" s="85"/>
      <c r="G280" s="126"/>
      <c r="H280" s="107"/>
      <c r="I280" s="107"/>
      <c r="J280" s="85"/>
      <c r="K280" s="85"/>
      <c r="L280" s="126"/>
      <c r="M280" s="107"/>
      <c r="N280" s="107"/>
      <c r="O280" s="85"/>
      <c r="P280" s="85"/>
    </row>
    <row r="281" spans="3:16" s="25" customFormat="1" ht="12.75" customHeight="1" x14ac:dyDescent="0.2">
      <c r="C281" s="88"/>
      <c r="D281" s="88"/>
      <c r="E281" s="85"/>
      <c r="F281" s="85"/>
      <c r="G281" s="126"/>
      <c r="H281" s="107"/>
      <c r="I281" s="107"/>
      <c r="J281" s="85"/>
      <c r="K281" s="85"/>
      <c r="L281" s="126"/>
      <c r="M281" s="107"/>
      <c r="N281" s="107"/>
      <c r="O281" s="85"/>
      <c r="P281" s="85"/>
    </row>
    <row r="282" spans="3:16" s="25" customFormat="1" ht="12.75" customHeight="1" x14ac:dyDescent="0.2">
      <c r="C282" s="88"/>
      <c r="D282" s="88"/>
      <c r="E282" s="85"/>
      <c r="F282" s="85"/>
      <c r="G282" s="126"/>
      <c r="H282" s="107"/>
      <c r="I282" s="107"/>
      <c r="J282" s="85"/>
      <c r="K282" s="85"/>
      <c r="L282" s="126"/>
      <c r="M282" s="107"/>
      <c r="N282" s="107"/>
      <c r="O282" s="85"/>
      <c r="P282" s="85"/>
    </row>
    <row r="283" spans="3:16" s="25" customFormat="1" ht="12.75" customHeight="1" x14ac:dyDescent="0.2">
      <c r="C283" s="88"/>
      <c r="D283" s="88"/>
      <c r="E283" s="85"/>
      <c r="F283" s="85"/>
      <c r="G283" s="126"/>
      <c r="H283" s="107"/>
      <c r="I283" s="107"/>
      <c r="J283" s="85"/>
      <c r="K283" s="85"/>
      <c r="L283" s="126"/>
      <c r="M283" s="107"/>
      <c r="N283" s="107"/>
      <c r="O283" s="85"/>
      <c r="P283" s="85"/>
    </row>
    <row r="284" spans="3:16" s="25" customFormat="1" ht="12.75" customHeight="1" x14ac:dyDescent="0.2">
      <c r="C284" s="88"/>
      <c r="D284" s="88"/>
      <c r="E284" s="85"/>
      <c r="F284" s="85"/>
      <c r="G284" s="126"/>
      <c r="H284" s="107"/>
      <c r="I284" s="107"/>
      <c r="J284" s="85"/>
      <c r="K284" s="85"/>
      <c r="L284" s="126"/>
      <c r="M284" s="107"/>
      <c r="N284" s="107"/>
      <c r="O284" s="85"/>
      <c r="P284" s="85"/>
    </row>
    <row r="285" spans="3:16" s="25" customFormat="1" ht="12.75" customHeight="1" x14ac:dyDescent="0.2">
      <c r="C285" s="88"/>
      <c r="D285" s="88"/>
      <c r="E285" s="85"/>
      <c r="F285" s="85"/>
      <c r="G285" s="126"/>
      <c r="H285" s="107"/>
      <c r="I285" s="107"/>
      <c r="J285" s="85"/>
      <c r="K285" s="85"/>
      <c r="L285" s="126"/>
      <c r="M285" s="107"/>
      <c r="N285" s="107"/>
      <c r="O285" s="85"/>
      <c r="P285" s="85"/>
    </row>
    <row r="286" spans="3:16" s="25" customFormat="1" ht="12.75" customHeight="1" x14ac:dyDescent="0.2">
      <c r="C286" s="88"/>
      <c r="D286" s="88"/>
      <c r="E286" s="85"/>
      <c r="F286" s="85"/>
      <c r="G286" s="126"/>
      <c r="H286" s="107"/>
      <c r="I286" s="107"/>
      <c r="J286" s="85"/>
      <c r="K286" s="85"/>
      <c r="L286" s="126"/>
      <c r="M286" s="107"/>
      <c r="N286" s="107"/>
      <c r="O286" s="85"/>
      <c r="P286" s="85"/>
    </row>
    <row r="287" spans="3:16" s="25" customFormat="1" ht="12.75" customHeight="1" x14ac:dyDescent="0.2">
      <c r="C287" s="88"/>
      <c r="D287" s="88"/>
      <c r="E287" s="85"/>
      <c r="F287" s="85"/>
      <c r="G287" s="126"/>
      <c r="H287" s="107"/>
      <c r="I287" s="107"/>
      <c r="J287" s="85"/>
      <c r="K287" s="85"/>
      <c r="L287" s="126"/>
      <c r="M287" s="107"/>
      <c r="N287" s="107"/>
      <c r="O287" s="85"/>
      <c r="P287" s="85"/>
    </row>
    <row r="288" spans="3:16" s="25" customFormat="1" ht="12.75" customHeight="1" x14ac:dyDescent="0.2">
      <c r="C288" s="88"/>
      <c r="D288" s="88"/>
      <c r="E288" s="85"/>
      <c r="F288" s="85"/>
      <c r="G288" s="126"/>
      <c r="H288" s="107"/>
      <c r="I288" s="107"/>
      <c r="J288" s="85"/>
      <c r="K288" s="85"/>
      <c r="L288" s="126"/>
      <c r="M288" s="107"/>
      <c r="N288" s="107"/>
      <c r="O288" s="85"/>
      <c r="P288" s="85"/>
    </row>
    <row r="289" spans="3:16" s="25" customFormat="1" ht="12.75" customHeight="1" x14ac:dyDescent="0.2">
      <c r="C289" s="88"/>
      <c r="D289" s="88"/>
      <c r="E289" s="85"/>
      <c r="F289" s="85"/>
      <c r="G289" s="126"/>
      <c r="H289" s="107"/>
      <c r="I289" s="107"/>
      <c r="J289" s="85"/>
      <c r="K289" s="85"/>
      <c r="L289" s="126"/>
      <c r="M289" s="107"/>
      <c r="N289" s="107"/>
      <c r="O289" s="85"/>
      <c r="P289" s="85"/>
    </row>
    <row r="290" spans="3:16" s="25" customFormat="1" ht="12.75" customHeight="1" x14ac:dyDescent="0.2">
      <c r="C290" s="88"/>
      <c r="D290" s="88"/>
      <c r="E290" s="85"/>
      <c r="F290" s="85"/>
      <c r="G290" s="126"/>
      <c r="H290" s="107"/>
      <c r="I290" s="107"/>
      <c r="J290" s="85"/>
      <c r="K290" s="85"/>
      <c r="L290" s="126"/>
      <c r="M290" s="107"/>
      <c r="N290" s="107"/>
      <c r="O290" s="85"/>
      <c r="P290" s="85"/>
    </row>
    <row r="291" spans="3:16" s="25" customFormat="1" ht="12.75" customHeight="1" x14ac:dyDescent="0.2">
      <c r="C291" s="88"/>
      <c r="D291" s="88"/>
      <c r="E291" s="85"/>
      <c r="F291" s="85"/>
      <c r="G291" s="126"/>
      <c r="H291" s="107"/>
      <c r="I291" s="107"/>
      <c r="J291" s="85"/>
      <c r="K291" s="85"/>
      <c r="L291" s="126"/>
      <c r="M291" s="107"/>
      <c r="N291" s="107"/>
      <c r="O291" s="85"/>
      <c r="P291" s="85"/>
    </row>
    <row r="292" spans="3:16" s="25" customFormat="1" ht="12.75" customHeight="1" x14ac:dyDescent="0.2">
      <c r="C292" s="88"/>
      <c r="D292" s="88"/>
      <c r="E292" s="85"/>
      <c r="F292" s="85"/>
      <c r="G292" s="126"/>
      <c r="H292" s="107"/>
      <c r="I292" s="107"/>
      <c r="J292" s="85"/>
      <c r="K292" s="85"/>
      <c r="L292" s="126"/>
      <c r="M292" s="107"/>
      <c r="N292" s="107"/>
      <c r="O292" s="85"/>
      <c r="P292" s="85"/>
    </row>
    <row r="293" spans="3:16" s="25" customFormat="1" ht="12.75" customHeight="1" x14ac:dyDescent="0.2">
      <c r="C293" s="88"/>
      <c r="D293" s="88"/>
      <c r="E293" s="85"/>
      <c r="F293" s="85"/>
      <c r="G293" s="126"/>
      <c r="H293" s="107"/>
      <c r="I293" s="107"/>
      <c r="J293" s="85"/>
      <c r="K293" s="85"/>
      <c r="L293" s="126"/>
      <c r="M293" s="107"/>
      <c r="N293" s="107"/>
      <c r="O293" s="85"/>
      <c r="P293" s="85"/>
    </row>
    <row r="294" spans="3:16" s="25" customFormat="1" ht="12.75" customHeight="1" x14ac:dyDescent="0.2">
      <c r="C294" s="88"/>
      <c r="D294" s="88"/>
      <c r="E294" s="85"/>
      <c r="F294" s="85"/>
      <c r="G294" s="126"/>
      <c r="H294" s="107"/>
      <c r="I294" s="107"/>
      <c r="J294" s="85"/>
      <c r="K294" s="85"/>
      <c r="L294" s="126"/>
      <c r="M294" s="107"/>
      <c r="N294" s="107"/>
      <c r="O294" s="85"/>
      <c r="P294" s="85"/>
    </row>
    <row r="295" spans="3:16" s="25" customFormat="1" ht="12.75" customHeight="1" x14ac:dyDescent="0.2">
      <c r="C295" s="88"/>
      <c r="D295" s="88"/>
      <c r="E295" s="85"/>
      <c r="F295" s="85"/>
      <c r="G295" s="126"/>
      <c r="H295" s="107"/>
      <c r="I295" s="107"/>
      <c r="J295" s="85"/>
      <c r="K295" s="85"/>
      <c r="L295" s="126"/>
      <c r="M295" s="107"/>
      <c r="N295" s="107"/>
      <c r="O295" s="85"/>
      <c r="P295" s="85"/>
    </row>
    <row r="296" spans="3:16" s="25" customFormat="1" ht="12.75" customHeight="1" x14ac:dyDescent="0.2">
      <c r="C296" s="88"/>
      <c r="D296" s="88"/>
      <c r="E296" s="85"/>
      <c r="F296" s="85"/>
      <c r="G296" s="126"/>
      <c r="H296" s="107"/>
      <c r="I296" s="107"/>
      <c r="J296" s="85"/>
      <c r="K296" s="85"/>
      <c r="L296" s="126"/>
      <c r="M296" s="107"/>
      <c r="N296" s="107"/>
      <c r="O296" s="85"/>
      <c r="P296" s="85"/>
    </row>
    <row r="297" spans="3:16" s="25" customFormat="1" ht="12.75" customHeight="1" x14ac:dyDescent="0.2">
      <c r="C297" s="88"/>
      <c r="D297" s="88"/>
      <c r="E297" s="85"/>
      <c r="F297" s="85"/>
      <c r="G297" s="126"/>
      <c r="H297" s="107"/>
      <c r="I297" s="107"/>
      <c r="J297" s="85"/>
      <c r="K297" s="85"/>
      <c r="L297" s="126"/>
      <c r="M297" s="107"/>
      <c r="N297" s="107"/>
      <c r="O297" s="85"/>
      <c r="P297" s="85"/>
    </row>
    <row r="298" spans="3:16" s="25" customFormat="1" ht="12.75" customHeight="1" x14ac:dyDescent="0.2">
      <c r="C298" s="88"/>
      <c r="D298" s="88"/>
      <c r="E298" s="85"/>
      <c r="F298" s="85"/>
      <c r="G298" s="126"/>
      <c r="H298" s="107"/>
      <c r="I298" s="107"/>
      <c r="J298" s="85"/>
      <c r="K298" s="85"/>
      <c r="L298" s="126"/>
      <c r="M298" s="107"/>
      <c r="N298" s="107"/>
      <c r="O298" s="85"/>
      <c r="P298" s="85"/>
    </row>
    <row r="299" spans="3:16" s="25" customFormat="1" ht="12.75" customHeight="1" x14ac:dyDescent="0.2">
      <c r="C299" s="88"/>
      <c r="D299" s="88"/>
      <c r="E299" s="85"/>
      <c r="F299" s="85"/>
      <c r="G299" s="126"/>
      <c r="H299" s="107"/>
      <c r="I299" s="107"/>
      <c r="J299" s="85"/>
      <c r="K299" s="85"/>
      <c r="L299" s="126"/>
      <c r="M299" s="107"/>
      <c r="N299" s="107"/>
      <c r="O299" s="85"/>
      <c r="P299" s="85"/>
    </row>
    <row r="300" spans="3:16" s="25" customFormat="1" ht="12.75" customHeight="1" x14ac:dyDescent="0.2">
      <c r="C300" s="88"/>
      <c r="D300" s="88"/>
      <c r="E300" s="85"/>
      <c r="F300" s="85"/>
      <c r="G300" s="126"/>
      <c r="H300" s="107"/>
      <c r="I300" s="107"/>
      <c r="J300" s="85"/>
      <c r="K300" s="85"/>
      <c r="L300" s="126"/>
      <c r="M300" s="107"/>
      <c r="N300" s="107"/>
      <c r="O300" s="85"/>
      <c r="P300" s="85"/>
    </row>
    <row r="301" spans="3:16" s="25" customFormat="1" ht="12.75" customHeight="1" x14ac:dyDescent="0.2">
      <c r="C301" s="88"/>
      <c r="D301" s="88"/>
      <c r="E301" s="85"/>
      <c r="F301" s="85"/>
      <c r="G301" s="126"/>
      <c r="H301" s="107"/>
      <c r="I301" s="107"/>
      <c r="J301" s="85"/>
      <c r="K301" s="85"/>
      <c r="L301" s="126"/>
      <c r="M301" s="107"/>
      <c r="N301" s="107"/>
      <c r="O301" s="85"/>
      <c r="P301" s="85"/>
    </row>
    <row r="302" spans="3:16" s="25" customFormat="1" ht="12.75" customHeight="1" x14ac:dyDescent="0.2">
      <c r="C302" s="88"/>
      <c r="D302" s="88"/>
      <c r="E302" s="85"/>
      <c r="F302" s="85"/>
      <c r="G302" s="126"/>
      <c r="H302" s="107"/>
      <c r="I302" s="107"/>
      <c r="J302" s="85"/>
      <c r="K302" s="85"/>
      <c r="L302" s="126"/>
      <c r="M302" s="107"/>
      <c r="N302" s="107"/>
      <c r="O302" s="85"/>
      <c r="P302" s="85"/>
    </row>
    <row r="303" spans="3:16" s="25" customFormat="1" ht="12.75" customHeight="1" x14ac:dyDescent="0.2">
      <c r="C303" s="88"/>
      <c r="D303" s="88"/>
      <c r="E303" s="85"/>
      <c r="F303" s="85"/>
      <c r="G303" s="126"/>
      <c r="H303" s="107"/>
      <c r="I303" s="107"/>
      <c r="J303" s="85"/>
      <c r="K303" s="85"/>
      <c r="L303" s="126"/>
      <c r="M303" s="107"/>
      <c r="N303" s="107"/>
      <c r="O303" s="85"/>
      <c r="P303" s="85"/>
    </row>
    <row r="304" spans="3:16" s="25" customFormat="1" ht="12.75" customHeight="1" x14ac:dyDescent="0.2">
      <c r="C304" s="88"/>
      <c r="D304" s="88"/>
      <c r="E304" s="85"/>
      <c r="F304" s="85"/>
      <c r="G304" s="126"/>
      <c r="H304" s="107"/>
      <c r="I304" s="107"/>
      <c r="J304" s="85"/>
      <c r="K304" s="85"/>
      <c r="L304" s="126"/>
      <c r="M304" s="107"/>
      <c r="N304" s="107"/>
      <c r="O304" s="85"/>
      <c r="P304" s="85"/>
    </row>
    <row r="305" spans="3:16" s="25" customFormat="1" ht="12.75" customHeight="1" x14ac:dyDescent="0.2">
      <c r="C305" s="88"/>
      <c r="D305" s="88"/>
      <c r="E305" s="85"/>
      <c r="F305" s="85"/>
      <c r="G305" s="126"/>
      <c r="H305" s="107"/>
      <c r="I305" s="107"/>
      <c r="J305" s="85"/>
      <c r="K305" s="85"/>
      <c r="L305" s="126"/>
      <c r="M305" s="107"/>
      <c r="N305" s="107"/>
      <c r="O305" s="85"/>
      <c r="P305" s="85"/>
    </row>
    <row r="306" spans="3:16" s="25" customFormat="1" ht="12.75" customHeight="1" x14ac:dyDescent="0.2">
      <c r="C306" s="88"/>
      <c r="D306" s="88"/>
      <c r="E306" s="85"/>
      <c r="F306" s="85"/>
      <c r="G306" s="126"/>
      <c r="H306" s="107"/>
      <c r="I306" s="107"/>
      <c r="J306" s="85"/>
      <c r="K306" s="85"/>
      <c r="L306" s="126"/>
      <c r="M306" s="107"/>
      <c r="N306" s="107"/>
      <c r="O306" s="85"/>
      <c r="P306" s="85"/>
    </row>
    <row r="307" spans="3:16" s="25" customFormat="1" ht="12.75" customHeight="1" x14ac:dyDescent="0.2">
      <c r="C307" s="88"/>
      <c r="D307" s="88"/>
      <c r="E307" s="85"/>
      <c r="F307" s="85"/>
      <c r="G307" s="126"/>
      <c r="H307" s="107"/>
      <c r="I307" s="107"/>
      <c r="J307" s="85"/>
      <c r="K307" s="85"/>
      <c r="L307" s="126"/>
      <c r="M307" s="107"/>
      <c r="N307" s="107"/>
      <c r="O307" s="85"/>
      <c r="P307" s="85"/>
    </row>
    <row r="308" spans="3:16" s="25" customFormat="1" ht="12.75" customHeight="1" x14ac:dyDescent="0.2">
      <c r="C308" s="88"/>
      <c r="D308" s="88"/>
      <c r="E308" s="85"/>
      <c r="F308" s="85"/>
      <c r="G308" s="126"/>
      <c r="H308" s="107"/>
      <c r="I308" s="107"/>
      <c r="J308" s="85"/>
      <c r="K308" s="85"/>
      <c r="L308" s="126"/>
      <c r="M308" s="107"/>
      <c r="N308" s="107"/>
      <c r="O308" s="85"/>
      <c r="P308" s="85"/>
    </row>
    <row r="309" spans="3:16" s="25" customFormat="1" ht="12.75" customHeight="1" x14ac:dyDescent="0.2">
      <c r="C309" s="88"/>
      <c r="D309" s="88"/>
      <c r="E309" s="85"/>
      <c r="F309" s="85"/>
      <c r="G309" s="126"/>
      <c r="H309" s="107"/>
      <c r="I309" s="107"/>
      <c r="J309" s="85"/>
      <c r="K309" s="85"/>
      <c r="L309" s="126"/>
      <c r="M309" s="107"/>
      <c r="N309" s="107"/>
      <c r="O309" s="85"/>
      <c r="P309" s="85"/>
    </row>
    <row r="310" spans="3:16" s="25" customFormat="1" ht="12.75" customHeight="1" x14ac:dyDescent="0.2">
      <c r="C310" s="88"/>
      <c r="D310" s="88"/>
      <c r="E310" s="85"/>
      <c r="F310" s="85"/>
      <c r="G310" s="126"/>
      <c r="H310" s="107"/>
      <c r="I310" s="107"/>
      <c r="J310" s="85"/>
      <c r="K310" s="85"/>
      <c r="L310" s="126"/>
      <c r="M310" s="107"/>
      <c r="N310" s="107"/>
      <c r="O310" s="85"/>
      <c r="P310" s="85"/>
    </row>
    <row r="311" spans="3:16" s="25" customFormat="1" ht="12.75" customHeight="1" x14ac:dyDescent="0.2">
      <c r="C311" s="88"/>
      <c r="D311" s="88"/>
      <c r="E311" s="85"/>
      <c r="F311" s="85"/>
      <c r="G311" s="126"/>
      <c r="H311" s="107"/>
      <c r="I311" s="107"/>
      <c r="J311" s="85"/>
      <c r="K311" s="85"/>
      <c r="L311" s="126"/>
      <c r="M311" s="107"/>
      <c r="N311" s="107"/>
      <c r="O311" s="85"/>
      <c r="P311" s="85"/>
    </row>
    <row r="312" spans="3:16" s="25" customFormat="1" ht="12.75" customHeight="1" x14ac:dyDescent="0.2">
      <c r="C312" s="88"/>
      <c r="D312" s="88"/>
      <c r="E312" s="85"/>
      <c r="F312" s="85"/>
      <c r="G312" s="126"/>
      <c r="H312" s="107"/>
      <c r="I312" s="107"/>
      <c r="J312" s="85"/>
      <c r="K312" s="85"/>
      <c r="L312" s="126"/>
      <c r="M312" s="107"/>
      <c r="N312" s="107"/>
      <c r="O312" s="85"/>
      <c r="P312" s="85"/>
    </row>
    <row r="313" spans="3:16" s="25" customFormat="1" ht="12.75" customHeight="1" x14ac:dyDescent="0.2">
      <c r="C313" s="88"/>
      <c r="D313" s="88"/>
      <c r="E313" s="85"/>
      <c r="F313" s="85"/>
      <c r="G313" s="126"/>
      <c r="H313" s="107"/>
      <c r="I313" s="107"/>
      <c r="J313" s="85"/>
      <c r="K313" s="85"/>
      <c r="L313" s="126"/>
      <c r="M313" s="107"/>
      <c r="N313" s="107"/>
      <c r="O313" s="85"/>
      <c r="P313" s="85"/>
    </row>
    <row r="314" spans="3:16" s="25" customFormat="1" ht="12.75" customHeight="1" x14ac:dyDescent="0.2">
      <c r="C314" s="88"/>
      <c r="D314" s="88"/>
      <c r="E314" s="85"/>
      <c r="F314" s="85"/>
      <c r="G314" s="126"/>
      <c r="H314" s="107"/>
      <c r="I314" s="107"/>
      <c r="J314" s="85"/>
      <c r="K314" s="85"/>
      <c r="L314" s="126"/>
      <c r="M314" s="107"/>
      <c r="N314" s="107"/>
      <c r="O314" s="85"/>
      <c r="P314" s="85"/>
    </row>
    <row r="315" spans="3:16" s="25" customFormat="1" ht="12.75" customHeight="1" x14ac:dyDescent="0.2">
      <c r="C315" s="88"/>
      <c r="D315" s="88"/>
      <c r="E315" s="85"/>
      <c r="F315" s="85"/>
      <c r="G315" s="126"/>
      <c r="H315" s="107"/>
      <c r="I315" s="107"/>
      <c r="J315" s="85"/>
      <c r="K315" s="85"/>
      <c r="L315" s="126"/>
      <c r="M315" s="107"/>
      <c r="N315" s="107"/>
      <c r="O315" s="85"/>
      <c r="P315" s="85"/>
    </row>
    <row r="316" spans="3:16" s="25" customFormat="1" ht="12.75" customHeight="1" x14ac:dyDescent="0.2">
      <c r="C316" s="88"/>
      <c r="D316" s="88"/>
      <c r="E316" s="85"/>
      <c r="F316" s="85"/>
      <c r="G316" s="126"/>
      <c r="H316" s="107"/>
      <c r="I316" s="107"/>
      <c r="J316" s="85"/>
      <c r="K316" s="85"/>
      <c r="L316" s="126"/>
      <c r="M316" s="107"/>
      <c r="N316" s="107"/>
      <c r="O316" s="85"/>
      <c r="P316" s="85"/>
    </row>
    <row r="317" spans="3:16" s="25" customFormat="1" ht="12.75" customHeight="1" x14ac:dyDescent="0.2">
      <c r="C317" s="88"/>
      <c r="D317" s="88"/>
      <c r="E317" s="85"/>
      <c r="F317" s="85"/>
      <c r="G317" s="126"/>
      <c r="H317" s="107"/>
      <c r="I317" s="107"/>
      <c r="J317" s="85"/>
      <c r="K317" s="85"/>
      <c r="L317" s="126"/>
      <c r="M317" s="107"/>
      <c r="N317" s="107"/>
      <c r="O317" s="85"/>
      <c r="P317" s="85"/>
    </row>
    <row r="318" spans="3:16" s="25" customFormat="1" ht="12.75" customHeight="1" x14ac:dyDescent="0.2">
      <c r="C318" s="88"/>
      <c r="D318" s="88"/>
      <c r="E318" s="85"/>
      <c r="F318" s="85"/>
      <c r="G318" s="126"/>
      <c r="H318" s="107"/>
      <c r="I318" s="107"/>
      <c r="J318" s="85"/>
      <c r="K318" s="85"/>
      <c r="L318" s="126"/>
      <c r="M318" s="107"/>
      <c r="N318" s="107"/>
      <c r="O318" s="85"/>
      <c r="P318" s="85"/>
    </row>
    <row r="319" spans="3:16" s="25" customFormat="1" ht="12.75" customHeight="1" x14ac:dyDescent="0.2">
      <c r="C319" s="88"/>
      <c r="D319" s="88"/>
      <c r="E319" s="85"/>
      <c r="F319" s="85"/>
      <c r="G319" s="126"/>
      <c r="H319" s="107"/>
      <c r="I319" s="107"/>
      <c r="J319" s="85"/>
      <c r="K319" s="85"/>
      <c r="L319" s="126"/>
      <c r="M319" s="107"/>
      <c r="N319" s="107"/>
      <c r="O319" s="85"/>
      <c r="P319" s="85"/>
    </row>
    <row r="320" spans="3:16" s="25" customFormat="1" ht="12.75" customHeight="1" x14ac:dyDescent="0.2">
      <c r="C320" s="88"/>
      <c r="D320" s="88"/>
      <c r="E320" s="85"/>
      <c r="F320" s="85"/>
      <c r="G320" s="126"/>
      <c r="H320" s="107"/>
      <c r="I320" s="107"/>
      <c r="J320" s="85"/>
      <c r="K320" s="85"/>
      <c r="L320" s="126"/>
      <c r="M320" s="107"/>
      <c r="N320" s="107"/>
      <c r="O320" s="85"/>
      <c r="P320" s="85"/>
    </row>
    <row r="321" spans="3:16" s="25" customFormat="1" ht="12.75" customHeight="1" x14ac:dyDescent="0.2">
      <c r="C321" s="88"/>
      <c r="D321" s="88"/>
      <c r="E321" s="85"/>
      <c r="F321" s="85"/>
      <c r="G321" s="126"/>
      <c r="H321" s="107"/>
      <c r="I321" s="107"/>
      <c r="J321" s="85"/>
      <c r="K321" s="85"/>
      <c r="L321" s="126"/>
      <c r="M321" s="107"/>
      <c r="N321" s="107"/>
      <c r="O321" s="85"/>
      <c r="P321" s="85"/>
    </row>
    <row r="322" spans="3:16" s="25" customFormat="1" ht="12.75" customHeight="1" x14ac:dyDescent="0.2">
      <c r="C322" s="88"/>
      <c r="D322" s="88"/>
      <c r="E322" s="85"/>
      <c r="F322" s="85"/>
      <c r="G322" s="126"/>
      <c r="H322" s="107"/>
      <c r="I322" s="107"/>
      <c r="J322" s="85"/>
      <c r="K322" s="85"/>
      <c r="L322" s="126"/>
      <c r="M322" s="107"/>
      <c r="N322" s="107"/>
      <c r="O322" s="85"/>
      <c r="P322" s="85"/>
    </row>
    <row r="323" spans="3:16" s="25" customFormat="1" ht="12.75" customHeight="1" x14ac:dyDescent="0.2">
      <c r="C323" s="88"/>
      <c r="D323" s="88"/>
      <c r="E323" s="85"/>
      <c r="F323" s="85"/>
      <c r="G323" s="126"/>
      <c r="H323" s="107"/>
      <c r="I323" s="107"/>
      <c r="J323" s="85"/>
      <c r="K323" s="85"/>
      <c r="L323" s="126"/>
      <c r="M323" s="107"/>
      <c r="N323" s="107"/>
      <c r="O323" s="85"/>
      <c r="P323" s="85"/>
    </row>
    <row r="324" spans="3:16" s="25" customFormat="1" ht="12.75" customHeight="1" x14ac:dyDescent="0.2">
      <c r="C324" s="88"/>
      <c r="D324" s="88"/>
      <c r="E324" s="85"/>
      <c r="F324" s="85"/>
      <c r="G324" s="126"/>
      <c r="H324" s="107"/>
      <c r="I324" s="107"/>
      <c r="J324" s="85"/>
      <c r="K324" s="85"/>
      <c r="L324" s="126"/>
      <c r="M324" s="107"/>
      <c r="N324" s="107"/>
      <c r="O324" s="85"/>
      <c r="P324" s="85"/>
    </row>
    <row r="325" spans="3:16" s="25" customFormat="1" ht="12.75" customHeight="1" x14ac:dyDescent="0.2">
      <c r="C325" s="88"/>
      <c r="D325" s="88"/>
      <c r="E325" s="85"/>
      <c r="F325" s="85"/>
      <c r="G325" s="126"/>
      <c r="H325" s="107"/>
      <c r="I325" s="107"/>
      <c r="J325" s="85"/>
      <c r="K325" s="85"/>
      <c r="L325" s="126"/>
      <c r="M325" s="107"/>
      <c r="N325" s="107"/>
      <c r="O325" s="85"/>
      <c r="P325" s="85"/>
    </row>
    <row r="326" spans="3:16" s="25" customFormat="1" ht="12.75" customHeight="1" x14ac:dyDescent="0.2">
      <c r="C326" s="88"/>
      <c r="D326" s="88"/>
      <c r="E326" s="85"/>
      <c r="F326" s="85"/>
      <c r="G326" s="126"/>
      <c r="H326" s="107"/>
      <c r="I326" s="107"/>
      <c r="J326" s="85"/>
      <c r="K326" s="85"/>
      <c r="L326" s="126"/>
      <c r="M326" s="107"/>
      <c r="N326" s="107"/>
      <c r="O326" s="85"/>
      <c r="P326" s="85"/>
    </row>
    <row r="327" spans="3:16" s="25" customFormat="1" ht="12.75" customHeight="1" x14ac:dyDescent="0.2">
      <c r="C327" s="88"/>
      <c r="D327" s="88"/>
      <c r="E327" s="85"/>
      <c r="F327" s="85"/>
      <c r="G327" s="126"/>
      <c r="H327" s="107"/>
      <c r="I327" s="107"/>
      <c r="J327" s="85"/>
      <c r="K327" s="85"/>
      <c r="L327" s="126"/>
      <c r="M327" s="107"/>
      <c r="N327" s="107"/>
      <c r="O327" s="85"/>
      <c r="P327" s="85"/>
    </row>
    <row r="328" spans="3:16" s="25" customFormat="1" ht="12.75" customHeight="1" x14ac:dyDescent="0.2">
      <c r="C328" s="88"/>
      <c r="D328" s="88"/>
      <c r="E328" s="85"/>
      <c r="F328" s="85"/>
      <c r="G328" s="126"/>
      <c r="H328" s="107"/>
      <c r="I328" s="107"/>
      <c r="J328" s="85"/>
      <c r="K328" s="85"/>
      <c r="L328" s="126"/>
      <c r="M328" s="107"/>
      <c r="N328" s="107"/>
      <c r="O328" s="85"/>
      <c r="P328" s="85"/>
    </row>
    <row r="329" spans="3:16" s="25" customFormat="1" ht="12.75" customHeight="1" x14ac:dyDescent="0.2">
      <c r="C329" s="88"/>
      <c r="D329" s="88"/>
      <c r="E329" s="85"/>
      <c r="F329" s="85"/>
      <c r="G329" s="126"/>
      <c r="H329" s="107"/>
      <c r="I329" s="107"/>
      <c r="J329" s="85"/>
      <c r="K329" s="85"/>
      <c r="L329" s="126"/>
      <c r="M329" s="107"/>
      <c r="N329" s="107"/>
      <c r="O329" s="85"/>
      <c r="P329" s="85"/>
    </row>
    <row r="330" spans="3:16" s="25" customFormat="1" ht="12.75" customHeight="1" x14ac:dyDescent="0.2">
      <c r="C330" s="88"/>
      <c r="D330" s="88"/>
      <c r="E330" s="85"/>
      <c r="F330" s="85"/>
      <c r="G330" s="126"/>
      <c r="H330" s="107"/>
      <c r="I330" s="107"/>
      <c r="J330" s="85"/>
      <c r="K330" s="85"/>
      <c r="L330" s="126"/>
      <c r="M330" s="107"/>
      <c r="N330" s="107"/>
      <c r="O330" s="85"/>
      <c r="P330" s="85"/>
    </row>
    <row r="331" spans="3:16" s="25" customFormat="1" ht="12.75" customHeight="1" x14ac:dyDescent="0.2">
      <c r="C331" s="88"/>
      <c r="D331" s="88"/>
      <c r="E331" s="85"/>
      <c r="F331" s="85"/>
      <c r="G331" s="126"/>
      <c r="H331" s="107"/>
      <c r="I331" s="107"/>
      <c r="J331" s="85"/>
      <c r="K331" s="85"/>
      <c r="L331" s="126"/>
      <c r="M331" s="107"/>
      <c r="N331" s="107"/>
      <c r="O331" s="85"/>
      <c r="P331" s="85"/>
    </row>
    <row r="332" spans="3:16" s="25" customFormat="1" ht="12.75" customHeight="1" x14ac:dyDescent="0.2">
      <c r="C332" s="88"/>
      <c r="D332" s="88"/>
      <c r="E332" s="85"/>
      <c r="F332" s="85"/>
      <c r="G332" s="126"/>
      <c r="H332" s="107"/>
      <c r="I332" s="107"/>
      <c r="J332" s="85"/>
      <c r="K332" s="85"/>
      <c r="L332" s="126"/>
      <c r="M332" s="107"/>
      <c r="N332" s="107"/>
      <c r="O332" s="85"/>
      <c r="P332" s="85"/>
    </row>
    <row r="333" spans="3:16" s="25" customFormat="1" ht="12.75" customHeight="1" x14ac:dyDescent="0.2">
      <c r="C333" s="88"/>
      <c r="D333" s="88"/>
      <c r="E333" s="85"/>
      <c r="F333" s="85"/>
      <c r="G333" s="126"/>
      <c r="H333" s="107"/>
      <c r="I333" s="107"/>
      <c r="J333" s="85"/>
      <c r="K333" s="85"/>
      <c r="L333" s="126"/>
      <c r="M333" s="107"/>
      <c r="N333" s="107"/>
      <c r="O333" s="85"/>
      <c r="P333" s="85"/>
    </row>
    <row r="334" spans="3:16" s="25" customFormat="1" ht="12.75" customHeight="1" x14ac:dyDescent="0.2">
      <c r="C334" s="88"/>
      <c r="D334" s="88"/>
      <c r="E334" s="85"/>
      <c r="F334" s="85"/>
      <c r="G334" s="126"/>
      <c r="H334" s="107"/>
      <c r="I334" s="107"/>
      <c r="J334" s="85"/>
      <c r="K334" s="85"/>
      <c r="L334" s="126"/>
      <c r="M334" s="107"/>
      <c r="N334" s="107"/>
      <c r="O334" s="85"/>
      <c r="P334" s="85"/>
    </row>
    <row r="335" spans="3:16" s="25" customFormat="1" ht="12.75" customHeight="1" x14ac:dyDescent="0.2">
      <c r="C335" s="88"/>
      <c r="D335" s="88"/>
      <c r="E335" s="85"/>
      <c r="F335" s="85"/>
      <c r="G335" s="126"/>
      <c r="H335" s="107"/>
      <c r="I335" s="107"/>
      <c r="J335" s="85"/>
      <c r="K335" s="85"/>
      <c r="L335" s="126"/>
      <c r="M335" s="107"/>
      <c r="N335" s="107"/>
      <c r="O335" s="85"/>
      <c r="P335" s="85"/>
    </row>
    <row r="336" spans="3:16" s="25" customFormat="1" ht="12.75" customHeight="1" x14ac:dyDescent="0.2">
      <c r="C336" s="88"/>
      <c r="D336" s="88"/>
      <c r="E336" s="85"/>
      <c r="F336" s="85"/>
      <c r="G336" s="126"/>
      <c r="H336" s="107"/>
      <c r="I336" s="107"/>
      <c r="J336" s="85"/>
      <c r="K336" s="85"/>
      <c r="L336" s="126"/>
      <c r="M336" s="107"/>
      <c r="N336" s="107"/>
      <c r="O336" s="85"/>
      <c r="P336" s="85"/>
    </row>
    <row r="337" spans="3:16" s="25" customFormat="1" ht="12.75" customHeight="1" x14ac:dyDescent="0.2">
      <c r="C337" s="88"/>
      <c r="D337" s="88"/>
      <c r="E337" s="85"/>
      <c r="F337" s="85"/>
      <c r="G337" s="126"/>
      <c r="H337" s="107"/>
      <c r="I337" s="107"/>
      <c r="J337" s="85"/>
      <c r="K337" s="85"/>
      <c r="L337" s="126"/>
      <c r="M337" s="107"/>
      <c r="N337" s="107"/>
      <c r="O337" s="85"/>
      <c r="P337" s="85"/>
    </row>
    <row r="338" spans="3:16" s="25" customFormat="1" ht="12.75" customHeight="1" x14ac:dyDescent="0.2">
      <c r="C338" s="88"/>
      <c r="D338" s="88"/>
      <c r="E338" s="85"/>
      <c r="F338" s="85"/>
      <c r="G338" s="126"/>
      <c r="H338" s="107"/>
      <c r="I338" s="107"/>
      <c r="J338" s="85"/>
      <c r="K338" s="85"/>
      <c r="L338" s="126"/>
      <c r="M338" s="107"/>
      <c r="N338" s="107"/>
      <c r="O338" s="85"/>
      <c r="P338" s="85"/>
    </row>
    <row r="339" spans="3:16" s="25" customFormat="1" ht="12.75" customHeight="1" x14ac:dyDescent="0.2">
      <c r="C339" s="88"/>
      <c r="D339" s="88"/>
      <c r="E339" s="85"/>
      <c r="F339" s="85"/>
      <c r="G339" s="126"/>
      <c r="H339" s="107"/>
      <c r="I339" s="107"/>
      <c r="J339" s="85"/>
      <c r="K339" s="85"/>
      <c r="L339" s="126"/>
      <c r="M339" s="107"/>
      <c r="N339" s="107"/>
      <c r="O339" s="85"/>
      <c r="P339" s="85"/>
    </row>
    <row r="340" spans="3:16" s="25" customFormat="1" ht="12.75" customHeight="1" x14ac:dyDescent="0.2">
      <c r="C340" s="88"/>
      <c r="D340" s="88"/>
      <c r="E340" s="85"/>
      <c r="F340" s="85"/>
      <c r="G340" s="126"/>
      <c r="H340" s="107"/>
      <c r="I340" s="107"/>
      <c r="J340" s="85"/>
      <c r="K340" s="85"/>
      <c r="L340" s="126"/>
      <c r="M340" s="107"/>
      <c r="N340" s="107"/>
      <c r="O340" s="85"/>
      <c r="P340" s="85"/>
    </row>
    <row r="341" spans="3:16" s="25" customFormat="1" ht="12.75" customHeight="1" x14ac:dyDescent="0.2">
      <c r="C341" s="88"/>
      <c r="D341" s="88"/>
      <c r="E341" s="85"/>
      <c r="F341" s="85"/>
      <c r="G341" s="126"/>
      <c r="H341" s="107"/>
      <c r="I341" s="107"/>
      <c r="J341" s="85"/>
      <c r="K341" s="85"/>
      <c r="L341" s="126"/>
      <c r="M341" s="107"/>
      <c r="N341" s="107"/>
      <c r="O341" s="85"/>
      <c r="P341" s="85"/>
    </row>
    <row r="342" spans="3:16" s="25" customFormat="1" ht="12.75" customHeight="1" x14ac:dyDescent="0.2">
      <c r="C342" s="88"/>
      <c r="D342" s="88"/>
      <c r="E342" s="85"/>
      <c r="F342" s="85"/>
      <c r="G342" s="126"/>
      <c r="H342" s="107"/>
      <c r="I342" s="107"/>
      <c r="J342" s="85"/>
      <c r="K342" s="85"/>
      <c r="L342" s="126"/>
      <c r="M342" s="107"/>
      <c r="N342" s="107"/>
      <c r="O342" s="85"/>
      <c r="P342" s="85"/>
    </row>
    <row r="343" spans="3:16" s="25" customFormat="1" ht="12.75" customHeight="1" x14ac:dyDescent="0.2">
      <c r="C343" s="88"/>
      <c r="D343" s="88"/>
      <c r="E343" s="85"/>
      <c r="F343" s="85"/>
      <c r="G343" s="126"/>
      <c r="H343" s="107"/>
      <c r="I343" s="107"/>
      <c r="J343" s="85"/>
      <c r="K343" s="85"/>
      <c r="L343" s="126"/>
      <c r="M343" s="107"/>
      <c r="N343" s="107"/>
      <c r="O343" s="85"/>
      <c r="P343" s="85"/>
    </row>
    <row r="344" spans="3:16" s="25" customFormat="1" ht="12.75" customHeight="1" x14ac:dyDescent="0.2">
      <c r="C344" s="88"/>
      <c r="D344" s="88"/>
      <c r="E344" s="85"/>
      <c r="F344" s="85"/>
      <c r="G344" s="126"/>
      <c r="H344" s="107"/>
      <c r="I344" s="107"/>
      <c r="J344" s="85"/>
      <c r="K344" s="85"/>
      <c r="L344" s="126"/>
      <c r="M344" s="107"/>
      <c r="N344" s="107"/>
      <c r="O344" s="85"/>
      <c r="P344" s="85"/>
    </row>
    <row r="345" spans="3:16" s="25" customFormat="1" ht="12.75" customHeight="1" x14ac:dyDescent="0.2">
      <c r="C345" s="88"/>
      <c r="D345" s="88"/>
      <c r="E345" s="85"/>
      <c r="F345" s="85"/>
      <c r="G345" s="126"/>
      <c r="H345" s="107"/>
      <c r="I345" s="107"/>
      <c r="J345" s="85"/>
      <c r="K345" s="85"/>
      <c r="L345" s="126"/>
      <c r="M345" s="107"/>
      <c r="N345" s="107"/>
      <c r="O345" s="85"/>
      <c r="P345" s="85"/>
    </row>
    <row r="346" spans="3:16" s="25" customFormat="1" ht="12.75" customHeight="1" x14ac:dyDescent="0.2">
      <c r="C346" s="88"/>
      <c r="D346" s="88"/>
      <c r="E346" s="85"/>
      <c r="F346" s="85"/>
      <c r="G346" s="126"/>
      <c r="H346" s="107"/>
      <c r="I346" s="107"/>
      <c r="J346" s="85"/>
      <c r="K346" s="85"/>
      <c r="L346" s="126"/>
      <c r="M346" s="107"/>
      <c r="N346" s="107"/>
      <c r="O346" s="85"/>
      <c r="P346" s="85"/>
    </row>
    <row r="347" spans="3:16" s="25" customFormat="1" ht="12.75" customHeight="1" x14ac:dyDescent="0.2">
      <c r="C347" s="88"/>
      <c r="D347" s="88"/>
      <c r="E347" s="85"/>
      <c r="F347" s="85"/>
      <c r="G347" s="126"/>
      <c r="H347" s="107"/>
      <c r="I347" s="107"/>
      <c r="J347" s="85"/>
      <c r="K347" s="85"/>
      <c r="L347" s="126"/>
      <c r="M347" s="107"/>
      <c r="N347" s="107"/>
      <c r="O347" s="85"/>
      <c r="P347" s="85"/>
    </row>
    <row r="348" spans="3:16" s="25" customFormat="1" ht="12.75" customHeight="1" x14ac:dyDescent="0.2">
      <c r="C348" s="88"/>
      <c r="D348" s="88"/>
      <c r="E348" s="85"/>
      <c r="F348" s="85"/>
      <c r="G348" s="126"/>
      <c r="H348" s="107"/>
      <c r="I348" s="107"/>
      <c r="J348" s="85"/>
      <c r="K348" s="85"/>
      <c r="L348" s="126"/>
      <c r="M348" s="107"/>
      <c r="N348" s="107"/>
      <c r="O348" s="85"/>
      <c r="P348" s="85"/>
    </row>
    <row r="349" spans="3:16" s="25" customFormat="1" ht="12.75" customHeight="1" x14ac:dyDescent="0.2">
      <c r="C349" s="88"/>
      <c r="D349" s="88"/>
      <c r="E349" s="85"/>
      <c r="F349" s="85"/>
      <c r="G349" s="126"/>
      <c r="H349" s="107"/>
      <c r="I349" s="107"/>
      <c r="J349" s="85"/>
      <c r="K349" s="85"/>
      <c r="L349" s="126"/>
      <c r="M349" s="107"/>
      <c r="N349" s="107"/>
      <c r="O349" s="85"/>
      <c r="P349" s="85"/>
    </row>
    <row r="350" spans="3:16" s="25" customFormat="1" ht="12.75" customHeight="1" x14ac:dyDescent="0.2">
      <c r="C350" s="88"/>
      <c r="D350" s="88"/>
      <c r="E350" s="85"/>
      <c r="F350" s="85"/>
      <c r="G350" s="126"/>
      <c r="H350" s="107"/>
      <c r="I350" s="107"/>
      <c r="J350" s="85"/>
      <c r="K350" s="85"/>
      <c r="L350" s="126"/>
      <c r="M350" s="107"/>
      <c r="N350" s="107"/>
      <c r="O350" s="85"/>
      <c r="P350" s="85"/>
    </row>
    <row r="351" spans="3:16" s="25" customFormat="1" ht="12.75" customHeight="1" x14ac:dyDescent="0.2">
      <c r="C351" s="88"/>
      <c r="D351" s="88"/>
      <c r="E351" s="85"/>
      <c r="F351" s="85"/>
      <c r="G351" s="126"/>
      <c r="H351" s="107"/>
      <c r="I351" s="107"/>
      <c r="J351" s="85"/>
      <c r="K351" s="85"/>
      <c r="L351" s="126"/>
      <c r="M351" s="107"/>
      <c r="N351" s="107"/>
      <c r="O351" s="85"/>
      <c r="P351" s="85"/>
    </row>
    <row r="352" spans="3:16" s="25" customFormat="1" ht="12.75" customHeight="1" x14ac:dyDescent="0.2">
      <c r="C352" s="88"/>
      <c r="D352" s="88"/>
      <c r="E352" s="85"/>
      <c r="F352" s="85"/>
      <c r="G352" s="126"/>
      <c r="H352" s="107"/>
      <c r="I352" s="107"/>
      <c r="J352" s="85"/>
      <c r="K352" s="85"/>
      <c r="L352" s="126"/>
      <c r="M352" s="107"/>
      <c r="N352" s="107"/>
      <c r="O352" s="85"/>
      <c r="P352" s="85"/>
    </row>
    <row r="353" spans="3:16" s="25" customFormat="1" ht="12.75" customHeight="1" x14ac:dyDescent="0.2">
      <c r="C353" s="88"/>
      <c r="D353" s="88"/>
      <c r="E353" s="85"/>
      <c r="F353" s="85"/>
      <c r="G353" s="126"/>
      <c r="H353" s="107"/>
      <c r="I353" s="107"/>
      <c r="J353" s="85"/>
      <c r="K353" s="85"/>
      <c r="L353" s="126"/>
      <c r="M353" s="107"/>
      <c r="N353" s="107"/>
      <c r="O353" s="85"/>
      <c r="P353" s="85"/>
    </row>
    <row r="354" spans="3:16" s="25" customFormat="1" ht="12.75" customHeight="1" x14ac:dyDescent="0.2">
      <c r="C354" s="88"/>
      <c r="D354" s="88"/>
      <c r="E354" s="85"/>
      <c r="F354" s="85"/>
      <c r="G354" s="126"/>
      <c r="H354" s="107"/>
      <c r="I354" s="107"/>
      <c r="J354" s="85"/>
      <c r="K354" s="85"/>
      <c r="L354" s="126"/>
      <c r="M354" s="107"/>
      <c r="N354" s="107"/>
      <c r="O354" s="85"/>
      <c r="P354" s="85"/>
    </row>
    <row r="355" spans="3:16" s="25" customFormat="1" ht="12.75" customHeight="1" x14ac:dyDescent="0.2">
      <c r="C355" s="88"/>
      <c r="D355" s="88"/>
      <c r="E355" s="85"/>
      <c r="F355" s="85"/>
      <c r="G355" s="126"/>
      <c r="H355" s="107"/>
      <c r="I355" s="107"/>
      <c r="J355" s="85"/>
      <c r="K355" s="85"/>
      <c r="L355" s="126"/>
      <c r="M355" s="107"/>
      <c r="N355" s="107"/>
      <c r="O355" s="85"/>
      <c r="P355" s="85"/>
    </row>
    <row r="356" spans="3:16" s="25" customFormat="1" ht="12.75" customHeight="1" x14ac:dyDescent="0.2">
      <c r="C356" s="88"/>
      <c r="D356" s="88"/>
      <c r="E356" s="85"/>
      <c r="F356" s="85"/>
      <c r="G356" s="126"/>
      <c r="H356" s="107"/>
      <c r="I356" s="107"/>
      <c r="J356" s="85"/>
      <c r="K356" s="85"/>
      <c r="L356" s="126"/>
      <c r="M356" s="107"/>
      <c r="N356" s="107"/>
      <c r="O356" s="85"/>
      <c r="P356" s="85"/>
    </row>
    <row r="357" spans="3:16" s="25" customFormat="1" ht="12.75" customHeight="1" x14ac:dyDescent="0.2">
      <c r="C357" s="88"/>
      <c r="D357" s="88"/>
      <c r="E357" s="85"/>
      <c r="F357" s="85"/>
      <c r="G357" s="126"/>
      <c r="H357" s="107"/>
      <c r="I357" s="107"/>
      <c r="J357" s="85"/>
      <c r="K357" s="85"/>
      <c r="L357" s="126"/>
      <c r="M357" s="107"/>
      <c r="N357" s="107"/>
      <c r="O357" s="85"/>
      <c r="P357" s="85"/>
    </row>
    <row r="358" spans="3:16" s="25" customFormat="1" ht="12.75" customHeight="1" x14ac:dyDescent="0.2">
      <c r="C358" s="88"/>
      <c r="D358" s="88"/>
      <c r="E358" s="85"/>
      <c r="F358" s="85"/>
      <c r="G358" s="126"/>
      <c r="H358" s="107"/>
      <c r="I358" s="107"/>
      <c r="J358" s="85"/>
      <c r="K358" s="85"/>
      <c r="L358" s="126"/>
      <c r="M358" s="107"/>
      <c r="N358" s="107"/>
      <c r="O358" s="85"/>
      <c r="P358" s="85"/>
    </row>
    <row r="359" spans="3:16" s="25" customFormat="1" ht="12.75" customHeight="1" x14ac:dyDescent="0.2">
      <c r="C359" s="88"/>
      <c r="D359" s="88"/>
      <c r="E359" s="85"/>
      <c r="F359" s="85"/>
      <c r="G359" s="126"/>
      <c r="H359" s="107"/>
      <c r="I359" s="107"/>
      <c r="J359" s="85"/>
      <c r="K359" s="85"/>
      <c r="L359" s="126"/>
      <c r="M359" s="107"/>
      <c r="N359" s="107"/>
      <c r="O359" s="85"/>
      <c r="P359" s="85"/>
    </row>
    <row r="360" spans="3:16" s="25" customFormat="1" ht="12.75" customHeight="1" x14ac:dyDescent="0.2">
      <c r="C360" s="88"/>
      <c r="D360" s="88"/>
      <c r="E360" s="85"/>
      <c r="F360" s="85"/>
      <c r="G360" s="126"/>
      <c r="H360" s="107"/>
      <c r="I360" s="107"/>
      <c r="J360" s="85"/>
      <c r="K360" s="85"/>
      <c r="L360" s="126"/>
      <c r="M360" s="107"/>
      <c r="N360" s="107"/>
      <c r="O360" s="85"/>
      <c r="P360" s="85"/>
    </row>
    <row r="361" spans="3:16" s="25" customFormat="1" ht="12.75" customHeight="1" x14ac:dyDescent="0.2">
      <c r="C361" s="88"/>
      <c r="D361" s="88"/>
      <c r="E361" s="85"/>
      <c r="F361" s="85"/>
      <c r="G361" s="126"/>
      <c r="H361" s="107"/>
      <c r="I361" s="107"/>
      <c r="J361" s="85"/>
      <c r="K361" s="85"/>
      <c r="L361" s="126"/>
      <c r="M361" s="107"/>
      <c r="N361" s="107"/>
      <c r="O361" s="85"/>
      <c r="P361" s="85"/>
    </row>
    <row r="362" spans="3:16" s="25" customFormat="1" ht="12.75" customHeight="1" x14ac:dyDescent="0.2">
      <c r="C362" s="88"/>
      <c r="D362" s="88"/>
      <c r="E362" s="85"/>
      <c r="F362" s="85"/>
      <c r="G362" s="126"/>
      <c r="H362" s="107"/>
      <c r="I362" s="107"/>
      <c r="J362" s="85"/>
      <c r="K362" s="85"/>
      <c r="L362" s="126"/>
      <c r="M362" s="107"/>
      <c r="N362" s="107"/>
      <c r="O362" s="85"/>
      <c r="P362" s="85"/>
    </row>
    <row r="363" spans="3:16" s="25" customFormat="1" ht="12.75" customHeight="1" x14ac:dyDescent="0.2">
      <c r="C363" s="88"/>
      <c r="D363" s="88"/>
      <c r="E363" s="85"/>
      <c r="F363" s="85"/>
      <c r="G363" s="126"/>
      <c r="H363" s="107"/>
      <c r="I363" s="107"/>
      <c r="J363" s="85"/>
      <c r="K363" s="85"/>
      <c r="L363" s="126"/>
      <c r="M363" s="107"/>
      <c r="N363" s="107"/>
      <c r="O363" s="85"/>
      <c r="P363" s="85"/>
    </row>
    <row r="364" spans="3:16" s="25" customFormat="1" ht="12.75" customHeight="1" x14ac:dyDescent="0.2">
      <c r="C364" s="88"/>
      <c r="D364" s="88"/>
      <c r="E364" s="85"/>
      <c r="F364" s="85"/>
      <c r="G364" s="126"/>
      <c r="H364" s="107"/>
      <c r="I364" s="107"/>
      <c r="J364" s="85"/>
      <c r="K364" s="85"/>
      <c r="L364" s="126"/>
      <c r="M364" s="107"/>
      <c r="N364" s="107"/>
      <c r="O364" s="85"/>
      <c r="P364" s="85"/>
    </row>
    <row r="365" spans="3:16" s="25" customFormat="1" ht="12.75" customHeight="1" x14ac:dyDescent="0.2">
      <c r="C365" s="88"/>
      <c r="D365" s="88"/>
      <c r="E365" s="85"/>
      <c r="F365" s="85"/>
      <c r="G365" s="126"/>
      <c r="H365" s="107"/>
      <c r="I365" s="107"/>
      <c r="J365" s="85"/>
      <c r="K365" s="85"/>
      <c r="L365" s="126"/>
      <c r="M365" s="107"/>
      <c r="N365" s="107"/>
      <c r="O365" s="85"/>
      <c r="P365" s="85"/>
    </row>
    <row r="366" spans="3:16" s="25" customFormat="1" ht="12.75" customHeight="1" x14ac:dyDescent="0.2">
      <c r="C366" s="88"/>
      <c r="D366" s="88"/>
      <c r="E366" s="85"/>
      <c r="F366" s="85"/>
      <c r="G366" s="126"/>
      <c r="H366" s="107"/>
      <c r="I366" s="107"/>
      <c r="J366" s="85"/>
      <c r="K366" s="85"/>
      <c r="L366" s="126"/>
      <c r="M366" s="107"/>
      <c r="N366" s="107"/>
      <c r="O366" s="85"/>
      <c r="P366" s="85"/>
    </row>
    <row r="367" spans="3:16" s="25" customFormat="1" ht="12.75" customHeight="1" x14ac:dyDescent="0.2">
      <c r="C367" s="88"/>
      <c r="D367" s="88"/>
      <c r="E367" s="85"/>
      <c r="F367" s="85"/>
      <c r="G367" s="126"/>
      <c r="H367" s="107"/>
      <c r="I367" s="107"/>
      <c r="J367" s="85"/>
      <c r="K367" s="85"/>
      <c r="L367" s="126"/>
      <c r="M367" s="107"/>
      <c r="N367" s="107"/>
      <c r="O367" s="85"/>
      <c r="P367" s="85"/>
    </row>
    <row r="368" spans="3:16" s="25" customFormat="1" ht="12.75" customHeight="1" x14ac:dyDescent="0.2">
      <c r="C368" s="88"/>
      <c r="D368" s="88"/>
      <c r="E368" s="85"/>
      <c r="F368" s="85"/>
      <c r="G368" s="126"/>
      <c r="H368" s="107"/>
      <c r="I368" s="107"/>
      <c r="J368" s="85"/>
      <c r="K368" s="85"/>
      <c r="L368" s="126"/>
      <c r="M368" s="107"/>
      <c r="N368" s="107"/>
      <c r="O368" s="85"/>
      <c r="P368" s="85"/>
    </row>
    <row r="369" spans="3:16" s="25" customFormat="1" ht="12.75" customHeight="1" x14ac:dyDescent="0.2">
      <c r="C369" s="88"/>
      <c r="D369" s="88"/>
      <c r="E369" s="85"/>
      <c r="F369" s="85"/>
      <c r="G369" s="126"/>
      <c r="H369" s="107"/>
      <c r="I369" s="107"/>
      <c r="J369" s="85"/>
      <c r="K369" s="85"/>
      <c r="L369" s="126"/>
      <c r="M369" s="107"/>
      <c r="N369" s="107"/>
      <c r="O369" s="85"/>
      <c r="P369" s="85"/>
    </row>
    <row r="370" spans="3:16" s="25" customFormat="1" ht="12.75" customHeight="1" x14ac:dyDescent="0.2">
      <c r="C370" s="88"/>
      <c r="D370" s="88"/>
      <c r="E370" s="85"/>
      <c r="F370" s="85"/>
      <c r="G370" s="126"/>
      <c r="H370" s="107"/>
      <c r="I370" s="107"/>
      <c r="J370" s="85"/>
      <c r="K370" s="85"/>
      <c r="L370" s="126"/>
      <c r="M370" s="107"/>
      <c r="N370" s="107"/>
      <c r="O370" s="85"/>
      <c r="P370" s="85"/>
    </row>
    <row r="371" spans="3:16" s="25" customFormat="1" ht="12.75" customHeight="1" x14ac:dyDescent="0.2">
      <c r="C371" s="88"/>
      <c r="D371" s="88"/>
      <c r="E371" s="85"/>
      <c r="F371" s="85"/>
      <c r="G371" s="126"/>
      <c r="H371" s="107"/>
      <c r="I371" s="107"/>
      <c r="J371" s="85"/>
      <c r="K371" s="85"/>
      <c r="L371" s="126"/>
      <c r="M371" s="107"/>
      <c r="N371" s="107"/>
      <c r="O371" s="85"/>
      <c r="P371" s="85"/>
    </row>
    <row r="372" spans="3:16" s="25" customFormat="1" ht="12.75" customHeight="1" x14ac:dyDescent="0.2">
      <c r="C372" s="88"/>
      <c r="D372" s="88"/>
      <c r="E372" s="85"/>
      <c r="F372" s="85"/>
      <c r="G372" s="126"/>
      <c r="H372" s="107"/>
      <c r="I372" s="107"/>
      <c r="J372" s="85"/>
      <c r="K372" s="85"/>
      <c r="L372" s="126"/>
      <c r="M372" s="107"/>
      <c r="N372" s="107"/>
      <c r="O372" s="85"/>
      <c r="P372" s="85"/>
    </row>
    <row r="373" spans="3:16" s="25" customFormat="1" ht="12.75" customHeight="1" x14ac:dyDescent="0.2">
      <c r="C373" s="88"/>
      <c r="D373" s="88"/>
      <c r="E373" s="85"/>
      <c r="F373" s="85"/>
      <c r="G373" s="126"/>
      <c r="H373" s="107"/>
      <c r="I373" s="107"/>
      <c r="J373" s="85"/>
      <c r="K373" s="85"/>
      <c r="L373" s="126"/>
      <c r="M373" s="107"/>
      <c r="N373" s="107"/>
      <c r="O373" s="85"/>
      <c r="P373" s="85"/>
    </row>
    <row r="374" spans="3:16" s="25" customFormat="1" ht="12.75" customHeight="1" x14ac:dyDescent="0.2">
      <c r="C374" s="88"/>
      <c r="D374" s="88"/>
      <c r="E374" s="85"/>
      <c r="F374" s="85"/>
      <c r="G374" s="126"/>
      <c r="H374" s="107"/>
      <c r="I374" s="107"/>
      <c r="J374" s="85"/>
      <c r="K374" s="85"/>
      <c r="L374" s="126"/>
      <c r="M374" s="107"/>
      <c r="N374" s="107"/>
      <c r="O374" s="85"/>
      <c r="P374" s="85"/>
    </row>
    <row r="375" spans="3:16" s="25" customFormat="1" ht="12.75" customHeight="1" x14ac:dyDescent="0.2">
      <c r="C375" s="88"/>
      <c r="D375" s="88"/>
      <c r="E375" s="85"/>
      <c r="F375" s="85"/>
      <c r="G375" s="126"/>
      <c r="H375" s="107"/>
      <c r="I375" s="107"/>
      <c r="J375" s="85"/>
      <c r="K375" s="85"/>
      <c r="L375" s="126"/>
      <c r="M375" s="107"/>
      <c r="N375" s="107"/>
      <c r="O375" s="85"/>
      <c r="P375" s="85"/>
    </row>
    <row r="376" spans="3:16" s="25" customFormat="1" ht="12.75" customHeight="1" x14ac:dyDescent="0.2">
      <c r="C376" s="88"/>
      <c r="D376" s="88"/>
      <c r="E376" s="85"/>
      <c r="F376" s="85"/>
      <c r="G376" s="126"/>
      <c r="H376" s="107"/>
      <c r="I376" s="107"/>
      <c r="J376" s="85"/>
      <c r="K376" s="85"/>
      <c r="L376" s="126"/>
      <c r="M376" s="107"/>
      <c r="N376" s="107"/>
      <c r="O376" s="85"/>
      <c r="P376" s="85"/>
    </row>
    <row r="377" spans="3:16" s="25" customFormat="1" ht="12.75" customHeight="1" x14ac:dyDescent="0.2">
      <c r="C377" s="88"/>
      <c r="D377" s="88"/>
      <c r="E377" s="85"/>
      <c r="F377" s="85"/>
      <c r="G377" s="126"/>
      <c r="H377" s="107"/>
      <c r="I377" s="107"/>
      <c r="J377" s="85"/>
      <c r="K377" s="85"/>
      <c r="L377" s="126"/>
      <c r="M377" s="107"/>
      <c r="N377" s="107"/>
      <c r="O377" s="85"/>
      <c r="P377" s="85"/>
    </row>
    <row r="378" spans="3:16" s="25" customFormat="1" ht="12.75" customHeight="1" x14ac:dyDescent="0.2">
      <c r="C378" s="88"/>
      <c r="D378" s="88"/>
      <c r="E378" s="85"/>
      <c r="F378" s="85"/>
      <c r="G378" s="126"/>
      <c r="H378" s="107"/>
      <c r="I378" s="107"/>
      <c r="J378" s="85"/>
      <c r="K378" s="85"/>
      <c r="L378" s="126"/>
      <c r="M378" s="107"/>
      <c r="N378" s="107"/>
      <c r="O378" s="85"/>
      <c r="P378" s="85"/>
    </row>
    <row r="379" spans="3:16" s="25" customFormat="1" ht="12.75" customHeight="1" x14ac:dyDescent="0.2">
      <c r="C379" s="88"/>
      <c r="D379" s="88"/>
      <c r="E379" s="85"/>
      <c r="F379" s="85"/>
      <c r="G379" s="126"/>
      <c r="H379" s="107"/>
      <c r="I379" s="107"/>
      <c r="J379" s="85"/>
      <c r="K379" s="85"/>
      <c r="L379" s="126"/>
      <c r="M379" s="107"/>
      <c r="N379" s="107"/>
      <c r="O379" s="85"/>
      <c r="P379" s="85"/>
    </row>
    <row r="380" spans="3:16" s="25" customFormat="1" ht="12.75" customHeight="1" x14ac:dyDescent="0.2">
      <c r="C380" s="88"/>
      <c r="D380" s="88"/>
      <c r="E380" s="85"/>
      <c r="F380" s="85"/>
      <c r="G380" s="126"/>
      <c r="H380" s="107"/>
      <c r="I380" s="107"/>
      <c r="J380" s="85"/>
      <c r="K380" s="85"/>
      <c r="L380" s="126"/>
      <c r="M380" s="107"/>
      <c r="N380" s="107"/>
      <c r="O380" s="85"/>
      <c r="P380" s="85"/>
    </row>
    <row r="381" spans="3:16" s="25" customFormat="1" ht="12.75" customHeight="1" x14ac:dyDescent="0.2">
      <c r="C381" s="88"/>
      <c r="D381" s="88"/>
      <c r="E381" s="85"/>
      <c r="F381" s="85"/>
      <c r="G381" s="126"/>
      <c r="H381" s="107"/>
      <c r="I381" s="107"/>
      <c r="J381" s="85"/>
      <c r="K381" s="85"/>
      <c r="L381" s="126"/>
      <c r="M381" s="107"/>
      <c r="N381" s="107"/>
      <c r="O381" s="85"/>
      <c r="P381" s="85"/>
    </row>
    <row r="382" spans="3:16" s="25" customFormat="1" ht="12.75" customHeight="1" x14ac:dyDescent="0.2">
      <c r="C382" s="88"/>
      <c r="D382" s="88"/>
      <c r="E382" s="85"/>
      <c r="F382" s="85"/>
      <c r="G382" s="126"/>
      <c r="H382" s="107"/>
      <c r="I382" s="107"/>
      <c r="J382" s="85"/>
      <c r="K382" s="85"/>
      <c r="L382" s="126"/>
      <c r="M382" s="107"/>
      <c r="N382" s="107"/>
      <c r="O382" s="85"/>
      <c r="P382" s="85"/>
    </row>
    <row r="383" spans="3:16" s="25" customFormat="1" ht="12.75" customHeight="1" x14ac:dyDescent="0.2">
      <c r="C383" s="88"/>
      <c r="D383" s="88"/>
      <c r="E383" s="85"/>
      <c r="F383" s="85"/>
      <c r="G383" s="126"/>
      <c r="H383" s="107"/>
      <c r="I383" s="107"/>
      <c r="J383" s="85"/>
      <c r="K383" s="85"/>
      <c r="L383" s="126"/>
      <c r="M383" s="107"/>
      <c r="N383" s="107"/>
      <c r="O383" s="85"/>
      <c r="P383" s="85"/>
    </row>
    <row r="384" spans="3:16" s="25" customFormat="1" ht="12.75" customHeight="1" x14ac:dyDescent="0.2">
      <c r="C384" s="88"/>
      <c r="D384" s="88"/>
      <c r="E384" s="85"/>
      <c r="F384" s="85"/>
      <c r="G384" s="126"/>
      <c r="H384" s="107"/>
      <c r="I384" s="107"/>
      <c r="J384" s="85"/>
      <c r="K384" s="85"/>
      <c r="L384" s="126"/>
      <c r="M384" s="107"/>
      <c r="N384" s="107"/>
      <c r="O384" s="85"/>
      <c r="P384" s="85"/>
    </row>
    <row r="385" spans="3:16" s="25" customFormat="1" ht="12.75" customHeight="1" x14ac:dyDescent="0.2">
      <c r="C385" s="88"/>
      <c r="D385" s="88"/>
      <c r="E385" s="85"/>
      <c r="F385" s="85"/>
      <c r="G385" s="126"/>
      <c r="H385" s="107"/>
      <c r="I385" s="107"/>
      <c r="J385" s="85"/>
      <c r="K385" s="85"/>
      <c r="L385" s="126"/>
      <c r="M385" s="107"/>
      <c r="N385" s="107"/>
      <c r="O385" s="85"/>
      <c r="P385" s="85"/>
    </row>
    <row r="386" spans="3:16" s="25" customFormat="1" ht="12.75" customHeight="1" x14ac:dyDescent="0.2">
      <c r="C386" s="88"/>
      <c r="D386" s="88"/>
      <c r="E386" s="85"/>
      <c r="F386" s="85"/>
      <c r="G386" s="126"/>
      <c r="H386" s="107"/>
      <c r="I386" s="107"/>
      <c r="J386" s="85"/>
      <c r="K386" s="85"/>
      <c r="L386" s="126"/>
      <c r="M386" s="107"/>
      <c r="N386" s="107"/>
      <c r="O386" s="85"/>
      <c r="P386" s="85"/>
    </row>
    <row r="387" spans="3:16" s="25" customFormat="1" ht="12.75" customHeight="1" x14ac:dyDescent="0.2">
      <c r="C387" s="88"/>
      <c r="D387" s="88"/>
      <c r="E387" s="85"/>
      <c r="F387" s="85"/>
      <c r="G387" s="126"/>
      <c r="H387" s="107"/>
      <c r="I387" s="107"/>
      <c r="J387" s="85"/>
      <c r="K387" s="85"/>
      <c r="L387" s="126"/>
      <c r="M387" s="107"/>
      <c r="N387" s="107"/>
      <c r="O387" s="85"/>
      <c r="P387" s="85"/>
    </row>
    <row r="388" spans="3:16" s="25" customFormat="1" ht="12.75" customHeight="1" x14ac:dyDescent="0.2">
      <c r="C388" s="88"/>
      <c r="D388" s="88"/>
      <c r="E388" s="85"/>
      <c r="F388" s="85"/>
      <c r="G388" s="126"/>
      <c r="H388" s="107"/>
      <c r="I388" s="107"/>
      <c r="J388" s="85"/>
      <c r="K388" s="85"/>
      <c r="L388" s="126"/>
      <c r="M388" s="107"/>
      <c r="N388" s="107"/>
      <c r="O388" s="85"/>
      <c r="P388" s="85"/>
    </row>
    <row r="389" spans="3:16" s="25" customFormat="1" ht="12.75" customHeight="1" x14ac:dyDescent="0.2">
      <c r="C389" s="88"/>
      <c r="D389" s="88"/>
      <c r="E389" s="85"/>
      <c r="F389" s="85"/>
      <c r="G389" s="126"/>
      <c r="H389" s="107"/>
      <c r="I389" s="107"/>
      <c r="J389" s="85"/>
      <c r="K389" s="85"/>
      <c r="L389" s="126"/>
      <c r="M389" s="107"/>
      <c r="N389" s="107"/>
      <c r="O389" s="85"/>
      <c r="P389" s="85"/>
    </row>
    <row r="390" spans="3:16" s="25" customFormat="1" ht="12.75" customHeight="1" x14ac:dyDescent="0.2">
      <c r="C390" s="88"/>
      <c r="D390" s="88"/>
      <c r="E390" s="85"/>
      <c r="F390" s="85"/>
      <c r="G390" s="126"/>
      <c r="H390" s="107"/>
      <c r="I390" s="107"/>
      <c r="J390" s="85"/>
      <c r="K390" s="85"/>
      <c r="L390" s="126"/>
      <c r="M390" s="107"/>
      <c r="N390" s="107"/>
      <c r="O390" s="85"/>
      <c r="P390" s="85"/>
    </row>
    <row r="391" spans="3:16" s="25" customFormat="1" ht="12.75" customHeight="1" x14ac:dyDescent="0.2">
      <c r="C391" s="88"/>
      <c r="D391" s="88"/>
      <c r="E391" s="85"/>
      <c r="F391" s="85"/>
      <c r="G391" s="126"/>
      <c r="H391" s="107"/>
      <c r="I391" s="107"/>
      <c r="J391" s="85"/>
      <c r="K391" s="85"/>
      <c r="L391" s="126"/>
      <c r="M391" s="107"/>
      <c r="N391" s="107"/>
      <c r="O391" s="85"/>
      <c r="P391" s="85"/>
    </row>
    <row r="392" spans="3:16" s="25" customFormat="1" ht="12.75" customHeight="1" x14ac:dyDescent="0.2">
      <c r="C392" s="88"/>
      <c r="D392" s="88"/>
      <c r="E392" s="85"/>
      <c r="F392" s="85"/>
      <c r="G392" s="126"/>
      <c r="H392" s="107"/>
      <c r="I392" s="107"/>
      <c r="J392" s="85"/>
      <c r="K392" s="85"/>
      <c r="L392" s="126"/>
      <c r="M392" s="107"/>
      <c r="N392" s="107"/>
      <c r="O392" s="85"/>
      <c r="P392" s="85"/>
    </row>
    <row r="393" spans="3:16" s="25" customFormat="1" ht="12.75" customHeight="1" x14ac:dyDescent="0.2">
      <c r="C393" s="88"/>
      <c r="D393" s="88"/>
      <c r="E393" s="85"/>
      <c r="F393" s="85"/>
      <c r="G393" s="126"/>
      <c r="H393" s="107"/>
      <c r="I393" s="107"/>
      <c r="J393" s="85"/>
      <c r="K393" s="85"/>
      <c r="L393" s="126"/>
      <c r="M393" s="107"/>
      <c r="N393" s="107"/>
      <c r="O393" s="85"/>
      <c r="P393" s="85"/>
    </row>
    <row r="394" spans="3:16" s="25" customFormat="1" ht="12.75" customHeight="1" x14ac:dyDescent="0.2">
      <c r="C394" s="88"/>
      <c r="D394" s="88"/>
      <c r="E394" s="85"/>
      <c r="F394" s="85"/>
      <c r="G394" s="126"/>
      <c r="H394" s="107"/>
      <c r="I394" s="107"/>
      <c r="J394" s="85"/>
      <c r="K394" s="85"/>
      <c r="L394" s="126"/>
      <c r="M394" s="107"/>
      <c r="N394" s="107"/>
      <c r="O394" s="85"/>
      <c r="P394" s="85"/>
    </row>
    <row r="395" spans="3:16" s="25" customFormat="1" ht="12.75" customHeight="1" x14ac:dyDescent="0.2">
      <c r="C395" s="88"/>
      <c r="D395" s="88"/>
      <c r="E395" s="85"/>
      <c r="F395" s="85"/>
      <c r="G395" s="126"/>
      <c r="H395" s="107"/>
      <c r="I395" s="107"/>
      <c r="J395" s="85"/>
      <c r="K395" s="85"/>
      <c r="L395" s="126"/>
      <c r="M395" s="107"/>
      <c r="N395" s="107"/>
      <c r="O395" s="85"/>
      <c r="P395" s="85"/>
    </row>
    <row r="396" spans="3:16" s="25" customFormat="1" ht="12.75" customHeight="1" x14ac:dyDescent="0.2">
      <c r="C396" s="88"/>
      <c r="D396" s="88"/>
      <c r="E396" s="85"/>
      <c r="F396" s="85"/>
      <c r="G396" s="126"/>
      <c r="H396" s="107"/>
      <c r="I396" s="107"/>
      <c r="J396" s="85"/>
      <c r="K396" s="85"/>
      <c r="L396" s="126"/>
      <c r="M396" s="107"/>
      <c r="N396" s="107"/>
      <c r="O396" s="85"/>
      <c r="P396" s="85"/>
    </row>
    <row r="397" spans="3:16" s="25" customFormat="1" ht="12.75" customHeight="1" x14ac:dyDescent="0.2">
      <c r="C397" s="88"/>
      <c r="D397" s="88"/>
      <c r="E397" s="85"/>
      <c r="F397" s="85"/>
      <c r="G397" s="126"/>
      <c r="H397" s="107"/>
      <c r="I397" s="107"/>
      <c r="J397" s="85"/>
      <c r="K397" s="85"/>
      <c r="L397" s="126"/>
      <c r="M397" s="107"/>
      <c r="N397" s="107"/>
      <c r="O397" s="85"/>
      <c r="P397" s="85"/>
    </row>
    <row r="398" spans="3:16" s="25" customFormat="1" ht="12.75" customHeight="1" x14ac:dyDescent="0.2">
      <c r="C398" s="88"/>
      <c r="D398" s="88"/>
      <c r="E398" s="85"/>
      <c r="F398" s="85"/>
      <c r="G398" s="126"/>
      <c r="H398" s="107"/>
      <c r="I398" s="107"/>
      <c r="J398" s="85"/>
      <c r="K398" s="85"/>
      <c r="L398" s="126"/>
      <c r="M398" s="107"/>
      <c r="N398" s="107"/>
      <c r="O398" s="85"/>
      <c r="P398" s="85"/>
    </row>
    <row r="399" spans="3:16" s="25" customFormat="1" ht="12.75" customHeight="1" x14ac:dyDescent="0.2">
      <c r="C399" s="88"/>
      <c r="D399" s="88"/>
      <c r="E399" s="85"/>
      <c r="F399" s="85"/>
      <c r="G399" s="126"/>
      <c r="H399" s="107"/>
      <c r="I399" s="107"/>
      <c r="J399" s="85"/>
      <c r="K399" s="85"/>
      <c r="L399" s="126"/>
      <c r="M399" s="107"/>
      <c r="N399" s="107"/>
      <c r="O399" s="85"/>
      <c r="P399" s="85"/>
    </row>
    <row r="400" spans="3:16" s="25" customFormat="1" ht="12.75" customHeight="1" x14ac:dyDescent="0.2">
      <c r="C400" s="88"/>
      <c r="D400" s="88"/>
      <c r="E400" s="85"/>
      <c r="F400" s="85"/>
      <c r="G400" s="126"/>
      <c r="H400" s="107"/>
      <c r="I400" s="107"/>
      <c r="J400" s="85"/>
      <c r="K400" s="85"/>
      <c r="L400" s="126"/>
      <c r="M400" s="107"/>
      <c r="N400" s="107"/>
      <c r="O400" s="85"/>
      <c r="P400" s="85"/>
    </row>
    <row r="401" spans="3:16" s="25" customFormat="1" ht="12.75" customHeight="1" x14ac:dyDescent="0.2">
      <c r="C401" s="88"/>
      <c r="D401" s="88"/>
      <c r="E401" s="85"/>
      <c r="F401" s="85"/>
      <c r="G401" s="126"/>
      <c r="H401" s="107"/>
      <c r="I401" s="107"/>
      <c r="J401" s="85"/>
      <c r="K401" s="85"/>
      <c r="L401" s="126"/>
      <c r="M401" s="107"/>
      <c r="N401" s="107"/>
      <c r="O401" s="85"/>
      <c r="P401" s="85"/>
    </row>
    <row r="402" spans="3:16" s="25" customFormat="1" ht="12.75" customHeight="1" x14ac:dyDescent="0.2">
      <c r="C402" s="88"/>
      <c r="D402" s="88"/>
      <c r="E402" s="85"/>
      <c r="F402" s="85"/>
      <c r="G402" s="126"/>
      <c r="H402" s="107"/>
      <c r="I402" s="107"/>
      <c r="J402" s="85"/>
      <c r="K402" s="85"/>
      <c r="L402" s="126"/>
      <c r="M402" s="107"/>
      <c r="N402" s="107"/>
      <c r="O402" s="85"/>
      <c r="P402" s="85"/>
    </row>
    <row r="403" spans="3:16" s="25" customFormat="1" ht="12.75" customHeight="1" x14ac:dyDescent="0.2">
      <c r="C403" s="88"/>
      <c r="D403" s="88"/>
      <c r="E403" s="85"/>
      <c r="F403" s="85"/>
      <c r="G403" s="126"/>
      <c r="H403" s="107"/>
      <c r="I403" s="107"/>
      <c r="J403" s="85"/>
      <c r="K403" s="85"/>
      <c r="L403" s="126"/>
      <c r="M403" s="107"/>
      <c r="N403" s="107"/>
      <c r="O403" s="85"/>
      <c r="P403" s="85"/>
    </row>
    <row r="404" spans="3:16" s="25" customFormat="1" ht="12.75" customHeight="1" x14ac:dyDescent="0.2">
      <c r="C404" s="88"/>
      <c r="D404" s="88"/>
      <c r="E404" s="85"/>
      <c r="F404" s="85"/>
      <c r="G404" s="126"/>
      <c r="H404" s="107"/>
      <c r="I404" s="107"/>
      <c r="J404" s="85"/>
      <c r="K404" s="85"/>
      <c r="L404" s="126"/>
      <c r="M404" s="107"/>
      <c r="N404" s="107"/>
      <c r="O404" s="85"/>
      <c r="P404" s="85"/>
    </row>
    <row r="405" spans="3:16" s="25" customFormat="1" ht="12.75" customHeight="1" x14ac:dyDescent="0.2">
      <c r="C405" s="88"/>
      <c r="D405" s="88"/>
      <c r="E405" s="85"/>
      <c r="F405" s="85"/>
      <c r="G405" s="126"/>
      <c r="H405" s="107"/>
      <c r="I405" s="107"/>
      <c r="J405" s="85"/>
      <c r="K405" s="85"/>
      <c r="L405" s="126"/>
      <c r="M405" s="107"/>
      <c r="N405" s="107"/>
      <c r="O405" s="85"/>
      <c r="P405" s="85"/>
    </row>
    <row r="406" spans="3:16" s="25" customFormat="1" ht="12.75" customHeight="1" x14ac:dyDescent="0.2">
      <c r="C406" s="88"/>
      <c r="D406" s="88"/>
      <c r="E406" s="85"/>
      <c r="F406" s="85"/>
      <c r="G406" s="126"/>
      <c r="H406" s="107"/>
      <c r="I406" s="107"/>
      <c r="J406" s="85"/>
      <c r="K406" s="85"/>
      <c r="L406" s="126"/>
      <c r="M406" s="107"/>
      <c r="N406" s="107"/>
      <c r="O406" s="85"/>
      <c r="P406" s="85"/>
    </row>
    <row r="407" spans="3:16" s="25" customFormat="1" ht="12.75" customHeight="1" x14ac:dyDescent="0.2">
      <c r="C407" s="88"/>
      <c r="D407" s="88"/>
      <c r="E407" s="85"/>
      <c r="F407" s="85"/>
      <c r="G407" s="126"/>
      <c r="H407" s="107"/>
      <c r="I407" s="107"/>
      <c r="J407" s="85"/>
      <c r="K407" s="85"/>
      <c r="L407" s="126"/>
      <c r="M407" s="107"/>
      <c r="N407" s="107"/>
      <c r="O407" s="85"/>
      <c r="P407" s="85"/>
    </row>
    <row r="408" spans="3:16" s="25" customFormat="1" ht="12.75" customHeight="1" x14ac:dyDescent="0.2">
      <c r="C408" s="88"/>
      <c r="D408" s="88"/>
      <c r="E408" s="85"/>
      <c r="F408" s="85"/>
      <c r="G408" s="126"/>
      <c r="H408" s="107"/>
      <c r="I408" s="107"/>
      <c r="J408" s="85"/>
      <c r="K408" s="85"/>
      <c r="L408" s="126"/>
      <c r="M408" s="107"/>
      <c r="N408" s="107"/>
      <c r="O408" s="85"/>
      <c r="P408" s="85"/>
    </row>
    <row r="409" spans="3:16" s="25" customFormat="1" ht="12.75" customHeight="1" x14ac:dyDescent="0.2">
      <c r="C409" s="88"/>
      <c r="D409" s="88"/>
      <c r="E409" s="85"/>
      <c r="F409" s="85"/>
      <c r="G409" s="126"/>
      <c r="H409" s="107"/>
      <c r="I409" s="107"/>
      <c r="J409" s="85"/>
      <c r="K409" s="85"/>
      <c r="L409" s="126"/>
      <c r="M409" s="107"/>
      <c r="N409" s="107"/>
      <c r="O409" s="85"/>
      <c r="P409" s="85"/>
    </row>
    <row r="410" spans="3:16" s="25" customFormat="1" ht="12.75" customHeight="1" x14ac:dyDescent="0.2">
      <c r="C410" s="88"/>
      <c r="D410" s="88"/>
      <c r="E410" s="85"/>
      <c r="F410" s="85"/>
      <c r="G410" s="126"/>
      <c r="H410" s="107"/>
      <c r="I410" s="107"/>
      <c r="J410" s="85"/>
      <c r="K410" s="85"/>
      <c r="L410" s="126"/>
      <c r="M410" s="107"/>
      <c r="N410" s="107"/>
      <c r="O410" s="85"/>
      <c r="P410" s="85"/>
    </row>
    <row r="411" spans="3:16" s="25" customFormat="1" ht="12.75" customHeight="1" x14ac:dyDescent="0.2">
      <c r="C411" s="88"/>
      <c r="D411" s="88"/>
      <c r="E411" s="85"/>
      <c r="F411" s="85"/>
      <c r="G411" s="126"/>
      <c r="H411" s="107"/>
      <c r="I411" s="107"/>
      <c r="J411" s="85"/>
      <c r="K411" s="85"/>
      <c r="L411" s="126"/>
      <c r="M411" s="107"/>
      <c r="N411" s="107"/>
      <c r="O411" s="85"/>
      <c r="P411" s="85"/>
    </row>
    <row r="412" spans="3:16" s="25" customFormat="1" ht="12.75" customHeight="1" x14ac:dyDescent="0.2">
      <c r="C412" s="88"/>
      <c r="D412" s="88"/>
      <c r="E412" s="85"/>
      <c r="F412" s="85"/>
      <c r="G412" s="126"/>
      <c r="H412" s="107"/>
      <c r="I412" s="107"/>
      <c r="J412" s="85"/>
      <c r="K412" s="85"/>
      <c r="L412" s="126"/>
      <c r="M412" s="107"/>
      <c r="N412" s="107"/>
      <c r="O412" s="85"/>
      <c r="P412" s="85"/>
    </row>
    <row r="413" spans="3:16" s="25" customFormat="1" ht="12.75" customHeight="1" x14ac:dyDescent="0.2">
      <c r="C413" s="88"/>
      <c r="D413" s="88"/>
      <c r="E413" s="85"/>
      <c r="F413" s="85"/>
      <c r="G413" s="126"/>
      <c r="H413" s="107"/>
      <c r="I413" s="107"/>
      <c r="J413" s="85"/>
      <c r="K413" s="85"/>
      <c r="L413" s="126"/>
      <c r="M413" s="107"/>
      <c r="N413" s="107"/>
      <c r="O413" s="85"/>
      <c r="P413" s="85"/>
    </row>
    <row r="414" spans="3:16" s="25" customFormat="1" ht="12.75" customHeight="1" x14ac:dyDescent="0.2">
      <c r="C414" s="88"/>
      <c r="D414" s="88"/>
      <c r="E414" s="85"/>
      <c r="F414" s="85"/>
      <c r="G414" s="126"/>
      <c r="H414" s="107"/>
      <c r="I414" s="107"/>
      <c r="J414" s="85"/>
      <c r="K414" s="85"/>
      <c r="L414" s="126"/>
      <c r="M414" s="107"/>
      <c r="N414" s="107"/>
      <c r="O414" s="85"/>
      <c r="P414" s="85"/>
    </row>
    <row r="415" spans="3:16" s="25" customFormat="1" ht="12.75" customHeight="1" x14ac:dyDescent="0.2">
      <c r="C415" s="88"/>
      <c r="D415" s="88"/>
      <c r="E415" s="85"/>
      <c r="F415" s="85"/>
      <c r="G415" s="126"/>
      <c r="H415" s="107"/>
      <c r="I415" s="107"/>
      <c r="J415" s="85"/>
      <c r="K415" s="85"/>
      <c r="L415" s="126"/>
      <c r="M415" s="107"/>
      <c r="N415" s="107"/>
      <c r="O415" s="85"/>
      <c r="P415" s="85"/>
    </row>
    <row r="416" spans="3:16" s="25" customFormat="1" ht="12.75" customHeight="1" x14ac:dyDescent="0.2">
      <c r="C416" s="88"/>
      <c r="D416" s="88"/>
      <c r="E416" s="85"/>
      <c r="F416" s="85"/>
      <c r="G416" s="126"/>
      <c r="H416" s="107"/>
      <c r="I416" s="107"/>
      <c r="J416" s="85"/>
      <c r="K416" s="85"/>
      <c r="L416" s="126"/>
      <c r="M416" s="107"/>
      <c r="N416" s="107"/>
      <c r="O416" s="85"/>
      <c r="P416" s="85"/>
    </row>
    <row r="417" spans="3:16" s="25" customFormat="1" ht="12.75" customHeight="1" x14ac:dyDescent="0.2">
      <c r="C417" s="88"/>
      <c r="D417" s="88"/>
      <c r="E417" s="85"/>
      <c r="F417" s="85"/>
      <c r="G417" s="126"/>
      <c r="H417" s="107"/>
      <c r="I417" s="107"/>
      <c r="J417" s="85"/>
      <c r="K417" s="85"/>
      <c r="L417" s="126"/>
      <c r="M417" s="107"/>
      <c r="N417" s="107"/>
      <c r="O417" s="85"/>
      <c r="P417" s="85"/>
    </row>
    <row r="418" spans="3:16" s="25" customFormat="1" ht="12.75" customHeight="1" x14ac:dyDescent="0.2">
      <c r="C418" s="88"/>
      <c r="D418" s="88"/>
      <c r="E418" s="85"/>
      <c r="F418" s="85"/>
      <c r="G418" s="126"/>
      <c r="H418" s="107"/>
      <c r="I418" s="107"/>
      <c r="J418" s="85"/>
      <c r="K418" s="85"/>
      <c r="L418" s="126"/>
      <c r="M418" s="107"/>
      <c r="N418" s="107"/>
      <c r="O418" s="85"/>
      <c r="P418" s="85"/>
    </row>
    <row r="419" spans="3:16" s="25" customFormat="1" ht="12.75" customHeight="1" x14ac:dyDescent="0.2">
      <c r="C419" s="88"/>
      <c r="D419" s="88"/>
      <c r="E419" s="85"/>
      <c r="F419" s="85"/>
      <c r="G419" s="126"/>
      <c r="H419" s="107"/>
      <c r="I419" s="107"/>
      <c r="J419" s="85"/>
      <c r="K419" s="85"/>
      <c r="L419" s="126"/>
      <c r="M419" s="107"/>
      <c r="N419" s="107"/>
      <c r="O419" s="85"/>
      <c r="P419" s="85"/>
    </row>
    <row r="420" spans="3:16" s="25" customFormat="1" ht="12.75" customHeight="1" x14ac:dyDescent="0.2">
      <c r="C420" s="88"/>
      <c r="D420" s="88"/>
      <c r="E420" s="85"/>
      <c r="F420" s="85"/>
      <c r="G420" s="126"/>
      <c r="H420" s="107"/>
      <c r="I420" s="107"/>
      <c r="J420" s="85"/>
      <c r="K420" s="85"/>
      <c r="L420" s="126"/>
      <c r="M420" s="107"/>
      <c r="N420" s="107"/>
      <c r="O420" s="85"/>
      <c r="P420" s="85"/>
    </row>
    <row r="421" spans="3:16" s="25" customFormat="1" ht="12.75" customHeight="1" x14ac:dyDescent="0.2">
      <c r="C421" s="88"/>
      <c r="D421" s="88"/>
      <c r="E421" s="85"/>
      <c r="F421" s="85"/>
      <c r="G421" s="126"/>
      <c r="H421" s="107"/>
      <c r="I421" s="107"/>
      <c r="J421" s="85"/>
      <c r="K421" s="85"/>
      <c r="L421" s="126"/>
      <c r="M421" s="107"/>
      <c r="N421" s="107"/>
      <c r="O421" s="85"/>
      <c r="P421" s="85"/>
    </row>
    <row r="422" spans="3:16" s="25" customFormat="1" ht="12.75" customHeight="1" x14ac:dyDescent="0.2">
      <c r="C422" s="88"/>
      <c r="D422" s="88"/>
      <c r="E422" s="85"/>
      <c r="F422" s="85"/>
      <c r="G422" s="126"/>
      <c r="H422" s="107"/>
      <c r="I422" s="107"/>
      <c r="J422" s="85"/>
      <c r="K422" s="85"/>
      <c r="L422" s="126"/>
      <c r="M422" s="107"/>
      <c r="N422" s="107"/>
      <c r="O422" s="85"/>
      <c r="P422" s="85"/>
    </row>
    <row r="423" spans="3:16" s="25" customFormat="1" ht="12.75" customHeight="1" x14ac:dyDescent="0.2">
      <c r="C423" s="88"/>
      <c r="D423" s="88"/>
      <c r="E423" s="85"/>
      <c r="F423" s="85"/>
      <c r="G423" s="126"/>
      <c r="H423" s="107"/>
      <c r="I423" s="107"/>
      <c r="J423" s="85"/>
      <c r="K423" s="85"/>
      <c r="L423" s="126"/>
      <c r="M423" s="107"/>
      <c r="N423" s="107"/>
      <c r="O423" s="85"/>
      <c r="P423" s="85"/>
    </row>
    <row r="424" spans="3:16" s="25" customFormat="1" ht="12.75" customHeight="1" x14ac:dyDescent="0.2">
      <c r="C424" s="88"/>
      <c r="D424" s="88"/>
      <c r="E424" s="85"/>
      <c r="F424" s="85"/>
      <c r="G424" s="126"/>
      <c r="H424" s="107"/>
      <c r="I424" s="107"/>
      <c r="J424" s="85"/>
      <c r="K424" s="85"/>
      <c r="L424" s="126"/>
      <c r="M424" s="107"/>
      <c r="N424" s="107"/>
      <c r="O424" s="85"/>
      <c r="P424" s="85"/>
    </row>
    <row r="425" spans="3:16" s="25" customFormat="1" ht="12.75" customHeight="1" x14ac:dyDescent="0.2">
      <c r="C425" s="88"/>
      <c r="D425" s="88"/>
      <c r="E425" s="85"/>
      <c r="F425" s="85"/>
      <c r="G425" s="126"/>
      <c r="H425" s="107"/>
      <c r="I425" s="107"/>
      <c r="J425" s="85"/>
      <c r="K425" s="85"/>
      <c r="L425" s="126"/>
      <c r="M425" s="107"/>
      <c r="N425" s="107"/>
      <c r="O425" s="85"/>
      <c r="P425" s="85"/>
    </row>
    <row r="426" spans="3:16" s="25" customFormat="1" ht="12.75" customHeight="1" x14ac:dyDescent="0.2">
      <c r="C426" s="88"/>
      <c r="D426" s="88"/>
      <c r="E426" s="85"/>
      <c r="F426" s="85"/>
      <c r="G426" s="126"/>
      <c r="H426" s="107"/>
      <c r="I426" s="107"/>
      <c r="J426" s="85"/>
      <c r="K426" s="85"/>
      <c r="L426" s="126"/>
      <c r="M426" s="107"/>
      <c r="N426" s="107"/>
      <c r="O426" s="85"/>
      <c r="P426" s="85"/>
    </row>
    <row r="427" spans="3:16" s="25" customFormat="1" ht="12.75" customHeight="1" x14ac:dyDescent="0.2">
      <c r="C427" s="88"/>
      <c r="D427" s="88"/>
      <c r="E427" s="85"/>
      <c r="F427" s="85"/>
      <c r="G427" s="126"/>
      <c r="H427" s="107"/>
      <c r="I427" s="107"/>
      <c r="J427" s="85"/>
      <c r="K427" s="85"/>
      <c r="L427" s="126"/>
      <c r="M427" s="107"/>
      <c r="N427" s="107"/>
      <c r="O427" s="85"/>
      <c r="P427" s="85"/>
    </row>
    <row r="428" spans="3:16" s="25" customFormat="1" ht="12.75" customHeight="1" x14ac:dyDescent="0.2">
      <c r="C428" s="88"/>
      <c r="D428" s="88"/>
      <c r="E428" s="85"/>
      <c r="F428" s="85"/>
      <c r="G428" s="126"/>
      <c r="H428" s="107"/>
      <c r="I428" s="107"/>
      <c r="J428" s="85"/>
      <c r="K428" s="85"/>
      <c r="L428" s="126"/>
      <c r="M428" s="107"/>
      <c r="N428" s="107"/>
      <c r="O428" s="85"/>
      <c r="P428" s="85"/>
    </row>
    <row r="429" spans="3:16" s="25" customFormat="1" ht="12.75" customHeight="1" x14ac:dyDescent="0.2">
      <c r="C429" s="88"/>
      <c r="D429" s="88"/>
      <c r="E429" s="85"/>
      <c r="F429" s="85"/>
      <c r="G429" s="126"/>
      <c r="H429" s="107"/>
      <c r="I429" s="107"/>
      <c r="J429" s="85"/>
      <c r="K429" s="85"/>
      <c r="L429" s="126"/>
      <c r="M429" s="107"/>
      <c r="N429" s="107"/>
      <c r="O429" s="85"/>
      <c r="P429" s="85"/>
    </row>
    <row r="430" spans="3:16" s="25" customFormat="1" ht="12.75" customHeight="1" x14ac:dyDescent="0.2">
      <c r="C430" s="88"/>
      <c r="D430" s="88"/>
      <c r="E430" s="85"/>
      <c r="F430" s="85"/>
      <c r="G430" s="126"/>
      <c r="H430" s="107"/>
      <c r="I430" s="107"/>
      <c r="J430" s="85"/>
      <c r="K430" s="85"/>
      <c r="L430" s="126"/>
      <c r="M430" s="107"/>
      <c r="N430" s="107"/>
      <c r="O430" s="85"/>
      <c r="P430" s="85"/>
    </row>
    <row r="431" spans="3:16" s="25" customFormat="1" ht="12.75" customHeight="1" x14ac:dyDescent="0.2">
      <c r="C431" s="88"/>
      <c r="D431" s="88"/>
      <c r="E431" s="85"/>
      <c r="F431" s="85"/>
      <c r="G431" s="126"/>
      <c r="H431" s="107"/>
      <c r="I431" s="107"/>
      <c r="J431" s="85"/>
      <c r="K431" s="85"/>
      <c r="L431" s="126"/>
      <c r="M431" s="107"/>
      <c r="N431" s="107"/>
      <c r="O431" s="85"/>
      <c r="P431" s="85"/>
    </row>
    <row r="432" spans="3:16" s="25" customFormat="1" ht="12.75" customHeight="1" x14ac:dyDescent="0.2">
      <c r="C432" s="88"/>
      <c r="D432" s="88"/>
      <c r="E432" s="85"/>
      <c r="F432" s="85"/>
      <c r="G432" s="126"/>
      <c r="H432" s="107"/>
      <c r="I432" s="107"/>
      <c r="J432" s="85"/>
      <c r="K432" s="85"/>
      <c r="L432" s="126"/>
      <c r="M432" s="107"/>
      <c r="N432" s="107"/>
      <c r="O432" s="85"/>
      <c r="P432" s="85"/>
    </row>
    <row r="433" spans="3:16" s="25" customFormat="1" ht="12.75" customHeight="1" x14ac:dyDescent="0.2">
      <c r="C433" s="88"/>
      <c r="D433" s="88"/>
      <c r="E433" s="85"/>
      <c r="F433" s="85"/>
      <c r="G433" s="126"/>
      <c r="H433" s="107"/>
      <c r="I433" s="107"/>
      <c r="J433" s="85"/>
      <c r="K433" s="85"/>
      <c r="L433" s="126"/>
      <c r="M433" s="107"/>
      <c r="N433" s="107"/>
      <c r="O433" s="85"/>
      <c r="P433" s="85"/>
    </row>
    <row r="434" spans="3:16" s="25" customFormat="1" ht="12.75" customHeight="1" x14ac:dyDescent="0.2">
      <c r="C434" s="88"/>
      <c r="D434" s="88"/>
      <c r="E434" s="85"/>
      <c r="F434" s="85"/>
      <c r="G434" s="126"/>
      <c r="H434" s="107"/>
      <c r="I434" s="107"/>
      <c r="J434" s="85"/>
      <c r="K434" s="85"/>
      <c r="L434" s="126"/>
      <c r="M434" s="107"/>
      <c r="N434" s="107"/>
      <c r="O434" s="85"/>
      <c r="P434" s="85"/>
    </row>
    <row r="435" spans="3:16" s="25" customFormat="1" ht="12.75" customHeight="1" x14ac:dyDescent="0.2">
      <c r="C435" s="88"/>
      <c r="D435" s="88"/>
      <c r="E435" s="85"/>
      <c r="F435" s="85"/>
      <c r="G435" s="126"/>
      <c r="H435" s="107"/>
      <c r="I435" s="107"/>
      <c r="J435" s="85"/>
      <c r="K435" s="85"/>
      <c r="L435" s="126"/>
      <c r="M435" s="107"/>
      <c r="N435" s="107"/>
      <c r="O435" s="85"/>
      <c r="P435" s="85"/>
    </row>
    <row r="436" spans="3:16" s="25" customFormat="1" ht="12.75" customHeight="1" x14ac:dyDescent="0.2">
      <c r="C436" s="88"/>
      <c r="D436" s="88"/>
      <c r="E436" s="85"/>
      <c r="F436" s="85"/>
      <c r="G436" s="126"/>
      <c r="H436" s="107"/>
      <c r="I436" s="107"/>
      <c r="J436" s="85"/>
      <c r="K436" s="85"/>
      <c r="L436" s="126"/>
      <c r="M436" s="107"/>
      <c r="N436" s="107"/>
      <c r="O436" s="85"/>
      <c r="P436" s="85"/>
    </row>
    <row r="437" spans="3:16" s="25" customFormat="1" ht="12.75" customHeight="1" x14ac:dyDescent="0.2">
      <c r="C437" s="88"/>
      <c r="D437" s="88"/>
      <c r="E437" s="85"/>
      <c r="F437" s="85"/>
      <c r="G437" s="126"/>
      <c r="H437" s="107"/>
      <c r="I437" s="107"/>
      <c r="J437" s="85"/>
      <c r="K437" s="85"/>
      <c r="L437" s="126"/>
      <c r="M437" s="107"/>
      <c r="N437" s="107"/>
      <c r="O437" s="85"/>
      <c r="P437" s="85"/>
    </row>
    <row r="438" spans="3:16" s="25" customFormat="1" ht="12.75" customHeight="1" x14ac:dyDescent="0.2">
      <c r="C438" s="88"/>
      <c r="D438" s="88"/>
      <c r="E438" s="85"/>
      <c r="F438" s="85"/>
      <c r="G438" s="126"/>
      <c r="H438" s="107"/>
      <c r="I438" s="107"/>
      <c r="J438" s="85"/>
      <c r="K438" s="85"/>
      <c r="L438" s="126"/>
      <c r="M438" s="107"/>
      <c r="N438" s="107"/>
      <c r="O438" s="85"/>
      <c r="P438" s="85"/>
    </row>
    <row r="439" spans="3:16" s="25" customFormat="1" ht="12.75" customHeight="1" x14ac:dyDescent="0.2">
      <c r="C439" s="88"/>
      <c r="D439" s="88"/>
      <c r="E439" s="85"/>
      <c r="F439" s="85"/>
      <c r="G439" s="126"/>
      <c r="H439" s="107"/>
      <c r="I439" s="107"/>
      <c r="J439" s="85"/>
      <c r="K439" s="85"/>
      <c r="L439" s="126"/>
      <c r="M439" s="107"/>
      <c r="N439" s="107"/>
      <c r="O439" s="85"/>
      <c r="P439" s="85"/>
    </row>
    <row r="440" spans="3:16" s="25" customFormat="1" ht="12.75" customHeight="1" x14ac:dyDescent="0.2">
      <c r="C440" s="88"/>
      <c r="D440" s="88"/>
      <c r="E440" s="85"/>
      <c r="F440" s="85"/>
      <c r="G440" s="126"/>
      <c r="H440" s="107"/>
      <c r="I440" s="107"/>
      <c r="J440" s="85"/>
      <c r="K440" s="85"/>
      <c r="L440" s="126"/>
      <c r="M440" s="107"/>
      <c r="N440" s="107"/>
      <c r="O440" s="85"/>
      <c r="P440" s="85"/>
    </row>
    <row r="441" spans="3:16" s="25" customFormat="1" ht="12.75" customHeight="1" x14ac:dyDescent="0.2">
      <c r="C441" s="88"/>
      <c r="D441" s="88"/>
      <c r="E441" s="85"/>
      <c r="F441" s="85"/>
      <c r="G441" s="126"/>
      <c r="H441" s="107"/>
      <c r="I441" s="107"/>
      <c r="J441" s="85"/>
      <c r="K441" s="85"/>
      <c r="L441" s="126"/>
      <c r="M441" s="107"/>
      <c r="N441" s="107"/>
      <c r="O441" s="85"/>
      <c r="P441" s="85"/>
    </row>
    <row r="442" spans="3:16" s="25" customFormat="1" ht="12.75" customHeight="1" x14ac:dyDescent="0.2">
      <c r="C442" s="88"/>
      <c r="D442" s="88"/>
      <c r="E442" s="85"/>
      <c r="F442" s="85"/>
      <c r="G442" s="126"/>
      <c r="H442" s="107"/>
      <c r="I442" s="107"/>
      <c r="J442" s="85"/>
      <c r="K442" s="85"/>
      <c r="L442" s="126"/>
      <c r="M442" s="107"/>
      <c r="N442" s="107"/>
      <c r="O442" s="85"/>
      <c r="P442" s="85"/>
    </row>
    <row r="443" spans="3:16" s="25" customFormat="1" ht="12.75" customHeight="1" x14ac:dyDescent="0.2">
      <c r="C443" s="88"/>
      <c r="D443" s="88"/>
      <c r="E443" s="85"/>
      <c r="F443" s="85"/>
      <c r="G443" s="126"/>
      <c r="H443" s="107"/>
      <c r="I443" s="107"/>
      <c r="J443" s="85"/>
      <c r="K443" s="85"/>
      <c r="L443" s="126"/>
      <c r="M443" s="107"/>
      <c r="N443" s="107"/>
      <c r="O443" s="85"/>
      <c r="P443" s="85"/>
    </row>
    <row r="444" spans="3:16" s="25" customFormat="1" ht="12.75" customHeight="1" x14ac:dyDescent="0.2">
      <c r="C444" s="88"/>
      <c r="D444" s="88"/>
      <c r="E444" s="85"/>
      <c r="F444" s="85"/>
      <c r="G444" s="126"/>
      <c r="H444" s="107"/>
      <c r="I444" s="107"/>
      <c r="J444" s="85"/>
      <c r="K444" s="85"/>
      <c r="L444" s="126"/>
      <c r="M444" s="107"/>
      <c r="N444" s="107"/>
      <c r="O444" s="85"/>
      <c r="P444" s="85"/>
    </row>
    <row r="445" spans="3:16" s="25" customFormat="1" ht="12.75" customHeight="1" x14ac:dyDescent="0.2">
      <c r="C445" s="88"/>
      <c r="D445" s="88"/>
      <c r="E445" s="85"/>
      <c r="F445" s="85"/>
      <c r="G445" s="126"/>
      <c r="H445" s="107"/>
      <c r="I445" s="107"/>
      <c r="J445" s="85"/>
      <c r="K445" s="85"/>
      <c r="L445" s="126"/>
      <c r="M445" s="107"/>
      <c r="N445" s="107"/>
      <c r="O445" s="85"/>
      <c r="P445" s="85"/>
    </row>
    <row r="446" spans="3:16" s="25" customFormat="1" ht="12.75" customHeight="1" x14ac:dyDescent="0.2">
      <c r="C446" s="88"/>
      <c r="D446" s="88"/>
      <c r="E446" s="85"/>
      <c r="F446" s="85"/>
      <c r="G446" s="126"/>
      <c r="H446" s="107"/>
      <c r="I446" s="107"/>
      <c r="J446" s="85"/>
      <c r="K446" s="85"/>
      <c r="L446" s="126"/>
      <c r="M446" s="107"/>
      <c r="N446" s="107"/>
      <c r="O446" s="85"/>
      <c r="P446" s="85"/>
    </row>
    <row r="447" spans="3:16" s="25" customFormat="1" ht="12.75" customHeight="1" x14ac:dyDescent="0.2">
      <c r="C447" s="88"/>
      <c r="D447" s="88"/>
      <c r="E447" s="85"/>
      <c r="F447" s="85"/>
      <c r="G447" s="126"/>
      <c r="H447" s="107"/>
      <c r="I447" s="107"/>
      <c r="J447" s="85"/>
      <c r="K447" s="85"/>
      <c r="L447" s="126"/>
      <c r="M447" s="107"/>
      <c r="N447" s="107"/>
      <c r="O447" s="85"/>
      <c r="P447" s="85"/>
    </row>
    <row r="448" spans="3:16" s="25" customFormat="1" ht="12.75" customHeight="1" x14ac:dyDescent="0.2">
      <c r="C448" s="88"/>
      <c r="D448" s="88"/>
      <c r="E448" s="85"/>
      <c r="F448" s="85"/>
      <c r="G448" s="126"/>
      <c r="H448" s="107"/>
      <c r="I448" s="107"/>
      <c r="J448" s="85"/>
      <c r="K448" s="85"/>
      <c r="L448" s="126"/>
      <c r="M448" s="107"/>
      <c r="N448" s="107"/>
      <c r="O448" s="85"/>
      <c r="P448" s="85"/>
    </row>
    <row r="449" spans="3:16" s="25" customFormat="1" ht="12.75" customHeight="1" x14ac:dyDescent="0.2">
      <c r="C449" s="88"/>
      <c r="D449" s="88"/>
      <c r="E449" s="85"/>
      <c r="F449" s="85"/>
      <c r="G449" s="126"/>
      <c r="H449" s="107"/>
      <c r="I449" s="107"/>
      <c r="J449" s="85"/>
      <c r="K449" s="85"/>
      <c r="L449" s="126"/>
      <c r="M449" s="107"/>
      <c r="N449" s="107"/>
      <c r="O449" s="85"/>
      <c r="P449" s="85"/>
    </row>
    <row r="450" spans="3:16" s="25" customFormat="1" ht="12.75" customHeight="1" x14ac:dyDescent="0.2">
      <c r="C450" s="88"/>
      <c r="D450" s="88"/>
      <c r="E450" s="85"/>
      <c r="F450" s="85"/>
      <c r="G450" s="126"/>
      <c r="H450" s="107"/>
      <c r="I450" s="107"/>
      <c r="J450" s="85"/>
      <c r="K450" s="85"/>
      <c r="L450" s="126"/>
      <c r="M450" s="107"/>
      <c r="N450" s="107"/>
      <c r="O450" s="85"/>
      <c r="P450" s="85"/>
    </row>
    <row r="451" spans="3:16" s="25" customFormat="1" ht="12.75" customHeight="1" x14ac:dyDescent="0.2">
      <c r="C451" s="88"/>
      <c r="D451" s="88"/>
      <c r="E451" s="85"/>
      <c r="F451" s="85"/>
      <c r="G451" s="126"/>
      <c r="H451" s="107"/>
      <c r="I451" s="107"/>
      <c r="J451" s="85"/>
      <c r="K451" s="85"/>
      <c r="L451" s="126"/>
      <c r="M451" s="107"/>
      <c r="N451" s="107"/>
      <c r="O451" s="85"/>
      <c r="P451" s="85"/>
    </row>
    <row r="452" spans="3:16" s="25" customFormat="1" ht="12.75" customHeight="1" x14ac:dyDescent="0.2">
      <c r="C452" s="88"/>
      <c r="D452" s="88"/>
      <c r="E452" s="85"/>
      <c r="F452" s="85"/>
      <c r="G452" s="126"/>
      <c r="H452" s="107"/>
      <c r="I452" s="107"/>
      <c r="J452" s="85"/>
      <c r="K452" s="85"/>
      <c r="L452" s="126"/>
      <c r="M452" s="107"/>
      <c r="N452" s="107"/>
      <c r="O452" s="85"/>
      <c r="P452" s="85"/>
    </row>
    <row r="453" spans="3:16" s="25" customFormat="1" ht="12.75" customHeight="1" x14ac:dyDescent="0.2">
      <c r="C453" s="88"/>
      <c r="D453" s="88"/>
      <c r="E453" s="85"/>
      <c r="F453" s="85"/>
      <c r="G453" s="126"/>
      <c r="H453" s="107"/>
      <c r="I453" s="107"/>
      <c r="J453" s="85"/>
      <c r="K453" s="85"/>
      <c r="L453" s="126"/>
      <c r="M453" s="107"/>
      <c r="N453" s="107"/>
      <c r="O453" s="85"/>
      <c r="P453" s="85"/>
    </row>
    <row r="454" spans="3:16" s="25" customFormat="1" ht="12.75" customHeight="1" x14ac:dyDescent="0.2">
      <c r="C454" s="88"/>
      <c r="D454" s="88"/>
      <c r="E454" s="85"/>
      <c r="F454" s="85"/>
      <c r="G454" s="126"/>
      <c r="H454" s="107"/>
      <c r="I454" s="107"/>
      <c r="J454" s="85"/>
      <c r="K454" s="85"/>
      <c r="L454" s="126"/>
      <c r="M454" s="107"/>
      <c r="N454" s="107"/>
      <c r="O454" s="85"/>
      <c r="P454" s="85"/>
    </row>
    <row r="455" spans="3:16" s="25" customFormat="1" ht="12.75" customHeight="1" x14ac:dyDescent="0.2">
      <c r="C455" s="88"/>
      <c r="D455" s="88"/>
      <c r="E455" s="85"/>
      <c r="F455" s="85"/>
      <c r="G455" s="126"/>
      <c r="H455" s="107"/>
      <c r="I455" s="107"/>
      <c r="J455" s="85"/>
      <c r="K455" s="85"/>
      <c r="L455" s="126"/>
      <c r="M455" s="107"/>
      <c r="N455" s="107"/>
      <c r="O455" s="85"/>
      <c r="P455" s="85"/>
    </row>
    <row r="456" spans="3:16" s="25" customFormat="1" ht="12.75" customHeight="1" x14ac:dyDescent="0.2">
      <c r="C456" s="88"/>
      <c r="D456" s="88"/>
      <c r="E456" s="85"/>
      <c r="F456" s="85"/>
      <c r="G456" s="126"/>
      <c r="H456" s="107"/>
      <c r="I456" s="107"/>
      <c r="J456" s="85"/>
      <c r="K456" s="85"/>
      <c r="L456" s="126"/>
      <c r="M456" s="107"/>
      <c r="N456" s="107"/>
      <c r="O456" s="85"/>
      <c r="P456" s="85"/>
    </row>
    <row r="457" spans="3:16" s="25" customFormat="1" ht="12.75" customHeight="1" x14ac:dyDescent="0.2">
      <c r="C457" s="88"/>
      <c r="D457" s="88"/>
      <c r="E457" s="85"/>
      <c r="F457" s="85"/>
      <c r="G457" s="126"/>
      <c r="H457" s="107"/>
      <c r="I457" s="107"/>
      <c r="J457" s="85"/>
      <c r="K457" s="85"/>
      <c r="L457" s="126"/>
      <c r="M457" s="107"/>
      <c r="N457" s="107"/>
      <c r="O457" s="85"/>
      <c r="P457" s="85"/>
    </row>
    <row r="458" spans="3:16" s="25" customFormat="1" ht="12.75" customHeight="1" x14ac:dyDescent="0.2">
      <c r="C458" s="88"/>
      <c r="D458" s="88"/>
      <c r="E458" s="85"/>
      <c r="F458" s="85"/>
      <c r="G458" s="126"/>
      <c r="H458" s="107"/>
      <c r="I458" s="107"/>
      <c r="J458" s="85"/>
      <c r="K458" s="85"/>
      <c r="L458" s="126"/>
      <c r="M458" s="107"/>
      <c r="N458" s="107"/>
      <c r="O458" s="85"/>
      <c r="P458" s="85"/>
    </row>
    <row r="459" spans="3:16" s="25" customFormat="1" ht="12.75" customHeight="1" x14ac:dyDescent="0.2">
      <c r="C459" s="88"/>
      <c r="D459" s="88"/>
      <c r="E459" s="85"/>
      <c r="F459" s="85"/>
      <c r="G459" s="126"/>
      <c r="H459" s="107"/>
      <c r="I459" s="107"/>
      <c r="J459" s="85"/>
      <c r="K459" s="85"/>
      <c r="L459" s="126"/>
      <c r="M459" s="107"/>
      <c r="N459" s="107"/>
      <c r="O459" s="85"/>
      <c r="P459" s="85"/>
    </row>
    <row r="460" spans="3:16" s="25" customFormat="1" ht="12.75" customHeight="1" x14ac:dyDescent="0.2">
      <c r="C460" s="88"/>
      <c r="D460" s="88"/>
      <c r="E460" s="85"/>
      <c r="F460" s="85"/>
      <c r="G460" s="126"/>
      <c r="H460" s="107"/>
      <c r="I460" s="107"/>
      <c r="J460" s="85"/>
      <c r="K460" s="85"/>
      <c r="L460" s="126"/>
      <c r="M460" s="107"/>
      <c r="N460" s="107"/>
      <c r="O460" s="85"/>
      <c r="P460" s="85"/>
    </row>
    <row r="461" spans="3:16" s="25" customFormat="1" ht="12.75" customHeight="1" x14ac:dyDescent="0.2">
      <c r="C461" s="88"/>
      <c r="D461" s="88"/>
      <c r="E461" s="85"/>
      <c r="F461" s="85"/>
      <c r="G461" s="126"/>
      <c r="H461" s="107"/>
      <c r="I461" s="107"/>
      <c r="J461" s="85"/>
      <c r="K461" s="85"/>
      <c r="L461" s="126"/>
      <c r="M461" s="107"/>
      <c r="N461" s="107"/>
      <c r="O461" s="85"/>
      <c r="P461" s="85"/>
    </row>
    <row r="462" spans="3:16" s="25" customFormat="1" ht="12.75" customHeight="1" x14ac:dyDescent="0.2">
      <c r="C462" s="88"/>
      <c r="D462" s="88"/>
      <c r="E462" s="85"/>
      <c r="F462" s="85"/>
      <c r="G462" s="126"/>
      <c r="H462" s="107"/>
      <c r="I462" s="107"/>
      <c r="J462" s="85"/>
      <c r="K462" s="85"/>
      <c r="L462" s="126"/>
      <c r="M462" s="107"/>
      <c r="N462" s="107"/>
      <c r="O462" s="85"/>
      <c r="P462" s="85"/>
    </row>
    <row r="463" spans="3:16" s="25" customFormat="1" ht="12.75" customHeight="1" x14ac:dyDescent="0.2">
      <c r="C463" s="88"/>
      <c r="D463" s="88"/>
      <c r="E463" s="85"/>
      <c r="F463" s="85"/>
      <c r="G463" s="126"/>
      <c r="H463" s="107"/>
      <c r="I463" s="107"/>
      <c r="J463" s="85"/>
      <c r="K463" s="85"/>
      <c r="L463" s="126"/>
      <c r="M463" s="107"/>
      <c r="N463" s="107"/>
      <c r="O463" s="85"/>
      <c r="P463" s="85"/>
    </row>
    <row r="464" spans="3:16" s="25" customFormat="1" ht="12.75" customHeight="1" x14ac:dyDescent="0.2">
      <c r="C464" s="88"/>
      <c r="D464" s="88"/>
      <c r="E464" s="85"/>
      <c r="F464" s="85"/>
      <c r="G464" s="126"/>
      <c r="H464" s="107"/>
      <c r="I464" s="107"/>
      <c r="J464" s="85"/>
      <c r="K464" s="85"/>
      <c r="L464" s="126"/>
      <c r="M464" s="107"/>
      <c r="N464" s="107"/>
      <c r="O464" s="85"/>
      <c r="P464" s="85"/>
    </row>
    <row r="465" spans="3:16" s="25" customFormat="1" ht="12.75" customHeight="1" x14ac:dyDescent="0.2">
      <c r="C465" s="88"/>
      <c r="D465" s="88"/>
      <c r="E465" s="85"/>
      <c r="F465" s="85"/>
      <c r="G465" s="126"/>
      <c r="H465" s="107"/>
      <c r="I465" s="107"/>
      <c r="J465" s="85"/>
      <c r="K465" s="85"/>
      <c r="L465" s="126"/>
      <c r="M465" s="107"/>
      <c r="N465" s="107"/>
      <c r="O465" s="85"/>
      <c r="P465" s="85"/>
    </row>
    <row r="466" spans="3:16" s="25" customFormat="1" ht="12.75" customHeight="1" x14ac:dyDescent="0.2">
      <c r="C466" s="88"/>
      <c r="D466" s="88"/>
      <c r="E466" s="85"/>
      <c r="F466" s="85"/>
      <c r="G466" s="126"/>
      <c r="H466" s="107"/>
      <c r="I466" s="107"/>
      <c r="J466" s="85"/>
      <c r="K466" s="85"/>
      <c r="L466" s="126"/>
      <c r="M466" s="107"/>
      <c r="N466" s="107"/>
      <c r="O466" s="85"/>
      <c r="P466" s="85"/>
    </row>
    <row r="467" spans="3:16" s="25" customFormat="1" ht="12.75" customHeight="1" x14ac:dyDescent="0.2">
      <c r="C467" s="88"/>
      <c r="D467" s="88"/>
      <c r="E467" s="85"/>
      <c r="F467" s="85"/>
      <c r="G467" s="126"/>
      <c r="H467" s="107"/>
      <c r="I467" s="107"/>
      <c r="J467" s="85"/>
      <c r="K467" s="85"/>
      <c r="L467" s="126"/>
      <c r="M467" s="107"/>
      <c r="N467" s="107"/>
      <c r="O467" s="85"/>
      <c r="P467" s="85"/>
    </row>
    <row r="468" spans="3:16" s="25" customFormat="1" ht="12.75" customHeight="1" x14ac:dyDescent="0.2">
      <c r="C468" s="88"/>
      <c r="D468" s="88"/>
      <c r="E468" s="85"/>
      <c r="F468" s="85"/>
      <c r="G468" s="126"/>
      <c r="H468" s="107"/>
      <c r="I468" s="107"/>
      <c r="J468" s="85"/>
      <c r="K468" s="85"/>
      <c r="L468" s="126"/>
      <c r="M468" s="107"/>
      <c r="N468" s="107"/>
      <c r="O468" s="85"/>
      <c r="P468" s="85"/>
    </row>
    <row r="469" spans="3:16" s="25" customFormat="1" ht="12.75" customHeight="1" x14ac:dyDescent="0.2">
      <c r="C469" s="88"/>
      <c r="D469" s="88"/>
      <c r="E469" s="85"/>
      <c r="F469" s="85"/>
      <c r="G469" s="126"/>
      <c r="H469" s="107"/>
      <c r="I469" s="107"/>
      <c r="J469" s="85"/>
      <c r="K469" s="85"/>
      <c r="L469" s="126"/>
      <c r="M469" s="107"/>
      <c r="N469" s="107"/>
      <c r="O469" s="85"/>
      <c r="P469" s="85"/>
    </row>
    <row r="470" spans="3:16" s="25" customFormat="1" ht="12.75" customHeight="1" x14ac:dyDescent="0.2">
      <c r="C470" s="88"/>
      <c r="D470" s="88"/>
      <c r="E470" s="85"/>
      <c r="F470" s="85"/>
      <c r="G470" s="126"/>
      <c r="H470" s="107"/>
      <c r="I470" s="107"/>
      <c r="J470" s="85"/>
      <c r="K470" s="85"/>
      <c r="L470" s="126"/>
      <c r="M470" s="107"/>
      <c r="N470" s="107"/>
      <c r="O470" s="85"/>
      <c r="P470" s="85"/>
    </row>
    <row r="471" spans="3:16" s="25" customFormat="1" ht="12.75" customHeight="1" x14ac:dyDescent="0.2">
      <c r="C471" s="88"/>
      <c r="D471" s="88"/>
      <c r="E471" s="85"/>
      <c r="F471" s="85"/>
      <c r="G471" s="126"/>
      <c r="H471" s="107"/>
      <c r="I471" s="107"/>
      <c r="J471" s="85"/>
      <c r="K471" s="85"/>
      <c r="L471" s="126"/>
      <c r="M471" s="107"/>
      <c r="N471" s="107"/>
      <c r="O471" s="85"/>
      <c r="P471" s="85"/>
    </row>
    <row r="472" spans="3:16" s="25" customFormat="1" ht="12.75" customHeight="1" x14ac:dyDescent="0.2">
      <c r="C472" s="88"/>
      <c r="D472" s="88"/>
      <c r="E472" s="85"/>
      <c r="F472" s="85"/>
      <c r="G472" s="126"/>
      <c r="H472" s="107"/>
      <c r="I472" s="107"/>
      <c r="J472" s="85"/>
      <c r="K472" s="85"/>
      <c r="L472" s="126"/>
      <c r="M472" s="107"/>
      <c r="N472" s="107"/>
      <c r="O472" s="85"/>
      <c r="P472" s="85"/>
    </row>
    <row r="473" spans="3:16" s="25" customFormat="1" ht="12.75" customHeight="1" x14ac:dyDescent="0.2">
      <c r="C473" s="88"/>
      <c r="D473" s="88"/>
      <c r="E473" s="85"/>
      <c r="F473" s="85"/>
      <c r="G473" s="126"/>
      <c r="H473" s="107"/>
      <c r="I473" s="107"/>
      <c r="J473" s="85"/>
      <c r="K473" s="85"/>
      <c r="L473" s="126"/>
      <c r="M473" s="107"/>
      <c r="N473" s="107"/>
      <c r="O473" s="85"/>
      <c r="P473" s="85"/>
    </row>
    <row r="474" spans="3:16" s="25" customFormat="1" ht="12.75" customHeight="1" x14ac:dyDescent="0.2">
      <c r="C474" s="88"/>
      <c r="D474" s="88"/>
      <c r="E474" s="85"/>
      <c r="F474" s="85"/>
      <c r="G474" s="126"/>
      <c r="H474" s="107"/>
      <c r="I474" s="107"/>
      <c r="J474" s="85"/>
      <c r="K474" s="85"/>
      <c r="L474" s="126"/>
      <c r="M474" s="107"/>
      <c r="N474" s="107"/>
      <c r="O474" s="85"/>
      <c r="P474" s="85"/>
    </row>
    <row r="475" spans="3:16" s="25" customFormat="1" ht="12.75" customHeight="1" x14ac:dyDescent="0.2">
      <c r="C475" s="88"/>
      <c r="D475" s="88"/>
      <c r="E475" s="85"/>
      <c r="F475" s="85"/>
      <c r="G475" s="126"/>
      <c r="H475" s="107"/>
      <c r="I475" s="107"/>
      <c r="J475" s="85"/>
      <c r="K475" s="85"/>
      <c r="L475" s="126"/>
      <c r="M475" s="107"/>
      <c r="N475" s="107"/>
      <c r="O475" s="85"/>
      <c r="P475" s="85"/>
    </row>
    <row r="476" spans="3:16" s="25" customFormat="1" ht="12.75" customHeight="1" x14ac:dyDescent="0.2">
      <c r="C476" s="88"/>
      <c r="D476" s="88"/>
      <c r="E476" s="85"/>
      <c r="F476" s="85"/>
      <c r="G476" s="126"/>
      <c r="H476" s="107"/>
      <c r="I476" s="107"/>
      <c r="J476" s="85"/>
      <c r="K476" s="85"/>
      <c r="L476" s="126"/>
      <c r="M476" s="107"/>
      <c r="N476" s="107"/>
      <c r="O476" s="85"/>
      <c r="P476" s="85"/>
    </row>
    <row r="477" spans="3:16" s="25" customFormat="1" ht="12.75" customHeight="1" x14ac:dyDescent="0.2">
      <c r="C477" s="88"/>
      <c r="D477" s="88"/>
      <c r="E477" s="85"/>
      <c r="F477" s="85"/>
      <c r="G477" s="126"/>
      <c r="H477" s="107"/>
      <c r="I477" s="107"/>
      <c r="J477" s="85"/>
      <c r="K477" s="85"/>
      <c r="L477" s="126"/>
      <c r="M477" s="107"/>
      <c r="N477" s="107"/>
      <c r="O477" s="85"/>
      <c r="P477" s="85"/>
    </row>
    <row r="478" spans="3:16" s="25" customFormat="1" ht="12.75" customHeight="1" x14ac:dyDescent="0.2">
      <c r="C478" s="88"/>
      <c r="D478" s="88"/>
      <c r="E478" s="85"/>
      <c r="F478" s="85"/>
      <c r="G478" s="126"/>
      <c r="H478" s="107"/>
      <c r="I478" s="107"/>
      <c r="J478" s="85"/>
      <c r="K478" s="85"/>
      <c r="L478" s="126"/>
      <c r="M478" s="107"/>
      <c r="N478" s="107"/>
      <c r="O478" s="85"/>
      <c r="P478" s="85"/>
    </row>
    <row r="479" spans="3:16" s="25" customFormat="1" ht="12.75" customHeight="1" x14ac:dyDescent="0.2">
      <c r="C479" s="88"/>
      <c r="D479" s="88"/>
      <c r="E479" s="85"/>
      <c r="F479" s="85"/>
      <c r="G479" s="126"/>
      <c r="H479" s="107"/>
      <c r="I479" s="107"/>
      <c r="J479" s="85"/>
      <c r="K479" s="85"/>
      <c r="L479" s="126"/>
      <c r="M479" s="107"/>
      <c r="N479" s="107"/>
      <c r="O479" s="85"/>
      <c r="P479" s="85"/>
    </row>
    <row r="480" spans="3:16" s="25" customFormat="1" ht="12.75" customHeight="1" x14ac:dyDescent="0.2">
      <c r="C480" s="88"/>
      <c r="D480" s="88"/>
      <c r="E480" s="85"/>
      <c r="F480" s="85"/>
      <c r="G480" s="126"/>
      <c r="H480" s="107"/>
      <c r="I480" s="107"/>
      <c r="J480" s="85"/>
      <c r="K480" s="85"/>
      <c r="L480" s="126"/>
      <c r="M480" s="107"/>
      <c r="N480" s="107"/>
      <c r="O480" s="85"/>
      <c r="P480" s="85"/>
    </row>
    <row r="481" spans="3:16" s="25" customFormat="1" ht="12.75" customHeight="1" x14ac:dyDescent="0.2">
      <c r="C481" s="88"/>
      <c r="D481" s="88"/>
      <c r="E481" s="85"/>
      <c r="F481" s="85"/>
      <c r="G481" s="126"/>
      <c r="H481" s="107"/>
      <c r="I481" s="107"/>
      <c r="J481" s="85"/>
      <c r="K481" s="85"/>
      <c r="L481" s="126"/>
      <c r="M481" s="107"/>
      <c r="N481" s="107"/>
      <c r="O481" s="85"/>
      <c r="P481" s="85"/>
    </row>
    <row r="482" spans="3:16" s="25" customFormat="1" ht="12.75" customHeight="1" x14ac:dyDescent="0.2">
      <c r="C482" s="88"/>
      <c r="D482" s="88"/>
      <c r="E482" s="85"/>
      <c r="F482" s="85"/>
      <c r="G482" s="126"/>
      <c r="H482" s="107"/>
      <c r="I482" s="107"/>
      <c r="J482" s="85"/>
      <c r="K482" s="85"/>
      <c r="L482" s="126"/>
      <c r="M482" s="107"/>
      <c r="N482" s="107"/>
      <c r="O482" s="85"/>
      <c r="P482" s="85"/>
    </row>
    <row r="483" spans="3:16" s="25" customFormat="1" ht="12.75" customHeight="1" x14ac:dyDescent="0.2">
      <c r="C483" s="88"/>
      <c r="D483" s="88"/>
      <c r="E483" s="85"/>
      <c r="F483" s="85"/>
      <c r="G483" s="126"/>
      <c r="H483" s="107"/>
      <c r="I483" s="107"/>
      <c r="J483" s="85"/>
      <c r="K483" s="85"/>
      <c r="L483" s="126"/>
      <c r="M483" s="107"/>
      <c r="N483" s="107"/>
      <c r="O483" s="85"/>
      <c r="P483" s="85"/>
    </row>
    <row r="484" spans="3:16" s="25" customFormat="1" ht="12.75" customHeight="1" x14ac:dyDescent="0.2">
      <c r="C484" s="88"/>
      <c r="D484" s="88"/>
      <c r="E484" s="85"/>
      <c r="F484" s="85"/>
      <c r="G484" s="126"/>
      <c r="H484" s="107"/>
      <c r="I484" s="107"/>
      <c r="J484" s="85"/>
      <c r="K484" s="85"/>
      <c r="L484" s="126"/>
      <c r="M484" s="107"/>
      <c r="N484" s="107"/>
      <c r="O484" s="85"/>
      <c r="P484" s="85"/>
    </row>
    <row r="485" spans="3:16" s="25" customFormat="1" ht="12.75" customHeight="1" x14ac:dyDescent="0.2">
      <c r="C485" s="88"/>
      <c r="D485" s="88"/>
      <c r="E485" s="85"/>
      <c r="F485" s="85"/>
      <c r="G485" s="126"/>
      <c r="H485" s="107"/>
      <c r="I485" s="107"/>
      <c r="J485" s="85"/>
      <c r="K485" s="85"/>
      <c r="L485" s="126"/>
      <c r="M485" s="107"/>
      <c r="N485" s="107"/>
      <c r="O485" s="85"/>
      <c r="P485" s="85"/>
    </row>
    <row r="486" spans="3:16" s="25" customFormat="1" ht="12.75" customHeight="1" x14ac:dyDescent="0.2">
      <c r="C486" s="88"/>
      <c r="D486" s="88"/>
      <c r="E486" s="85"/>
      <c r="F486" s="85"/>
      <c r="G486" s="126"/>
      <c r="H486" s="107"/>
      <c r="I486" s="107"/>
      <c r="J486" s="85"/>
      <c r="K486" s="85"/>
      <c r="L486" s="126"/>
      <c r="M486" s="107"/>
      <c r="N486" s="107"/>
      <c r="O486" s="85"/>
      <c r="P486" s="85"/>
    </row>
    <row r="487" spans="3:16" s="25" customFormat="1" ht="12.75" customHeight="1" x14ac:dyDescent="0.2">
      <c r="C487" s="88"/>
      <c r="D487" s="88"/>
      <c r="E487" s="85"/>
      <c r="F487" s="85"/>
      <c r="G487" s="126"/>
      <c r="H487" s="107"/>
      <c r="I487" s="107"/>
      <c r="J487" s="85"/>
      <c r="K487" s="85"/>
      <c r="L487" s="126"/>
      <c r="M487" s="107"/>
      <c r="N487" s="107"/>
      <c r="O487" s="85"/>
      <c r="P487" s="85"/>
    </row>
    <row r="488" spans="3:16" s="25" customFormat="1" ht="12.75" customHeight="1" x14ac:dyDescent="0.2">
      <c r="C488" s="88"/>
      <c r="D488" s="88"/>
      <c r="E488" s="85"/>
      <c r="F488" s="85"/>
      <c r="G488" s="126"/>
      <c r="H488" s="107"/>
      <c r="I488" s="107"/>
      <c r="J488" s="85"/>
      <c r="K488" s="85"/>
      <c r="L488" s="126"/>
      <c r="M488" s="107"/>
      <c r="N488" s="107"/>
      <c r="O488" s="85"/>
      <c r="P488" s="85"/>
    </row>
    <row r="489" spans="3:16" s="25" customFormat="1" ht="12.75" customHeight="1" x14ac:dyDescent="0.2">
      <c r="C489" s="88"/>
      <c r="D489" s="88"/>
      <c r="E489" s="85"/>
      <c r="F489" s="85"/>
      <c r="G489" s="126"/>
      <c r="H489" s="107"/>
      <c r="I489" s="107"/>
      <c r="J489" s="85"/>
      <c r="K489" s="85"/>
      <c r="L489" s="126"/>
      <c r="M489" s="107"/>
      <c r="N489" s="107"/>
      <c r="O489" s="85"/>
      <c r="P489" s="85"/>
    </row>
    <row r="490" spans="3:16" s="25" customFormat="1" ht="12.75" customHeight="1" x14ac:dyDescent="0.2">
      <c r="C490" s="88"/>
      <c r="D490" s="88"/>
      <c r="E490" s="85"/>
      <c r="F490" s="85"/>
      <c r="G490" s="126"/>
      <c r="H490" s="107"/>
      <c r="I490" s="107"/>
      <c r="J490" s="85"/>
      <c r="K490" s="85"/>
      <c r="L490" s="126"/>
      <c r="M490" s="107"/>
      <c r="N490" s="107"/>
      <c r="O490" s="85"/>
      <c r="P490" s="85"/>
    </row>
    <row r="491" spans="3:16" s="25" customFormat="1" ht="12.75" customHeight="1" x14ac:dyDescent="0.2">
      <c r="C491" s="88"/>
      <c r="D491" s="88"/>
      <c r="E491" s="85"/>
      <c r="F491" s="85"/>
      <c r="G491" s="126"/>
      <c r="H491" s="107"/>
      <c r="I491" s="107"/>
      <c r="J491" s="85"/>
      <c r="K491" s="85"/>
      <c r="L491" s="126"/>
      <c r="M491" s="107"/>
      <c r="N491" s="107"/>
      <c r="O491" s="85"/>
      <c r="P491" s="85"/>
    </row>
    <row r="492" spans="3:16" s="25" customFormat="1" ht="12.75" customHeight="1" x14ac:dyDescent="0.2">
      <c r="C492" s="88"/>
      <c r="D492" s="88"/>
      <c r="E492" s="85"/>
      <c r="F492" s="85"/>
      <c r="G492" s="126"/>
      <c r="H492" s="107"/>
      <c r="I492" s="107"/>
      <c r="J492" s="85"/>
      <c r="K492" s="85"/>
      <c r="L492" s="126"/>
      <c r="M492" s="107"/>
      <c r="N492" s="107"/>
      <c r="O492" s="85"/>
      <c r="P492" s="85"/>
    </row>
    <row r="493" spans="3:16" s="25" customFormat="1" ht="12.75" customHeight="1" x14ac:dyDescent="0.2">
      <c r="C493" s="88"/>
      <c r="D493" s="88"/>
      <c r="E493" s="85"/>
      <c r="F493" s="85"/>
      <c r="G493" s="126"/>
      <c r="H493" s="107"/>
      <c r="I493" s="107"/>
      <c r="J493" s="85"/>
      <c r="K493" s="85"/>
      <c r="L493" s="126"/>
      <c r="M493" s="107"/>
      <c r="N493" s="107"/>
      <c r="O493" s="85"/>
      <c r="P493" s="85"/>
    </row>
    <row r="494" spans="3:16" s="25" customFormat="1" ht="12.75" customHeight="1" x14ac:dyDescent="0.2">
      <c r="C494" s="88"/>
      <c r="D494" s="88"/>
      <c r="E494" s="85"/>
      <c r="F494" s="85"/>
      <c r="G494" s="126"/>
      <c r="H494" s="107"/>
      <c r="I494" s="107"/>
      <c r="J494" s="85"/>
      <c r="K494" s="85"/>
      <c r="L494" s="126"/>
      <c r="M494" s="107"/>
      <c r="N494" s="107"/>
      <c r="O494" s="85"/>
      <c r="P494" s="85"/>
    </row>
    <row r="495" spans="3:16" s="25" customFormat="1" ht="12.75" customHeight="1" x14ac:dyDescent="0.2">
      <c r="C495" s="88"/>
      <c r="D495" s="88"/>
      <c r="E495" s="85"/>
      <c r="F495" s="85"/>
      <c r="G495" s="126"/>
      <c r="H495" s="107"/>
      <c r="I495" s="107"/>
      <c r="J495" s="85"/>
      <c r="K495" s="85"/>
      <c r="L495" s="126"/>
      <c r="M495" s="107"/>
      <c r="N495" s="107"/>
      <c r="O495" s="85"/>
      <c r="P495" s="85"/>
    </row>
    <row r="496" spans="3:16" s="25" customFormat="1" ht="12.75" customHeight="1" x14ac:dyDescent="0.2">
      <c r="C496" s="88"/>
      <c r="D496" s="88"/>
      <c r="E496" s="85"/>
      <c r="F496" s="85"/>
      <c r="G496" s="126"/>
      <c r="H496" s="107"/>
      <c r="I496" s="107"/>
      <c r="J496" s="85"/>
      <c r="K496" s="85"/>
      <c r="L496" s="126"/>
      <c r="M496" s="107"/>
      <c r="N496" s="107"/>
      <c r="O496" s="85"/>
      <c r="P496" s="85"/>
    </row>
    <row r="497" spans="3:16" s="25" customFormat="1" ht="12.75" customHeight="1" x14ac:dyDescent="0.2">
      <c r="C497" s="88"/>
      <c r="D497" s="88"/>
      <c r="E497" s="85"/>
      <c r="F497" s="85"/>
      <c r="G497" s="126"/>
      <c r="H497" s="107"/>
      <c r="I497" s="107"/>
      <c r="J497" s="85"/>
      <c r="K497" s="85"/>
      <c r="L497" s="126"/>
      <c r="M497" s="107"/>
      <c r="N497" s="107"/>
      <c r="O497" s="85"/>
      <c r="P497" s="85"/>
    </row>
    <row r="498" spans="3:16" s="25" customFormat="1" ht="12.75" customHeight="1" x14ac:dyDescent="0.2">
      <c r="C498" s="88"/>
      <c r="D498" s="88"/>
      <c r="E498" s="85"/>
      <c r="F498" s="85"/>
      <c r="G498" s="126"/>
      <c r="H498" s="107"/>
      <c r="I498" s="107"/>
      <c r="J498" s="85"/>
      <c r="K498" s="85"/>
      <c r="L498" s="126"/>
      <c r="M498" s="107"/>
      <c r="N498" s="107"/>
      <c r="O498" s="85"/>
      <c r="P498" s="85"/>
    </row>
    <row r="499" spans="3:16" s="25" customFormat="1" ht="12.75" customHeight="1" x14ac:dyDescent="0.2">
      <c r="C499" s="88"/>
      <c r="D499" s="88"/>
      <c r="E499" s="85"/>
      <c r="F499" s="85"/>
      <c r="G499" s="126"/>
      <c r="H499" s="107"/>
      <c r="I499" s="107"/>
      <c r="J499" s="85"/>
      <c r="K499" s="85"/>
      <c r="L499" s="126"/>
      <c r="M499" s="107"/>
      <c r="N499" s="107"/>
      <c r="O499" s="85"/>
      <c r="P499" s="85"/>
    </row>
    <row r="500" spans="3:16" s="25" customFormat="1" ht="12.75" customHeight="1" x14ac:dyDescent="0.2">
      <c r="C500" s="88"/>
      <c r="D500" s="88"/>
      <c r="E500" s="85"/>
      <c r="F500" s="85"/>
      <c r="G500" s="126"/>
      <c r="H500" s="107"/>
      <c r="I500" s="107"/>
      <c r="J500" s="85"/>
      <c r="K500" s="85"/>
      <c r="L500" s="126"/>
      <c r="M500" s="107"/>
      <c r="N500" s="107"/>
      <c r="O500" s="85"/>
      <c r="P500" s="85"/>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500"/>
  <sheetViews>
    <sheetView workbookViewId="0"/>
  </sheetViews>
  <sheetFormatPr defaultRowHeight="12.75" customHeight="1" x14ac:dyDescent="0.2"/>
  <cols>
    <col min="1" max="1" width="30.7109375" style="86" customWidth="1"/>
    <col min="2" max="2" width="22.7109375" style="86" customWidth="1"/>
    <col min="3" max="3" width="9.7109375" style="88" customWidth="1"/>
    <col min="4" max="5" width="11.7109375" style="88" customWidth="1"/>
    <col min="6" max="6" width="12.7109375" style="85" customWidth="1"/>
    <col min="7" max="7" width="2.5703125" style="126" customWidth="1"/>
    <col min="8" max="8" width="9.7109375" style="88" customWidth="1"/>
    <col min="9" max="10" width="11.7109375" style="88" customWidth="1"/>
    <col min="11" max="11" width="12.7109375" style="85" customWidth="1"/>
    <col min="12" max="12" width="9.140625" style="86"/>
    <col min="13" max="216" width="9.140625" style="77"/>
    <col min="217" max="217" width="27.7109375" style="77" customWidth="1"/>
    <col min="218" max="218" width="20.7109375" style="77" customWidth="1"/>
    <col min="219" max="219" width="8.7109375" style="77" customWidth="1"/>
    <col min="220" max="222" width="10.7109375" style="77" customWidth="1"/>
    <col min="223" max="223" width="2.5703125" style="77" customWidth="1"/>
    <col min="224" max="224" width="8.7109375" style="77" customWidth="1"/>
    <col min="225" max="227" width="10.7109375" style="77" customWidth="1"/>
    <col min="228" max="472" width="9.140625" style="77"/>
    <col min="473" max="473" width="27.7109375" style="77" customWidth="1"/>
    <col min="474" max="474" width="20.7109375" style="77" customWidth="1"/>
    <col min="475" max="475" width="8.7109375" style="77" customWidth="1"/>
    <col min="476" max="478" width="10.7109375" style="77" customWidth="1"/>
    <col min="479" max="479" width="2.5703125" style="77" customWidth="1"/>
    <col min="480" max="480" width="8.7109375" style="77" customWidth="1"/>
    <col min="481" max="483" width="10.7109375" style="77" customWidth="1"/>
    <col min="484" max="728" width="9.140625" style="77"/>
    <col min="729" max="729" width="27.7109375" style="77" customWidth="1"/>
    <col min="730" max="730" width="20.7109375" style="77" customWidth="1"/>
    <col min="731" max="731" width="8.7109375" style="77" customWidth="1"/>
    <col min="732" max="734" width="10.7109375" style="77" customWidth="1"/>
    <col min="735" max="735" width="2.5703125" style="77" customWidth="1"/>
    <col min="736" max="736" width="8.7109375" style="77" customWidth="1"/>
    <col min="737" max="739" width="10.7109375" style="77" customWidth="1"/>
    <col min="740" max="984" width="9.140625" style="77"/>
    <col min="985" max="985" width="27.7109375" style="77" customWidth="1"/>
    <col min="986" max="986" width="20.7109375" style="77" customWidth="1"/>
    <col min="987" max="987" width="8.7109375" style="77" customWidth="1"/>
    <col min="988" max="990" width="10.7109375" style="77" customWidth="1"/>
    <col min="991" max="991" width="2.5703125" style="77" customWidth="1"/>
    <col min="992" max="992" width="8.7109375" style="77" customWidth="1"/>
    <col min="993" max="995" width="10.7109375" style="77" customWidth="1"/>
    <col min="996" max="1240" width="9.140625" style="77"/>
    <col min="1241" max="1241" width="27.7109375" style="77" customWidth="1"/>
    <col min="1242" max="1242" width="20.7109375" style="77" customWidth="1"/>
    <col min="1243" max="1243" width="8.7109375" style="77" customWidth="1"/>
    <col min="1244" max="1246" width="10.7109375" style="77" customWidth="1"/>
    <col min="1247" max="1247" width="2.5703125" style="77" customWidth="1"/>
    <col min="1248" max="1248" width="8.7109375" style="77" customWidth="1"/>
    <col min="1249" max="1251" width="10.7109375" style="77" customWidth="1"/>
    <col min="1252" max="1496" width="9.140625" style="77"/>
    <col min="1497" max="1497" width="27.7109375" style="77" customWidth="1"/>
    <col min="1498" max="1498" width="20.7109375" style="77" customWidth="1"/>
    <col min="1499" max="1499" width="8.7109375" style="77" customWidth="1"/>
    <col min="1500" max="1502" width="10.7109375" style="77" customWidth="1"/>
    <col min="1503" max="1503" width="2.5703125" style="77" customWidth="1"/>
    <col min="1504" max="1504" width="8.7109375" style="77" customWidth="1"/>
    <col min="1505" max="1507" width="10.7109375" style="77" customWidth="1"/>
    <col min="1508" max="1752" width="9.140625" style="77"/>
    <col min="1753" max="1753" width="27.7109375" style="77" customWidth="1"/>
    <col min="1754" max="1754" width="20.7109375" style="77" customWidth="1"/>
    <col min="1755" max="1755" width="8.7109375" style="77" customWidth="1"/>
    <col min="1756" max="1758" width="10.7109375" style="77" customWidth="1"/>
    <col min="1759" max="1759" width="2.5703125" style="77" customWidth="1"/>
    <col min="1760" max="1760" width="8.7109375" style="77" customWidth="1"/>
    <col min="1761" max="1763" width="10.7109375" style="77" customWidth="1"/>
    <col min="1764" max="2008" width="9.140625" style="77"/>
    <col min="2009" max="2009" width="27.7109375" style="77" customWidth="1"/>
    <col min="2010" max="2010" width="20.7109375" style="77" customWidth="1"/>
    <col min="2011" max="2011" width="8.7109375" style="77" customWidth="1"/>
    <col min="2012" max="2014" width="10.7109375" style="77" customWidth="1"/>
    <col min="2015" max="2015" width="2.5703125" style="77" customWidth="1"/>
    <col min="2016" max="2016" width="8.7109375" style="77" customWidth="1"/>
    <col min="2017" max="2019" width="10.7109375" style="77" customWidth="1"/>
    <col min="2020" max="2264" width="9.140625" style="77"/>
    <col min="2265" max="2265" width="27.7109375" style="77" customWidth="1"/>
    <col min="2266" max="2266" width="20.7109375" style="77" customWidth="1"/>
    <col min="2267" max="2267" width="8.7109375" style="77" customWidth="1"/>
    <col min="2268" max="2270" width="10.7109375" style="77" customWidth="1"/>
    <col min="2271" max="2271" width="2.5703125" style="77" customWidth="1"/>
    <col min="2272" max="2272" width="8.7109375" style="77" customWidth="1"/>
    <col min="2273" max="2275" width="10.7109375" style="77" customWidth="1"/>
    <col min="2276" max="2520" width="9.140625" style="77"/>
    <col min="2521" max="2521" width="27.7109375" style="77" customWidth="1"/>
    <col min="2522" max="2522" width="20.7109375" style="77" customWidth="1"/>
    <col min="2523" max="2523" width="8.7109375" style="77" customWidth="1"/>
    <col min="2524" max="2526" width="10.7109375" style="77" customWidth="1"/>
    <col min="2527" max="2527" width="2.5703125" style="77" customWidth="1"/>
    <col min="2528" max="2528" width="8.7109375" style="77" customWidth="1"/>
    <col min="2529" max="2531" width="10.7109375" style="77" customWidth="1"/>
    <col min="2532" max="2776" width="9.140625" style="77"/>
    <col min="2777" max="2777" width="27.7109375" style="77" customWidth="1"/>
    <col min="2778" max="2778" width="20.7109375" style="77" customWidth="1"/>
    <col min="2779" max="2779" width="8.7109375" style="77" customWidth="1"/>
    <col min="2780" max="2782" width="10.7109375" style="77" customWidth="1"/>
    <col min="2783" max="2783" width="2.5703125" style="77" customWidth="1"/>
    <col min="2784" max="2784" width="8.7109375" style="77" customWidth="1"/>
    <col min="2785" max="2787" width="10.7109375" style="77" customWidth="1"/>
    <col min="2788" max="3032" width="9.140625" style="77"/>
    <col min="3033" max="3033" width="27.7109375" style="77" customWidth="1"/>
    <col min="3034" max="3034" width="20.7109375" style="77" customWidth="1"/>
    <col min="3035" max="3035" width="8.7109375" style="77" customWidth="1"/>
    <col min="3036" max="3038" width="10.7109375" style="77" customWidth="1"/>
    <col min="3039" max="3039" width="2.5703125" style="77" customWidth="1"/>
    <col min="3040" max="3040" width="8.7109375" style="77" customWidth="1"/>
    <col min="3041" max="3043" width="10.7109375" style="77" customWidth="1"/>
    <col min="3044" max="3288" width="9.140625" style="77"/>
    <col min="3289" max="3289" width="27.7109375" style="77" customWidth="1"/>
    <col min="3290" max="3290" width="20.7109375" style="77" customWidth="1"/>
    <col min="3291" max="3291" width="8.7109375" style="77" customWidth="1"/>
    <col min="3292" max="3294" width="10.7109375" style="77" customWidth="1"/>
    <col min="3295" max="3295" width="2.5703125" style="77" customWidth="1"/>
    <col min="3296" max="3296" width="8.7109375" style="77" customWidth="1"/>
    <col min="3297" max="3299" width="10.7109375" style="77" customWidth="1"/>
    <col min="3300" max="3544" width="9.140625" style="77"/>
    <col min="3545" max="3545" width="27.7109375" style="77" customWidth="1"/>
    <col min="3546" max="3546" width="20.7109375" style="77" customWidth="1"/>
    <col min="3547" max="3547" width="8.7109375" style="77" customWidth="1"/>
    <col min="3548" max="3550" width="10.7109375" style="77" customWidth="1"/>
    <col min="3551" max="3551" width="2.5703125" style="77" customWidth="1"/>
    <col min="3552" max="3552" width="8.7109375" style="77" customWidth="1"/>
    <col min="3553" max="3555" width="10.7109375" style="77" customWidth="1"/>
    <col min="3556" max="3800" width="9.140625" style="77"/>
    <col min="3801" max="3801" width="27.7109375" style="77" customWidth="1"/>
    <col min="3802" max="3802" width="20.7109375" style="77" customWidth="1"/>
    <col min="3803" max="3803" width="8.7109375" style="77" customWidth="1"/>
    <col min="3804" max="3806" width="10.7109375" style="77" customWidth="1"/>
    <col min="3807" max="3807" width="2.5703125" style="77" customWidth="1"/>
    <col min="3808" max="3808" width="8.7109375" style="77" customWidth="1"/>
    <col min="3809" max="3811" width="10.7109375" style="77" customWidth="1"/>
    <col min="3812" max="4056" width="9.140625" style="77"/>
    <col min="4057" max="4057" width="27.7109375" style="77" customWidth="1"/>
    <col min="4058" max="4058" width="20.7109375" style="77" customWidth="1"/>
    <col min="4059" max="4059" width="8.7109375" style="77" customWidth="1"/>
    <col min="4060" max="4062" width="10.7109375" style="77" customWidth="1"/>
    <col min="4063" max="4063" width="2.5703125" style="77" customWidth="1"/>
    <col min="4064" max="4064" width="8.7109375" style="77" customWidth="1"/>
    <col min="4065" max="4067" width="10.7109375" style="77" customWidth="1"/>
    <col min="4068" max="4312" width="9.140625" style="77"/>
    <col min="4313" max="4313" width="27.7109375" style="77" customWidth="1"/>
    <col min="4314" max="4314" width="20.7109375" style="77" customWidth="1"/>
    <col min="4315" max="4315" width="8.7109375" style="77" customWidth="1"/>
    <col min="4316" max="4318" width="10.7109375" style="77" customWidth="1"/>
    <col min="4319" max="4319" width="2.5703125" style="77" customWidth="1"/>
    <col min="4320" max="4320" width="8.7109375" style="77" customWidth="1"/>
    <col min="4321" max="4323" width="10.7109375" style="77" customWidth="1"/>
    <col min="4324" max="4568" width="9.140625" style="77"/>
    <col min="4569" max="4569" width="27.7109375" style="77" customWidth="1"/>
    <col min="4570" max="4570" width="20.7109375" style="77" customWidth="1"/>
    <col min="4571" max="4571" width="8.7109375" style="77" customWidth="1"/>
    <col min="4572" max="4574" width="10.7109375" style="77" customWidth="1"/>
    <col min="4575" max="4575" width="2.5703125" style="77" customWidth="1"/>
    <col min="4576" max="4576" width="8.7109375" style="77" customWidth="1"/>
    <col min="4577" max="4579" width="10.7109375" style="77" customWidth="1"/>
    <col min="4580" max="4824" width="9.140625" style="77"/>
    <col min="4825" max="4825" width="27.7109375" style="77" customWidth="1"/>
    <col min="4826" max="4826" width="20.7109375" style="77" customWidth="1"/>
    <col min="4827" max="4827" width="8.7109375" style="77" customWidth="1"/>
    <col min="4828" max="4830" width="10.7109375" style="77" customWidth="1"/>
    <col min="4831" max="4831" width="2.5703125" style="77" customWidth="1"/>
    <col min="4832" max="4832" width="8.7109375" style="77" customWidth="1"/>
    <col min="4833" max="4835" width="10.7109375" style="77" customWidth="1"/>
    <col min="4836" max="5080" width="9.140625" style="77"/>
    <col min="5081" max="5081" width="27.7109375" style="77" customWidth="1"/>
    <col min="5082" max="5082" width="20.7109375" style="77" customWidth="1"/>
    <col min="5083" max="5083" width="8.7109375" style="77" customWidth="1"/>
    <col min="5084" max="5086" width="10.7109375" style="77" customWidth="1"/>
    <col min="5087" max="5087" width="2.5703125" style="77" customWidth="1"/>
    <col min="5088" max="5088" width="8.7109375" style="77" customWidth="1"/>
    <col min="5089" max="5091" width="10.7109375" style="77" customWidth="1"/>
    <col min="5092" max="5336" width="9.140625" style="77"/>
    <col min="5337" max="5337" width="27.7109375" style="77" customWidth="1"/>
    <col min="5338" max="5338" width="20.7109375" style="77" customWidth="1"/>
    <col min="5339" max="5339" width="8.7109375" style="77" customWidth="1"/>
    <col min="5340" max="5342" width="10.7109375" style="77" customWidth="1"/>
    <col min="5343" max="5343" width="2.5703125" style="77" customWidth="1"/>
    <col min="5344" max="5344" width="8.7109375" style="77" customWidth="1"/>
    <col min="5345" max="5347" width="10.7109375" style="77" customWidth="1"/>
    <col min="5348" max="5592" width="9.140625" style="77"/>
    <col min="5593" max="5593" width="27.7109375" style="77" customWidth="1"/>
    <col min="5594" max="5594" width="20.7109375" style="77" customWidth="1"/>
    <col min="5595" max="5595" width="8.7109375" style="77" customWidth="1"/>
    <col min="5596" max="5598" width="10.7109375" style="77" customWidth="1"/>
    <col min="5599" max="5599" width="2.5703125" style="77" customWidth="1"/>
    <col min="5600" max="5600" width="8.7109375" style="77" customWidth="1"/>
    <col min="5601" max="5603" width="10.7109375" style="77" customWidth="1"/>
    <col min="5604" max="5848" width="9.140625" style="77"/>
    <col min="5849" max="5849" width="27.7109375" style="77" customWidth="1"/>
    <col min="5850" max="5850" width="20.7109375" style="77" customWidth="1"/>
    <col min="5851" max="5851" width="8.7109375" style="77" customWidth="1"/>
    <col min="5852" max="5854" width="10.7109375" style="77" customWidth="1"/>
    <col min="5855" max="5855" width="2.5703125" style="77" customWidth="1"/>
    <col min="5856" max="5856" width="8.7109375" style="77" customWidth="1"/>
    <col min="5857" max="5859" width="10.7109375" style="77" customWidth="1"/>
    <col min="5860" max="6104" width="9.140625" style="77"/>
    <col min="6105" max="6105" width="27.7109375" style="77" customWidth="1"/>
    <col min="6106" max="6106" width="20.7109375" style="77" customWidth="1"/>
    <col min="6107" max="6107" width="8.7109375" style="77" customWidth="1"/>
    <col min="6108" max="6110" width="10.7109375" style="77" customWidth="1"/>
    <col min="6111" max="6111" width="2.5703125" style="77" customWidth="1"/>
    <col min="6112" max="6112" width="8.7109375" style="77" customWidth="1"/>
    <col min="6113" max="6115" width="10.7109375" style="77" customWidth="1"/>
    <col min="6116" max="6360" width="9.140625" style="77"/>
    <col min="6361" max="6361" width="27.7109375" style="77" customWidth="1"/>
    <col min="6362" max="6362" width="20.7109375" style="77" customWidth="1"/>
    <col min="6363" max="6363" width="8.7109375" style="77" customWidth="1"/>
    <col min="6364" max="6366" width="10.7109375" style="77" customWidth="1"/>
    <col min="6367" max="6367" width="2.5703125" style="77" customWidth="1"/>
    <col min="6368" max="6368" width="8.7109375" style="77" customWidth="1"/>
    <col min="6369" max="6371" width="10.7109375" style="77" customWidth="1"/>
    <col min="6372" max="6616" width="9.140625" style="77"/>
    <col min="6617" max="6617" width="27.7109375" style="77" customWidth="1"/>
    <col min="6618" max="6618" width="20.7109375" style="77" customWidth="1"/>
    <col min="6619" max="6619" width="8.7109375" style="77" customWidth="1"/>
    <col min="6620" max="6622" width="10.7109375" style="77" customWidth="1"/>
    <col min="6623" max="6623" width="2.5703125" style="77" customWidth="1"/>
    <col min="6624" max="6624" width="8.7109375" style="77" customWidth="1"/>
    <col min="6625" max="6627" width="10.7109375" style="77" customWidth="1"/>
    <col min="6628" max="6872" width="9.140625" style="77"/>
    <col min="6873" max="6873" width="27.7109375" style="77" customWidth="1"/>
    <col min="6874" max="6874" width="20.7109375" style="77" customWidth="1"/>
    <col min="6875" max="6875" width="8.7109375" style="77" customWidth="1"/>
    <col min="6876" max="6878" width="10.7109375" style="77" customWidth="1"/>
    <col min="6879" max="6879" width="2.5703125" style="77" customWidth="1"/>
    <col min="6880" max="6880" width="8.7109375" style="77" customWidth="1"/>
    <col min="6881" max="6883" width="10.7109375" style="77" customWidth="1"/>
    <col min="6884" max="7128" width="9.140625" style="77"/>
    <col min="7129" max="7129" width="27.7109375" style="77" customWidth="1"/>
    <col min="7130" max="7130" width="20.7109375" style="77" customWidth="1"/>
    <col min="7131" max="7131" width="8.7109375" style="77" customWidth="1"/>
    <col min="7132" max="7134" width="10.7109375" style="77" customWidth="1"/>
    <col min="7135" max="7135" width="2.5703125" style="77" customWidth="1"/>
    <col min="7136" max="7136" width="8.7109375" style="77" customWidth="1"/>
    <col min="7137" max="7139" width="10.7109375" style="77" customWidth="1"/>
    <col min="7140" max="7384" width="9.140625" style="77"/>
    <col min="7385" max="7385" width="27.7109375" style="77" customWidth="1"/>
    <col min="7386" max="7386" width="20.7109375" style="77" customWidth="1"/>
    <col min="7387" max="7387" width="8.7109375" style="77" customWidth="1"/>
    <col min="7388" max="7390" width="10.7109375" style="77" customWidth="1"/>
    <col min="7391" max="7391" width="2.5703125" style="77" customWidth="1"/>
    <col min="7392" max="7392" width="8.7109375" style="77" customWidth="1"/>
    <col min="7393" max="7395" width="10.7109375" style="77" customWidth="1"/>
    <col min="7396" max="7640" width="9.140625" style="77"/>
    <col min="7641" max="7641" width="27.7109375" style="77" customWidth="1"/>
    <col min="7642" max="7642" width="20.7109375" style="77" customWidth="1"/>
    <col min="7643" max="7643" width="8.7109375" style="77" customWidth="1"/>
    <col min="7644" max="7646" width="10.7109375" style="77" customWidth="1"/>
    <col min="7647" max="7647" width="2.5703125" style="77" customWidth="1"/>
    <col min="7648" max="7648" width="8.7109375" style="77" customWidth="1"/>
    <col min="7649" max="7651" width="10.7109375" style="77" customWidth="1"/>
    <col min="7652" max="7896" width="9.140625" style="77"/>
    <col min="7897" max="7897" width="27.7109375" style="77" customWidth="1"/>
    <col min="7898" max="7898" width="20.7109375" style="77" customWidth="1"/>
    <col min="7899" max="7899" width="8.7109375" style="77" customWidth="1"/>
    <col min="7900" max="7902" width="10.7109375" style="77" customWidth="1"/>
    <col min="7903" max="7903" width="2.5703125" style="77" customWidth="1"/>
    <col min="7904" max="7904" width="8.7109375" style="77" customWidth="1"/>
    <col min="7905" max="7907" width="10.7109375" style="77" customWidth="1"/>
    <col min="7908" max="8152" width="9.140625" style="77"/>
    <col min="8153" max="8153" width="27.7109375" style="77" customWidth="1"/>
    <col min="8154" max="8154" width="20.7109375" style="77" customWidth="1"/>
    <col min="8155" max="8155" width="8.7109375" style="77" customWidth="1"/>
    <col min="8156" max="8158" width="10.7109375" style="77" customWidth="1"/>
    <col min="8159" max="8159" width="2.5703125" style="77" customWidth="1"/>
    <col min="8160" max="8160" width="8.7109375" style="77" customWidth="1"/>
    <col min="8161" max="8163" width="10.7109375" style="77" customWidth="1"/>
    <col min="8164" max="8408" width="9.140625" style="77"/>
    <col min="8409" max="8409" width="27.7109375" style="77" customWidth="1"/>
    <col min="8410" max="8410" width="20.7109375" style="77" customWidth="1"/>
    <col min="8411" max="8411" width="8.7109375" style="77" customWidth="1"/>
    <col min="8412" max="8414" width="10.7109375" style="77" customWidth="1"/>
    <col min="8415" max="8415" width="2.5703125" style="77" customWidth="1"/>
    <col min="8416" max="8416" width="8.7109375" style="77" customWidth="1"/>
    <col min="8417" max="8419" width="10.7109375" style="77" customWidth="1"/>
    <col min="8420" max="8664" width="9.140625" style="77"/>
    <col min="8665" max="8665" width="27.7109375" style="77" customWidth="1"/>
    <col min="8666" max="8666" width="20.7109375" style="77" customWidth="1"/>
    <col min="8667" max="8667" width="8.7109375" style="77" customWidth="1"/>
    <col min="8668" max="8670" width="10.7109375" style="77" customWidth="1"/>
    <col min="8671" max="8671" width="2.5703125" style="77" customWidth="1"/>
    <col min="8672" max="8672" width="8.7109375" style="77" customWidth="1"/>
    <col min="8673" max="8675" width="10.7109375" style="77" customWidth="1"/>
    <col min="8676" max="8920" width="9.140625" style="77"/>
    <col min="8921" max="8921" width="27.7109375" style="77" customWidth="1"/>
    <col min="8922" max="8922" width="20.7109375" style="77" customWidth="1"/>
    <col min="8923" max="8923" width="8.7109375" style="77" customWidth="1"/>
    <col min="8924" max="8926" width="10.7109375" style="77" customWidth="1"/>
    <col min="8927" max="8927" width="2.5703125" style="77" customWidth="1"/>
    <col min="8928" max="8928" width="8.7109375" style="77" customWidth="1"/>
    <col min="8929" max="8931" width="10.7109375" style="77" customWidth="1"/>
    <col min="8932" max="9176" width="9.140625" style="77"/>
    <col min="9177" max="9177" width="27.7109375" style="77" customWidth="1"/>
    <col min="9178" max="9178" width="20.7109375" style="77" customWidth="1"/>
    <col min="9179" max="9179" width="8.7109375" style="77" customWidth="1"/>
    <col min="9180" max="9182" width="10.7109375" style="77" customWidth="1"/>
    <col min="9183" max="9183" width="2.5703125" style="77" customWidth="1"/>
    <col min="9184" max="9184" width="8.7109375" style="77" customWidth="1"/>
    <col min="9185" max="9187" width="10.7109375" style="77" customWidth="1"/>
    <col min="9188" max="9432" width="9.140625" style="77"/>
    <col min="9433" max="9433" width="27.7109375" style="77" customWidth="1"/>
    <col min="9434" max="9434" width="20.7109375" style="77" customWidth="1"/>
    <col min="9435" max="9435" width="8.7109375" style="77" customWidth="1"/>
    <col min="9436" max="9438" width="10.7109375" style="77" customWidth="1"/>
    <col min="9439" max="9439" width="2.5703125" style="77" customWidth="1"/>
    <col min="9440" max="9440" width="8.7109375" style="77" customWidth="1"/>
    <col min="9441" max="9443" width="10.7109375" style="77" customWidth="1"/>
    <col min="9444" max="9688" width="9.140625" style="77"/>
    <col min="9689" max="9689" width="27.7109375" style="77" customWidth="1"/>
    <col min="9690" max="9690" width="20.7109375" style="77" customWidth="1"/>
    <col min="9691" max="9691" width="8.7109375" style="77" customWidth="1"/>
    <col min="9692" max="9694" width="10.7109375" style="77" customWidth="1"/>
    <col min="9695" max="9695" width="2.5703125" style="77" customWidth="1"/>
    <col min="9696" max="9696" width="8.7109375" style="77" customWidth="1"/>
    <col min="9697" max="9699" width="10.7109375" style="77" customWidth="1"/>
    <col min="9700" max="9944" width="9.140625" style="77"/>
    <col min="9945" max="9945" width="27.7109375" style="77" customWidth="1"/>
    <col min="9946" max="9946" width="20.7109375" style="77" customWidth="1"/>
    <col min="9947" max="9947" width="8.7109375" style="77" customWidth="1"/>
    <col min="9948" max="9950" width="10.7109375" style="77" customWidth="1"/>
    <col min="9951" max="9951" width="2.5703125" style="77" customWidth="1"/>
    <col min="9952" max="9952" width="8.7109375" style="77" customWidth="1"/>
    <col min="9953" max="9955" width="10.7109375" style="77" customWidth="1"/>
    <col min="9956" max="10200" width="9.140625" style="77"/>
    <col min="10201" max="10201" width="27.7109375" style="77" customWidth="1"/>
    <col min="10202" max="10202" width="20.7109375" style="77" customWidth="1"/>
    <col min="10203" max="10203" width="8.7109375" style="77" customWidth="1"/>
    <col min="10204" max="10206" width="10.7109375" style="77" customWidth="1"/>
    <col min="10207" max="10207" width="2.5703125" style="77" customWidth="1"/>
    <col min="10208" max="10208" width="8.7109375" style="77" customWidth="1"/>
    <col min="10209" max="10211" width="10.7109375" style="77" customWidth="1"/>
    <col min="10212" max="10456" width="9.140625" style="77"/>
    <col min="10457" max="10457" width="27.7109375" style="77" customWidth="1"/>
    <col min="10458" max="10458" width="20.7109375" style="77" customWidth="1"/>
    <col min="10459" max="10459" width="8.7109375" style="77" customWidth="1"/>
    <col min="10460" max="10462" width="10.7109375" style="77" customWidth="1"/>
    <col min="10463" max="10463" width="2.5703125" style="77" customWidth="1"/>
    <col min="10464" max="10464" width="8.7109375" style="77" customWidth="1"/>
    <col min="10465" max="10467" width="10.7109375" style="77" customWidth="1"/>
    <col min="10468" max="10712" width="9.140625" style="77"/>
    <col min="10713" max="10713" width="27.7109375" style="77" customWidth="1"/>
    <col min="10714" max="10714" width="20.7109375" style="77" customWidth="1"/>
    <col min="10715" max="10715" width="8.7109375" style="77" customWidth="1"/>
    <col min="10716" max="10718" width="10.7109375" style="77" customWidth="1"/>
    <col min="10719" max="10719" width="2.5703125" style="77" customWidth="1"/>
    <col min="10720" max="10720" width="8.7109375" style="77" customWidth="1"/>
    <col min="10721" max="10723" width="10.7109375" style="77" customWidth="1"/>
    <col min="10724" max="10968" width="9.140625" style="77"/>
    <col min="10969" max="10969" width="27.7109375" style="77" customWidth="1"/>
    <col min="10970" max="10970" width="20.7109375" style="77" customWidth="1"/>
    <col min="10971" max="10971" width="8.7109375" style="77" customWidth="1"/>
    <col min="10972" max="10974" width="10.7109375" style="77" customWidth="1"/>
    <col min="10975" max="10975" width="2.5703125" style="77" customWidth="1"/>
    <col min="10976" max="10976" width="8.7109375" style="77" customWidth="1"/>
    <col min="10977" max="10979" width="10.7109375" style="77" customWidth="1"/>
    <col min="10980" max="11224" width="9.140625" style="77"/>
    <col min="11225" max="11225" width="27.7109375" style="77" customWidth="1"/>
    <col min="11226" max="11226" width="20.7109375" style="77" customWidth="1"/>
    <col min="11227" max="11227" width="8.7109375" style="77" customWidth="1"/>
    <col min="11228" max="11230" width="10.7109375" style="77" customWidth="1"/>
    <col min="11231" max="11231" width="2.5703125" style="77" customWidth="1"/>
    <col min="11232" max="11232" width="8.7109375" style="77" customWidth="1"/>
    <col min="11233" max="11235" width="10.7109375" style="77" customWidth="1"/>
    <col min="11236" max="11480" width="9.140625" style="77"/>
    <col min="11481" max="11481" width="27.7109375" style="77" customWidth="1"/>
    <col min="11482" max="11482" width="20.7109375" style="77" customWidth="1"/>
    <col min="11483" max="11483" width="8.7109375" style="77" customWidth="1"/>
    <col min="11484" max="11486" width="10.7109375" style="77" customWidth="1"/>
    <col min="11487" max="11487" width="2.5703125" style="77" customWidth="1"/>
    <col min="11488" max="11488" width="8.7109375" style="77" customWidth="1"/>
    <col min="11489" max="11491" width="10.7109375" style="77" customWidth="1"/>
    <col min="11492" max="11736" width="9.140625" style="77"/>
    <col min="11737" max="11737" width="27.7109375" style="77" customWidth="1"/>
    <col min="11738" max="11738" width="20.7109375" style="77" customWidth="1"/>
    <col min="11739" max="11739" width="8.7109375" style="77" customWidth="1"/>
    <col min="11740" max="11742" width="10.7109375" style="77" customWidth="1"/>
    <col min="11743" max="11743" width="2.5703125" style="77" customWidth="1"/>
    <col min="11744" max="11744" width="8.7109375" style="77" customWidth="1"/>
    <col min="11745" max="11747" width="10.7109375" style="77" customWidth="1"/>
    <col min="11748" max="11992" width="9.140625" style="77"/>
    <col min="11993" max="11993" width="27.7109375" style="77" customWidth="1"/>
    <col min="11994" max="11994" width="20.7109375" style="77" customWidth="1"/>
    <col min="11995" max="11995" width="8.7109375" style="77" customWidth="1"/>
    <col min="11996" max="11998" width="10.7109375" style="77" customWidth="1"/>
    <col min="11999" max="11999" width="2.5703125" style="77" customWidth="1"/>
    <col min="12000" max="12000" width="8.7109375" style="77" customWidth="1"/>
    <col min="12001" max="12003" width="10.7109375" style="77" customWidth="1"/>
    <col min="12004" max="12248" width="9.140625" style="77"/>
    <col min="12249" max="12249" width="27.7109375" style="77" customWidth="1"/>
    <col min="12250" max="12250" width="20.7109375" style="77" customWidth="1"/>
    <col min="12251" max="12251" width="8.7109375" style="77" customWidth="1"/>
    <col min="12252" max="12254" width="10.7109375" style="77" customWidth="1"/>
    <col min="12255" max="12255" width="2.5703125" style="77" customWidth="1"/>
    <col min="12256" max="12256" width="8.7109375" style="77" customWidth="1"/>
    <col min="12257" max="12259" width="10.7109375" style="77" customWidth="1"/>
    <col min="12260" max="12504" width="9.140625" style="77"/>
    <col min="12505" max="12505" width="27.7109375" style="77" customWidth="1"/>
    <col min="12506" max="12506" width="20.7109375" style="77" customWidth="1"/>
    <col min="12507" max="12507" width="8.7109375" style="77" customWidth="1"/>
    <col min="12508" max="12510" width="10.7109375" style="77" customWidth="1"/>
    <col min="12511" max="12511" width="2.5703125" style="77" customWidth="1"/>
    <col min="12512" max="12512" width="8.7109375" style="77" customWidth="1"/>
    <col min="12513" max="12515" width="10.7109375" style="77" customWidth="1"/>
    <col min="12516" max="12760" width="9.140625" style="77"/>
    <col min="12761" max="12761" width="27.7109375" style="77" customWidth="1"/>
    <col min="12762" max="12762" width="20.7109375" style="77" customWidth="1"/>
    <col min="12763" max="12763" width="8.7109375" style="77" customWidth="1"/>
    <col min="12764" max="12766" width="10.7109375" style="77" customWidth="1"/>
    <col min="12767" max="12767" width="2.5703125" style="77" customWidth="1"/>
    <col min="12768" max="12768" width="8.7109375" style="77" customWidth="1"/>
    <col min="12769" max="12771" width="10.7109375" style="77" customWidth="1"/>
    <col min="12772" max="13016" width="9.140625" style="77"/>
    <col min="13017" max="13017" width="27.7109375" style="77" customWidth="1"/>
    <col min="13018" max="13018" width="20.7109375" style="77" customWidth="1"/>
    <col min="13019" max="13019" width="8.7109375" style="77" customWidth="1"/>
    <col min="13020" max="13022" width="10.7109375" style="77" customWidth="1"/>
    <col min="13023" max="13023" width="2.5703125" style="77" customWidth="1"/>
    <col min="13024" max="13024" width="8.7109375" style="77" customWidth="1"/>
    <col min="13025" max="13027" width="10.7109375" style="77" customWidth="1"/>
    <col min="13028" max="13272" width="9.140625" style="77"/>
    <col min="13273" max="13273" width="27.7109375" style="77" customWidth="1"/>
    <col min="13274" max="13274" width="20.7109375" style="77" customWidth="1"/>
    <col min="13275" max="13275" width="8.7109375" style="77" customWidth="1"/>
    <col min="13276" max="13278" width="10.7109375" style="77" customWidth="1"/>
    <col min="13279" max="13279" width="2.5703125" style="77" customWidth="1"/>
    <col min="13280" max="13280" width="8.7109375" style="77" customWidth="1"/>
    <col min="13281" max="13283" width="10.7109375" style="77" customWidth="1"/>
    <col min="13284" max="13528" width="9.140625" style="77"/>
    <col min="13529" max="13529" width="27.7109375" style="77" customWidth="1"/>
    <col min="13530" max="13530" width="20.7109375" style="77" customWidth="1"/>
    <col min="13531" max="13531" width="8.7109375" style="77" customWidth="1"/>
    <col min="13532" max="13534" width="10.7109375" style="77" customWidth="1"/>
    <col min="13535" max="13535" width="2.5703125" style="77" customWidth="1"/>
    <col min="13536" max="13536" width="8.7109375" style="77" customWidth="1"/>
    <col min="13537" max="13539" width="10.7109375" style="77" customWidth="1"/>
    <col min="13540" max="13784" width="9.140625" style="77"/>
    <col min="13785" max="13785" width="27.7109375" style="77" customWidth="1"/>
    <col min="13786" max="13786" width="20.7109375" style="77" customWidth="1"/>
    <col min="13787" max="13787" width="8.7109375" style="77" customWidth="1"/>
    <col min="13788" max="13790" width="10.7109375" style="77" customWidth="1"/>
    <col min="13791" max="13791" width="2.5703125" style="77" customWidth="1"/>
    <col min="13792" max="13792" width="8.7109375" style="77" customWidth="1"/>
    <col min="13793" max="13795" width="10.7109375" style="77" customWidth="1"/>
    <col min="13796" max="14040" width="9.140625" style="77"/>
    <col min="14041" max="14041" width="27.7109375" style="77" customWidth="1"/>
    <col min="14042" max="14042" width="20.7109375" style="77" customWidth="1"/>
    <col min="14043" max="14043" width="8.7109375" style="77" customWidth="1"/>
    <col min="14044" max="14046" width="10.7109375" style="77" customWidth="1"/>
    <col min="14047" max="14047" width="2.5703125" style="77" customWidth="1"/>
    <col min="14048" max="14048" width="8.7109375" style="77" customWidth="1"/>
    <col min="14049" max="14051" width="10.7109375" style="77" customWidth="1"/>
    <col min="14052" max="14296" width="9.140625" style="77"/>
    <col min="14297" max="14297" width="27.7109375" style="77" customWidth="1"/>
    <col min="14298" max="14298" width="20.7109375" style="77" customWidth="1"/>
    <col min="14299" max="14299" width="8.7109375" style="77" customWidth="1"/>
    <col min="14300" max="14302" width="10.7109375" style="77" customWidth="1"/>
    <col min="14303" max="14303" width="2.5703125" style="77" customWidth="1"/>
    <col min="14304" max="14304" width="8.7109375" style="77" customWidth="1"/>
    <col min="14305" max="14307" width="10.7109375" style="77" customWidth="1"/>
    <col min="14308" max="14552" width="9.140625" style="77"/>
    <col min="14553" max="14553" width="27.7109375" style="77" customWidth="1"/>
    <col min="14554" max="14554" width="20.7109375" style="77" customWidth="1"/>
    <col min="14555" max="14555" width="8.7109375" style="77" customWidth="1"/>
    <col min="14556" max="14558" width="10.7109375" style="77" customWidth="1"/>
    <col min="14559" max="14559" width="2.5703125" style="77" customWidth="1"/>
    <col min="14560" max="14560" width="8.7109375" style="77" customWidth="1"/>
    <col min="14561" max="14563" width="10.7109375" style="77" customWidth="1"/>
    <col min="14564" max="14808" width="9.140625" style="77"/>
    <col min="14809" max="14809" width="27.7109375" style="77" customWidth="1"/>
    <col min="14810" max="14810" width="20.7109375" style="77" customWidth="1"/>
    <col min="14811" max="14811" width="8.7109375" style="77" customWidth="1"/>
    <col min="14812" max="14814" width="10.7109375" style="77" customWidth="1"/>
    <col min="14815" max="14815" width="2.5703125" style="77" customWidth="1"/>
    <col min="14816" max="14816" width="8.7109375" style="77" customWidth="1"/>
    <col min="14817" max="14819" width="10.7109375" style="77" customWidth="1"/>
    <col min="14820" max="15064" width="9.140625" style="77"/>
    <col min="15065" max="15065" width="27.7109375" style="77" customWidth="1"/>
    <col min="15066" max="15066" width="20.7109375" style="77" customWidth="1"/>
    <col min="15067" max="15067" width="8.7109375" style="77" customWidth="1"/>
    <col min="15068" max="15070" width="10.7109375" style="77" customWidth="1"/>
    <col min="15071" max="15071" width="2.5703125" style="77" customWidth="1"/>
    <col min="15072" max="15072" width="8.7109375" style="77" customWidth="1"/>
    <col min="15073" max="15075" width="10.7109375" style="77" customWidth="1"/>
    <col min="15076" max="15320" width="9.140625" style="77"/>
    <col min="15321" max="15321" width="27.7109375" style="77" customWidth="1"/>
    <col min="15322" max="15322" width="20.7109375" style="77" customWidth="1"/>
    <col min="15323" max="15323" width="8.7109375" style="77" customWidth="1"/>
    <col min="15324" max="15326" width="10.7109375" style="77" customWidth="1"/>
    <col min="15327" max="15327" width="2.5703125" style="77" customWidth="1"/>
    <col min="15328" max="15328" width="8.7109375" style="77" customWidth="1"/>
    <col min="15329" max="15331" width="10.7109375" style="77" customWidth="1"/>
    <col min="15332" max="15576" width="9.140625" style="77"/>
    <col min="15577" max="15577" width="27.7109375" style="77" customWidth="1"/>
    <col min="15578" max="15578" width="20.7109375" style="77" customWidth="1"/>
    <col min="15579" max="15579" width="8.7109375" style="77" customWidth="1"/>
    <col min="15580" max="15582" width="10.7109375" style="77" customWidth="1"/>
    <col min="15583" max="15583" width="2.5703125" style="77" customWidth="1"/>
    <col min="15584" max="15584" width="8.7109375" style="77" customWidth="1"/>
    <col min="15585" max="15587" width="10.7109375" style="77" customWidth="1"/>
    <col min="15588" max="15832" width="9.140625" style="77"/>
    <col min="15833" max="15833" width="27.7109375" style="77" customWidth="1"/>
    <col min="15834" max="15834" width="20.7109375" style="77" customWidth="1"/>
    <col min="15835" max="15835" width="8.7109375" style="77" customWidth="1"/>
    <col min="15836" max="15838" width="10.7109375" style="77" customWidth="1"/>
    <col min="15839" max="15839" width="2.5703125" style="77" customWidth="1"/>
    <col min="15840" max="15840" width="8.7109375" style="77" customWidth="1"/>
    <col min="15841" max="15843" width="10.7109375" style="77" customWidth="1"/>
    <col min="15844" max="16088" width="9.140625" style="77"/>
    <col min="16089" max="16089" width="27.7109375" style="77" customWidth="1"/>
    <col min="16090" max="16090" width="20.7109375" style="77" customWidth="1"/>
    <col min="16091" max="16091" width="8.7109375" style="77" customWidth="1"/>
    <col min="16092" max="16094" width="10.7109375" style="77" customWidth="1"/>
    <col min="16095" max="16095" width="2.5703125" style="77" customWidth="1"/>
    <col min="16096" max="16096" width="8.7109375" style="77" customWidth="1"/>
    <col min="16097" max="16099" width="10.7109375" style="77" customWidth="1"/>
    <col min="16100" max="16384" width="9.140625" style="77"/>
  </cols>
  <sheetData>
    <row r="1" spans="1:12" ht="22.5" customHeight="1" thickBot="1" x14ac:dyDescent="0.25">
      <c r="A1" s="39" t="s">
        <v>301</v>
      </c>
      <c r="B1" s="92"/>
      <c r="C1" s="138"/>
      <c r="D1" s="138"/>
      <c r="E1" s="138"/>
      <c r="F1" s="93"/>
      <c r="G1" s="139"/>
      <c r="H1" s="138"/>
      <c r="I1" s="138"/>
      <c r="J1" s="138"/>
      <c r="K1" s="93"/>
    </row>
    <row r="2" spans="1:12" s="78" customFormat="1" ht="15" customHeight="1" x14ac:dyDescent="0.2">
      <c r="A2" s="13"/>
      <c r="B2" s="13"/>
      <c r="C2" s="129" t="s">
        <v>5</v>
      </c>
      <c r="D2" s="129"/>
      <c r="E2" s="129"/>
      <c r="F2" s="130"/>
      <c r="G2" s="15"/>
      <c r="H2" s="129" t="s">
        <v>6</v>
      </c>
      <c r="I2" s="129"/>
      <c r="J2" s="129"/>
      <c r="K2" s="130"/>
      <c r="L2" s="3"/>
    </row>
    <row r="3" spans="1:12" s="78" customFormat="1" ht="15" customHeight="1" x14ac:dyDescent="0.2">
      <c r="A3" s="3" t="s">
        <v>61</v>
      </c>
      <c r="B3" s="3" t="s">
        <v>253</v>
      </c>
      <c r="C3" s="131" t="s">
        <v>254</v>
      </c>
      <c r="D3" s="131" t="s">
        <v>62</v>
      </c>
      <c r="E3" s="131" t="s">
        <v>63</v>
      </c>
      <c r="F3" s="132" t="s">
        <v>255</v>
      </c>
      <c r="G3" s="121"/>
      <c r="H3" s="131" t="s">
        <v>254</v>
      </c>
      <c r="I3" s="131" t="s">
        <v>62</v>
      </c>
      <c r="J3" s="131" t="s">
        <v>63</v>
      </c>
      <c r="K3" s="132" t="s">
        <v>255</v>
      </c>
      <c r="L3" s="3"/>
    </row>
    <row r="4" spans="1:12" s="78" customFormat="1" ht="15" customHeight="1" thickBot="1" x14ac:dyDescent="0.25">
      <c r="A4" s="16"/>
      <c r="B4" s="16"/>
      <c r="C4" s="68" t="s">
        <v>64</v>
      </c>
      <c r="D4" s="68" t="s">
        <v>256</v>
      </c>
      <c r="E4" s="68" t="s">
        <v>257</v>
      </c>
      <c r="F4" s="91" t="s">
        <v>258</v>
      </c>
      <c r="G4" s="34"/>
      <c r="H4" s="68" t="s">
        <v>64</v>
      </c>
      <c r="I4" s="68" t="s">
        <v>256</v>
      </c>
      <c r="J4" s="68" t="s">
        <v>257</v>
      </c>
      <c r="K4" s="91" t="s">
        <v>258</v>
      </c>
      <c r="L4" s="3"/>
    </row>
    <row r="5" spans="1:12" s="78" customFormat="1" ht="6" customHeight="1" x14ac:dyDescent="0.2">
      <c r="A5" s="69"/>
      <c r="B5" s="69"/>
      <c r="C5" s="70"/>
      <c r="D5" s="70"/>
      <c r="E5" s="70"/>
      <c r="F5" s="94"/>
      <c r="G5" s="140"/>
      <c r="H5" s="70"/>
      <c r="I5" s="70"/>
      <c r="J5" s="70"/>
      <c r="K5" s="94"/>
      <c r="L5" s="3"/>
    </row>
    <row r="6" spans="1:12" x14ac:dyDescent="0.2">
      <c r="A6" s="86" t="s">
        <v>259</v>
      </c>
      <c r="B6" s="86" t="s">
        <v>65</v>
      </c>
      <c r="C6" s="88">
        <v>9</v>
      </c>
      <c r="D6" s="88">
        <v>77</v>
      </c>
      <c r="E6" s="88">
        <v>1983</v>
      </c>
      <c r="F6" s="85">
        <v>3.8830055471507814</v>
      </c>
      <c r="H6" s="88">
        <v>8</v>
      </c>
      <c r="I6" s="88">
        <v>67</v>
      </c>
      <c r="J6" s="88">
        <v>1136</v>
      </c>
      <c r="K6" s="85">
        <v>5.897887323943662</v>
      </c>
    </row>
    <row r="7" spans="1:12" x14ac:dyDescent="0.2">
      <c r="A7" s="86" t="s">
        <v>66</v>
      </c>
      <c r="B7" s="86" t="s">
        <v>67</v>
      </c>
      <c r="C7" s="88">
        <v>16</v>
      </c>
      <c r="D7" s="88" t="s">
        <v>59</v>
      </c>
      <c r="E7" s="88" t="s">
        <v>59</v>
      </c>
      <c r="F7" s="85" t="s">
        <v>59</v>
      </c>
      <c r="H7" s="88">
        <v>15</v>
      </c>
      <c r="I7" s="88" t="s">
        <v>59</v>
      </c>
      <c r="J7" s="88" t="s">
        <v>59</v>
      </c>
      <c r="K7" s="85" t="s">
        <v>59</v>
      </c>
    </row>
    <row r="8" spans="1:12" x14ac:dyDescent="0.2">
      <c r="A8" s="86" t="s">
        <v>68</v>
      </c>
      <c r="B8" s="86" t="s">
        <v>69</v>
      </c>
      <c r="C8" s="88">
        <v>24</v>
      </c>
      <c r="D8" s="88" t="s">
        <v>59</v>
      </c>
      <c r="E8" s="88" t="s">
        <v>59</v>
      </c>
      <c r="F8" s="85" t="s">
        <v>59</v>
      </c>
      <c r="H8" s="88">
        <v>24</v>
      </c>
      <c r="I8" s="88" t="s">
        <v>59</v>
      </c>
      <c r="J8" s="88" t="s">
        <v>59</v>
      </c>
      <c r="K8" s="85" t="s">
        <v>59</v>
      </c>
    </row>
    <row r="9" spans="1:12" x14ac:dyDescent="0.2">
      <c r="A9" s="86" t="s">
        <v>247</v>
      </c>
      <c r="B9" s="86" t="s">
        <v>248</v>
      </c>
      <c r="C9" s="88">
        <v>4</v>
      </c>
      <c r="D9" s="88">
        <v>257</v>
      </c>
      <c r="E9" s="88">
        <v>1024</v>
      </c>
      <c r="F9" s="85">
        <v>25.09765625</v>
      </c>
      <c r="H9" s="88">
        <v>3</v>
      </c>
      <c r="I9" s="88">
        <v>133</v>
      </c>
      <c r="J9" s="88">
        <v>512</v>
      </c>
      <c r="K9" s="85">
        <v>25.9765625</v>
      </c>
    </row>
    <row r="10" spans="1:12" s="76" customFormat="1" ht="12.75" customHeight="1" x14ac:dyDescent="0.2">
      <c r="A10" s="25" t="s">
        <v>70</v>
      </c>
      <c r="B10" s="25" t="s">
        <v>71</v>
      </c>
      <c r="C10" s="88">
        <v>222</v>
      </c>
      <c r="D10" s="88">
        <v>21106</v>
      </c>
      <c r="E10" s="88">
        <v>49243</v>
      </c>
      <c r="F10" s="85">
        <v>42.860914241618097</v>
      </c>
      <c r="G10" s="126"/>
      <c r="H10" s="88">
        <v>210</v>
      </c>
      <c r="I10" s="88">
        <v>23598</v>
      </c>
      <c r="J10" s="88">
        <v>46552</v>
      </c>
      <c r="K10" s="85">
        <v>50.691699604743079</v>
      </c>
      <c r="L10" s="25"/>
    </row>
    <row r="11" spans="1:12" s="76" customFormat="1" ht="12.75" customHeight="1" x14ac:dyDescent="0.2">
      <c r="A11" s="25" t="s">
        <v>72</v>
      </c>
      <c r="B11" s="25" t="s">
        <v>73</v>
      </c>
      <c r="C11" s="88">
        <v>30</v>
      </c>
      <c r="D11" s="88">
        <v>818</v>
      </c>
      <c r="E11" s="88">
        <v>5650</v>
      </c>
      <c r="F11" s="85">
        <v>14.477876106194691</v>
      </c>
      <c r="G11" s="126"/>
      <c r="H11" s="88">
        <v>30</v>
      </c>
      <c r="I11" s="88">
        <v>191</v>
      </c>
      <c r="J11" s="88">
        <v>5650</v>
      </c>
      <c r="K11" s="85">
        <v>3.3805309734513274</v>
      </c>
      <c r="L11" s="25"/>
    </row>
    <row r="12" spans="1:12" s="76" customFormat="1" ht="12.75" customHeight="1" x14ac:dyDescent="0.2">
      <c r="A12" s="25" t="s">
        <v>76</v>
      </c>
      <c r="B12" s="25" t="s">
        <v>77</v>
      </c>
      <c r="C12" s="88">
        <v>2</v>
      </c>
      <c r="D12" s="88">
        <v>64</v>
      </c>
      <c r="E12" s="88">
        <v>352</v>
      </c>
      <c r="F12" s="85">
        <v>18.181818181818183</v>
      </c>
      <c r="G12" s="126"/>
      <c r="H12" s="88">
        <v>2</v>
      </c>
      <c r="I12" s="88">
        <v>164</v>
      </c>
      <c r="J12" s="88">
        <v>352</v>
      </c>
      <c r="K12" s="85">
        <v>46.590909090909086</v>
      </c>
      <c r="L12" s="25"/>
    </row>
    <row r="13" spans="1:12" s="76" customFormat="1" ht="12.75" customHeight="1" x14ac:dyDescent="0.2">
      <c r="A13" s="25" t="s">
        <v>211</v>
      </c>
      <c r="B13" s="25" t="s">
        <v>81</v>
      </c>
      <c r="C13" s="88">
        <v>2</v>
      </c>
      <c r="D13" s="88" t="s">
        <v>59</v>
      </c>
      <c r="E13" s="88" t="s">
        <v>59</v>
      </c>
      <c r="F13" s="85" t="s">
        <v>59</v>
      </c>
      <c r="G13" s="126"/>
      <c r="H13" s="88">
        <v>2</v>
      </c>
      <c r="I13" s="88" t="s">
        <v>59</v>
      </c>
      <c r="J13" s="88" t="s">
        <v>59</v>
      </c>
      <c r="K13" s="85" t="s">
        <v>59</v>
      </c>
      <c r="L13" s="25"/>
    </row>
    <row r="14" spans="1:12" s="76" customFormat="1" ht="12.75" customHeight="1" x14ac:dyDescent="0.2">
      <c r="A14" s="25" t="s">
        <v>261</v>
      </c>
      <c r="B14" s="25" t="s">
        <v>80</v>
      </c>
      <c r="C14" s="88">
        <v>25</v>
      </c>
      <c r="D14" s="88">
        <v>496</v>
      </c>
      <c r="E14" s="88">
        <v>5280</v>
      </c>
      <c r="F14" s="85">
        <v>9.3939393939393927</v>
      </c>
      <c r="G14" s="126"/>
      <c r="H14" s="88">
        <v>25</v>
      </c>
      <c r="I14" s="88">
        <v>434</v>
      </c>
      <c r="J14" s="88">
        <v>5280</v>
      </c>
      <c r="K14" s="85">
        <v>8.2196969696969706</v>
      </c>
      <c r="L14" s="25"/>
    </row>
    <row r="15" spans="1:12" s="76" customFormat="1" ht="12.75" customHeight="1" x14ac:dyDescent="0.2">
      <c r="A15" s="25" t="s">
        <v>262</v>
      </c>
      <c r="B15" s="25" t="s">
        <v>94</v>
      </c>
      <c r="C15" s="88">
        <v>31</v>
      </c>
      <c r="D15" s="88">
        <v>737</v>
      </c>
      <c r="E15" s="88">
        <v>8520</v>
      </c>
      <c r="F15" s="85">
        <v>8.650234741784038</v>
      </c>
      <c r="G15" s="126"/>
      <c r="H15" s="88">
        <v>29</v>
      </c>
      <c r="I15" s="88">
        <v>1016</v>
      </c>
      <c r="J15" s="88">
        <v>7952</v>
      </c>
      <c r="K15" s="85">
        <v>12.776659959758552</v>
      </c>
      <c r="L15" s="25"/>
    </row>
    <row r="16" spans="1:12" s="76" customFormat="1" ht="12.75" customHeight="1" x14ac:dyDescent="0.2">
      <c r="A16" s="25" t="s">
        <v>78</v>
      </c>
      <c r="B16" s="25" t="s">
        <v>79</v>
      </c>
      <c r="C16" s="88">
        <v>5</v>
      </c>
      <c r="D16" s="88">
        <v>127</v>
      </c>
      <c r="E16" s="88">
        <v>1530</v>
      </c>
      <c r="F16" s="85">
        <v>8.3006535947712408</v>
      </c>
      <c r="G16" s="126"/>
      <c r="H16" s="88">
        <v>4</v>
      </c>
      <c r="I16" s="88">
        <v>251</v>
      </c>
      <c r="J16" s="88">
        <v>1224</v>
      </c>
      <c r="K16" s="85">
        <v>20.506535947712418</v>
      </c>
      <c r="L16" s="25"/>
    </row>
    <row r="17" spans="1:12" s="76" customFormat="1" ht="12.75" customHeight="1" x14ac:dyDescent="0.2">
      <c r="A17" s="25" t="s">
        <v>85</v>
      </c>
      <c r="B17" s="25" t="s">
        <v>214</v>
      </c>
      <c r="C17" s="88">
        <v>54</v>
      </c>
      <c r="D17" s="88">
        <v>492</v>
      </c>
      <c r="E17" s="88">
        <v>11754</v>
      </c>
      <c r="F17" s="85">
        <v>4.1858090862685042</v>
      </c>
      <c r="G17" s="126"/>
      <c r="H17" s="88">
        <v>57</v>
      </c>
      <c r="I17" s="88">
        <v>388</v>
      </c>
      <c r="J17" s="88">
        <v>4676</v>
      </c>
      <c r="K17" s="85">
        <v>8.297690333618478</v>
      </c>
      <c r="L17" s="25"/>
    </row>
    <row r="18" spans="1:12" s="76" customFormat="1" ht="12.75" customHeight="1" x14ac:dyDescent="0.2">
      <c r="A18" s="25" t="s">
        <v>86</v>
      </c>
      <c r="B18" s="25" t="s">
        <v>87</v>
      </c>
      <c r="C18" s="88">
        <v>65</v>
      </c>
      <c r="D18" s="88">
        <v>65</v>
      </c>
      <c r="E18" s="88">
        <v>1530</v>
      </c>
      <c r="F18" s="85">
        <v>4.2483660130718954</v>
      </c>
      <c r="G18" s="126"/>
      <c r="H18" s="88">
        <v>65</v>
      </c>
      <c r="I18" s="88">
        <v>242</v>
      </c>
      <c r="J18" s="88">
        <v>2142</v>
      </c>
      <c r="K18" s="85">
        <v>11.297852474323063</v>
      </c>
      <c r="L18" s="25"/>
    </row>
    <row r="19" spans="1:12" s="76" customFormat="1" ht="12.75" customHeight="1" x14ac:dyDescent="0.2">
      <c r="A19" s="25" t="s">
        <v>88</v>
      </c>
      <c r="B19" s="25" t="s">
        <v>69</v>
      </c>
      <c r="C19" s="88">
        <v>41</v>
      </c>
      <c r="D19" s="88">
        <v>267</v>
      </c>
      <c r="E19" s="88">
        <v>2686</v>
      </c>
      <c r="F19" s="85">
        <v>9.9404318689501121</v>
      </c>
      <c r="G19" s="126"/>
      <c r="H19" s="88">
        <v>41</v>
      </c>
      <c r="I19" s="88">
        <v>883</v>
      </c>
      <c r="J19" s="88">
        <v>2686</v>
      </c>
      <c r="K19" s="85">
        <v>32.874162323157115</v>
      </c>
      <c r="L19" s="25"/>
    </row>
    <row r="20" spans="1:12" s="76" customFormat="1" ht="12.75" customHeight="1" x14ac:dyDescent="0.2">
      <c r="A20" s="25" t="s">
        <v>89</v>
      </c>
      <c r="B20" s="25" t="s">
        <v>69</v>
      </c>
      <c r="C20" s="88">
        <v>16</v>
      </c>
      <c r="D20" s="88">
        <v>97</v>
      </c>
      <c r="E20" s="88">
        <v>2024</v>
      </c>
      <c r="F20" s="85">
        <v>4.7924901185770752</v>
      </c>
      <c r="G20" s="126"/>
      <c r="H20" s="88">
        <v>16</v>
      </c>
      <c r="I20" s="88">
        <v>2355</v>
      </c>
      <c r="J20" s="88">
        <v>4016</v>
      </c>
      <c r="K20" s="85">
        <v>58.64043824701195</v>
      </c>
      <c r="L20" s="25"/>
    </row>
    <row r="21" spans="1:12" s="76" customFormat="1" ht="12.75" customHeight="1" x14ac:dyDescent="0.2">
      <c r="A21" s="25" t="s">
        <v>215</v>
      </c>
      <c r="B21" s="25" t="s">
        <v>94</v>
      </c>
      <c r="C21" s="88">
        <v>25</v>
      </c>
      <c r="D21" s="88">
        <v>474</v>
      </c>
      <c r="E21" s="88">
        <v>7525</v>
      </c>
      <c r="F21" s="85">
        <v>6.2990033222591366</v>
      </c>
      <c r="G21" s="126"/>
      <c r="H21" s="88">
        <v>24</v>
      </c>
      <c r="I21" s="88">
        <v>409</v>
      </c>
      <c r="J21" s="88">
        <v>6923</v>
      </c>
      <c r="K21" s="85">
        <v>5.9078434204824495</v>
      </c>
      <c r="L21" s="25"/>
    </row>
    <row r="22" spans="1:12" s="76" customFormat="1" ht="12.75" customHeight="1" x14ac:dyDescent="0.2">
      <c r="A22" s="25" t="s">
        <v>90</v>
      </c>
      <c r="B22" s="25" t="s">
        <v>71</v>
      </c>
      <c r="C22" s="88">
        <v>5</v>
      </c>
      <c r="D22" s="88" t="s">
        <v>59</v>
      </c>
      <c r="E22" s="88" t="s">
        <v>59</v>
      </c>
      <c r="F22" s="85" t="s">
        <v>59</v>
      </c>
      <c r="G22" s="126"/>
      <c r="H22" s="88">
        <v>5</v>
      </c>
      <c r="I22" s="88" t="s">
        <v>59</v>
      </c>
      <c r="J22" s="88" t="s">
        <v>59</v>
      </c>
      <c r="K22" s="85" t="s">
        <v>59</v>
      </c>
      <c r="L22" s="25"/>
    </row>
    <row r="23" spans="1:12" s="76" customFormat="1" ht="12.75" customHeight="1" x14ac:dyDescent="0.2">
      <c r="A23" s="25"/>
      <c r="B23" s="25" t="s">
        <v>91</v>
      </c>
      <c r="C23" s="88">
        <v>124</v>
      </c>
      <c r="D23" s="88">
        <v>1767</v>
      </c>
      <c r="E23" s="88">
        <v>15986</v>
      </c>
      <c r="F23" s="85">
        <v>11.053421744026021</v>
      </c>
      <c r="G23" s="126"/>
      <c r="H23" s="88">
        <v>129</v>
      </c>
      <c r="I23" s="88">
        <v>3388</v>
      </c>
      <c r="J23" s="88">
        <v>17052</v>
      </c>
      <c r="K23" s="85">
        <v>19.868637110016422</v>
      </c>
      <c r="L23" s="25"/>
    </row>
    <row r="24" spans="1:12" s="76" customFormat="1" ht="12.75" customHeight="1" x14ac:dyDescent="0.2">
      <c r="A24" s="25" t="s">
        <v>90</v>
      </c>
      <c r="B24" s="25" t="s">
        <v>82</v>
      </c>
      <c r="C24" s="88">
        <v>129</v>
      </c>
      <c r="D24" s="88">
        <v>1767</v>
      </c>
      <c r="E24" s="88">
        <v>15986</v>
      </c>
      <c r="F24" s="85">
        <v>11.053421744026021</v>
      </c>
      <c r="G24" s="126"/>
      <c r="H24" s="88">
        <v>134</v>
      </c>
      <c r="I24" s="88">
        <v>3388</v>
      </c>
      <c r="J24" s="88">
        <v>17052</v>
      </c>
      <c r="K24" s="85">
        <v>19.868637110016422</v>
      </c>
      <c r="L24" s="25"/>
    </row>
    <row r="25" spans="1:12" s="76" customFormat="1" ht="12.75" customHeight="1" x14ac:dyDescent="0.2">
      <c r="A25" s="25" t="s">
        <v>210</v>
      </c>
      <c r="B25" s="25" t="s">
        <v>91</v>
      </c>
      <c r="C25" s="88">
        <v>43</v>
      </c>
      <c r="D25" s="88">
        <v>1059</v>
      </c>
      <c r="E25" s="88">
        <v>10986</v>
      </c>
      <c r="F25" s="85">
        <v>9.6395412342981981</v>
      </c>
      <c r="G25" s="126"/>
      <c r="H25" s="88">
        <v>44</v>
      </c>
      <c r="I25" s="88">
        <v>829</v>
      </c>
      <c r="J25" s="88">
        <v>11846</v>
      </c>
      <c r="K25" s="85">
        <v>6.998142833023806</v>
      </c>
      <c r="L25" s="25"/>
    </row>
    <row r="26" spans="1:12" s="76" customFormat="1" ht="12.75" customHeight="1" x14ac:dyDescent="0.2">
      <c r="A26" s="25" t="s">
        <v>92</v>
      </c>
      <c r="B26" s="25" t="s">
        <v>87</v>
      </c>
      <c r="C26" s="88">
        <v>19</v>
      </c>
      <c r="D26" s="88">
        <v>34</v>
      </c>
      <c r="E26" s="88">
        <v>608</v>
      </c>
      <c r="F26" s="85">
        <v>5.5921052631578947</v>
      </c>
      <c r="G26" s="126"/>
      <c r="H26" s="88">
        <v>19</v>
      </c>
      <c r="I26" s="88">
        <v>61</v>
      </c>
      <c r="J26" s="88">
        <v>608</v>
      </c>
      <c r="K26" s="85">
        <v>10.032894736842106</v>
      </c>
      <c r="L26" s="25"/>
    </row>
    <row r="27" spans="1:12" s="76" customFormat="1" ht="12.75" customHeight="1" x14ac:dyDescent="0.2">
      <c r="A27" s="25" t="s">
        <v>330</v>
      </c>
      <c r="B27" s="25" t="s">
        <v>69</v>
      </c>
      <c r="C27" s="88" t="s">
        <v>60</v>
      </c>
      <c r="D27" s="88" t="s">
        <v>59</v>
      </c>
      <c r="E27" s="88" t="s">
        <v>59</v>
      </c>
      <c r="F27" s="85" t="s">
        <v>59</v>
      </c>
      <c r="G27" s="126"/>
      <c r="H27" s="88">
        <v>54</v>
      </c>
      <c r="I27" s="88" t="s">
        <v>59</v>
      </c>
      <c r="J27" s="88" t="s">
        <v>59</v>
      </c>
      <c r="K27" s="85" t="s">
        <v>59</v>
      </c>
      <c r="L27" s="25"/>
    </row>
    <row r="28" spans="1:12" s="76" customFormat="1" ht="12.75" customHeight="1" x14ac:dyDescent="0.2">
      <c r="A28" s="25"/>
      <c r="B28" s="25" t="s">
        <v>12</v>
      </c>
      <c r="C28" s="88">
        <v>15</v>
      </c>
      <c r="D28" s="88" t="s">
        <v>59</v>
      </c>
      <c r="E28" s="88" t="s">
        <v>59</v>
      </c>
      <c r="F28" s="85" t="s">
        <v>59</v>
      </c>
      <c r="G28" s="126"/>
      <c r="H28" s="88">
        <v>6</v>
      </c>
      <c r="I28" s="88" t="s">
        <v>59</v>
      </c>
      <c r="J28" s="88" t="s">
        <v>59</v>
      </c>
      <c r="K28" s="85" t="s">
        <v>59</v>
      </c>
      <c r="L28" s="25"/>
    </row>
    <row r="29" spans="1:12" s="76" customFormat="1" ht="12.75" customHeight="1" x14ac:dyDescent="0.2">
      <c r="A29" s="25"/>
      <c r="B29" s="25" t="s">
        <v>94</v>
      </c>
      <c r="C29" s="88">
        <v>48</v>
      </c>
      <c r="D29" s="88" t="s">
        <v>59</v>
      </c>
      <c r="E29" s="88" t="s">
        <v>59</v>
      </c>
      <c r="F29" s="85" t="s">
        <v>59</v>
      </c>
      <c r="G29" s="126"/>
      <c r="H29" s="88" t="s">
        <v>60</v>
      </c>
      <c r="I29" s="88" t="s">
        <v>59</v>
      </c>
      <c r="J29" s="88" t="s">
        <v>59</v>
      </c>
      <c r="K29" s="85" t="s">
        <v>59</v>
      </c>
      <c r="L29" s="25"/>
    </row>
    <row r="30" spans="1:12" s="76" customFormat="1" ht="12.75" customHeight="1" x14ac:dyDescent="0.2">
      <c r="A30" s="25" t="s">
        <v>116</v>
      </c>
      <c r="B30" s="25" t="s">
        <v>82</v>
      </c>
      <c r="C30" s="88">
        <v>63</v>
      </c>
      <c r="D30" s="88" t="s">
        <v>59</v>
      </c>
      <c r="E30" s="88" t="s">
        <v>59</v>
      </c>
      <c r="F30" s="85" t="s">
        <v>59</v>
      </c>
      <c r="G30" s="126"/>
      <c r="H30" s="88">
        <v>60</v>
      </c>
      <c r="I30" s="88" t="s">
        <v>59</v>
      </c>
      <c r="J30" s="88" t="s">
        <v>59</v>
      </c>
      <c r="K30" s="85" t="s">
        <v>59</v>
      </c>
      <c r="L30" s="25"/>
    </row>
    <row r="31" spans="1:12" s="76" customFormat="1" ht="12.75" customHeight="1" x14ac:dyDescent="0.2">
      <c r="A31" s="25" t="s">
        <v>246</v>
      </c>
      <c r="B31" s="25" t="s">
        <v>74</v>
      </c>
      <c r="C31" s="88">
        <v>18</v>
      </c>
      <c r="D31" s="88">
        <v>309</v>
      </c>
      <c r="E31" s="88">
        <v>2159</v>
      </c>
      <c r="F31" s="85">
        <v>14.312181565539603</v>
      </c>
      <c r="G31" s="126"/>
      <c r="H31" s="88">
        <v>18</v>
      </c>
      <c r="I31" s="88">
        <v>90</v>
      </c>
      <c r="J31" s="88">
        <v>926</v>
      </c>
      <c r="K31" s="85">
        <v>9.7192224622030245</v>
      </c>
      <c r="L31" s="25"/>
    </row>
    <row r="32" spans="1:12" s="76" customFormat="1" ht="12.75" customHeight="1" x14ac:dyDescent="0.2">
      <c r="A32" s="25" t="s">
        <v>95</v>
      </c>
      <c r="B32" s="25" t="s">
        <v>75</v>
      </c>
      <c r="C32" s="88">
        <v>17</v>
      </c>
      <c r="D32" s="88">
        <v>593</v>
      </c>
      <c r="E32" s="88">
        <v>4278</v>
      </c>
      <c r="F32" s="85">
        <v>13.861617578307619</v>
      </c>
      <c r="G32" s="126"/>
      <c r="H32" s="88">
        <v>18</v>
      </c>
      <c r="I32" s="88">
        <v>434</v>
      </c>
      <c r="J32" s="88">
        <v>4529</v>
      </c>
      <c r="K32" s="85">
        <v>9.5826893353941269</v>
      </c>
      <c r="L32" s="25"/>
    </row>
    <row r="33" spans="1:12" s="76" customFormat="1" ht="12.75" customHeight="1" x14ac:dyDescent="0.2">
      <c r="A33" s="25" t="s">
        <v>265</v>
      </c>
      <c r="B33" s="25" t="s">
        <v>69</v>
      </c>
      <c r="C33" s="88">
        <v>13</v>
      </c>
      <c r="D33" s="88" t="s">
        <v>59</v>
      </c>
      <c r="E33" s="88" t="s">
        <v>59</v>
      </c>
      <c r="F33" s="85" t="s">
        <v>59</v>
      </c>
      <c r="G33" s="126"/>
      <c r="H33" s="88">
        <v>13</v>
      </c>
      <c r="I33" s="88" t="s">
        <v>59</v>
      </c>
      <c r="J33" s="88" t="s">
        <v>59</v>
      </c>
      <c r="K33" s="85" t="s">
        <v>59</v>
      </c>
      <c r="L33" s="25"/>
    </row>
    <row r="34" spans="1:12" s="76" customFormat="1" ht="12.75" customHeight="1" x14ac:dyDescent="0.2">
      <c r="A34" s="25" t="s">
        <v>281</v>
      </c>
      <c r="B34" s="25" t="s">
        <v>214</v>
      </c>
      <c r="C34" s="88">
        <v>23</v>
      </c>
      <c r="D34" s="88" t="s">
        <v>59</v>
      </c>
      <c r="E34" s="88" t="s">
        <v>59</v>
      </c>
      <c r="F34" s="85" t="s">
        <v>59</v>
      </c>
      <c r="G34" s="126"/>
      <c r="H34" s="88">
        <v>16</v>
      </c>
      <c r="I34" s="88" t="s">
        <v>59</v>
      </c>
      <c r="J34" s="88" t="s">
        <v>59</v>
      </c>
      <c r="K34" s="85" t="s">
        <v>59</v>
      </c>
      <c r="L34" s="25"/>
    </row>
    <row r="35" spans="1:12" s="76" customFormat="1" ht="12.75" customHeight="1" x14ac:dyDescent="0.2">
      <c r="A35" s="25" t="s">
        <v>223</v>
      </c>
      <c r="B35" s="25" t="s">
        <v>80</v>
      </c>
      <c r="C35" s="88">
        <v>26</v>
      </c>
      <c r="D35" s="88">
        <v>293</v>
      </c>
      <c r="E35" s="88">
        <v>2418</v>
      </c>
      <c r="F35" s="85">
        <v>12.117452440033086</v>
      </c>
      <c r="G35" s="126"/>
      <c r="H35" s="88">
        <v>27</v>
      </c>
      <c r="I35" s="88">
        <v>454</v>
      </c>
      <c r="J35" s="88">
        <v>2438</v>
      </c>
      <c r="K35" s="85">
        <v>18.621821164889255</v>
      </c>
      <c r="L35" s="25"/>
    </row>
    <row r="36" spans="1:12" s="76" customFormat="1" ht="12.75" customHeight="1" x14ac:dyDescent="0.2">
      <c r="A36" s="25" t="s">
        <v>205</v>
      </c>
      <c r="B36" s="25" t="s">
        <v>71</v>
      </c>
      <c r="C36" s="88">
        <v>25</v>
      </c>
      <c r="D36" s="88">
        <v>1717</v>
      </c>
      <c r="E36" s="88">
        <v>4644</v>
      </c>
      <c r="F36" s="85">
        <v>36.972437553832904</v>
      </c>
      <c r="G36" s="126"/>
      <c r="H36" s="88">
        <v>24</v>
      </c>
      <c r="I36" s="88">
        <v>2802</v>
      </c>
      <c r="J36" s="88">
        <v>4458</v>
      </c>
      <c r="K36" s="85">
        <v>62.853297442799459</v>
      </c>
      <c r="L36" s="25"/>
    </row>
    <row r="37" spans="1:12" s="76" customFormat="1" ht="12.75" customHeight="1" x14ac:dyDescent="0.2">
      <c r="A37" s="25" t="s">
        <v>331</v>
      </c>
      <c r="B37" s="25" t="s">
        <v>12</v>
      </c>
      <c r="C37" s="88">
        <v>24</v>
      </c>
      <c r="D37" s="88" t="s">
        <v>59</v>
      </c>
      <c r="E37" s="88" t="s">
        <v>59</v>
      </c>
      <c r="F37" s="85" t="s">
        <v>59</v>
      </c>
      <c r="G37" s="126"/>
      <c r="H37" s="88">
        <v>26</v>
      </c>
      <c r="I37" s="88" t="s">
        <v>59</v>
      </c>
      <c r="J37" s="88" t="s">
        <v>59</v>
      </c>
      <c r="K37" s="85" t="s">
        <v>59</v>
      </c>
      <c r="L37" s="25"/>
    </row>
    <row r="38" spans="1:12" s="76" customFormat="1" ht="12.75" customHeight="1" x14ac:dyDescent="0.2">
      <c r="A38" s="25"/>
      <c r="B38" s="25" t="s">
        <v>94</v>
      </c>
      <c r="C38" s="88">
        <v>35</v>
      </c>
      <c r="D38" s="88" t="s">
        <v>59</v>
      </c>
      <c r="E38" s="88" t="s">
        <v>59</v>
      </c>
      <c r="F38" s="85" t="s">
        <v>59</v>
      </c>
      <c r="G38" s="126"/>
      <c r="H38" s="88">
        <v>31</v>
      </c>
      <c r="I38" s="88" t="s">
        <v>59</v>
      </c>
      <c r="J38" s="88" t="s">
        <v>59</v>
      </c>
      <c r="K38" s="85" t="s">
        <v>59</v>
      </c>
      <c r="L38" s="25"/>
    </row>
    <row r="39" spans="1:12" s="76" customFormat="1" ht="12.75" customHeight="1" x14ac:dyDescent="0.2">
      <c r="A39" s="25" t="s">
        <v>280</v>
      </c>
      <c r="B39" s="25" t="s">
        <v>82</v>
      </c>
      <c r="C39" s="88">
        <v>59</v>
      </c>
      <c r="D39" s="88" t="s">
        <v>59</v>
      </c>
      <c r="E39" s="88" t="s">
        <v>59</v>
      </c>
      <c r="F39" s="85" t="s">
        <v>59</v>
      </c>
      <c r="G39" s="126"/>
      <c r="H39" s="88">
        <v>57</v>
      </c>
      <c r="I39" s="88" t="s">
        <v>59</v>
      </c>
      <c r="J39" s="88" t="s">
        <v>59</v>
      </c>
      <c r="K39" s="85" t="s">
        <v>59</v>
      </c>
      <c r="L39" s="25"/>
    </row>
    <row r="40" spans="1:12" s="76" customFormat="1" ht="12.75" customHeight="1" x14ac:dyDescent="0.2">
      <c r="A40" s="25" t="s">
        <v>96</v>
      </c>
      <c r="B40" s="25" t="s">
        <v>79</v>
      </c>
      <c r="C40" s="88">
        <v>2</v>
      </c>
      <c r="D40" s="88">
        <v>62</v>
      </c>
      <c r="E40" s="88">
        <v>544</v>
      </c>
      <c r="F40" s="85">
        <v>11.397058823529411</v>
      </c>
      <c r="G40" s="126"/>
      <c r="H40" s="88">
        <v>2</v>
      </c>
      <c r="I40" s="88">
        <v>132</v>
      </c>
      <c r="J40" s="88">
        <v>544</v>
      </c>
      <c r="K40" s="85">
        <v>24.264705882352942</v>
      </c>
      <c r="L40" s="25"/>
    </row>
    <row r="41" spans="1:12" s="76" customFormat="1" ht="12.75" customHeight="1" x14ac:dyDescent="0.2">
      <c r="A41" s="25" t="s">
        <v>272</v>
      </c>
      <c r="B41" s="25" t="s">
        <v>97</v>
      </c>
      <c r="C41" s="88">
        <v>2</v>
      </c>
      <c r="D41" s="88" t="s">
        <v>59</v>
      </c>
      <c r="E41" s="88" t="s">
        <v>59</v>
      </c>
      <c r="F41" s="85" t="s">
        <v>59</v>
      </c>
      <c r="G41" s="126"/>
      <c r="H41" s="88" t="s">
        <v>60</v>
      </c>
      <c r="I41" s="88" t="s">
        <v>59</v>
      </c>
      <c r="J41" s="88" t="s">
        <v>59</v>
      </c>
      <c r="K41" s="85" t="s">
        <v>59</v>
      </c>
      <c r="L41" s="25"/>
    </row>
    <row r="42" spans="1:12" s="76" customFormat="1" ht="12.75" customHeight="1" x14ac:dyDescent="0.2">
      <c r="A42" s="25" t="s">
        <v>98</v>
      </c>
      <c r="B42" s="25" t="s">
        <v>81</v>
      </c>
      <c r="C42" s="88">
        <v>112</v>
      </c>
      <c r="D42" s="88">
        <v>450</v>
      </c>
      <c r="E42" s="88">
        <v>2350</v>
      </c>
      <c r="F42" s="85">
        <v>19.148936170212767</v>
      </c>
      <c r="G42" s="126"/>
      <c r="H42" s="88">
        <v>107</v>
      </c>
      <c r="I42" s="88">
        <v>187</v>
      </c>
      <c r="J42" s="88">
        <v>2060</v>
      </c>
      <c r="K42" s="85">
        <v>9.0776699029126213</v>
      </c>
      <c r="L42" s="25"/>
    </row>
    <row r="43" spans="1:12" s="76" customFormat="1" ht="12.75" customHeight="1" x14ac:dyDescent="0.2">
      <c r="A43" s="25"/>
      <c r="B43" s="25" t="s">
        <v>71</v>
      </c>
      <c r="C43" s="88">
        <v>7</v>
      </c>
      <c r="D43" s="88" t="s">
        <v>60</v>
      </c>
      <c r="E43" s="88" t="s">
        <v>60</v>
      </c>
      <c r="F43" s="85" t="s">
        <v>59</v>
      </c>
      <c r="G43" s="126"/>
      <c r="H43" s="88">
        <v>7</v>
      </c>
      <c r="I43" s="88" t="s">
        <v>60</v>
      </c>
      <c r="J43" s="88" t="s">
        <v>60</v>
      </c>
      <c r="K43" s="85" t="s">
        <v>59</v>
      </c>
      <c r="L43" s="25"/>
    </row>
    <row r="44" spans="1:12" s="76" customFormat="1" ht="12.75" customHeight="1" x14ac:dyDescent="0.2">
      <c r="A44" s="25" t="s">
        <v>98</v>
      </c>
      <c r="B44" s="25" t="s">
        <v>82</v>
      </c>
      <c r="C44" s="88">
        <v>119</v>
      </c>
      <c r="D44" s="88">
        <v>450</v>
      </c>
      <c r="E44" s="88">
        <v>2350</v>
      </c>
      <c r="F44" s="85">
        <v>19.148936170212767</v>
      </c>
      <c r="G44" s="126"/>
      <c r="H44" s="88">
        <v>114</v>
      </c>
      <c r="I44" s="88">
        <v>187</v>
      </c>
      <c r="J44" s="88">
        <v>2060</v>
      </c>
      <c r="K44" s="85">
        <v>9.0776699029126213</v>
      </c>
      <c r="L44" s="25"/>
    </row>
    <row r="45" spans="1:12" s="76" customFormat="1" ht="12.75" customHeight="1" x14ac:dyDescent="0.2">
      <c r="A45" s="25" t="s">
        <v>251</v>
      </c>
      <c r="B45" s="25" t="s">
        <v>23</v>
      </c>
      <c r="C45" s="88">
        <v>13</v>
      </c>
      <c r="D45" s="88">
        <v>120</v>
      </c>
      <c r="E45" s="88">
        <v>384</v>
      </c>
      <c r="F45" s="85">
        <v>31.25</v>
      </c>
      <c r="G45" s="126"/>
      <c r="H45" s="88">
        <v>12</v>
      </c>
      <c r="I45" s="88">
        <v>48</v>
      </c>
      <c r="J45" s="88">
        <v>128</v>
      </c>
      <c r="K45" s="85">
        <v>37.5</v>
      </c>
      <c r="L45" s="25"/>
    </row>
    <row r="46" spans="1:12" s="76" customFormat="1" ht="12.75" customHeight="1" x14ac:dyDescent="0.2">
      <c r="A46" s="25" t="s">
        <v>99</v>
      </c>
      <c r="B46" s="25" t="s">
        <v>93</v>
      </c>
      <c r="C46" s="88">
        <v>1</v>
      </c>
      <c r="D46" s="88">
        <v>58</v>
      </c>
      <c r="E46" s="88">
        <v>168</v>
      </c>
      <c r="F46" s="85">
        <v>34.523809523809526</v>
      </c>
      <c r="G46" s="126"/>
      <c r="H46" s="88">
        <v>1</v>
      </c>
      <c r="I46" s="88">
        <v>31</v>
      </c>
      <c r="J46" s="88">
        <v>168</v>
      </c>
      <c r="K46" s="85">
        <v>18.452380952380953</v>
      </c>
      <c r="L46" s="25"/>
    </row>
    <row r="47" spans="1:12" s="76" customFormat="1" ht="12.75" customHeight="1" x14ac:dyDescent="0.2">
      <c r="A47" s="25" t="s">
        <v>100</v>
      </c>
      <c r="B47" s="25" t="s">
        <v>69</v>
      </c>
      <c r="C47" s="88">
        <v>14</v>
      </c>
      <c r="D47" s="88" t="s">
        <v>59</v>
      </c>
      <c r="E47" s="88" t="s">
        <v>59</v>
      </c>
      <c r="F47" s="85" t="s">
        <v>59</v>
      </c>
      <c r="G47" s="126"/>
      <c r="H47" s="88">
        <v>14</v>
      </c>
      <c r="I47" s="88" t="s">
        <v>59</v>
      </c>
      <c r="J47" s="88" t="s">
        <v>59</v>
      </c>
      <c r="K47" s="85" t="s">
        <v>59</v>
      </c>
      <c r="L47" s="25"/>
    </row>
    <row r="48" spans="1:12" s="76" customFormat="1" ht="12.75" customHeight="1" x14ac:dyDescent="0.2">
      <c r="A48" s="25"/>
      <c r="B48" s="25" t="s">
        <v>214</v>
      </c>
      <c r="C48" s="88">
        <v>42</v>
      </c>
      <c r="D48" s="88" t="s">
        <v>59</v>
      </c>
      <c r="E48" s="88" t="s">
        <v>59</v>
      </c>
      <c r="F48" s="85" t="s">
        <v>59</v>
      </c>
      <c r="G48" s="126"/>
      <c r="H48" s="88">
        <v>45</v>
      </c>
      <c r="I48" s="88" t="s">
        <v>59</v>
      </c>
      <c r="J48" s="88" t="s">
        <v>59</v>
      </c>
      <c r="K48" s="85" t="s">
        <v>59</v>
      </c>
      <c r="L48" s="25"/>
    </row>
    <row r="49" spans="1:12" s="76" customFormat="1" ht="12.75" customHeight="1" x14ac:dyDescent="0.2">
      <c r="A49" s="25"/>
      <c r="B49" s="25" t="s">
        <v>80</v>
      </c>
      <c r="C49" s="88">
        <v>7</v>
      </c>
      <c r="D49" s="88" t="s">
        <v>59</v>
      </c>
      <c r="E49" s="88" t="s">
        <v>59</v>
      </c>
      <c r="F49" s="85" t="s">
        <v>59</v>
      </c>
      <c r="G49" s="126"/>
      <c r="H49" s="88">
        <v>9</v>
      </c>
      <c r="I49" s="88" t="s">
        <v>59</v>
      </c>
      <c r="J49" s="88" t="s">
        <v>59</v>
      </c>
      <c r="K49" s="85" t="s">
        <v>59</v>
      </c>
      <c r="L49" s="25"/>
    </row>
    <row r="50" spans="1:12" s="76" customFormat="1" ht="12.75" customHeight="1" x14ac:dyDescent="0.2">
      <c r="A50" s="25"/>
      <c r="B50" s="25" t="s">
        <v>71</v>
      </c>
      <c r="C50" s="88">
        <v>152</v>
      </c>
      <c r="D50" s="88">
        <v>6317</v>
      </c>
      <c r="E50" s="88">
        <v>27659</v>
      </c>
      <c r="F50" s="85">
        <f>(D50/E50)*100</f>
        <v>22.83885896091688</v>
      </c>
      <c r="G50" s="126"/>
      <c r="H50" s="88">
        <v>154</v>
      </c>
      <c r="I50" s="88">
        <v>11888</v>
      </c>
      <c r="J50" s="88">
        <v>28022</v>
      </c>
      <c r="K50" s="85">
        <f>(I50/J50)*100</f>
        <v>42.423809863678542</v>
      </c>
      <c r="L50" s="25"/>
    </row>
    <row r="51" spans="1:12" s="76" customFormat="1" ht="12.75" customHeight="1" x14ac:dyDescent="0.2">
      <c r="A51" s="25"/>
      <c r="B51" s="25" t="s">
        <v>12</v>
      </c>
      <c r="C51" s="88">
        <v>9</v>
      </c>
      <c r="D51" s="88" t="s">
        <v>59</v>
      </c>
      <c r="E51" s="88" t="s">
        <v>59</v>
      </c>
      <c r="F51" s="85" t="s">
        <v>59</v>
      </c>
      <c r="G51" s="126"/>
      <c r="H51" s="88">
        <v>8</v>
      </c>
      <c r="I51" s="88" t="s">
        <v>59</v>
      </c>
      <c r="J51" s="88" t="s">
        <v>59</v>
      </c>
      <c r="K51" s="85" t="s">
        <v>59</v>
      </c>
      <c r="L51" s="25"/>
    </row>
    <row r="52" spans="1:12" s="76" customFormat="1" ht="12.75" customHeight="1" x14ac:dyDescent="0.2">
      <c r="A52" s="25" t="s">
        <v>100</v>
      </c>
      <c r="B52" s="25" t="s">
        <v>108</v>
      </c>
      <c r="C52" s="88">
        <v>5</v>
      </c>
      <c r="D52" s="88" t="s">
        <v>59</v>
      </c>
      <c r="E52" s="88" t="s">
        <v>59</v>
      </c>
      <c r="F52" s="85" t="s">
        <v>59</v>
      </c>
      <c r="G52" s="126"/>
      <c r="H52" s="88">
        <v>8</v>
      </c>
      <c r="I52" s="88" t="s">
        <v>59</v>
      </c>
      <c r="J52" s="88" t="s">
        <v>59</v>
      </c>
      <c r="K52" s="85" t="s">
        <v>59</v>
      </c>
      <c r="L52" s="25"/>
    </row>
    <row r="53" spans="1:12" s="76" customFormat="1" ht="12.75" customHeight="1" x14ac:dyDescent="0.2">
      <c r="A53" s="25"/>
      <c r="B53" s="25" t="s">
        <v>94</v>
      </c>
      <c r="C53" s="88">
        <v>26</v>
      </c>
      <c r="D53" s="88" t="s">
        <v>59</v>
      </c>
      <c r="E53" s="88" t="s">
        <v>59</v>
      </c>
      <c r="F53" s="85" t="s">
        <v>59</v>
      </c>
      <c r="G53" s="126"/>
      <c r="H53" s="88">
        <v>21</v>
      </c>
      <c r="I53" s="88" t="s">
        <v>59</v>
      </c>
      <c r="J53" s="88" t="s">
        <v>59</v>
      </c>
      <c r="K53" s="85" t="s">
        <v>59</v>
      </c>
      <c r="L53" s="25"/>
    </row>
    <row r="54" spans="1:12" s="76" customFormat="1" ht="12.75" customHeight="1" x14ac:dyDescent="0.2">
      <c r="A54" s="25" t="s">
        <v>100</v>
      </c>
      <c r="B54" s="25" t="s">
        <v>82</v>
      </c>
      <c r="C54" s="88">
        <v>255</v>
      </c>
      <c r="D54" s="88">
        <v>6317</v>
      </c>
      <c r="E54" s="88">
        <v>27659</v>
      </c>
      <c r="F54" s="85">
        <f>(D54/E54)*100</f>
        <v>22.83885896091688</v>
      </c>
      <c r="G54" s="126"/>
      <c r="H54" s="88">
        <v>259</v>
      </c>
      <c r="I54" s="88">
        <v>11888</v>
      </c>
      <c r="J54" s="88">
        <v>28022</v>
      </c>
      <c r="K54" s="85">
        <f>(I54/J54)*100</f>
        <v>42.423809863678542</v>
      </c>
      <c r="L54" s="25"/>
    </row>
    <row r="55" spans="1:12" s="76" customFormat="1" ht="12.75" customHeight="1" x14ac:dyDescent="0.2">
      <c r="A55" s="25" t="s">
        <v>217</v>
      </c>
      <c r="B55" s="25" t="s">
        <v>71</v>
      </c>
      <c r="C55" s="88">
        <v>13</v>
      </c>
      <c r="D55" s="88" t="s">
        <v>59</v>
      </c>
      <c r="E55" s="88" t="s">
        <v>59</v>
      </c>
      <c r="F55" s="85" t="s">
        <v>59</v>
      </c>
      <c r="G55" s="126"/>
      <c r="H55" s="88">
        <v>12</v>
      </c>
      <c r="I55" s="88" t="s">
        <v>59</v>
      </c>
      <c r="J55" s="88" t="s">
        <v>59</v>
      </c>
      <c r="K55" s="85" t="s">
        <v>59</v>
      </c>
      <c r="L55" s="25"/>
    </row>
    <row r="56" spans="1:12" s="76" customFormat="1" ht="12.75" customHeight="1" x14ac:dyDescent="0.2">
      <c r="A56" s="25"/>
      <c r="B56" s="25" t="s">
        <v>216</v>
      </c>
      <c r="C56" s="88">
        <v>138</v>
      </c>
      <c r="D56" s="88">
        <v>4214</v>
      </c>
      <c r="E56" s="88">
        <v>29244</v>
      </c>
      <c r="F56" s="85">
        <v>14.409793461906716</v>
      </c>
      <c r="G56" s="126"/>
      <c r="H56" s="88">
        <v>137</v>
      </c>
      <c r="I56" s="88">
        <v>3660</v>
      </c>
      <c r="J56" s="88">
        <v>32868</v>
      </c>
      <c r="K56" s="85">
        <v>11.13545089448704</v>
      </c>
      <c r="L56" s="25"/>
    </row>
    <row r="57" spans="1:12" s="76" customFormat="1" ht="12.75" customHeight="1" x14ac:dyDescent="0.2">
      <c r="A57" s="25" t="s">
        <v>217</v>
      </c>
      <c r="B57" s="25" t="s">
        <v>82</v>
      </c>
      <c r="C57" s="88">
        <v>151</v>
      </c>
      <c r="D57" s="88">
        <v>4214</v>
      </c>
      <c r="E57" s="88">
        <v>29244</v>
      </c>
      <c r="F57" s="85">
        <v>14.409793461906716</v>
      </c>
      <c r="G57" s="126"/>
      <c r="H57" s="88">
        <v>149</v>
      </c>
      <c r="I57" s="88">
        <v>3660</v>
      </c>
      <c r="J57" s="88">
        <v>32868</v>
      </c>
      <c r="K57" s="85">
        <v>11.13545089448704</v>
      </c>
      <c r="L57" s="25"/>
    </row>
    <row r="58" spans="1:12" s="76" customFormat="1" ht="12.75" customHeight="1" x14ac:dyDescent="0.2">
      <c r="A58" s="25" t="s">
        <v>102</v>
      </c>
      <c r="B58" s="25" t="s">
        <v>103</v>
      </c>
      <c r="C58" s="88">
        <v>9</v>
      </c>
      <c r="D58" s="88">
        <v>15</v>
      </c>
      <c r="E58" s="88">
        <v>1524</v>
      </c>
      <c r="F58" s="85">
        <v>0.98425196850393704</v>
      </c>
      <c r="G58" s="126"/>
      <c r="H58" s="88">
        <v>9</v>
      </c>
      <c r="I58" s="88">
        <v>13</v>
      </c>
      <c r="J58" s="88">
        <v>1270</v>
      </c>
      <c r="K58" s="85">
        <v>1.0236220472440944</v>
      </c>
      <c r="L58" s="25"/>
    </row>
    <row r="59" spans="1:12" s="76" customFormat="1" ht="12.75" customHeight="1" x14ac:dyDescent="0.2">
      <c r="A59" s="25" t="s">
        <v>273</v>
      </c>
      <c r="B59" s="25" t="s">
        <v>12</v>
      </c>
      <c r="C59" s="88">
        <v>47</v>
      </c>
      <c r="D59" s="88">
        <v>310</v>
      </c>
      <c r="E59" s="88">
        <v>10454</v>
      </c>
      <c r="F59" s="85">
        <v>2.9653721063707672</v>
      </c>
      <c r="G59" s="126"/>
      <c r="H59" s="88">
        <v>47</v>
      </c>
      <c r="I59" s="88">
        <v>236</v>
      </c>
      <c r="J59" s="88">
        <v>15329</v>
      </c>
      <c r="K59" s="85">
        <v>1.5395655293887403</v>
      </c>
      <c r="L59" s="25"/>
    </row>
    <row r="60" spans="1:12" s="76" customFormat="1" ht="12.75" customHeight="1" x14ac:dyDescent="0.2">
      <c r="A60" s="25" t="s">
        <v>104</v>
      </c>
      <c r="B60" s="25" t="s">
        <v>71</v>
      </c>
      <c r="C60" s="88">
        <v>8</v>
      </c>
      <c r="D60" s="88" t="s">
        <v>59</v>
      </c>
      <c r="E60" s="88" t="s">
        <v>59</v>
      </c>
      <c r="F60" s="85" t="s">
        <v>59</v>
      </c>
      <c r="G60" s="126"/>
      <c r="H60" s="88">
        <v>8</v>
      </c>
      <c r="I60" s="88" t="s">
        <v>59</v>
      </c>
      <c r="J60" s="88" t="s">
        <v>59</v>
      </c>
      <c r="K60" s="85" t="s">
        <v>59</v>
      </c>
      <c r="L60" s="25"/>
    </row>
    <row r="61" spans="1:12" s="76" customFormat="1" ht="12.75" customHeight="1" x14ac:dyDescent="0.2">
      <c r="A61" s="25"/>
      <c r="B61" s="25" t="s">
        <v>12</v>
      </c>
      <c r="C61" s="88">
        <v>262</v>
      </c>
      <c r="D61" s="88">
        <v>5626</v>
      </c>
      <c r="E61" s="88">
        <v>52632</v>
      </c>
      <c r="F61" s="85">
        <v>10.689314485484116</v>
      </c>
      <c r="G61" s="126"/>
      <c r="H61" s="88">
        <v>263</v>
      </c>
      <c r="I61" s="88">
        <v>5138</v>
      </c>
      <c r="J61" s="88">
        <v>51723</v>
      </c>
      <c r="K61" s="85">
        <v>9.9336852077412363</v>
      </c>
      <c r="L61" s="25"/>
    </row>
    <row r="62" spans="1:12" s="76" customFormat="1" ht="12.75" customHeight="1" x14ac:dyDescent="0.2">
      <c r="A62" s="25" t="s">
        <v>104</v>
      </c>
      <c r="B62" s="25" t="s">
        <v>82</v>
      </c>
      <c r="C62" s="88">
        <v>270</v>
      </c>
      <c r="D62" s="88">
        <v>5626</v>
      </c>
      <c r="E62" s="88">
        <v>52632</v>
      </c>
      <c r="F62" s="85">
        <v>10.689314485484116</v>
      </c>
      <c r="G62" s="126"/>
      <c r="H62" s="88">
        <v>271</v>
      </c>
      <c r="I62" s="88">
        <v>5138</v>
      </c>
      <c r="J62" s="88">
        <v>51723</v>
      </c>
      <c r="K62" s="85">
        <v>9.9336852077412363</v>
      </c>
      <c r="L62" s="25"/>
    </row>
    <row r="63" spans="1:12" s="76" customFormat="1" ht="12.75" customHeight="1" x14ac:dyDescent="0.2">
      <c r="A63" s="25" t="s">
        <v>105</v>
      </c>
      <c r="B63" s="25" t="s">
        <v>106</v>
      </c>
      <c r="C63" s="88">
        <v>5</v>
      </c>
      <c r="D63" s="88">
        <v>142</v>
      </c>
      <c r="E63" s="88">
        <v>680</v>
      </c>
      <c r="F63" s="85">
        <v>20.882352941176471</v>
      </c>
      <c r="G63" s="126"/>
      <c r="H63" s="88">
        <v>5</v>
      </c>
      <c r="I63" s="88">
        <v>104</v>
      </c>
      <c r="J63" s="88">
        <v>680</v>
      </c>
      <c r="K63" s="85">
        <v>15.294117647058824</v>
      </c>
      <c r="L63" s="25"/>
    </row>
    <row r="64" spans="1:12" s="76" customFormat="1" ht="12.75" customHeight="1" x14ac:dyDescent="0.2">
      <c r="A64" s="25" t="s">
        <v>274</v>
      </c>
      <c r="B64" s="25" t="s">
        <v>275</v>
      </c>
      <c r="C64" s="88">
        <v>33</v>
      </c>
      <c r="D64" s="88">
        <v>355</v>
      </c>
      <c r="E64" s="88">
        <v>6960</v>
      </c>
      <c r="F64" s="85">
        <v>5.1005747126436782</v>
      </c>
      <c r="G64" s="126"/>
      <c r="H64" s="88">
        <v>33</v>
      </c>
      <c r="I64" s="88">
        <v>883</v>
      </c>
      <c r="J64" s="88">
        <v>7020</v>
      </c>
      <c r="K64" s="85">
        <v>12.578347578347579</v>
      </c>
      <c r="L64" s="25"/>
    </row>
    <row r="65" spans="1:12" s="76" customFormat="1" ht="12.75" customHeight="1" x14ac:dyDescent="0.2">
      <c r="A65" s="25" t="s">
        <v>329</v>
      </c>
      <c r="B65" s="25" t="s">
        <v>71</v>
      </c>
      <c r="C65" s="88">
        <v>24</v>
      </c>
      <c r="D65" s="88" t="s">
        <v>59</v>
      </c>
      <c r="E65" s="88" t="s">
        <v>59</v>
      </c>
      <c r="F65" s="85" t="s">
        <v>59</v>
      </c>
      <c r="G65" s="126"/>
      <c r="H65" s="88">
        <v>24</v>
      </c>
      <c r="I65" s="88" t="s">
        <v>59</v>
      </c>
      <c r="J65" s="88" t="s">
        <v>59</v>
      </c>
      <c r="K65" s="85" t="s">
        <v>59</v>
      </c>
      <c r="L65" s="25"/>
    </row>
    <row r="66" spans="1:12" s="76" customFormat="1" ht="12.75" customHeight="1" x14ac:dyDescent="0.2">
      <c r="A66" s="25" t="s">
        <v>107</v>
      </c>
      <c r="B66" s="25" t="s">
        <v>108</v>
      </c>
      <c r="C66" s="88">
        <v>7</v>
      </c>
      <c r="D66" s="88">
        <v>155</v>
      </c>
      <c r="E66" s="88">
        <v>1392</v>
      </c>
      <c r="F66" s="85">
        <v>11.135057471264368</v>
      </c>
      <c r="G66" s="126"/>
      <c r="H66" s="88">
        <v>7</v>
      </c>
      <c r="I66" s="88">
        <v>150</v>
      </c>
      <c r="J66" s="88">
        <v>1392</v>
      </c>
      <c r="K66" s="85">
        <v>10.775862068965516</v>
      </c>
      <c r="L66" s="25"/>
    </row>
    <row r="67" spans="1:12" s="76" customFormat="1" ht="12.75" customHeight="1" x14ac:dyDescent="0.2">
      <c r="A67" s="25" t="s">
        <v>109</v>
      </c>
      <c r="B67" s="25" t="s">
        <v>94</v>
      </c>
      <c r="C67" s="88">
        <v>87</v>
      </c>
      <c r="D67" s="88">
        <v>1094</v>
      </c>
      <c r="E67" s="88">
        <v>13179</v>
      </c>
      <c r="F67" s="85">
        <v>8.3010850595644587</v>
      </c>
      <c r="G67" s="126"/>
      <c r="H67" s="88">
        <v>86</v>
      </c>
      <c r="I67" s="88">
        <v>1135</v>
      </c>
      <c r="J67" s="88">
        <v>12670</v>
      </c>
      <c r="K67" s="85">
        <v>8.9581689029202849</v>
      </c>
      <c r="L67" s="25"/>
    </row>
    <row r="68" spans="1:12" s="76" customFormat="1" ht="12.75" customHeight="1" x14ac:dyDescent="0.2">
      <c r="A68" s="25" t="s">
        <v>332</v>
      </c>
      <c r="B68" s="25" t="s">
        <v>79</v>
      </c>
      <c r="C68" s="88" t="s">
        <v>60</v>
      </c>
      <c r="D68" s="88" t="s">
        <v>59</v>
      </c>
      <c r="E68" s="88" t="s">
        <v>59</v>
      </c>
      <c r="F68" s="85" t="s">
        <v>59</v>
      </c>
      <c r="G68" s="126"/>
      <c r="H68" s="88">
        <v>21</v>
      </c>
      <c r="I68" s="88" t="s">
        <v>59</v>
      </c>
      <c r="J68" s="88" t="s">
        <v>59</v>
      </c>
      <c r="K68" s="85" t="s">
        <v>59</v>
      </c>
      <c r="L68" s="25"/>
    </row>
    <row r="69" spans="1:12" s="76" customFormat="1" ht="12.75" customHeight="1" x14ac:dyDescent="0.2">
      <c r="A69" s="25"/>
      <c r="B69" s="25" t="s">
        <v>12</v>
      </c>
      <c r="C69" s="88" t="s">
        <v>60</v>
      </c>
      <c r="D69" s="88" t="s">
        <v>59</v>
      </c>
      <c r="E69" s="88" t="s">
        <v>59</v>
      </c>
      <c r="F69" s="85" t="s">
        <v>59</v>
      </c>
      <c r="G69" s="126"/>
      <c r="H69" s="88">
        <v>5</v>
      </c>
      <c r="I69" s="88" t="s">
        <v>59</v>
      </c>
      <c r="J69" s="88" t="s">
        <v>59</v>
      </c>
      <c r="K69" s="85" t="s">
        <v>59</v>
      </c>
      <c r="L69" s="25"/>
    </row>
    <row r="70" spans="1:12" s="76" customFormat="1" ht="12.75" customHeight="1" x14ac:dyDescent="0.2">
      <c r="A70" s="25"/>
      <c r="B70" s="25" t="s">
        <v>94</v>
      </c>
      <c r="C70" s="88">
        <v>26</v>
      </c>
      <c r="D70" s="88" t="s">
        <v>59</v>
      </c>
      <c r="E70" s="88" t="s">
        <v>59</v>
      </c>
      <c r="F70" s="85" t="s">
        <v>59</v>
      </c>
      <c r="G70" s="126"/>
      <c r="H70" s="88" t="s">
        <v>60</v>
      </c>
      <c r="I70" s="88" t="s">
        <v>59</v>
      </c>
      <c r="J70" s="88" t="s">
        <v>59</v>
      </c>
      <c r="K70" s="85" t="s">
        <v>59</v>
      </c>
      <c r="L70" s="25"/>
    </row>
    <row r="71" spans="1:12" s="76" customFormat="1" ht="12.75" customHeight="1" x14ac:dyDescent="0.2">
      <c r="A71" s="25" t="s">
        <v>203</v>
      </c>
      <c r="B71" s="25" t="s">
        <v>82</v>
      </c>
      <c r="C71" s="88">
        <v>26</v>
      </c>
      <c r="D71" s="88" t="s">
        <v>59</v>
      </c>
      <c r="E71" s="88" t="s">
        <v>59</v>
      </c>
      <c r="F71" s="85" t="s">
        <v>59</v>
      </c>
      <c r="G71" s="126"/>
      <c r="H71" s="88">
        <v>26</v>
      </c>
      <c r="I71" s="88" t="s">
        <v>59</v>
      </c>
      <c r="J71" s="88" t="s">
        <v>59</v>
      </c>
      <c r="K71" s="85" t="s">
        <v>59</v>
      </c>
      <c r="L71" s="25"/>
    </row>
    <row r="72" spans="1:12" s="76" customFormat="1" ht="12.75" customHeight="1" x14ac:dyDescent="0.2">
      <c r="A72" s="25" t="s">
        <v>204</v>
      </c>
      <c r="B72" s="25" t="s">
        <v>110</v>
      </c>
      <c r="C72" s="88">
        <v>18</v>
      </c>
      <c r="D72" s="88">
        <v>211</v>
      </c>
      <c r="E72" s="88">
        <v>2466</v>
      </c>
      <c r="F72" s="85">
        <v>8.5563665855636657</v>
      </c>
      <c r="G72" s="126"/>
      <c r="H72" s="88">
        <v>16</v>
      </c>
      <c r="I72" s="88" t="s">
        <v>59</v>
      </c>
      <c r="J72" s="88" t="s">
        <v>59</v>
      </c>
      <c r="K72" s="85" t="s">
        <v>59</v>
      </c>
      <c r="L72" s="25"/>
    </row>
    <row r="73" spans="1:12" s="76" customFormat="1" ht="12.75" customHeight="1" x14ac:dyDescent="0.2">
      <c r="A73" s="25" t="s">
        <v>260</v>
      </c>
      <c r="B73" s="25" t="s">
        <v>69</v>
      </c>
      <c r="C73" s="88">
        <v>11</v>
      </c>
      <c r="D73" s="88">
        <v>341</v>
      </c>
      <c r="E73" s="88">
        <v>3058</v>
      </c>
      <c r="F73" s="85">
        <v>11.151079136690647</v>
      </c>
      <c r="G73" s="126"/>
      <c r="H73" s="88">
        <v>12</v>
      </c>
      <c r="I73" s="88">
        <v>748</v>
      </c>
      <c r="J73" s="88">
        <v>2502</v>
      </c>
      <c r="K73" s="85">
        <v>29.896083133493207</v>
      </c>
      <c r="L73" s="25"/>
    </row>
    <row r="74" spans="1:12" s="78" customFormat="1" ht="22.5" customHeight="1" thickBot="1" x14ac:dyDescent="0.25">
      <c r="A74" s="16" t="s">
        <v>53</v>
      </c>
      <c r="B74" s="16"/>
      <c r="C74" s="68">
        <v>2086</v>
      </c>
      <c r="D74" s="68">
        <v>50319</v>
      </c>
      <c r="E74" s="68">
        <v>292874</v>
      </c>
      <c r="F74" s="91">
        <f>(D74/E74)*100</f>
        <v>17.18110859960256</v>
      </c>
      <c r="G74" s="34"/>
      <c r="H74" s="68">
        <v>2058</v>
      </c>
      <c r="I74" s="68">
        <v>62542</v>
      </c>
      <c r="J74" s="68">
        <v>287334</v>
      </c>
      <c r="K74" s="91">
        <f>(I74/J74)*100</f>
        <v>21.766306806712745</v>
      </c>
      <c r="L74" s="3"/>
    </row>
    <row r="75" spans="1:12" s="76" customFormat="1" ht="12.75" customHeight="1" x14ac:dyDescent="0.2">
      <c r="A75" s="25"/>
      <c r="B75" s="25"/>
      <c r="C75" s="88"/>
      <c r="D75" s="88"/>
      <c r="E75" s="88"/>
      <c r="F75" s="85"/>
      <c r="G75" s="126"/>
      <c r="H75" s="88"/>
      <c r="I75" s="88"/>
      <c r="J75" s="88"/>
      <c r="K75" s="85"/>
      <c r="L75" s="25"/>
    </row>
    <row r="76" spans="1:12" s="76" customFormat="1" ht="12.75" customHeight="1" x14ac:dyDescent="0.2">
      <c r="A76" s="25" t="s">
        <v>309</v>
      </c>
      <c r="B76" s="25"/>
      <c r="C76" s="88"/>
      <c r="D76" s="88"/>
      <c r="E76" s="88"/>
      <c r="F76" s="85"/>
      <c r="G76" s="126"/>
      <c r="H76" s="88"/>
      <c r="I76" s="88"/>
      <c r="J76" s="88"/>
      <c r="K76" s="85"/>
      <c r="L76" s="25"/>
    </row>
    <row r="77" spans="1:12" s="76" customFormat="1" ht="12.75" customHeight="1" x14ac:dyDescent="0.2">
      <c r="A77" s="25" t="s">
        <v>310</v>
      </c>
      <c r="B77" s="25"/>
      <c r="C77" s="88"/>
      <c r="D77" s="88"/>
      <c r="E77" s="88"/>
      <c r="F77" s="85"/>
      <c r="G77" s="126"/>
      <c r="H77" s="88"/>
      <c r="I77" s="88"/>
      <c r="J77" s="88"/>
      <c r="K77" s="85"/>
      <c r="L77" s="25"/>
    </row>
    <row r="78" spans="1:12" s="76" customFormat="1" ht="12.75" customHeight="1" x14ac:dyDescent="0.2">
      <c r="A78" s="25" t="s">
        <v>311</v>
      </c>
      <c r="B78" s="25"/>
      <c r="C78" s="88"/>
      <c r="D78" s="88"/>
      <c r="E78" s="88"/>
      <c r="F78" s="85"/>
      <c r="G78" s="126"/>
      <c r="H78" s="88"/>
      <c r="I78" s="88"/>
      <c r="J78" s="88"/>
      <c r="K78" s="85"/>
      <c r="L78" s="25"/>
    </row>
    <row r="79" spans="1:12" s="76" customFormat="1" ht="12.75" customHeight="1" x14ac:dyDescent="0.2">
      <c r="A79" s="25" t="s">
        <v>312</v>
      </c>
      <c r="B79" s="25"/>
      <c r="C79" s="88"/>
      <c r="D79" s="88"/>
      <c r="E79" s="88"/>
      <c r="F79" s="85"/>
      <c r="G79" s="126"/>
      <c r="H79" s="88"/>
      <c r="I79" s="88"/>
      <c r="J79" s="88"/>
      <c r="K79" s="85"/>
      <c r="L79" s="25"/>
    </row>
    <row r="80" spans="1:12" s="76" customFormat="1" ht="12.75" customHeight="1" x14ac:dyDescent="0.2">
      <c r="A80" s="25" t="s">
        <v>313</v>
      </c>
      <c r="B80" s="25"/>
      <c r="C80" s="88"/>
      <c r="D80" s="88"/>
      <c r="E80" s="88"/>
      <c r="F80" s="85"/>
      <c r="G80" s="126"/>
      <c r="H80" s="88"/>
      <c r="I80" s="88"/>
      <c r="J80" s="88"/>
      <c r="K80" s="85"/>
      <c r="L80" s="25"/>
    </row>
    <row r="81" spans="1:12" s="76" customFormat="1" ht="12.75" customHeight="1" x14ac:dyDescent="0.2">
      <c r="A81" s="25" t="s">
        <v>314</v>
      </c>
      <c r="B81" s="25"/>
      <c r="C81" s="88"/>
      <c r="D81" s="88"/>
      <c r="E81" s="88"/>
      <c r="F81" s="85"/>
      <c r="G81" s="126"/>
      <c r="H81" s="88"/>
      <c r="I81" s="88"/>
      <c r="J81" s="88"/>
      <c r="K81" s="85"/>
      <c r="L81" s="25"/>
    </row>
    <row r="82" spans="1:12" s="76" customFormat="1" ht="12.75" customHeight="1" x14ac:dyDescent="0.2">
      <c r="A82" s="25" t="s">
        <v>315</v>
      </c>
      <c r="B82" s="25"/>
      <c r="C82" s="88"/>
      <c r="D82" s="88"/>
      <c r="E82" s="88"/>
      <c r="F82" s="85"/>
      <c r="G82" s="126"/>
      <c r="H82" s="88"/>
      <c r="I82" s="88"/>
      <c r="J82" s="88"/>
      <c r="K82" s="85"/>
      <c r="L82" s="25"/>
    </row>
    <row r="83" spans="1:12" s="76" customFormat="1" ht="12.75" customHeight="1" x14ac:dyDescent="0.2">
      <c r="A83" s="25" t="s">
        <v>316</v>
      </c>
      <c r="B83" s="25"/>
      <c r="C83" s="88"/>
      <c r="D83" s="88"/>
      <c r="E83" s="88"/>
      <c r="F83" s="85"/>
      <c r="G83" s="126"/>
      <c r="H83" s="88"/>
      <c r="I83" s="88"/>
      <c r="J83" s="88"/>
      <c r="K83" s="85"/>
      <c r="L83" s="25"/>
    </row>
    <row r="84" spans="1:12" s="76" customFormat="1" ht="12.75" customHeight="1" x14ac:dyDescent="0.2">
      <c r="A84" s="25" t="s">
        <v>317</v>
      </c>
      <c r="B84" s="25"/>
      <c r="C84" s="88"/>
      <c r="D84" s="88"/>
      <c r="E84" s="88"/>
      <c r="F84" s="85"/>
      <c r="G84" s="126"/>
      <c r="H84" s="88"/>
      <c r="I84" s="88"/>
      <c r="J84" s="88"/>
      <c r="K84" s="85"/>
      <c r="L84" s="25"/>
    </row>
    <row r="85" spans="1:12" s="76" customFormat="1" ht="12.75" customHeight="1" x14ac:dyDescent="0.2">
      <c r="A85" s="25"/>
      <c r="B85" s="25"/>
      <c r="C85" s="88"/>
      <c r="D85" s="88"/>
      <c r="E85" s="88"/>
      <c r="F85" s="85"/>
      <c r="G85" s="126"/>
      <c r="H85" s="88"/>
      <c r="I85" s="88"/>
      <c r="J85" s="88"/>
      <c r="K85" s="85"/>
      <c r="L85" s="25"/>
    </row>
    <row r="86" spans="1:12" s="76" customFormat="1" ht="12.75" customHeight="1" x14ac:dyDescent="0.2">
      <c r="A86" s="25"/>
      <c r="B86" s="25"/>
      <c r="C86" s="88"/>
      <c r="D86" s="88"/>
      <c r="E86" s="88"/>
      <c r="F86" s="85"/>
      <c r="G86" s="126"/>
      <c r="H86" s="88"/>
      <c r="I86" s="88"/>
      <c r="J86" s="88"/>
      <c r="K86" s="85"/>
      <c r="L86" s="25"/>
    </row>
    <row r="87" spans="1:12" s="76" customFormat="1" ht="12.75" customHeight="1" x14ac:dyDescent="0.2">
      <c r="A87" s="25"/>
      <c r="B87" s="25"/>
      <c r="C87" s="88"/>
      <c r="D87" s="88"/>
      <c r="E87" s="88"/>
      <c r="F87" s="85"/>
      <c r="G87" s="126"/>
      <c r="H87" s="88"/>
      <c r="I87" s="88"/>
      <c r="J87" s="88"/>
      <c r="K87" s="85"/>
      <c r="L87" s="25"/>
    </row>
    <row r="88" spans="1:12" s="76" customFormat="1" ht="12.75" customHeight="1" x14ac:dyDescent="0.2">
      <c r="A88" s="25"/>
      <c r="B88" s="25"/>
      <c r="C88" s="88"/>
      <c r="D88" s="88"/>
      <c r="E88" s="88"/>
      <c r="F88" s="85"/>
      <c r="G88" s="126"/>
      <c r="H88" s="88"/>
      <c r="I88" s="88"/>
      <c r="J88" s="88"/>
      <c r="K88" s="85"/>
      <c r="L88" s="25"/>
    </row>
    <row r="89" spans="1:12" s="76" customFormat="1" ht="12.75" customHeight="1" x14ac:dyDescent="0.2">
      <c r="A89" s="25"/>
      <c r="B89" s="25"/>
      <c r="C89" s="88"/>
      <c r="D89" s="88"/>
      <c r="E89" s="88"/>
      <c r="F89" s="85"/>
      <c r="G89" s="126"/>
      <c r="H89" s="88"/>
      <c r="I89" s="88"/>
      <c r="J89" s="88"/>
      <c r="K89" s="85"/>
      <c r="L89" s="25"/>
    </row>
    <row r="90" spans="1:12" s="76" customFormat="1" ht="12.75" customHeight="1" x14ac:dyDescent="0.2">
      <c r="A90" s="25"/>
      <c r="B90" s="25"/>
      <c r="C90" s="88"/>
      <c r="D90" s="88"/>
      <c r="E90" s="88"/>
      <c r="F90" s="85"/>
      <c r="G90" s="126"/>
      <c r="H90" s="88"/>
      <c r="I90" s="88"/>
      <c r="J90" s="88"/>
      <c r="K90" s="85"/>
      <c r="L90" s="25"/>
    </row>
    <row r="91" spans="1:12" s="76" customFormat="1" ht="12.75" customHeight="1" x14ac:dyDescent="0.2">
      <c r="A91" s="25"/>
      <c r="B91" s="25"/>
      <c r="C91" s="88"/>
      <c r="D91" s="88"/>
      <c r="E91" s="88"/>
      <c r="F91" s="85"/>
      <c r="G91" s="126"/>
      <c r="H91" s="88"/>
      <c r="I91" s="88"/>
      <c r="J91" s="88"/>
      <c r="K91" s="85"/>
      <c r="L91" s="25"/>
    </row>
    <row r="92" spans="1:12" s="76" customFormat="1" ht="12.75" customHeight="1" x14ac:dyDescent="0.2">
      <c r="A92" s="25"/>
      <c r="B92" s="25"/>
      <c r="C92" s="88"/>
      <c r="D92" s="88"/>
      <c r="E92" s="88"/>
      <c r="F92" s="85"/>
      <c r="G92" s="126"/>
      <c r="H92" s="88"/>
      <c r="I92" s="88"/>
      <c r="J92" s="88"/>
      <c r="K92" s="85"/>
      <c r="L92" s="25"/>
    </row>
    <row r="93" spans="1:12" s="76" customFormat="1" ht="12.75" customHeight="1" x14ac:dyDescent="0.2">
      <c r="A93" s="25"/>
      <c r="B93" s="25"/>
      <c r="C93" s="88"/>
      <c r="D93" s="88"/>
      <c r="E93" s="88"/>
      <c r="F93" s="85"/>
      <c r="G93" s="126"/>
      <c r="H93" s="88"/>
      <c r="I93" s="88"/>
      <c r="J93" s="88"/>
      <c r="K93" s="85"/>
      <c r="L93" s="25"/>
    </row>
    <row r="94" spans="1:12" s="76" customFormat="1" ht="12.75" customHeight="1" x14ac:dyDescent="0.2">
      <c r="A94" s="25"/>
      <c r="B94" s="25"/>
      <c r="C94" s="88"/>
      <c r="D94" s="88"/>
      <c r="E94" s="88"/>
      <c r="F94" s="85"/>
      <c r="G94" s="126"/>
      <c r="H94" s="88"/>
      <c r="I94" s="88"/>
      <c r="J94" s="88"/>
      <c r="K94" s="85"/>
      <c r="L94" s="25"/>
    </row>
    <row r="95" spans="1:12" s="76" customFormat="1" ht="12.75" customHeight="1" x14ac:dyDescent="0.2">
      <c r="A95" s="25"/>
      <c r="B95" s="25"/>
      <c r="C95" s="88"/>
      <c r="D95" s="88"/>
      <c r="E95" s="88"/>
      <c r="F95" s="85"/>
      <c r="G95" s="126"/>
      <c r="H95" s="88"/>
      <c r="I95" s="88"/>
      <c r="J95" s="88"/>
      <c r="K95" s="85"/>
      <c r="L95" s="25"/>
    </row>
    <row r="96" spans="1:12" s="76" customFormat="1" ht="12.75" customHeight="1" x14ac:dyDescent="0.2">
      <c r="A96" s="25"/>
      <c r="B96" s="25"/>
      <c r="C96" s="88"/>
      <c r="D96" s="88"/>
      <c r="E96" s="88"/>
      <c r="F96" s="85"/>
      <c r="G96" s="126"/>
      <c r="H96" s="88"/>
      <c r="I96" s="88"/>
      <c r="J96" s="88"/>
      <c r="K96" s="85"/>
      <c r="L96" s="25"/>
    </row>
    <row r="97" spans="1:12" s="76" customFormat="1" ht="12.75" customHeight="1" x14ac:dyDescent="0.2">
      <c r="A97" s="25"/>
      <c r="B97" s="25"/>
      <c r="C97" s="88"/>
      <c r="D97" s="88"/>
      <c r="E97" s="88"/>
      <c r="F97" s="85"/>
      <c r="G97" s="126"/>
      <c r="H97" s="88"/>
      <c r="I97" s="88"/>
      <c r="J97" s="88"/>
      <c r="K97" s="85"/>
      <c r="L97" s="25"/>
    </row>
    <row r="98" spans="1:12" s="76" customFormat="1" ht="12.75" customHeight="1" x14ac:dyDescent="0.2">
      <c r="A98" s="25"/>
      <c r="B98" s="25"/>
      <c r="C98" s="88"/>
      <c r="D98" s="88"/>
      <c r="E98" s="88"/>
      <c r="F98" s="85"/>
      <c r="G98" s="126"/>
      <c r="H98" s="88"/>
      <c r="I98" s="88"/>
      <c r="J98" s="88"/>
      <c r="K98" s="85"/>
      <c r="L98" s="25"/>
    </row>
    <row r="99" spans="1:12" s="76" customFormat="1" ht="12.75" customHeight="1" x14ac:dyDescent="0.2">
      <c r="A99" s="25"/>
      <c r="B99" s="25"/>
      <c r="C99" s="88"/>
      <c r="D99" s="88"/>
      <c r="E99" s="88"/>
      <c r="F99" s="85"/>
      <c r="G99" s="126"/>
      <c r="H99" s="88"/>
      <c r="I99" s="88"/>
      <c r="J99" s="88"/>
      <c r="K99" s="85"/>
      <c r="L99" s="25"/>
    </row>
    <row r="100" spans="1:12" s="76" customFormat="1" ht="12.75" customHeight="1" x14ac:dyDescent="0.2">
      <c r="A100" s="25"/>
      <c r="B100" s="25"/>
      <c r="C100" s="88"/>
      <c r="D100" s="88"/>
      <c r="E100" s="88"/>
      <c r="F100" s="85"/>
      <c r="G100" s="126"/>
      <c r="H100" s="88"/>
      <c r="I100" s="88"/>
      <c r="J100" s="88"/>
      <c r="K100" s="85"/>
      <c r="L100" s="25"/>
    </row>
    <row r="101" spans="1:12" s="76" customFormat="1" ht="12.75" customHeight="1" x14ac:dyDescent="0.2">
      <c r="A101" s="25"/>
      <c r="B101" s="25"/>
      <c r="C101" s="88"/>
      <c r="D101" s="88"/>
      <c r="E101" s="88"/>
      <c r="F101" s="85"/>
      <c r="G101" s="126"/>
      <c r="H101" s="88"/>
      <c r="I101" s="88"/>
      <c r="J101" s="88"/>
      <c r="K101" s="85"/>
      <c r="L101" s="25"/>
    </row>
    <row r="102" spans="1:12" s="76" customFormat="1" ht="12.75" customHeight="1" x14ac:dyDescent="0.2">
      <c r="A102" s="25"/>
      <c r="B102" s="25"/>
      <c r="C102" s="88"/>
      <c r="D102" s="88"/>
      <c r="E102" s="88"/>
      <c r="F102" s="85"/>
      <c r="G102" s="126"/>
      <c r="H102" s="88"/>
      <c r="I102" s="88"/>
      <c r="J102" s="88"/>
      <c r="K102" s="85"/>
      <c r="L102" s="25"/>
    </row>
    <row r="103" spans="1:12" s="76" customFormat="1" ht="12.75" customHeight="1" x14ac:dyDescent="0.2">
      <c r="A103" s="25"/>
      <c r="B103" s="25"/>
      <c r="C103" s="88"/>
      <c r="D103" s="88"/>
      <c r="E103" s="88"/>
      <c r="F103" s="85"/>
      <c r="G103" s="126"/>
      <c r="H103" s="88"/>
      <c r="I103" s="88"/>
      <c r="J103" s="88"/>
      <c r="K103" s="85"/>
      <c r="L103" s="25"/>
    </row>
    <row r="104" spans="1:12" s="76" customFormat="1" ht="12.75" customHeight="1" x14ac:dyDescent="0.2">
      <c r="A104" s="25"/>
      <c r="B104" s="25"/>
      <c r="C104" s="88"/>
      <c r="D104" s="88"/>
      <c r="E104" s="88"/>
      <c r="F104" s="85"/>
      <c r="G104" s="126"/>
      <c r="H104" s="88"/>
      <c r="I104" s="88"/>
      <c r="J104" s="88"/>
      <c r="K104" s="85"/>
      <c r="L104" s="25"/>
    </row>
    <row r="105" spans="1:12" s="76" customFormat="1" ht="12.75" customHeight="1" x14ac:dyDescent="0.2">
      <c r="A105" s="25"/>
      <c r="B105" s="25"/>
      <c r="C105" s="88"/>
      <c r="D105" s="88"/>
      <c r="E105" s="88"/>
      <c r="F105" s="85"/>
      <c r="G105" s="126"/>
      <c r="H105" s="88"/>
      <c r="I105" s="88"/>
      <c r="J105" s="88"/>
      <c r="K105" s="85"/>
      <c r="L105" s="25"/>
    </row>
    <row r="106" spans="1:12" s="76" customFormat="1" ht="12.75" customHeight="1" x14ac:dyDescent="0.2">
      <c r="A106" s="25"/>
      <c r="B106" s="25"/>
      <c r="C106" s="88"/>
      <c r="D106" s="88"/>
      <c r="E106" s="88"/>
      <c r="F106" s="85"/>
      <c r="G106" s="126"/>
      <c r="H106" s="88"/>
      <c r="I106" s="88"/>
      <c r="J106" s="88"/>
      <c r="K106" s="85"/>
      <c r="L106" s="25"/>
    </row>
    <row r="107" spans="1:12" s="76" customFormat="1" ht="12.75" customHeight="1" x14ac:dyDescent="0.2">
      <c r="A107" s="25"/>
      <c r="B107" s="25"/>
      <c r="C107" s="88"/>
      <c r="D107" s="88"/>
      <c r="E107" s="88"/>
      <c r="F107" s="85"/>
      <c r="G107" s="126"/>
      <c r="H107" s="88"/>
      <c r="I107" s="88"/>
      <c r="J107" s="88"/>
      <c r="K107" s="85"/>
      <c r="L107" s="25"/>
    </row>
    <row r="108" spans="1:12" s="76" customFormat="1" ht="12.75" customHeight="1" x14ac:dyDescent="0.2">
      <c r="A108" s="25"/>
      <c r="B108" s="25"/>
      <c r="C108" s="88"/>
      <c r="D108" s="88"/>
      <c r="E108" s="88"/>
      <c r="F108" s="85"/>
      <c r="G108" s="126"/>
      <c r="H108" s="88"/>
      <c r="I108" s="88"/>
      <c r="J108" s="88"/>
      <c r="K108" s="85"/>
      <c r="L108" s="25"/>
    </row>
    <row r="109" spans="1:12" s="76" customFormat="1" ht="12.75" customHeight="1" x14ac:dyDescent="0.2">
      <c r="A109" s="25"/>
      <c r="B109" s="25"/>
      <c r="C109" s="88"/>
      <c r="D109" s="88"/>
      <c r="E109" s="88"/>
      <c r="F109" s="85"/>
      <c r="G109" s="126"/>
      <c r="H109" s="88"/>
      <c r="I109" s="88"/>
      <c r="J109" s="88"/>
      <c r="K109" s="85"/>
      <c r="L109" s="25"/>
    </row>
    <row r="110" spans="1:12" s="76" customFormat="1" ht="12.75" customHeight="1" x14ac:dyDescent="0.2">
      <c r="A110" s="25"/>
      <c r="B110" s="25"/>
      <c r="C110" s="88"/>
      <c r="D110" s="88"/>
      <c r="E110" s="88"/>
      <c r="F110" s="85"/>
      <c r="G110" s="126"/>
      <c r="H110" s="88"/>
      <c r="I110" s="88"/>
      <c r="J110" s="88"/>
      <c r="K110" s="85"/>
      <c r="L110" s="25"/>
    </row>
    <row r="111" spans="1:12" s="76" customFormat="1" ht="12.75" customHeight="1" x14ac:dyDescent="0.2">
      <c r="A111" s="25"/>
      <c r="B111" s="25"/>
      <c r="C111" s="88"/>
      <c r="D111" s="88"/>
      <c r="E111" s="88"/>
      <c r="F111" s="85"/>
      <c r="G111" s="126"/>
      <c r="H111" s="88"/>
      <c r="I111" s="88"/>
      <c r="J111" s="88"/>
      <c r="K111" s="85"/>
      <c r="L111" s="25"/>
    </row>
    <row r="112" spans="1:12" s="76" customFormat="1" ht="12.75" customHeight="1" x14ac:dyDescent="0.2">
      <c r="A112" s="25"/>
      <c r="B112" s="25"/>
      <c r="C112" s="88"/>
      <c r="D112" s="88"/>
      <c r="E112" s="88"/>
      <c r="F112" s="85"/>
      <c r="G112" s="126"/>
      <c r="H112" s="88"/>
      <c r="I112" s="88"/>
      <c r="J112" s="88"/>
      <c r="K112" s="85"/>
      <c r="L112" s="25"/>
    </row>
    <row r="113" spans="1:12" s="76" customFormat="1" ht="12.75" customHeight="1" x14ac:dyDescent="0.2">
      <c r="A113" s="25"/>
      <c r="B113" s="25"/>
      <c r="C113" s="88"/>
      <c r="D113" s="88"/>
      <c r="E113" s="88"/>
      <c r="F113" s="85"/>
      <c r="G113" s="126"/>
      <c r="H113" s="88"/>
      <c r="I113" s="88"/>
      <c r="J113" s="88"/>
      <c r="K113" s="85"/>
      <c r="L113" s="25"/>
    </row>
    <row r="114" spans="1:12" s="76" customFormat="1" ht="12.75" customHeight="1" x14ac:dyDescent="0.2">
      <c r="A114" s="25"/>
      <c r="B114" s="25"/>
      <c r="C114" s="88"/>
      <c r="D114" s="88"/>
      <c r="E114" s="88"/>
      <c r="F114" s="85"/>
      <c r="G114" s="126"/>
      <c r="H114" s="88"/>
      <c r="I114" s="88"/>
      <c r="J114" s="88"/>
      <c r="K114" s="85"/>
      <c r="L114" s="25"/>
    </row>
    <row r="115" spans="1:12" s="76" customFormat="1" ht="12.75" customHeight="1" x14ac:dyDescent="0.2">
      <c r="A115" s="25"/>
      <c r="B115" s="25"/>
      <c r="C115" s="88"/>
      <c r="D115" s="88"/>
      <c r="E115" s="88"/>
      <c r="F115" s="85"/>
      <c r="G115" s="126"/>
      <c r="H115" s="88"/>
      <c r="I115" s="88"/>
      <c r="J115" s="88"/>
      <c r="K115" s="85"/>
      <c r="L115" s="25"/>
    </row>
    <row r="116" spans="1:12" s="76" customFormat="1" ht="12.75" customHeight="1" x14ac:dyDescent="0.2">
      <c r="A116" s="25"/>
      <c r="B116" s="25"/>
      <c r="C116" s="88"/>
      <c r="D116" s="88"/>
      <c r="E116" s="88"/>
      <c r="F116" s="85"/>
      <c r="G116" s="126"/>
      <c r="H116" s="88"/>
      <c r="I116" s="88"/>
      <c r="J116" s="88"/>
      <c r="K116" s="85"/>
      <c r="L116" s="25"/>
    </row>
    <row r="117" spans="1:12" s="76" customFormat="1" ht="12.75" customHeight="1" x14ac:dyDescent="0.2">
      <c r="A117" s="25"/>
      <c r="B117" s="25"/>
      <c r="C117" s="88"/>
      <c r="D117" s="88"/>
      <c r="E117" s="88"/>
      <c r="F117" s="85"/>
      <c r="G117" s="126"/>
      <c r="H117" s="88"/>
      <c r="I117" s="88"/>
      <c r="J117" s="88"/>
      <c r="K117" s="85"/>
      <c r="L117" s="25"/>
    </row>
    <row r="118" spans="1:12" s="76" customFormat="1" ht="12.75" customHeight="1" x14ac:dyDescent="0.2">
      <c r="A118" s="25"/>
      <c r="B118" s="25"/>
      <c r="C118" s="88"/>
      <c r="D118" s="88"/>
      <c r="E118" s="88"/>
      <c r="F118" s="85"/>
      <c r="G118" s="126"/>
      <c r="H118" s="88"/>
      <c r="I118" s="88"/>
      <c r="J118" s="88"/>
      <c r="K118" s="85"/>
      <c r="L118" s="25"/>
    </row>
    <row r="119" spans="1:12" s="76" customFormat="1" ht="12.75" customHeight="1" x14ac:dyDescent="0.2">
      <c r="A119" s="25"/>
      <c r="B119" s="25"/>
      <c r="C119" s="88"/>
      <c r="D119" s="88"/>
      <c r="E119" s="88"/>
      <c r="F119" s="85"/>
      <c r="G119" s="126"/>
      <c r="H119" s="88"/>
      <c r="I119" s="88"/>
      <c r="J119" s="88"/>
      <c r="K119" s="85"/>
      <c r="L119" s="25"/>
    </row>
    <row r="120" spans="1:12" s="76" customFormat="1" ht="12.75" customHeight="1" x14ac:dyDescent="0.2">
      <c r="A120" s="25"/>
      <c r="B120" s="25"/>
      <c r="C120" s="88"/>
      <c r="D120" s="88"/>
      <c r="E120" s="88"/>
      <c r="F120" s="85"/>
      <c r="G120" s="126"/>
      <c r="H120" s="88"/>
      <c r="I120" s="88"/>
      <c r="J120" s="88"/>
      <c r="K120" s="85"/>
      <c r="L120" s="25"/>
    </row>
    <row r="121" spans="1:12" s="76" customFormat="1" ht="12.75" customHeight="1" x14ac:dyDescent="0.2">
      <c r="A121" s="25"/>
      <c r="B121" s="25"/>
      <c r="C121" s="88"/>
      <c r="D121" s="88"/>
      <c r="E121" s="88"/>
      <c r="F121" s="85"/>
      <c r="G121" s="126"/>
      <c r="H121" s="88"/>
      <c r="I121" s="88"/>
      <c r="J121" s="88"/>
      <c r="K121" s="85"/>
      <c r="L121" s="25"/>
    </row>
    <row r="122" spans="1:12" s="76" customFormat="1" ht="12.75" customHeight="1" x14ac:dyDescent="0.2">
      <c r="A122" s="25"/>
      <c r="B122" s="25"/>
      <c r="C122" s="88"/>
      <c r="D122" s="88"/>
      <c r="E122" s="88"/>
      <c r="F122" s="85"/>
      <c r="G122" s="126"/>
      <c r="H122" s="88"/>
      <c r="I122" s="88"/>
      <c r="J122" s="88"/>
      <c r="K122" s="85"/>
      <c r="L122" s="25"/>
    </row>
    <row r="123" spans="1:12" s="76" customFormat="1" ht="12.75" customHeight="1" x14ac:dyDescent="0.2">
      <c r="A123" s="25"/>
      <c r="B123" s="25"/>
      <c r="C123" s="88"/>
      <c r="D123" s="88"/>
      <c r="E123" s="88"/>
      <c r="F123" s="85"/>
      <c r="G123" s="126"/>
      <c r="H123" s="88"/>
      <c r="I123" s="88"/>
      <c r="J123" s="88"/>
      <c r="K123" s="85"/>
      <c r="L123" s="25"/>
    </row>
    <row r="124" spans="1:12" s="76" customFormat="1" ht="12.75" customHeight="1" x14ac:dyDescent="0.2">
      <c r="A124" s="25"/>
      <c r="B124" s="25"/>
      <c r="C124" s="88"/>
      <c r="D124" s="88"/>
      <c r="E124" s="88"/>
      <c r="F124" s="85"/>
      <c r="G124" s="126"/>
      <c r="H124" s="88"/>
      <c r="I124" s="88"/>
      <c r="J124" s="88"/>
      <c r="K124" s="85"/>
      <c r="L124" s="25"/>
    </row>
    <row r="125" spans="1:12" s="76" customFormat="1" ht="12.75" customHeight="1" x14ac:dyDescent="0.2">
      <c r="A125" s="25"/>
      <c r="B125" s="25"/>
      <c r="C125" s="88"/>
      <c r="D125" s="88"/>
      <c r="E125" s="88"/>
      <c r="F125" s="85"/>
      <c r="G125" s="126"/>
      <c r="H125" s="88"/>
      <c r="I125" s="88"/>
      <c r="J125" s="88"/>
      <c r="K125" s="85"/>
      <c r="L125" s="25"/>
    </row>
    <row r="126" spans="1:12" s="76" customFormat="1" ht="12.75" customHeight="1" x14ac:dyDescent="0.2">
      <c r="A126" s="25"/>
      <c r="B126" s="25"/>
      <c r="C126" s="88"/>
      <c r="D126" s="88"/>
      <c r="E126" s="88"/>
      <c r="F126" s="85"/>
      <c r="G126" s="126"/>
      <c r="H126" s="88"/>
      <c r="I126" s="88"/>
      <c r="J126" s="88"/>
      <c r="K126" s="85"/>
      <c r="L126" s="25"/>
    </row>
    <row r="127" spans="1:12" s="76" customFormat="1" ht="12.75" customHeight="1" x14ac:dyDescent="0.2">
      <c r="A127" s="25"/>
      <c r="B127" s="25"/>
      <c r="C127" s="88"/>
      <c r="D127" s="88"/>
      <c r="E127" s="88"/>
      <c r="F127" s="85"/>
      <c r="G127" s="126"/>
      <c r="H127" s="88"/>
      <c r="I127" s="88"/>
      <c r="J127" s="88"/>
      <c r="K127" s="85"/>
      <c r="L127" s="25"/>
    </row>
    <row r="128" spans="1:12" s="76" customFormat="1" ht="12.75" customHeight="1" x14ac:dyDescent="0.2">
      <c r="A128" s="25"/>
      <c r="B128" s="25"/>
      <c r="C128" s="88"/>
      <c r="D128" s="88"/>
      <c r="E128" s="88"/>
      <c r="F128" s="85"/>
      <c r="G128" s="126"/>
      <c r="H128" s="88"/>
      <c r="I128" s="88"/>
      <c r="J128" s="88"/>
      <c r="K128" s="85"/>
      <c r="L128" s="25"/>
    </row>
    <row r="129" spans="1:12" s="76" customFormat="1" ht="12.75" customHeight="1" x14ac:dyDescent="0.2">
      <c r="A129" s="25"/>
      <c r="B129" s="25"/>
      <c r="C129" s="88"/>
      <c r="D129" s="88"/>
      <c r="E129" s="88"/>
      <c r="F129" s="85"/>
      <c r="G129" s="126"/>
      <c r="H129" s="88"/>
      <c r="I129" s="88"/>
      <c r="J129" s="88"/>
      <c r="K129" s="85"/>
      <c r="L129" s="25"/>
    </row>
    <row r="130" spans="1:12" s="76" customFormat="1" ht="12.75" customHeight="1" x14ac:dyDescent="0.2">
      <c r="A130" s="25"/>
      <c r="B130" s="25"/>
      <c r="C130" s="88"/>
      <c r="D130" s="88"/>
      <c r="E130" s="88"/>
      <c r="F130" s="85"/>
      <c r="G130" s="126"/>
      <c r="H130" s="88"/>
      <c r="I130" s="88"/>
      <c r="J130" s="88"/>
      <c r="K130" s="85"/>
      <c r="L130" s="25"/>
    </row>
    <row r="131" spans="1:12" s="76" customFormat="1" ht="12.75" customHeight="1" x14ac:dyDescent="0.2">
      <c r="A131" s="25"/>
      <c r="B131" s="25"/>
      <c r="C131" s="88"/>
      <c r="D131" s="88"/>
      <c r="E131" s="88"/>
      <c r="F131" s="85"/>
      <c r="G131" s="126"/>
      <c r="H131" s="88"/>
      <c r="I131" s="88"/>
      <c r="J131" s="88"/>
      <c r="K131" s="85"/>
      <c r="L131" s="25"/>
    </row>
    <row r="132" spans="1:12" s="76" customFormat="1" ht="12.75" customHeight="1" x14ac:dyDescent="0.2">
      <c r="A132" s="25"/>
      <c r="B132" s="25"/>
      <c r="C132" s="88"/>
      <c r="D132" s="88"/>
      <c r="E132" s="88"/>
      <c r="F132" s="85"/>
      <c r="G132" s="126"/>
      <c r="H132" s="88"/>
      <c r="I132" s="88"/>
      <c r="J132" s="88"/>
      <c r="K132" s="85"/>
      <c r="L132" s="25"/>
    </row>
    <row r="133" spans="1:12" s="76" customFormat="1" ht="12.75" customHeight="1" x14ac:dyDescent="0.2">
      <c r="A133" s="25"/>
      <c r="B133" s="25"/>
      <c r="C133" s="88"/>
      <c r="D133" s="88"/>
      <c r="E133" s="88"/>
      <c r="F133" s="85"/>
      <c r="G133" s="126"/>
      <c r="H133" s="88"/>
      <c r="I133" s="88"/>
      <c r="J133" s="88"/>
      <c r="K133" s="85"/>
      <c r="L133" s="25"/>
    </row>
    <row r="134" spans="1:12" s="76" customFormat="1" ht="12.75" customHeight="1" x14ac:dyDescent="0.2">
      <c r="A134" s="25"/>
      <c r="B134" s="25"/>
      <c r="C134" s="88"/>
      <c r="D134" s="88"/>
      <c r="E134" s="88"/>
      <c r="F134" s="85"/>
      <c r="G134" s="126"/>
      <c r="H134" s="88"/>
      <c r="I134" s="88"/>
      <c r="J134" s="88"/>
      <c r="K134" s="85"/>
      <c r="L134" s="25"/>
    </row>
    <row r="135" spans="1:12" s="76" customFormat="1" ht="12.75" customHeight="1" x14ac:dyDescent="0.2">
      <c r="A135" s="25"/>
      <c r="B135" s="25"/>
      <c r="C135" s="88"/>
      <c r="D135" s="88"/>
      <c r="E135" s="88"/>
      <c r="F135" s="85"/>
      <c r="G135" s="126"/>
      <c r="H135" s="88"/>
      <c r="I135" s="88"/>
      <c r="J135" s="88"/>
      <c r="K135" s="85"/>
      <c r="L135" s="25"/>
    </row>
    <row r="136" spans="1:12" s="76" customFormat="1" ht="12.75" customHeight="1" x14ac:dyDescent="0.2">
      <c r="A136" s="25"/>
      <c r="B136" s="25"/>
      <c r="C136" s="88"/>
      <c r="D136" s="88"/>
      <c r="E136" s="88"/>
      <c r="F136" s="85"/>
      <c r="G136" s="126"/>
      <c r="H136" s="88"/>
      <c r="I136" s="88"/>
      <c r="J136" s="88"/>
      <c r="K136" s="85"/>
      <c r="L136" s="25"/>
    </row>
    <row r="137" spans="1:12" s="76" customFormat="1" ht="12.75" customHeight="1" x14ac:dyDescent="0.2">
      <c r="A137" s="25"/>
      <c r="B137" s="25"/>
      <c r="C137" s="88"/>
      <c r="D137" s="88"/>
      <c r="E137" s="88"/>
      <c r="F137" s="85"/>
      <c r="G137" s="126"/>
      <c r="H137" s="88"/>
      <c r="I137" s="88"/>
      <c r="J137" s="88"/>
      <c r="K137" s="85"/>
      <c r="L137" s="25"/>
    </row>
    <row r="138" spans="1:12" s="76" customFormat="1" ht="12.75" customHeight="1" x14ac:dyDescent="0.2">
      <c r="A138" s="25"/>
      <c r="B138" s="25"/>
      <c r="C138" s="88"/>
      <c r="D138" s="88"/>
      <c r="E138" s="88"/>
      <c r="F138" s="85"/>
      <c r="G138" s="126"/>
      <c r="H138" s="88"/>
      <c r="I138" s="88"/>
      <c r="J138" s="88"/>
      <c r="K138" s="85"/>
      <c r="L138" s="25"/>
    </row>
    <row r="139" spans="1:12" s="76" customFormat="1" ht="12.75" customHeight="1" x14ac:dyDescent="0.2">
      <c r="A139" s="25"/>
      <c r="B139" s="25"/>
      <c r="C139" s="88"/>
      <c r="D139" s="88"/>
      <c r="E139" s="88"/>
      <c r="F139" s="85"/>
      <c r="G139" s="126"/>
      <c r="H139" s="88"/>
      <c r="I139" s="88"/>
      <c r="J139" s="88"/>
      <c r="K139" s="85"/>
      <c r="L139" s="25"/>
    </row>
    <row r="140" spans="1:12" s="76" customFormat="1" ht="12.75" customHeight="1" x14ac:dyDescent="0.2">
      <c r="A140" s="25"/>
      <c r="B140" s="25"/>
      <c r="C140" s="88"/>
      <c r="D140" s="88"/>
      <c r="E140" s="88"/>
      <c r="F140" s="85"/>
      <c r="G140" s="126"/>
      <c r="H140" s="88"/>
      <c r="I140" s="88"/>
      <c r="J140" s="88"/>
      <c r="K140" s="85"/>
      <c r="L140" s="25"/>
    </row>
    <row r="141" spans="1:12" s="76" customFormat="1" ht="12.75" customHeight="1" x14ac:dyDescent="0.2">
      <c r="A141" s="25"/>
      <c r="B141" s="25"/>
      <c r="C141" s="88"/>
      <c r="D141" s="88"/>
      <c r="E141" s="88"/>
      <c r="F141" s="85"/>
      <c r="G141" s="126"/>
      <c r="H141" s="88"/>
      <c r="I141" s="88"/>
      <c r="J141" s="88"/>
      <c r="K141" s="85"/>
      <c r="L141" s="25"/>
    </row>
    <row r="142" spans="1:12" s="76" customFormat="1" ht="12.75" customHeight="1" x14ac:dyDescent="0.2">
      <c r="A142" s="25"/>
      <c r="B142" s="25"/>
      <c r="C142" s="88"/>
      <c r="D142" s="88"/>
      <c r="E142" s="88"/>
      <c r="F142" s="85"/>
      <c r="G142" s="126"/>
      <c r="H142" s="88"/>
      <c r="I142" s="88"/>
      <c r="J142" s="88"/>
      <c r="K142" s="85"/>
      <c r="L142" s="25"/>
    </row>
    <row r="143" spans="1:12" s="76" customFormat="1" ht="12.75" customHeight="1" x14ac:dyDescent="0.2">
      <c r="A143" s="25"/>
      <c r="B143" s="25"/>
      <c r="C143" s="88"/>
      <c r="D143" s="88"/>
      <c r="E143" s="88"/>
      <c r="F143" s="85"/>
      <c r="G143" s="126"/>
      <c r="H143" s="88"/>
      <c r="I143" s="88"/>
      <c r="J143" s="88"/>
      <c r="K143" s="85"/>
      <c r="L143" s="25"/>
    </row>
    <row r="144" spans="1:12" s="76" customFormat="1" ht="12.75" customHeight="1" x14ac:dyDescent="0.2">
      <c r="A144" s="25"/>
      <c r="B144" s="25"/>
      <c r="C144" s="88"/>
      <c r="D144" s="88"/>
      <c r="E144" s="88"/>
      <c r="F144" s="85"/>
      <c r="G144" s="126"/>
      <c r="H144" s="88"/>
      <c r="I144" s="88"/>
      <c r="J144" s="88"/>
      <c r="K144" s="85"/>
      <c r="L144" s="25"/>
    </row>
    <row r="145" spans="1:12" s="76" customFormat="1" ht="12.75" customHeight="1" x14ac:dyDescent="0.2">
      <c r="A145" s="25"/>
      <c r="B145" s="25"/>
      <c r="C145" s="88"/>
      <c r="D145" s="88"/>
      <c r="E145" s="88"/>
      <c r="F145" s="85"/>
      <c r="G145" s="126"/>
      <c r="H145" s="88"/>
      <c r="I145" s="88"/>
      <c r="J145" s="88"/>
      <c r="K145" s="85"/>
      <c r="L145" s="25"/>
    </row>
    <row r="146" spans="1:12" s="76" customFormat="1" ht="12.75" customHeight="1" x14ac:dyDescent="0.2">
      <c r="A146" s="25"/>
      <c r="B146" s="25"/>
      <c r="C146" s="88"/>
      <c r="D146" s="88"/>
      <c r="E146" s="88"/>
      <c r="F146" s="85"/>
      <c r="G146" s="126"/>
      <c r="H146" s="88"/>
      <c r="I146" s="88"/>
      <c r="J146" s="88"/>
      <c r="K146" s="85"/>
      <c r="L146" s="25"/>
    </row>
    <row r="147" spans="1:12" s="76" customFormat="1" ht="12.75" customHeight="1" x14ac:dyDescent="0.2">
      <c r="A147" s="25"/>
      <c r="B147" s="25"/>
      <c r="C147" s="88"/>
      <c r="D147" s="88"/>
      <c r="E147" s="88"/>
      <c r="F147" s="85"/>
      <c r="G147" s="126"/>
      <c r="H147" s="88"/>
      <c r="I147" s="88"/>
      <c r="J147" s="88"/>
      <c r="K147" s="85"/>
      <c r="L147" s="25"/>
    </row>
    <row r="148" spans="1:12" s="76" customFormat="1" ht="12.75" customHeight="1" x14ac:dyDescent="0.2">
      <c r="A148" s="25"/>
      <c r="B148" s="25"/>
      <c r="C148" s="88"/>
      <c r="D148" s="88"/>
      <c r="E148" s="88"/>
      <c r="F148" s="85"/>
      <c r="G148" s="126"/>
      <c r="H148" s="88"/>
      <c r="I148" s="88"/>
      <c r="J148" s="88"/>
      <c r="K148" s="85"/>
      <c r="L148" s="25"/>
    </row>
    <row r="149" spans="1:12" s="76" customFormat="1" ht="12.75" customHeight="1" x14ac:dyDescent="0.2">
      <c r="A149" s="25"/>
      <c r="B149" s="25"/>
      <c r="C149" s="88"/>
      <c r="D149" s="88"/>
      <c r="E149" s="88"/>
      <c r="F149" s="85"/>
      <c r="G149" s="126"/>
      <c r="H149" s="88"/>
      <c r="I149" s="88"/>
      <c r="J149" s="88"/>
      <c r="K149" s="85"/>
      <c r="L149" s="25"/>
    </row>
    <row r="150" spans="1:12" s="76" customFormat="1" ht="12.75" customHeight="1" x14ac:dyDescent="0.2">
      <c r="A150" s="25"/>
      <c r="B150" s="25"/>
      <c r="C150" s="88"/>
      <c r="D150" s="88"/>
      <c r="E150" s="88"/>
      <c r="F150" s="85"/>
      <c r="G150" s="126"/>
      <c r="H150" s="88"/>
      <c r="I150" s="88"/>
      <c r="J150" s="88"/>
      <c r="K150" s="85"/>
      <c r="L150" s="25"/>
    </row>
    <row r="151" spans="1:12" s="76" customFormat="1" ht="12.75" customHeight="1" x14ac:dyDescent="0.2">
      <c r="A151" s="25"/>
      <c r="B151" s="25"/>
      <c r="C151" s="88"/>
      <c r="D151" s="88"/>
      <c r="E151" s="88"/>
      <c r="F151" s="85"/>
      <c r="G151" s="126"/>
      <c r="H151" s="88"/>
      <c r="I151" s="88"/>
      <c r="J151" s="88"/>
      <c r="K151" s="85"/>
      <c r="L151" s="25"/>
    </row>
    <row r="152" spans="1:12" s="76" customFormat="1" ht="12.75" customHeight="1" x14ac:dyDescent="0.2">
      <c r="A152" s="25"/>
      <c r="B152" s="25"/>
      <c r="C152" s="88"/>
      <c r="D152" s="88"/>
      <c r="E152" s="88"/>
      <c r="F152" s="85"/>
      <c r="G152" s="126"/>
      <c r="H152" s="88"/>
      <c r="I152" s="88"/>
      <c r="J152" s="88"/>
      <c r="K152" s="85"/>
      <c r="L152" s="25"/>
    </row>
    <row r="153" spans="1:12" s="76" customFormat="1" ht="12.75" customHeight="1" x14ac:dyDescent="0.2">
      <c r="A153" s="25"/>
      <c r="B153" s="25"/>
      <c r="C153" s="88"/>
      <c r="D153" s="88"/>
      <c r="E153" s="88"/>
      <c r="F153" s="85"/>
      <c r="G153" s="126"/>
      <c r="H153" s="88"/>
      <c r="I153" s="88"/>
      <c r="J153" s="88"/>
      <c r="K153" s="85"/>
      <c r="L153" s="25"/>
    </row>
    <row r="154" spans="1:12" s="76" customFormat="1" ht="12.75" customHeight="1" x14ac:dyDescent="0.2">
      <c r="A154" s="25"/>
      <c r="B154" s="25"/>
      <c r="C154" s="88"/>
      <c r="D154" s="88"/>
      <c r="E154" s="88"/>
      <c r="F154" s="85"/>
      <c r="G154" s="126"/>
      <c r="H154" s="88"/>
      <c r="I154" s="88"/>
      <c r="J154" s="88"/>
      <c r="K154" s="85"/>
      <c r="L154" s="25"/>
    </row>
    <row r="155" spans="1:12" s="76" customFormat="1" ht="12.75" customHeight="1" x14ac:dyDescent="0.2">
      <c r="A155" s="25"/>
      <c r="B155" s="25"/>
      <c r="C155" s="88"/>
      <c r="D155" s="88"/>
      <c r="E155" s="88"/>
      <c r="F155" s="85"/>
      <c r="G155" s="126"/>
      <c r="H155" s="88"/>
      <c r="I155" s="88"/>
      <c r="J155" s="88"/>
      <c r="K155" s="85"/>
      <c r="L155" s="25"/>
    </row>
    <row r="156" spans="1:12" s="76" customFormat="1" ht="12.75" customHeight="1" x14ac:dyDescent="0.2">
      <c r="A156" s="25"/>
      <c r="B156" s="25"/>
      <c r="C156" s="88"/>
      <c r="D156" s="88"/>
      <c r="E156" s="88"/>
      <c r="F156" s="85"/>
      <c r="G156" s="126"/>
      <c r="H156" s="88"/>
      <c r="I156" s="88"/>
      <c r="J156" s="88"/>
      <c r="K156" s="85"/>
      <c r="L156" s="25"/>
    </row>
    <row r="157" spans="1:12" s="76" customFormat="1" ht="12.75" customHeight="1" x14ac:dyDescent="0.2">
      <c r="A157" s="25"/>
      <c r="B157" s="25"/>
      <c r="C157" s="88"/>
      <c r="D157" s="88"/>
      <c r="E157" s="88"/>
      <c r="F157" s="85"/>
      <c r="G157" s="126"/>
      <c r="H157" s="88"/>
      <c r="I157" s="88"/>
      <c r="J157" s="88"/>
      <c r="K157" s="85"/>
      <c r="L157" s="25"/>
    </row>
    <row r="158" spans="1:12" s="76" customFormat="1" ht="12.75" customHeight="1" x14ac:dyDescent="0.2">
      <c r="A158" s="25"/>
      <c r="B158" s="25"/>
      <c r="C158" s="88"/>
      <c r="D158" s="88"/>
      <c r="E158" s="88"/>
      <c r="F158" s="85"/>
      <c r="G158" s="126"/>
      <c r="H158" s="88"/>
      <c r="I158" s="88"/>
      <c r="J158" s="88"/>
      <c r="K158" s="85"/>
      <c r="L158" s="25"/>
    </row>
    <row r="159" spans="1:12" s="76" customFormat="1" ht="12.75" customHeight="1" x14ac:dyDescent="0.2">
      <c r="A159" s="25"/>
      <c r="B159" s="25"/>
      <c r="C159" s="88"/>
      <c r="D159" s="88"/>
      <c r="E159" s="88"/>
      <c r="F159" s="85"/>
      <c r="G159" s="126"/>
      <c r="H159" s="88"/>
      <c r="I159" s="88"/>
      <c r="J159" s="88"/>
      <c r="K159" s="85"/>
      <c r="L159" s="25"/>
    </row>
    <row r="160" spans="1:12" s="76" customFormat="1" ht="12.75" customHeight="1" x14ac:dyDescent="0.2">
      <c r="A160" s="25"/>
      <c r="B160" s="25"/>
      <c r="C160" s="88"/>
      <c r="D160" s="88"/>
      <c r="E160" s="88"/>
      <c r="F160" s="85"/>
      <c r="G160" s="126"/>
      <c r="H160" s="88"/>
      <c r="I160" s="88"/>
      <c r="J160" s="88"/>
      <c r="K160" s="85"/>
      <c r="L160" s="25"/>
    </row>
    <row r="161" spans="1:12" s="76" customFormat="1" ht="12.75" customHeight="1" x14ac:dyDescent="0.2">
      <c r="A161" s="25"/>
      <c r="B161" s="25"/>
      <c r="C161" s="88"/>
      <c r="D161" s="88"/>
      <c r="E161" s="88"/>
      <c r="F161" s="85"/>
      <c r="G161" s="126"/>
      <c r="H161" s="88"/>
      <c r="I161" s="88"/>
      <c r="J161" s="88"/>
      <c r="K161" s="85"/>
      <c r="L161" s="25"/>
    </row>
    <row r="162" spans="1:12" s="76" customFormat="1" ht="12.75" customHeight="1" x14ac:dyDescent="0.2">
      <c r="A162" s="25"/>
      <c r="B162" s="25"/>
      <c r="C162" s="88"/>
      <c r="D162" s="88"/>
      <c r="E162" s="88"/>
      <c r="F162" s="85"/>
      <c r="G162" s="126"/>
      <c r="H162" s="88"/>
      <c r="I162" s="88"/>
      <c r="J162" s="88"/>
      <c r="K162" s="85"/>
      <c r="L162" s="25"/>
    </row>
    <row r="163" spans="1:12" s="76" customFormat="1" ht="12.75" customHeight="1" x14ac:dyDescent="0.2">
      <c r="A163" s="25"/>
      <c r="B163" s="25"/>
      <c r="C163" s="88"/>
      <c r="D163" s="88"/>
      <c r="E163" s="88"/>
      <c r="F163" s="85"/>
      <c r="G163" s="126"/>
      <c r="H163" s="88"/>
      <c r="I163" s="88"/>
      <c r="J163" s="88"/>
      <c r="K163" s="85"/>
      <c r="L163" s="25"/>
    </row>
    <row r="164" spans="1:12" s="76" customFormat="1" ht="12.75" customHeight="1" x14ac:dyDescent="0.2">
      <c r="A164" s="25"/>
      <c r="B164" s="25"/>
      <c r="C164" s="88"/>
      <c r="D164" s="88"/>
      <c r="E164" s="88"/>
      <c r="F164" s="85"/>
      <c r="G164" s="126"/>
      <c r="H164" s="88"/>
      <c r="I164" s="88"/>
      <c r="J164" s="88"/>
      <c r="K164" s="85"/>
      <c r="L164" s="25"/>
    </row>
    <row r="165" spans="1:12" s="76" customFormat="1" ht="12.75" customHeight="1" x14ac:dyDescent="0.2">
      <c r="A165" s="25"/>
      <c r="B165" s="25"/>
      <c r="C165" s="88"/>
      <c r="D165" s="88"/>
      <c r="E165" s="88"/>
      <c r="F165" s="85"/>
      <c r="G165" s="126"/>
      <c r="H165" s="88"/>
      <c r="I165" s="88"/>
      <c r="J165" s="88"/>
      <c r="K165" s="85"/>
      <c r="L165" s="25"/>
    </row>
    <row r="166" spans="1:12" s="76" customFormat="1" ht="12.75" customHeight="1" x14ac:dyDescent="0.2">
      <c r="A166" s="25"/>
      <c r="B166" s="25"/>
      <c r="C166" s="88"/>
      <c r="D166" s="88"/>
      <c r="E166" s="88"/>
      <c r="F166" s="85"/>
      <c r="G166" s="126"/>
      <c r="H166" s="88"/>
      <c r="I166" s="88"/>
      <c r="J166" s="88"/>
      <c r="K166" s="85"/>
      <c r="L166" s="25"/>
    </row>
    <row r="167" spans="1:12" s="76" customFormat="1" ht="12.75" customHeight="1" x14ac:dyDescent="0.2">
      <c r="A167" s="25"/>
      <c r="B167" s="25"/>
      <c r="C167" s="88"/>
      <c r="D167" s="88"/>
      <c r="E167" s="88"/>
      <c r="F167" s="85"/>
      <c r="G167" s="126"/>
      <c r="H167" s="88"/>
      <c r="I167" s="88"/>
      <c r="J167" s="88"/>
      <c r="K167" s="85"/>
      <c r="L167" s="25"/>
    </row>
    <row r="168" spans="1:12" s="76" customFormat="1" ht="12.75" customHeight="1" x14ac:dyDescent="0.2">
      <c r="A168" s="25"/>
      <c r="B168" s="25"/>
      <c r="C168" s="88"/>
      <c r="D168" s="88"/>
      <c r="E168" s="88"/>
      <c r="F168" s="85"/>
      <c r="G168" s="126"/>
      <c r="H168" s="88"/>
      <c r="I168" s="88"/>
      <c r="J168" s="88"/>
      <c r="K168" s="85"/>
      <c r="L168" s="25"/>
    </row>
    <row r="169" spans="1:12" s="76" customFormat="1" ht="12.75" customHeight="1" x14ac:dyDescent="0.2">
      <c r="A169" s="25"/>
      <c r="B169" s="25"/>
      <c r="C169" s="88"/>
      <c r="D169" s="88"/>
      <c r="E169" s="88"/>
      <c r="F169" s="85"/>
      <c r="G169" s="126"/>
      <c r="H169" s="88"/>
      <c r="I169" s="88"/>
      <c r="J169" s="88"/>
      <c r="K169" s="85"/>
      <c r="L169" s="25"/>
    </row>
    <row r="170" spans="1:12" s="76" customFormat="1" ht="12.75" customHeight="1" x14ac:dyDescent="0.2">
      <c r="A170" s="25"/>
      <c r="B170" s="25"/>
      <c r="C170" s="88"/>
      <c r="D170" s="88"/>
      <c r="E170" s="88"/>
      <c r="F170" s="85"/>
      <c r="G170" s="126"/>
      <c r="H170" s="88"/>
      <c r="I170" s="88"/>
      <c r="J170" s="88"/>
      <c r="K170" s="85"/>
      <c r="L170" s="25"/>
    </row>
    <row r="171" spans="1:12" s="76" customFormat="1" ht="12.75" customHeight="1" x14ac:dyDescent="0.2">
      <c r="A171" s="25"/>
      <c r="B171" s="25"/>
      <c r="C171" s="88"/>
      <c r="D171" s="88"/>
      <c r="E171" s="88"/>
      <c r="F171" s="85"/>
      <c r="G171" s="126"/>
      <c r="H171" s="88"/>
      <c r="I171" s="88"/>
      <c r="J171" s="88"/>
      <c r="K171" s="85"/>
      <c r="L171" s="25"/>
    </row>
    <row r="172" spans="1:12" s="76" customFormat="1" ht="12.75" customHeight="1" x14ac:dyDescent="0.2">
      <c r="A172" s="25"/>
      <c r="B172" s="25"/>
      <c r="C172" s="88"/>
      <c r="D172" s="88"/>
      <c r="E172" s="88"/>
      <c r="F172" s="85"/>
      <c r="G172" s="126"/>
      <c r="H172" s="88"/>
      <c r="I172" s="88"/>
      <c r="J172" s="88"/>
      <c r="K172" s="85"/>
      <c r="L172" s="25"/>
    </row>
    <row r="173" spans="1:12" s="76" customFormat="1" ht="12.75" customHeight="1" x14ac:dyDescent="0.2">
      <c r="A173" s="25"/>
      <c r="B173" s="25"/>
      <c r="C173" s="88"/>
      <c r="D173" s="88"/>
      <c r="E173" s="88"/>
      <c r="F173" s="85"/>
      <c r="G173" s="126"/>
      <c r="H173" s="88"/>
      <c r="I173" s="88"/>
      <c r="J173" s="88"/>
      <c r="K173" s="85"/>
      <c r="L173" s="25"/>
    </row>
    <row r="174" spans="1:12" s="76" customFormat="1" ht="12.75" customHeight="1" x14ac:dyDescent="0.2">
      <c r="A174" s="25"/>
      <c r="B174" s="25"/>
      <c r="C174" s="88"/>
      <c r="D174" s="88"/>
      <c r="E174" s="88"/>
      <c r="F174" s="85"/>
      <c r="G174" s="126"/>
      <c r="H174" s="88"/>
      <c r="I174" s="88"/>
      <c r="J174" s="88"/>
      <c r="K174" s="85"/>
      <c r="L174" s="25"/>
    </row>
    <row r="175" spans="1:12" s="76" customFormat="1" ht="12.75" customHeight="1" x14ac:dyDescent="0.2">
      <c r="A175" s="25"/>
      <c r="B175" s="25"/>
      <c r="C175" s="88"/>
      <c r="D175" s="88"/>
      <c r="E175" s="88"/>
      <c r="F175" s="85"/>
      <c r="G175" s="126"/>
      <c r="H175" s="88"/>
      <c r="I175" s="88"/>
      <c r="J175" s="88"/>
      <c r="K175" s="85"/>
      <c r="L175" s="25"/>
    </row>
    <row r="176" spans="1:12" s="76" customFormat="1" ht="12.75" customHeight="1" x14ac:dyDescent="0.2">
      <c r="A176" s="25"/>
      <c r="B176" s="25"/>
      <c r="C176" s="88"/>
      <c r="D176" s="88"/>
      <c r="E176" s="88"/>
      <c r="F176" s="85"/>
      <c r="G176" s="126"/>
      <c r="H176" s="88"/>
      <c r="I176" s="88"/>
      <c r="J176" s="88"/>
      <c r="K176" s="85"/>
      <c r="L176" s="25"/>
    </row>
    <row r="177" spans="1:12" s="76" customFormat="1" ht="12.75" customHeight="1" x14ac:dyDescent="0.2">
      <c r="A177" s="25"/>
      <c r="B177" s="25"/>
      <c r="C177" s="88"/>
      <c r="D177" s="88"/>
      <c r="E177" s="88"/>
      <c r="F177" s="85"/>
      <c r="G177" s="126"/>
      <c r="H177" s="88"/>
      <c r="I177" s="88"/>
      <c r="J177" s="88"/>
      <c r="K177" s="85"/>
      <c r="L177" s="25"/>
    </row>
    <row r="178" spans="1:12" s="76" customFormat="1" ht="12.75" customHeight="1" x14ac:dyDescent="0.2">
      <c r="A178" s="25"/>
      <c r="B178" s="25"/>
      <c r="C178" s="88"/>
      <c r="D178" s="88"/>
      <c r="E178" s="88"/>
      <c r="F178" s="85"/>
      <c r="G178" s="126"/>
      <c r="H178" s="88"/>
      <c r="I178" s="88"/>
      <c r="J178" s="88"/>
      <c r="K178" s="85"/>
      <c r="L178" s="25"/>
    </row>
    <row r="179" spans="1:12" s="76" customFormat="1" ht="12.75" customHeight="1" x14ac:dyDescent="0.2">
      <c r="A179" s="25"/>
      <c r="B179" s="25"/>
      <c r="C179" s="88"/>
      <c r="D179" s="88"/>
      <c r="E179" s="88"/>
      <c r="F179" s="85"/>
      <c r="G179" s="126"/>
      <c r="H179" s="88"/>
      <c r="I179" s="88"/>
      <c r="J179" s="88"/>
      <c r="K179" s="85"/>
      <c r="L179" s="25"/>
    </row>
    <row r="180" spans="1:12" s="76" customFormat="1" ht="12.75" customHeight="1" x14ac:dyDescent="0.2">
      <c r="A180" s="25"/>
      <c r="B180" s="25"/>
      <c r="C180" s="88"/>
      <c r="D180" s="88"/>
      <c r="E180" s="88"/>
      <c r="F180" s="85"/>
      <c r="G180" s="126"/>
      <c r="H180" s="88"/>
      <c r="I180" s="88"/>
      <c r="J180" s="88"/>
      <c r="K180" s="85"/>
      <c r="L180" s="25"/>
    </row>
    <row r="181" spans="1:12" s="76" customFormat="1" ht="12.75" customHeight="1" x14ac:dyDescent="0.2">
      <c r="A181" s="25"/>
      <c r="B181" s="25"/>
      <c r="C181" s="88"/>
      <c r="D181" s="88"/>
      <c r="E181" s="88"/>
      <c r="F181" s="85"/>
      <c r="G181" s="126"/>
      <c r="H181" s="88"/>
      <c r="I181" s="88"/>
      <c r="J181" s="88"/>
      <c r="K181" s="85"/>
      <c r="L181" s="25"/>
    </row>
    <row r="182" spans="1:12" s="76" customFormat="1" ht="12.75" customHeight="1" x14ac:dyDescent="0.2">
      <c r="A182" s="25"/>
      <c r="B182" s="25"/>
      <c r="C182" s="88"/>
      <c r="D182" s="88"/>
      <c r="E182" s="88"/>
      <c r="F182" s="85"/>
      <c r="G182" s="126"/>
      <c r="H182" s="88"/>
      <c r="I182" s="88"/>
      <c r="J182" s="88"/>
      <c r="K182" s="85"/>
      <c r="L182" s="25"/>
    </row>
    <row r="183" spans="1:12" s="76" customFormat="1" ht="12.75" customHeight="1" x14ac:dyDescent="0.2">
      <c r="A183" s="25"/>
      <c r="B183" s="25"/>
      <c r="C183" s="88"/>
      <c r="D183" s="88"/>
      <c r="E183" s="88"/>
      <c r="F183" s="85"/>
      <c r="G183" s="126"/>
      <c r="H183" s="88"/>
      <c r="I183" s="88"/>
      <c r="J183" s="88"/>
      <c r="K183" s="85"/>
      <c r="L183" s="25"/>
    </row>
    <row r="184" spans="1:12" s="76" customFormat="1" ht="12.75" customHeight="1" x14ac:dyDescent="0.2">
      <c r="A184" s="25"/>
      <c r="B184" s="25"/>
      <c r="C184" s="88"/>
      <c r="D184" s="88"/>
      <c r="E184" s="88"/>
      <c r="F184" s="85"/>
      <c r="G184" s="126"/>
      <c r="H184" s="88"/>
      <c r="I184" s="88"/>
      <c r="J184" s="88"/>
      <c r="K184" s="85"/>
      <c r="L184" s="25"/>
    </row>
    <row r="185" spans="1:12" s="76" customFormat="1" ht="12.75" customHeight="1" x14ac:dyDescent="0.2">
      <c r="A185" s="25"/>
      <c r="B185" s="25"/>
      <c r="C185" s="88"/>
      <c r="D185" s="88"/>
      <c r="E185" s="88"/>
      <c r="F185" s="85"/>
      <c r="G185" s="126"/>
      <c r="H185" s="88"/>
      <c r="I185" s="88"/>
      <c r="J185" s="88"/>
      <c r="K185" s="85"/>
      <c r="L185" s="25"/>
    </row>
    <row r="186" spans="1:12" s="76" customFormat="1" ht="12.75" customHeight="1" x14ac:dyDescent="0.2">
      <c r="A186" s="25"/>
      <c r="B186" s="25"/>
      <c r="C186" s="88"/>
      <c r="D186" s="88"/>
      <c r="E186" s="88"/>
      <c r="F186" s="85"/>
      <c r="G186" s="126"/>
      <c r="H186" s="88"/>
      <c r="I186" s="88"/>
      <c r="J186" s="88"/>
      <c r="K186" s="85"/>
      <c r="L186" s="25"/>
    </row>
    <row r="187" spans="1:12" s="76" customFormat="1" ht="12.75" customHeight="1" x14ac:dyDescent="0.2">
      <c r="A187" s="25"/>
      <c r="B187" s="25"/>
      <c r="C187" s="88"/>
      <c r="D187" s="88"/>
      <c r="E187" s="88"/>
      <c r="F187" s="85"/>
      <c r="G187" s="126"/>
      <c r="H187" s="88"/>
      <c r="I187" s="88"/>
      <c r="J187" s="88"/>
      <c r="K187" s="85"/>
      <c r="L187" s="25"/>
    </row>
    <row r="188" spans="1:12" s="76" customFormat="1" ht="12.75" customHeight="1" x14ac:dyDescent="0.2">
      <c r="A188" s="25"/>
      <c r="B188" s="25"/>
      <c r="C188" s="88"/>
      <c r="D188" s="88"/>
      <c r="E188" s="88"/>
      <c r="F188" s="85"/>
      <c r="G188" s="126"/>
      <c r="H188" s="88"/>
      <c r="I188" s="88"/>
      <c r="J188" s="88"/>
      <c r="K188" s="85"/>
      <c r="L188" s="25"/>
    </row>
    <row r="189" spans="1:12" s="76" customFormat="1" ht="12.75" customHeight="1" x14ac:dyDescent="0.2">
      <c r="A189" s="25"/>
      <c r="B189" s="25"/>
      <c r="C189" s="88"/>
      <c r="D189" s="88"/>
      <c r="E189" s="88"/>
      <c r="F189" s="85"/>
      <c r="G189" s="126"/>
      <c r="H189" s="88"/>
      <c r="I189" s="88"/>
      <c r="J189" s="88"/>
      <c r="K189" s="85"/>
      <c r="L189" s="25"/>
    </row>
    <row r="190" spans="1:12" s="76" customFormat="1" ht="12.75" customHeight="1" x14ac:dyDescent="0.2">
      <c r="A190" s="25"/>
      <c r="B190" s="25"/>
      <c r="C190" s="88"/>
      <c r="D190" s="88"/>
      <c r="E190" s="88"/>
      <c r="F190" s="85"/>
      <c r="G190" s="126"/>
      <c r="H190" s="88"/>
      <c r="I190" s="88"/>
      <c r="J190" s="88"/>
      <c r="K190" s="85"/>
      <c r="L190" s="25"/>
    </row>
    <row r="191" spans="1:12" s="76" customFormat="1" ht="12.75" customHeight="1" x14ac:dyDescent="0.2">
      <c r="A191" s="25"/>
      <c r="B191" s="25"/>
      <c r="C191" s="88"/>
      <c r="D191" s="88"/>
      <c r="E191" s="88"/>
      <c r="F191" s="85"/>
      <c r="G191" s="126"/>
      <c r="H191" s="88"/>
      <c r="I191" s="88"/>
      <c r="J191" s="88"/>
      <c r="K191" s="85"/>
      <c r="L191" s="25"/>
    </row>
    <row r="192" spans="1:12" s="76" customFormat="1" ht="12.75" customHeight="1" x14ac:dyDescent="0.2">
      <c r="A192" s="25"/>
      <c r="B192" s="25"/>
      <c r="C192" s="88"/>
      <c r="D192" s="88"/>
      <c r="E192" s="88"/>
      <c r="F192" s="85"/>
      <c r="G192" s="126"/>
      <c r="H192" s="88"/>
      <c r="I192" s="88"/>
      <c r="J192" s="88"/>
      <c r="K192" s="85"/>
      <c r="L192" s="25"/>
    </row>
    <row r="193" spans="1:12" s="76" customFormat="1" ht="12.75" customHeight="1" x14ac:dyDescent="0.2">
      <c r="A193" s="25"/>
      <c r="B193" s="25"/>
      <c r="C193" s="88"/>
      <c r="D193" s="88"/>
      <c r="E193" s="88"/>
      <c r="F193" s="85"/>
      <c r="G193" s="126"/>
      <c r="H193" s="88"/>
      <c r="I193" s="88"/>
      <c r="J193" s="88"/>
      <c r="K193" s="85"/>
      <c r="L193" s="25"/>
    </row>
    <row r="194" spans="1:12" s="76" customFormat="1" ht="12.75" customHeight="1" x14ac:dyDescent="0.2">
      <c r="A194" s="25"/>
      <c r="B194" s="25"/>
      <c r="C194" s="88"/>
      <c r="D194" s="88"/>
      <c r="E194" s="88"/>
      <c r="F194" s="85"/>
      <c r="G194" s="126"/>
      <c r="H194" s="88"/>
      <c r="I194" s="88"/>
      <c r="J194" s="88"/>
      <c r="K194" s="85"/>
      <c r="L194" s="25"/>
    </row>
    <row r="195" spans="1:12" s="76" customFormat="1" ht="12.75" customHeight="1" x14ac:dyDescent="0.2">
      <c r="A195" s="25"/>
      <c r="B195" s="25"/>
      <c r="C195" s="88"/>
      <c r="D195" s="88"/>
      <c r="E195" s="88"/>
      <c r="F195" s="85"/>
      <c r="G195" s="126"/>
      <c r="H195" s="88"/>
      <c r="I195" s="88"/>
      <c r="J195" s="88"/>
      <c r="K195" s="85"/>
      <c r="L195" s="25"/>
    </row>
    <row r="196" spans="1:12" s="76" customFormat="1" ht="12.75" customHeight="1" x14ac:dyDescent="0.2">
      <c r="A196" s="25"/>
      <c r="B196" s="25"/>
      <c r="C196" s="88"/>
      <c r="D196" s="88"/>
      <c r="E196" s="88"/>
      <c r="F196" s="85"/>
      <c r="G196" s="126"/>
      <c r="H196" s="88"/>
      <c r="I196" s="88"/>
      <c r="J196" s="88"/>
      <c r="K196" s="85"/>
      <c r="L196" s="25"/>
    </row>
    <row r="197" spans="1:12" s="76" customFormat="1" ht="12.75" customHeight="1" x14ac:dyDescent="0.2">
      <c r="A197" s="25"/>
      <c r="B197" s="25"/>
      <c r="C197" s="88"/>
      <c r="D197" s="88"/>
      <c r="E197" s="88"/>
      <c r="F197" s="85"/>
      <c r="G197" s="126"/>
      <c r="H197" s="88"/>
      <c r="I197" s="88"/>
      <c r="J197" s="88"/>
      <c r="K197" s="85"/>
      <c r="L197" s="25"/>
    </row>
    <row r="198" spans="1:12" s="76" customFormat="1" ht="12.75" customHeight="1" x14ac:dyDescent="0.2">
      <c r="A198" s="25"/>
      <c r="B198" s="25"/>
      <c r="C198" s="88"/>
      <c r="D198" s="88"/>
      <c r="E198" s="88"/>
      <c r="F198" s="85"/>
      <c r="G198" s="126"/>
      <c r="H198" s="88"/>
      <c r="I198" s="88"/>
      <c r="J198" s="88"/>
      <c r="K198" s="85"/>
      <c r="L198" s="25"/>
    </row>
    <row r="199" spans="1:12" s="76" customFormat="1" ht="12.75" customHeight="1" x14ac:dyDescent="0.2">
      <c r="A199" s="25"/>
      <c r="B199" s="25"/>
      <c r="C199" s="88"/>
      <c r="D199" s="88"/>
      <c r="E199" s="88"/>
      <c r="F199" s="85"/>
      <c r="G199" s="126"/>
      <c r="H199" s="88"/>
      <c r="I199" s="88"/>
      <c r="J199" s="88"/>
      <c r="K199" s="85"/>
      <c r="L199" s="25"/>
    </row>
    <row r="200" spans="1:12" s="76" customFormat="1" ht="12.75" customHeight="1" x14ac:dyDescent="0.2">
      <c r="A200" s="25"/>
      <c r="B200" s="25"/>
      <c r="C200" s="88"/>
      <c r="D200" s="88"/>
      <c r="E200" s="88"/>
      <c r="F200" s="85"/>
      <c r="G200" s="126"/>
      <c r="H200" s="88"/>
      <c r="I200" s="88"/>
      <c r="J200" s="88"/>
      <c r="K200" s="85"/>
      <c r="L200" s="25"/>
    </row>
    <row r="201" spans="1:12" s="76" customFormat="1" ht="12.75" customHeight="1" x14ac:dyDescent="0.2">
      <c r="A201" s="25"/>
      <c r="B201" s="25"/>
      <c r="C201" s="88"/>
      <c r="D201" s="88"/>
      <c r="E201" s="88"/>
      <c r="F201" s="85"/>
      <c r="G201" s="126"/>
      <c r="H201" s="88"/>
      <c r="I201" s="88"/>
      <c r="J201" s="88"/>
      <c r="K201" s="85"/>
      <c r="L201" s="25"/>
    </row>
    <row r="202" spans="1:12" s="76" customFormat="1" ht="12.75" customHeight="1" x14ac:dyDescent="0.2">
      <c r="A202" s="25"/>
      <c r="B202" s="25"/>
      <c r="C202" s="88"/>
      <c r="D202" s="88"/>
      <c r="E202" s="88"/>
      <c r="F202" s="85"/>
      <c r="G202" s="126"/>
      <c r="H202" s="88"/>
      <c r="I202" s="88"/>
      <c r="J202" s="88"/>
      <c r="K202" s="85"/>
      <c r="L202" s="25"/>
    </row>
    <row r="203" spans="1:12" s="76" customFormat="1" ht="12.75" customHeight="1" x14ac:dyDescent="0.2">
      <c r="A203" s="25"/>
      <c r="B203" s="25"/>
      <c r="C203" s="88"/>
      <c r="D203" s="88"/>
      <c r="E203" s="88"/>
      <c r="F203" s="85"/>
      <c r="G203" s="126"/>
      <c r="H203" s="88"/>
      <c r="I203" s="88"/>
      <c r="J203" s="88"/>
      <c r="K203" s="85"/>
      <c r="L203" s="25"/>
    </row>
    <row r="204" spans="1:12" s="76" customFormat="1" ht="12.75" customHeight="1" x14ac:dyDescent="0.2">
      <c r="A204" s="25"/>
      <c r="B204" s="25"/>
      <c r="C204" s="88"/>
      <c r="D204" s="88"/>
      <c r="E204" s="88"/>
      <c r="F204" s="85"/>
      <c r="G204" s="126"/>
      <c r="H204" s="88"/>
      <c r="I204" s="88"/>
      <c r="J204" s="88"/>
      <c r="K204" s="85"/>
      <c r="L204" s="25"/>
    </row>
    <row r="205" spans="1:12" s="76" customFormat="1" ht="12.75" customHeight="1" x14ac:dyDescent="0.2">
      <c r="A205" s="25"/>
      <c r="B205" s="25"/>
      <c r="C205" s="88"/>
      <c r="D205" s="88"/>
      <c r="E205" s="88"/>
      <c r="F205" s="85"/>
      <c r="G205" s="126"/>
      <c r="H205" s="88"/>
      <c r="I205" s="88"/>
      <c r="J205" s="88"/>
      <c r="K205" s="85"/>
      <c r="L205" s="25"/>
    </row>
    <row r="206" spans="1:12" s="76" customFormat="1" ht="12.75" customHeight="1" x14ac:dyDescent="0.2">
      <c r="A206" s="25"/>
      <c r="B206" s="25"/>
      <c r="C206" s="88"/>
      <c r="D206" s="88"/>
      <c r="E206" s="88"/>
      <c r="F206" s="85"/>
      <c r="G206" s="126"/>
      <c r="H206" s="88"/>
      <c r="I206" s="88"/>
      <c r="J206" s="88"/>
      <c r="K206" s="85"/>
      <c r="L206" s="25"/>
    </row>
    <row r="207" spans="1:12" s="76" customFormat="1" ht="12.75" customHeight="1" x14ac:dyDescent="0.2">
      <c r="A207" s="25"/>
      <c r="B207" s="25"/>
      <c r="C207" s="88"/>
      <c r="D207" s="88"/>
      <c r="E207" s="88"/>
      <c r="F207" s="85"/>
      <c r="G207" s="126"/>
      <c r="H207" s="88"/>
      <c r="I207" s="88"/>
      <c r="J207" s="88"/>
      <c r="K207" s="85"/>
      <c r="L207" s="25"/>
    </row>
    <row r="208" spans="1:12" s="76" customFormat="1" ht="12.75" customHeight="1" x14ac:dyDescent="0.2">
      <c r="A208" s="25"/>
      <c r="B208" s="25"/>
      <c r="C208" s="88"/>
      <c r="D208" s="88"/>
      <c r="E208" s="88"/>
      <c r="F208" s="85"/>
      <c r="G208" s="126"/>
      <c r="H208" s="88"/>
      <c r="I208" s="88"/>
      <c r="J208" s="88"/>
      <c r="K208" s="85"/>
      <c r="L208" s="25"/>
    </row>
    <row r="209" spans="1:12" s="76" customFormat="1" ht="12.75" customHeight="1" x14ac:dyDescent="0.2">
      <c r="A209" s="25"/>
      <c r="B209" s="25"/>
      <c r="C209" s="88"/>
      <c r="D209" s="88"/>
      <c r="E209" s="88"/>
      <c r="F209" s="85"/>
      <c r="G209" s="126"/>
      <c r="H209" s="88"/>
      <c r="I209" s="88"/>
      <c r="J209" s="88"/>
      <c r="K209" s="85"/>
      <c r="L209" s="25"/>
    </row>
    <row r="210" spans="1:12" s="76" customFormat="1" ht="12.75" customHeight="1" x14ac:dyDescent="0.2">
      <c r="A210" s="25"/>
      <c r="B210" s="25"/>
      <c r="C210" s="88"/>
      <c r="D210" s="88"/>
      <c r="E210" s="88"/>
      <c r="F210" s="85"/>
      <c r="G210" s="126"/>
      <c r="H210" s="88"/>
      <c r="I210" s="88"/>
      <c r="J210" s="88"/>
      <c r="K210" s="85"/>
      <c r="L210" s="25"/>
    </row>
    <row r="211" spans="1:12" s="76" customFormat="1" ht="12.75" customHeight="1" x14ac:dyDescent="0.2">
      <c r="A211" s="25"/>
      <c r="B211" s="25"/>
      <c r="C211" s="88"/>
      <c r="D211" s="88"/>
      <c r="E211" s="88"/>
      <c r="F211" s="85"/>
      <c r="G211" s="126"/>
      <c r="H211" s="88"/>
      <c r="I211" s="88"/>
      <c r="J211" s="88"/>
      <c r="K211" s="85"/>
      <c r="L211" s="25"/>
    </row>
    <row r="212" spans="1:12" s="76" customFormat="1" ht="12.75" customHeight="1" x14ac:dyDescent="0.2">
      <c r="A212" s="25"/>
      <c r="B212" s="25"/>
      <c r="C212" s="88"/>
      <c r="D212" s="88"/>
      <c r="E212" s="88"/>
      <c r="F212" s="85"/>
      <c r="G212" s="126"/>
      <c r="H212" s="88"/>
      <c r="I212" s="88"/>
      <c r="J212" s="88"/>
      <c r="K212" s="85"/>
      <c r="L212" s="25"/>
    </row>
    <row r="213" spans="1:12" s="76" customFormat="1" ht="12.75" customHeight="1" x14ac:dyDescent="0.2">
      <c r="A213" s="25"/>
      <c r="B213" s="25"/>
      <c r="C213" s="88"/>
      <c r="D213" s="88"/>
      <c r="E213" s="88"/>
      <c r="F213" s="85"/>
      <c r="G213" s="126"/>
      <c r="H213" s="88"/>
      <c r="I213" s="88"/>
      <c r="J213" s="88"/>
      <c r="K213" s="85"/>
      <c r="L213" s="25"/>
    </row>
    <row r="214" spans="1:12" s="76" customFormat="1" ht="12.75" customHeight="1" x14ac:dyDescent="0.2">
      <c r="A214" s="25"/>
      <c r="B214" s="25"/>
      <c r="C214" s="88"/>
      <c r="D214" s="88"/>
      <c r="E214" s="88"/>
      <c r="F214" s="85"/>
      <c r="G214" s="126"/>
      <c r="H214" s="88"/>
      <c r="I214" s="88"/>
      <c r="J214" s="88"/>
      <c r="K214" s="85"/>
      <c r="L214" s="25"/>
    </row>
    <row r="215" spans="1:12" s="76" customFormat="1" ht="12.75" customHeight="1" x14ac:dyDescent="0.2">
      <c r="A215" s="25"/>
      <c r="B215" s="25"/>
      <c r="C215" s="88"/>
      <c r="D215" s="88"/>
      <c r="E215" s="88"/>
      <c r="F215" s="85"/>
      <c r="G215" s="126"/>
      <c r="H215" s="88"/>
      <c r="I215" s="88"/>
      <c r="J215" s="88"/>
      <c r="K215" s="85"/>
      <c r="L215" s="25"/>
    </row>
    <row r="216" spans="1:12" s="76" customFormat="1" ht="12.75" customHeight="1" x14ac:dyDescent="0.2">
      <c r="A216" s="25"/>
      <c r="B216" s="25"/>
      <c r="C216" s="88"/>
      <c r="D216" s="88"/>
      <c r="E216" s="88"/>
      <c r="F216" s="85"/>
      <c r="G216" s="126"/>
      <c r="H216" s="88"/>
      <c r="I216" s="88"/>
      <c r="J216" s="88"/>
      <c r="K216" s="85"/>
      <c r="L216" s="25"/>
    </row>
    <row r="217" spans="1:12" s="76" customFormat="1" ht="12.75" customHeight="1" x14ac:dyDescent="0.2">
      <c r="A217" s="25"/>
      <c r="B217" s="25"/>
      <c r="C217" s="88"/>
      <c r="D217" s="88"/>
      <c r="E217" s="88"/>
      <c r="F217" s="85"/>
      <c r="G217" s="126"/>
      <c r="H217" s="88"/>
      <c r="I217" s="88"/>
      <c r="J217" s="88"/>
      <c r="K217" s="85"/>
      <c r="L217" s="25"/>
    </row>
    <row r="218" spans="1:12" s="76" customFormat="1" ht="12.75" customHeight="1" x14ac:dyDescent="0.2">
      <c r="A218" s="25"/>
      <c r="B218" s="25"/>
      <c r="C218" s="88"/>
      <c r="D218" s="88"/>
      <c r="E218" s="88"/>
      <c r="F218" s="85"/>
      <c r="G218" s="126"/>
      <c r="H218" s="88"/>
      <c r="I218" s="88"/>
      <c r="J218" s="88"/>
      <c r="K218" s="85"/>
      <c r="L218" s="25"/>
    </row>
    <row r="219" spans="1:12" s="76" customFormat="1" ht="12.75" customHeight="1" x14ac:dyDescent="0.2">
      <c r="A219" s="25"/>
      <c r="B219" s="25"/>
      <c r="C219" s="88"/>
      <c r="D219" s="88"/>
      <c r="E219" s="88"/>
      <c r="F219" s="85"/>
      <c r="G219" s="126"/>
      <c r="H219" s="88"/>
      <c r="I219" s="88"/>
      <c r="J219" s="88"/>
      <c r="K219" s="85"/>
      <c r="L219" s="25"/>
    </row>
    <row r="220" spans="1:12" s="76" customFormat="1" ht="12.75" customHeight="1" x14ac:dyDescent="0.2">
      <c r="A220" s="25"/>
      <c r="B220" s="25"/>
      <c r="C220" s="88"/>
      <c r="D220" s="88"/>
      <c r="E220" s="88"/>
      <c r="F220" s="85"/>
      <c r="G220" s="126"/>
      <c r="H220" s="88"/>
      <c r="I220" s="88"/>
      <c r="J220" s="88"/>
      <c r="K220" s="85"/>
      <c r="L220" s="25"/>
    </row>
    <row r="221" spans="1:12" s="76" customFormat="1" ht="12.75" customHeight="1" x14ac:dyDescent="0.2">
      <c r="A221" s="25"/>
      <c r="B221" s="25"/>
      <c r="C221" s="88"/>
      <c r="D221" s="88"/>
      <c r="E221" s="88"/>
      <c r="F221" s="85"/>
      <c r="G221" s="126"/>
      <c r="H221" s="88"/>
      <c r="I221" s="88"/>
      <c r="J221" s="88"/>
      <c r="K221" s="85"/>
      <c r="L221" s="25"/>
    </row>
    <row r="222" spans="1:12" s="76" customFormat="1" ht="12.75" customHeight="1" x14ac:dyDescent="0.2">
      <c r="A222" s="25"/>
      <c r="B222" s="25"/>
      <c r="C222" s="88"/>
      <c r="D222" s="88"/>
      <c r="E222" s="88"/>
      <c r="F222" s="85"/>
      <c r="G222" s="126"/>
      <c r="H222" s="88"/>
      <c r="I222" s="88"/>
      <c r="J222" s="88"/>
      <c r="K222" s="85"/>
      <c r="L222" s="25"/>
    </row>
    <row r="223" spans="1:12" s="76" customFormat="1" ht="12.75" customHeight="1" x14ac:dyDescent="0.2">
      <c r="A223" s="25"/>
      <c r="B223" s="25"/>
      <c r="C223" s="88"/>
      <c r="D223" s="88"/>
      <c r="E223" s="88"/>
      <c r="F223" s="85"/>
      <c r="G223" s="126"/>
      <c r="H223" s="88"/>
      <c r="I223" s="88"/>
      <c r="J223" s="88"/>
      <c r="K223" s="85"/>
      <c r="L223" s="25"/>
    </row>
    <row r="224" spans="1:12" s="76" customFormat="1" ht="12.75" customHeight="1" x14ac:dyDescent="0.2">
      <c r="A224" s="25"/>
      <c r="B224" s="25"/>
      <c r="C224" s="88"/>
      <c r="D224" s="88"/>
      <c r="E224" s="88"/>
      <c r="F224" s="85"/>
      <c r="G224" s="126"/>
      <c r="H224" s="88"/>
      <c r="I224" s="88"/>
      <c r="J224" s="88"/>
      <c r="K224" s="85"/>
      <c r="L224" s="25"/>
    </row>
    <row r="225" spans="1:12" s="76" customFormat="1" ht="12.75" customHeight="1" x14ac:dyDescent="0.2">
      <c r="A225" s="25"/>
      <c r="B225" s="25"/>
      <c r="C225" s="88"/>
      <c r="D225" s="88"/>
      <c r="E225" s="88"/>
      <c r="F225" s="85"/>
      <c r="G225" s="126"/>
      <c r="H225" s="88"/>
      <c r="I225" s="88"/>
      <c r="J225" s="88"/>
      <c r="K225" s="85"/>
      <c r="L225" s="25"/>
    </row>
    <row r="226" spans="1:12" s="76" customFormat="1" ht="12.75" customHeight="1" x14ac:dyDescent="0.2">
      <c r="A226" s="25"/>
      <c r="B226" s="25"/>
      <c r="C226" s="88"/>
      <c r="D226" s="88"/>
      <c r="E226" s="88"/>
      <c r="F226" s="85"/>
      <c r="G226" s="126"/>
      <c r="H226" s="88"/>
      <c r="I226" s="88"/>
      <c r="J226" s="88"/>
      <c r="K226" s="85"/>
      <c r="L226" s="25"/>
    </row>
    <row r="227" spans="1:12" s="76" customFormat="1" ht="12.75" customHeight="1" x14ac:dyDescent="0.2">
      <c r="A227" s="25"/>
      <c r="B227" s="25"/>
      <c r="C227" s="88"/>
      <c r="D227" s="88"/>
      <c r="E227" s="88"/>
      <c r="F227" s="85"/>
      <c r="G227" s="126"/>
      <c r="H227" s="88"/>
      <c r="I227" s="88"/>
      <c r="J227" s="88"/>
      <c r="K227" s="85"/>
      <c r="L227" s="25"/>
    </row>
    <row r="228" spans="1:12" s="76" customFormat="1" ht="12.75" customHeight="1" x14ac:dyDescent="0.2">
      <c r="A228" s="25"/>
      <c r="B228" s="25"/>
      <c r="C228" s="88"/>
      <c r="D228" s="88"/>
      <c r="E228" s="88"/>
      <c r="F228" s="85"/>
      <c r="G228" s="126"/>
      <c r="H228" s="88"/>
      <c r="I228" s="88"/>
      <c r="J228" s="88"/>
      <c r="K228" s="85"/>
      <c r="L228" s="25"/>
    </row>
    <row r="229" spans="1:12" s="76" customFormat="1" ht="12.75" customHeight="1" x14ac:dyDescent="0.2">
      <c r="A229" s="25"/>
      <c r="B229" s="25"/>
      <c r="C229" s="88"/>
      <c r="D229" s="88"/>
      <c r="E229" s="88"/>
      <c r="F229" s="85"/>
      <c r="G229" s="126"/>
      <c r="H229" s="88"/>
      <c r="I229" s="88"/>
      <c r="J229" s="88"/>
      <c r="K229" s="85"/>
      <c r="L229" s="25"/>
    </row>
    <row r="230" spans="1:12" s="76" customFormat="1" ht="12.75" customHeight="1" x14ac:dyDescent="0.2">
      <c r="A230" s="25"/>
      <c r="B230" s="25"/>
      <c r="C230" s="88"/>
      <c r="D230" s="88"/>
      <c r="E230" s="88"/>
      <c r="F230" s="85"/>
      <c r="G230" s="126"/>
      <c r="H230" s="88"/>
      <c r="I230" s="88"/>
      <c r="J230" s="88"/>
      <c r="K230" s="85"/>
      <c r="L230" s="25"/>
    </row>
    <row r="231" spans="1:12" s="76" customFormat="1" ht="12.75" customHeight="1" x14ac:dyDescent="0.2">
      <c r="A231" s="25"/>
      <c r="B231" s="25"/>
      <c r="C231" s="88"/>
      <c r="D231" s="88"/>
      <c r="E231" s="88"/>
      <c r="F231" s="85"/>
      <c r="G231" s="126"/>
      <c r="H231" s="88"/>
      <c r="I231" s="88"/>
      <c r="J231" s="88"/>
      <c r="K231" s="85"/>
      <c r="L231" s="25"/>
    </row>
    <row r="232" spans="1:12" s="76" customFormat="1" ht="12.75" customHeight="1" x14ac:dyDescent="0.2">
      <c r="A232" s="25"/>
      <c r="B232" s="25"/>
      <c r="C232" s="88"/>
      <c r="D232" s="88"/>
      <c r="E232" s="88"/>
      <c r="F232" s="85"/>
      <c r="G232" s="126"/>
      <c r="H232" s="88"/>
      <c r="I232" s="88"/>
      <c r="J232" s="88"/>
      <c r="K232" s="85"/>
      <c r="L232" s="25"/>
    </row>
    <row r="233" spans="1:12" s="76" customFormat="1" ht="12.75" customHeight="1" x14ac:dyDescent="0.2">
      <c r="A233" s="25"/>
      <c r="B233" s="25"/>
      <c r="C233" s="88"/>
      <c r="D233" s="88"/>
      <c r="E233" s="88"/>
      <c r="F233" s="85"/>
      <c r="G233" s="126"/>
      <c r="H233" s="88"/>
      <c r="I233" s="88"/>
      <c r="J233" s="88"/>
      <c r="K233" s="85"/>
      <c r="L233" s="25"/>
    </row>
    <row r="234" spans="1:12" s="76" customFormat="1" ht="12.75" customHeight="1" x14ac:dyDescent="0.2">
      <c r="A234" s="25"/>
      <c r="B234" s="25"/>
      <c r="C234" s="88"/>
      <c r="D234" s="88"/>
      <c r="E234" s="88"/>
      <c r="F234" s="85"/>
      <c r="G234" s="126"/>
      <c r="H234" s="88"/>
      <c r="I234" s="88"/>
      <c r="J234" s="88"/>
      <c r="K234" s="85"/>
      <c r="L234" s="25"/>
    </row>
    <row r="235" spans="1:12" s="76" customFormat="1" ht="12.75" customHeight="1" x14ac:dyDescent="0.2">
      <c r="A235" s="25"/>
      <c r="B235" s="25"/>
      <c r="C235" s="88"/>
      <c r="D235" s="88"/>
      <c r="E235" s="88"/>
      <c r="F235" s="85"/>
      <c r="G235" s="126"/>
      <c r="H235" s="88"/>
      <c r="I235" s="88"/>
      <c r="J235" s="88"/>
      <c r="K235" s="85"/>
      <c r="L235" s="25"/>
    </row>
    <row r="236" spans="1:12" s="76" customFormat="1" ht="12.75" customHeight="1" x14ac:dyDescent="0.2">
      <c r="A236" s="25"/>
      <c r="B236" s="25"/>
      <c r="C236" s="88"/>
      <c r="D236" s="88"/>
      <c r="E236" s="88"/>
      <c r="F236" s="85"/>
      <c r="G236" s="126"/>
      <c r="H236" s="88"/>
      <c r="I236" s="88"/>
      <c r="J236" s="88"/>
      <c r="K236" s="85"/>
      <c r="L236" s="25"/>
    </row>
    <row r="237" spans="1:12" s="76" customFormat="1" ht="12.75" customHeight="1" x14ac:dyDescent="0.2">
      <c r="A237" s="25"/>
      <c r="B237" s="25"/>
      <c r="C237" s="88"/>
      <c r="D237" s="88"/>
      <c r="E237" s="88"/>
      <c r="F237" s="85"/>
      <c r="G237" s="126"/>
      <c r="H237" s="88"/>
      <c r="I237" s="88"/>
      <c r="J237" s="88"/>
      <c r="K237" s="85"/>
      <c r="L237" s="25"/>
    </row>
    <row r="238" spans="1:12" s="76" customFormat="1" ht="12.75" customHeight="1" x14ac:dyDescent="0.2">
      <c r="A238" s="25"/>
      <c r="B238" s="25"/>
      <c r="C238" s="88"/>
      <c r="D238" s="88"/>
      <c r="E238" s="88"/>
      <c r="F238" s="85"/>
      <c r="G238" s="126"/>
      <c r="H238" s="88"/>
      <c r="I238" s="88"/>
      <c r="J238" s="88"/>
      <c r="K238" s="85"/>
      <c r="L238" s="25"/>
    </row>
    <row r="239" spans="1:12" s="76" customFormat="1" ht="12.75" customHeight="1" x14ac:dyDescent="0.2">
      <c r="A239" s="25"/>
      <c r="B239" s="25"/>
      <c r="C239" s="88"/>
      <c r="D239" s="88"/>
      <c r="E239" s="88"/>
      <c r="F239" s="85"/>
      <c r="G239" s="126"/>
      <c r="H239" s="88"/>
      <c r="I239" s="88"/>
      <c r="J239" s="88"/>
      <c r="K239" s="85"/>
      <c r="L239" s="25"/>
    </row>
    <row r="240" spans="1:12" s="76" customFormat="1" ht="12.75" customHeight="1" x14ac:dyDescent="0.2">
      <c r="A240" s="25"/>
      <c r="B240" s="25"/>
      <c r="C240" s="88"/>
      <c r="D240" s="88"/>
      <c r="E240" s="88"/>
      <c r="F240" s="85"/>
      <c r="G240" s="126"/>
      <c r="H240" s="88"/>
      <c r="I240" s="88"/>
      <c r="J240" s="88"/>
      <c r="K240" s="85"/>
      <c r="L240" s="25"/>
    </row>
    <row r="241" spans="1:12" s="76" customFormat="1" ht="12.75" customHeight="1" x14ac:dyDescent="0.2">
      <c r="A241" s="25"/>
      <c r="B241" s="25"/>
      <c r="C241" s="88"/>
      <c r="D241" s="88"/>
      <c r="E241" s="88"/>
      <c r="F241" s="85"/>
      <c r="G241" s="126"/>
      <c r="H241" s="88"/>
      <c r="I241" s="88"/>
      <c r="J241" s="88"/>
      <c r="K241" s="85"/>
      <c r="L241" s="25"/>
    </row>
    <row r="242" spans="1:12" s="76" customFormat="1" ht="12.75" customHeight="1" x14ac:dyDescent="0.2">
      <c r="A242" s="25"/>
      <c r="B242" s="25"/>
      <c r="C242" s="88"/>
      <c r="D242" s="88"/>
      <c r="E242" s="88"/>
      <c r="F242" s="85"/>
      <c r="G242" s="126"/>
      <c r="H242" s="88"/>
      <c r="I242" s="88"/>
      <c r="J242" s="88"/>
      <c r="K242" s="85"/>
      <c r="L242" s="25"/>
    </row>
    <row r="243" spans="1:12" s="76" customFormat="1" ht="12.75" customHeight="1" x14ac:dyDescent="0.2">
      <c r="A243" s="25"/>
      <c r="B243" s="25"/>
      <c r="C243" s="88"/>
      <c r="D243" s="88"/>
      <c r="E243" s="88"/>
      <c r="F243" s="85"/>
      <c r="G243" s="126"/>
      <c r="H243" s="88"/>
      <c r="I243" s="88"/>
      <c r="J243" s="88"/>
      <c r="K243" s="85"/>
      <c r="L243" s="25"/>
    </row>
    <row r="244" spans="1:12" s="76" customFormat="1" ht="12.75" customHeight="1" x14ac:dyDescent="0.2">
      <c r="A244" s="25"/>
      <c r="B244" s="25"/>
      <c r="C244" s="88"/>
      <c r="D244" s="88"/>
      <c r="E244" s="88"/>
      <c r="F244" s="85"/>
      <c r="G244" s="126"/>
      <c r="H244" s="88"/>
      <c r="I244" s="88"/>
      <c r="J244" s="88"/>
      <c r="K244" s="85"/>
      <c r="L244" s="25"/>
    </row>
    <row r="245" spans="1:12" s="76" customFormat="1" ht="12.75" customHeight="1" x14ac:dyDescent="0.2">
      <c r="A245" s="25"/>
      <c r="B245" s="25"/>
      <c r="C245" s="88"/>
      <c r="D245" s="88"/>
      <c r="E245" s="88"/>
      <c r="F245" s="85"/>
      <c r="G245" s="126"/>
      <c r="H245" s="88"/>
      <c r="I245" s="88"/>
      <c r="J245" s="88"/>
      <c r="K245" s="85"/>
      <c r="L245" s="25"/>
    </row>
    <row r="246" spans="1:12" s="76" customFormat="1" ht="12.75" customHeight="1" x14ac:dyDescent="0.2">
      <c r="A246" s="25"/>
      <c r="B246" s="25"/>
      <c r="C246" s="88"/>
      <c r="D246" s="88"/>
      <c r="E246" s="88"/>
      <c r="F246" s="85"/>
      <c r="G246" s="126"/>
      <c r="H246" s="88"/>
      <c r="I246" s="88"/>
      <c r="J246" s="88"/>
      <c r="K246" s="85"/>
      <c r="L246" s="25"/>
    </row>
    <row r="247" spans="1:12" s="76" customFormat="1" ht="12.75" customHeight="1" x14ac:dyDescent="0.2">
      <c r="A247" s="25"/>
      <c r="B247" s="25"/>
      <c r="C247" s="88"/>
      <c r="D247" s="88"/>
      <c r="E247" s="88"/>
      <c r="F247" s="85"/>
      <c r="G247" s="126"/>
      <c r="H247" s="88"/>
      <c r="I247" s="88"/>
      <c r="J247" s="88"/>
      <c r="K247" s="85"/>
      <c r="L247" s="25"/>
    </row>
    <row r="248" spans="1:12" s="76" customFormat="1" ht="12.75" customHeight="1" x14ac:dyDescent="0.2">
      <c r="A248" s="25"/>
      <c r="B248" s="25"/>
      <c r="C248" s="88"/>
      <c r="D248" s="88"/>
      <c r="E248" s="88"/>
      <c r="F248" s="85"/>
      <c r="G248" s="126"/>
      <c r="H248" s="88"/>
      <c r="I248" s="88"/>
      <c r="J248" s="88"/>
      <c r="K248" s="85"/>
      <c r="L248" s="25"/>
    </row>
    <row r="249" spans="1:12" s="76" customFormat="1" ht="12.75" customHeight="1" x14ac:dyDescent="0.2">
      <c r="A249" s="25"/>
      <c r="B249" s="25"/>
      <c r="C249" s="88"/>
      <c r="D249" s="88"/>
      <c r="E249" s="88"/>
      <c r="F249" s="85"/>
      <c r="G249" s="126"/>
      <c r="H249" s="88"/>
      <c r="I249" s="88"/>
      <c r="J249" s="88"/>
      <c r="K249" s="85"/>
      <c r="L249" s="25"/>
    </row>
    <row r="250" spans="1:12" s="76" customFormat="1" ht="12.75" customHeight="1" x14ac:dyDescent="0.2">
      <c r="A250" s="25"/>
      <c r="B250" s="25"/>
      <c r="C250" s="88"/>
      <c r="D250" s="88"/>
      <c r="E250" s="88"/>
      <c r="F250" s="85"/>
      <c r="G250" s="126"/>
      <c r="H250" s="88"/>
      <c r="I250" s="88"/>
      <c r="J250" s="88"/>
      <c r="K250" s="85"/>
      <c r="L250" s="25"/>
    </row>
    <row r="251" spans="1:12" s="76" customFormat="1" ht="12.75" customHeight="1" x14ac:dyDescent="0.2">
      <c r="A251" s="25"/>
      <c r="B251" s="25"/>
      <c r="C251" s="88"/>
      <c r="D251" s="88"/>
      <c r="E251" s="88"/>
      <c r="F251" s="85"/>
      <c r="G251" s="126"/>
      <c r="H251" s="88"/>
      <c r="I251" s="88"/>
      <c r="J251" s="88"/>
      <c r="K251" s="85"/>
      <c r="L251" s="25"/>
    </row>
    <row r="252" spans="1:12" s="76" customFormat="1" ht="12.75" customHeight="1" x14ac:dyDescent="0.2">
      <c r="A252" s="25"/>
      <c r="B252" s="25"/>
      <c r="C252" s="88"/>
      <c r="D252" s="88"/>
      <c r="E252" s="88"/>
      <c r="F252" s="85"/>
      <c r="G252" s="126"/>
      <c r="H252" s="88"/>
      <c r="I252" s="88"/>
      <c r="J252" s="88"/>
      <c r="K252" s="85"/>
      <c r="L252" s="25"/>
    </row>
    <row r="253" spans="1:12" s="76" customFormat="1" ht="12.75" customHeight="1" x14ac:dyDescent="0.2">
      <c r="A253" s="25"/>
      <c r="B253" s="25"/>
      <c r="C253" s="88"/>
      <c r="D253" s="88"/>
      <c r="E253" s="88"/>
      <c r="F253" s="85"/>
      <c r="G253" s="126"/>
      <c r="H253" s="88"/>
      <c r="I253" s="88"/>
      <c r="J253" s="88"/>
      <c r="K253" s="85"/>
      <c r="L253" s="25"/>
    </row>
    <row r="254" spans="1:12" s="76" customFormat="1" ht="12.75" customHeight="1" x14ac:dyDescent="0.2">
      <c r="A254" s="25"/>
      <c r="B254" s="25"/>
      <c r="C254" s="88"/>
      <c r="D254" s="88"/>
      <c r="E254" s="88"/>
      <c r="F254" s="85"/>
      <c r="G254" s="126"/>
      <c r="H254" s="88"/>
      <c r="I254" s="88"/>
      <c r="J254" s="88"/>
      <c r="K254" s="85"/>
      <c r="L254" s="25"/>
    </row>
    <row r="255" spans="1:12" s="76" customFormat="1" ht="12.75" customHeight="1" x14ac:dyDescent="0.2">
      <c r="A255" s="25"/>
      <c r="B255" s="25"/>
      <c r="C255" s="88"/>
      <c r="D255" s="88"/>
      <c r="E255" s="88"/>
      <c r="F255" s="85"/>
      <c r="G255" s="126"/>
      <c r="H255" s="88"/>
      <c r="I255" s="88"/>
      <c r="J255" s="88"/>
      <c r="K255" s="85"/>
      <c r="L255" s="25"/>
    </row>
    <row r="256" spans="1:12" s="76" customFormat="1" ht="12.75" customHeight="1" x14ac:dyDescent="0.2">
      <c r="A256" s="25"/>
      <c r="B256" s="25"/>
      <c r="C256" s="88"/>
      <c r="D256" s="88"/>
      <c r="E256" s="88"/>
      <c r="F256" s="85"/>
      <c r="G256" s="126"/>
      <c r="H256" s="88"/>
      <c r="I256" s="88"/>
      <c r="J256" s="88"/>
      <c r="K256" s="85"/>
      <c r="L256" s="25"/>
    </row>
    <row r="257" spans="1:12" s="76" customFormat="1" ht="12.75" customHeight="1" x14ac:dyDescent="0.2">
      <c r="A257" s="25"/>
      <c r="B257" s="25"/>
      <c r="C257" s="88"/>
      <c r="D257" s="88"/>
      <c r="E257" s="88"/>
      <c r="F257" s="85"/>
      <c r="G257" s="126"/>
      <c r="H257" s="88"/>
      <c r="I257" s="88"/>
      <c r="J257" s="88"/>
      <c r="K257" s="85"/>
      <c r="L257" s="25"/>
    </row>
    <row r="258" spans="1:12" s="76" customFormat="1" ht="12.75" customHeight="1" x14ac:dyDescent="0.2">
      <c r="A258" s="25"/>
      <c r="B258" s="25"/>
      <c r="C258" s="88"/>
      <c r="D258" s="88"/>
      <c r="E258" s="88"/>
      <c r="F258" s="85"/>
      <c r="G258" s="126"/>
      <c r="H258" s="88"/>
      <c r="I258" s="88"/>
      <c r="J258" s="88"/>
      <c r="K258" s="85"/>
      <c r="L258" s="25"/>
    </row>
    <row r="259" spans="1:12" s="76" customFormat="1" ht="12.75" customHeight="1" x14ac:dyDescent="0.2">
      <c r="A259" s="25"/>
      <c r="B259" s="25"/>
      <c r="C259" s="88"/>
      <c r="D259" s="88"/>
      <c r="E259" s="88"/>
      <c r="F259" s="85"/>
      <c r="G259" s="126"/>
      <c r="H259" s="88"/>
      <c r="I259" s="88"/>
      <c r="J259" s="88"/>
      <c r="K259" s="85"/>
      <c r="L259" s="25"/>
    </row>
    <row r="260" spans="1:12" s="76" customFormat="1" ht="12.75" customHeight="1" x14ac:dyDescent="0.2">
      <c r="A260" s="25"/>
      <c r="B260" s="25"/>
      <c r="C260" s="88"/>
      <c r="D260" s="88"/>
      <c r="E260" s="88"/>
      <c r="F260" s="85"/>
      <c r="G260" s="126"/>
      <c r="H260" s="88"/>
      <c r="I260" s="88"/>
      <c r="J260" s="88"/>
      <c r="K260" s="85"/>
      <c r="L260" s="25"/>
    </row>
    <row r="261" spans="1:12" s="76" customFormat="1" ht="12.75" customHeight="1" x14ac:dyDescent="0.2">
      <c r="A261" s="25"/>
      <c r="B261" s="25"/>
      <c r="C261" s="88"/>
      <c r="D261" s="88"/>
      <c r="E261" s="88"/>
      <c r="F261" s="85"/>
      <c r="G261" s="126"/>
      <c r="H261" s="88"/>
      <c r="I261" s="88"/>
      <c r="J261" s="88"/>
      <c r="K261" s="85"/>
      <c r="L261" s="25"/>
    </row>
    <row r="262" spans="1:12" s="76" customFormat="1" ht="12.75" customHeight="1" x14ac:dyDescent="0.2">
      <c r="A262" s="25"/>
      <c r="B262" s="25"/>
      <c r="C262" s="88"/>
      <c r="D262" s="88"/>
      <c r="E262" s="88"/>
      <c r="F262" s="85"/>
      <c r="G262" s="126"/>
      <c r="H262" s="88"/>
      <c r="I262" s="88"/>
      <c r="J262" s="88"/>
      <c r="K262" s="85"/>
      <c r="L262" s="25"/>
    </row>
    <row r="263" spans="1:12" s="76" customFormat="1" ht="12.75" customHeight="1" x14ac:dyDescent="0.2">
      <c r="A263" s="25"/>
      <c r="B263" s="25"/>
      <c r="C263" s="88"/>
      <c r="D263" s="88"/>
      <c r="E263" s="88"/>
      <c r="F263" s="85"/>
      <c r="G263" s="126"/>
      <c r="H263" s="88"/>
      <c r="I263" s="88"/>
      <c r="J263" s="88"/>
      <c r="K263" s="85"/>
      <c r="L263" s="25"/>
    </row>
    <row r="264" spans="1:12" s="76" customFormat="1" ht="12.75" customHeight="1" x14ac:dyDescent="0.2">
      <c r="A264" s="25"/>
      <c r="B264" s="25"/>
      <c r="C264" s="88"/>
      <c r="D264" s="88"/>
      <c r="E264" s="88"/>
      <c r="F264" s="85"/>
      <c r="G264" s="126"/>
      <c r="H264" s="88"/>
      <c r="I264" s="88"/>
      <c r="J264" s="88"/>
      <c r="K264" s="85"/>
      <c r="L264" s="25"/>
    </row>
    <row r="265" spans="1:12" s="76" customFormat="1" ht="12.75" customHeight="1" x14ac:dyDescent="0.2">
      <c r="A265" s="25"/>
      <c r="B265" s="25"/>
      <c r="C265" s="88"/>
      <c r="D265" s="88"/>
      <c r="E265" s="88"/>
      <c r="F265" s="85"/>
      <c r="G265" s="126"/>
      <c r="H265" s="88"/>
      <c r="I265" s="88"/>
      <c r="J265" s="88"/>
      <c r="K265" s="85"/>
      <c r="L265" s="25"/>
    </row>
    <row r="266" spans="1:12" s="76" customFormat="1" ht="12.75" customHeight="1" x14ac:dyDescent="0.2">
      <c r="A266" s="25"/>
      <c r="B266" s="25"/>
      <c r="C266" s="88"/>
      <c r="D266" s="88"/>
      <c r="E266" s="88"/>
      <c r="F266" s="85"/>
      <c r="G266" s="126"/>
      <c r="H266" s="88"/>
      <c r="I266" s="88"/>
      <c r="J266" s="88"/>
      <c r="K266" s="85"/>
      <c r="L266" s="25"/>
    </row>
    <row r="267" spans="1:12" s="76" customFormat="1" ht="12.75" customHeight="1" x14ac:dyDescent="0.2">
      <c r="A267" s="25"/>
      <c r="B267" s="25"/>
      <c r="C267" s="88"/>
      <c r="D267" s="88"/>
      <c r="E267" s="88"/>
      <c r="F267" s="85"/>
      <c r="G267" s="126"/>
      <c r="H267" s="88"/>
      <c r="I267" s="88"/>
      <c r="J267" s="88"/>
      <c r="K267" s="85"/>
      <c r="L267" s="25"/>
    </row>
    <row r="268" spans="1:12" s="76" customFormat="1" ht="12.75" customHeight="1" x14ac:dyDescent="0.2">
      <c r="A268" s="25"/>
      <c r="B268" s="25"/>
      <c r="C268" s="88"/>
      <c r="D268" s="88"/>
      <c r="E268" s="88"/>
      <c r="F268" s="85"/>
      <c r="G268" s="126"/>
      <c r="H268" s="88"/>
      <c r="I268" s="88"/>
      <c r="J268" s="88"/>
      <c r="K268" s="85"/>
      <c r="L268" s="25"/>
    </row>
    <row r="269" spans="1:12" s="76" customFormat="1" ht="12.75" customHeight="1" x14ac:dyDescent="0.2">
      <c r="A269" s="25"/>
      <c r="B269" s="25"/>
      <c r="C269" s="88"/>
      <c r="D269" s="88"/>
      <c r="E269" s="88"/>
      <c r="F269" s="85"/>
      <c r="G269" s="126"/>
      <c r="H269" s="88"/>
      <c r="I269" s="88"/>
      <c r="J269" s="88"/>
      <c r="K269" s="85"/>
      <c r="L269" s="25"/>
    </row>
    <row r="270" spans="1:12" s="76" customFormat="1" ht="12.75" customHeight="1" x14ac:dyDescent="0.2">
      <c r="A270" s="25"/>
      <c r="B270" s="25"/>
      <c r="C270" s="88"/>
      <c r="D270" s="88"/>
      <c r="E270" s="88"/>
      <c r="F270" s="85"/>
      <c r="G270" s="126"/>
      <c r="H270" s="88"/>
      <c r="I270" s="88"/>
      <c r="J270" s="88"/>
      <c r="K270" s="85"/>
      <c r="L270" s="25"/>
    </row>
    <row r="271" spans="1:12" s="76" customFormat="1" ht="12.75" customHeight="1" x14ac:dyDescent="0.2">
      <c r="A271" s="25"/>
      <c r="B271" s="25"/>
      <c r="C271" s="88"/>
      <c r="D271" s="88"/>
      <c r="E271" s="88"/>
      <c r="F271" s="85"/>
      <c r="G271" s="126"/>
      <c r="H271" s="88"/>
      <c r="I271" s="88"/>
      <c r="J271" s="88"/>
      <c r="K271" s="85"/>
      <c r="L271" s="25"/>
    </row>
    <row r="272" spans="1:12" s="76" customFormat="1" ht="12.75" customHeight="1" x14ac:dyDescent="0.2">
      <c r="A272" s="25"/>
      <c r="B272" s="25"/>
      <c r="C272" s="88"/>
      <c r="D272" s="88"/>
      <c r="E272" s="88"/>
      <c r="F272" s="85"/>
      <c r="G272" s="126"/>
      <c r="H272" s="88"/>
      <c r="I272" s="88"/>
      <c r="J272" s="88"/>
      <c r="K272" s="85"/>
      <c r="L272" s="25"/>
    </row>
    <row r="273" spans="1:12" s="76" customFormat="1" ht="12.75" customHeight="1" x14ac:dyDescent="0.2">
      <c r="A273" s="25"/>
      <c r="B273" s="25"/>
      <c r="C273" s="88"/>
      <c r="D273" s="88"/>
      <c r="E273" s="88"/>
      <c r="F273" s="85"/>
      <c r="G273" s="126"/>
      <c r="H273" s="88"/>
      <c r="I273" s="88"/>
      <c r="J273" s="88"/>
      <c r="K273" s="85"/>
      <c r="L273" s="25"/>
    </row>
    <row r="274" spans="1:12" s="76" customFormat="1" ht="12.75" customHeight="1" x14ac:dyDescent="0.2">
      <c r="A274" s="25"/>
      <c r="B274" s="25"/>
      <c r="C274" s="88"/>
      <c r="D274" s="88"/>
      <c r="E274" s="88"/>
      <c r="F274" s="85"/>
      <c r="G274" s="126"/>
      <c r="H274" s="88"/>
      <c r="I274" s="88"/>
      <c r="J274" s="88"/>
      <c r="K274" s="85"/>
      <c r="L274" s="25"/>
    </row>
    <row r="275" spans="1:12" s="76" customFormat="1" ht="12.75" customHeight="1" x14ac:dyDescent="0.2">
      <c r="A275" s="25"/>
      <c r="B275" s="25"/>
      <c r="C275" s="88"/>
      <c r="D275" s="88"/>
      <c r="E275" s="88"/>
      <c r="F275" s="85"/>
      <c r="G275" s="126"/>
      <c r="H275" s="88"/>
      <c r="I275" s="88"/>
      <c r="J275" s="88"/>
      <c r="K275" s="85"/>
      <c r="L275" s="25"/>
    </row>
    <row r="276" spans="1:12" s="76" customFormat="1" ht="12.75" customHeight="1" x14ac:dyDescent="0.2">
      <c r="A276" s="25"/>
      <c r="B276" s="25"/>
      <c r="C276" s="88"/>
      <c r="D276" s="88"/>
      <c r="E276" s="88"/>
      <c r="F276" s="85"/>
      <c r="G276" s="126"/>
      <c r="H276" s="88"/>
      <c r="I276" s="88"/>
      <c r="J276" s="88"/>
      <c r="K276" s="85"/>
      <c r="L276" s="25"/>
    </row>
    <row r="277" spans="1:12" s="76" customFormat="1" ht="12.75" customHeight="1" x14ac:dyDescent="0.2">
      <c r="A277" s="25"/>
      <c r="B277" s="25"/>
      <c r="C277" s="88"/>
      <c r="D277" s="88"/>
      <c r="E277" s="88"/>
      <c r="F277" s="85"/>
      <c r="G277" s="126"/>
      <c r="H277" s="88"/>
      <c r="I277" s="88"/>
      <c r="J277" s="88"/>
      <c r="K277" s="85"/>
      <c r="L277" s="25"/>
    </row>
    <row r="278" spans="1:12" s="76" customFormat="1" ht="12.75" customHeight="1" x14ac:dyDescent="0.2">
      <c r="A278" s="25"/>
      <c r="B278" s="25"/>
      <c r="C278" s="88"/>
      <c r="D278" s="88"/>
      <c r="E278" s="88"/>
      <c r="F278" s="85"/>
      <c r="G278" s="126"/>
      <c r="H278" s="88"/>
      <c r="I278" s="88"/>
      <c r="J278" s="88"/>
      <c r="K278" s="85"/>
      <c r="L278" s="25"/>
    </row>
    <row r="279" spans="1:12" s="76" customFormat="1" ht="12.75" customHeight="1" x14ac:dyDescent="0.2">
      <c r="A279" s="25"/>
      <c r="B279" s="25"/>
      <c r="C279" s="88"/>
      <c r="D279" s="88"/>
      <c r="E279" s="88"/>
      <c r="F279" s="85"/>
      <c r="G279" s="126"/>
      <c r="H279" s="88"/>
      <c r="I279" s="88"/>
      <c r="J279" s="88"/>
      <c r="K279" s="85"/>
      <c r="L279" s="25"/>
    </row>
    <row r="280" spans="1:12" s="76" customFormat="1" ht="12.75" customHeight="1" x14ac:dyDescent="0.2">
      <c r="A280" s="25"/>
      <c r="B280" s="25"/>
      <c r="C280" s="88"/>
      <c r="D280" s="88"/>
      <c r="E280" s="88"/>
      <c r="F280" s="85"/>
      <c r="G280" s="126"/>
      <c r="H280" s="88"/>
      <c r="I280" s="88"/>
      <c r="J280" s="88"/>
      <c r="K280" s="85"/>
      <c r="L280" s="25"/>
    </row>
    <row r="281" spans="1:12" s="76" customFormat="1" ht="12.75" customHeight="1" x14ac:dyDescent="0.2">
      <c r="A281" s="25"/>
      <c r="B281" s="25"/>
      <c r="C281" s="88"/>
      <c r="D281" s="88"/>
      <c r="E281" s="88"/>
      <c r="F281" s="85"/>
      <c r="G281" s="126"/>
      <c r="H281" s="88"/>
      <c r="I281" s="88"/>
      <c r="J281" s="88"/>
      <c r="K281" s="85"/>
      <c r="L281" s="25"/>
    </row>
    <row r="282" spans="1:12" s="76" customFormat="1" ht="12.75" customHeight="1" x14ac:dyDescent="0.2">
      <c r="A282" s="25"/>
      <c r="B282" s="25"/>
      <c r="C282" s="88"/>
      <c r="D282" s="88"/>
      <c r="E282" s="88"/>
      <c r="F282" s="85"/>
      <c r="G282" s="126"/>
      <c r="H282" s="88"/>
      <c r="I282" s="88"/>
      <c r="J282" s="88"/>
      <c r="K282" s="85"/>
      <c r="L282" s="25"/>
    </row>
    <row r="283" spans="1:12" s="76" customFormat="1" ht="12.75" customHeight="1" x14ac:dyDescent="0.2">
      <c r="A283" s="25"/>
      <c r="B283" s="25"/>
      <c r="C283" s="88"/>
      <c r="D283" s="88"/>
      <c r="E283" s="88"/>
      <c r="F283" s="85"/>
      <c r="G283" s="126"/>
      <c r="H283" s="88"/>
      <c r="I283" s="88"/>
      <c r="J283" s="88"/>
      <c r="K283" s="85"/>
      <c r="L283" s="25"/>
    </row>
    <row r="284" spans="1:12" s="76" customFormat="1" ht="12.75" customHeight="1" x14ac:dyDescent="0.2">
      <c r="A284" s="25"/>
      <c r="B284" s="25"/>
      <c r="C284" s="88"/>
      <c r="D284" s="88"/>
      <c r="E284" s="88"/>
      <c r="F284" s="85"/>
      <c r="G284" s="126"/>
      <c r="H284" s="88"/>
      <c r="I284" s="88"/>
      <c r="J284" s="88"/>
      <c r="K284" s="85"/>
      <c r="L284" s="25"/>
    </row>
    <row r="285" spans="1:12" s="76" customFormat="1" ht="12.75" customHeight="1" x14ac:dyDescent="0.2">
      <c r="A285" s="25"/>
      <c r="B285" s="25"/>
      <c r="C285" s="88"/>
      <c r="D285" s="88"/>
      <c r="E285" s="88"/>
      <c r="F285" s="85"/>
      <c r="G285" s="126"/>
      <c r="H285" s="88"/>
      <c r="I285" s="88"/>
      <c r="J285" s="88"/>
      <c r="K285" s="85"/>
      <c r="L285" s="25"/>
    </row>
    <row r="286" spans="1:12" s="76" customFormat="1" ht="12.75" customHeight="1" x14ac:dyDescent="0.2">
      <c r="A286" s="25"/>
      <c r="B286" s="25"/>
      <c r="C286" s="88"/>
      <c r="D286" s="88"/>
      <c r="E286" s="88"/>
      <c r="F286" s="85"/>
      <c r="G286" s="126"/>
      <c r="H286" s="88"/>
      <c r="I286" s="88"/>
      <c r="J286" s="88"/>
      <c r="K286" s="85"/>
      <c r="L286" s="25"/>
    </row>
    <row r="287" spans="1:12" s="76" customFormat="1" ht="12.75" customHeight="1" x14ac:dyDescent="0.2">
      <c r="A287" s="25"/>
      <c r="B287" s="25"/>
      <c r="C287" s="88"/>
      <c r="D287" s="88"/>
      <c r="E287" s="88"/>
      <c r="F287" s="85"/>
      <c r="G287" s="126"/>
      <c r="H287" s="88"/>
      <c r="I287" s="88"/>
      <c r="J287" s="88"/>
      <c r="K287" s="85"/>
      <c r="L287" s="25"/>
    </row>
    <row r="288" spans="1:12" s="76" customFormat="1" ht="12.75" customHeight="1" x14ac:dyDescent="0.2">
      <c r="A288" s="25"/>
      <c r="B288" s="25"/>
      <c r="C288" s="88"/>
      <c r="D288" s="88"/>
      <c r="E288" s="88"/>
      <c r="F288" s="85"/>
      <c r="G288" s="126"/>
      <c r="H288" s="88"/>
      <c r="I288" s="88"/>
      <c r="J288" s="88"/>
      <c r="K288" s="85"/>
      <c r="L288" s="25"/>
    </row>
    <row r="289" spans="1:12" s="76" customFormat="1" ht="12.75" customHeight="1" x14ac:dyDescent="0.2">
      <c r="A289" s="25"/>
      <c r="B289" s="25"/>
      <c r="C289" s="88"/>
      <c r="D289" s="88"/>
      <c r="E289" s="88"/>
      <c r="F289" s="85"/>
      <c r="G289" s="126"/>
      <c r="H289" s="88"/>
      <c r="I289" s="88"/>
      <c r="J289" s="88"/>
      <c r="K289" s="85"/>
      <c r="L289" s="25"/>
    </row>
    <row r="290" spans="1:12" s="76" customFormat="1" ht="12.75" customHeight="1" x14ac:dyDescent="0.2">
      <c r="A290" s="25"/>
      <c r="B290" s="25"/>
      <c r="C290" s="88"/>
      <c r="D290" s="88"/>
      <c r="E290" s="88"/>
      <c r="F290" s="85"/>
      <c r="G290" s="126"/>
      <c r="H290" s="88"/>
      <c r="I290" s="88"/>
      <c r="J290" s="88"/>
      <c r="K290" s="85"/>
      <c r="L290" s="25"/>
    </row>
    <row r="291" spans="1:12" s="76" customFormat="1" ht="12.75" customHeight="1" x14ac:dyDescent="0.2">
      <c r="A291" s="25"/>
      <c r="B291" s="25"/>
      <c r="C291" s="88"/>
      <c r="D291" s="88"/>
      <c r="E291" s="88"/>
      <c r="F291" s="85"/>
      <c r="G291" s="126"/>
      <c r="H291" s="88"/>
      <c r="I291" s="88"/>
      <c r="J291" s="88"/>
      <c r="K291" s="85"/>
      <c r="L291" s="25"/>
    </row>
    <row r="292" spans="1:12" s="76" customFormat="1" ht="12.75" customHeight="1" x14ac:dyDescent="0.2">
      <c r="A292" s="25"/>
      <c r="B292" s="25"/>
      <c r="C292" s="88"/>
      <c r="D292" s="88"/>
      <c r="E292" s="88"/>
      <c r="F292" s="85"/>
      <c r="G292" s="126"/>
      <c r="H292" s="88"/>
      <c r="I292" s="88"/>
      <c r="J292" s="88"/>
      <c r="K292" s="85"/>
      <c r="L292" s="25"/>
    </row>
    <row r="293" spans="1:12" s="76" customFormat="1" ht="12.75" customHeight="1" x14ac:dyDescent="0.2">
      <c r="A293" s="25"/>
      <c r="B293" s="25"/>
      <c r="C293" s="88"/>
      <c r="D293" s="88"/>
      <c r="E293" s="88"/>
      <c r="F293" s="85"/>
      <c r="G293" s="126"/>
      <c r="H293" s="88"/>
      <c r="I293" s="88"/>
      <c r="J293" s="88"/>
      <c r="K293" s="85"/>
      <c r="L293" s="25"/>
    </row>
    <row r="294" spans="1:12" s="76" customFormat="1" ht="12.75" customHeight="1" x14ac:dyDescent="0.2">
      <c r="A294" s="25"/>
      <c r="B294" s="25"/>
      <c r="C294" s="88"/>
      <c r="D294" s="88"/>
      <c r="E294" s="88"/>
      <c r="F294" s="85"/>
      <c r="G294" s="126"/>
      <c r="H294" s="88"/>
      <c r="I294" s="88"/>
      <c r="J294" s="88"/>
      <c r="K294" s="85"/>
      <c r="L294" s="25"/>
    </row>
    <row r="295" spans="1:12" s="76" customFormat="1" ht="12.75" customHeight="1" x14ac:dyDescent="0.2">
      <c r="A295" s="25"/>
      <c r="B295" s="25"/>
      <c r="C295" s="88"/>
      <c r="D295" s="88"/>
      <c r="E295" s="88"/>
      <c r="F295" s="85"/>
      <c r="G295" s="126"/>
      <c r="H295" s="88"/>
      <c r="I295" s="88"/>
      <c r="J295" s="88"/>
      <c r="K295" s="85"/>
      <c r="L295" s="25"/>
    </row>
    <row r="296" spans="1:12" s="76" customFormat="1" ht="12.75" customHeight="1" x14ac:dyDescent="0.2">
      <c r="A296" s="25"/>
      <c r="B296" s="25"/>
      <c r="C296" s="88"/>
      <c r="D296" s="88"/>
      <c r="E296" s="88"/>
      <c r="F296" s="85"/>
      <c r="G296" s="126"/>
      <c r="H296" s="88"/>
      <c r="I296" s="88"/>
      <c r="J296" s="88"/>
      <c r="K296" s="85"/>
      <c r="L296" s="25"/>
    </row>
    <row r="297" spans="1:12" s="76" customFormat="1" ht="12.75" customHeight="1" x14ac:dyDescent="0.2">
      <c r="A297" s="25"/>
      <c r="B297" s="25"/>
      <c r="C297" s="88"/>
      <c r="D297" s="88"/>
      <c r="E297" s="88"/>
      <c r="F297" s="85"/>
      <c r="G297" s="126"/>
      <c r="H297" s="88"/>
      <c r="I297" s="88"/>
      <c r="J297" s="88"/>
      <c r="K297" s="85"/>
      <c r="L297" s="25"/>
    </row>
    <row r="298" spans="1:12" s="76" customFormat="1" ht="12.75" customHeight="1" x14ac:dyDescent="0.2">
      <c r="A298" s="25"/>
      <c r="B298" s="25"/>
      <c r="C298" s="88"/>
      <c r="D298" s="88"/>
      <c r="E298" s="88"/>
      <c r="F298" s="85"/>
      <c r="G298" s="126"/>
      <c r="H298" s="88"/>
      <c r="I298" s="88"/>
      <c r="J298" s="88"/>
      <c r="K298" s="85"/>
      <c r="L298" s="25"/>
    </row>
    <row r="299" spans="1:12" s="76" customFormat="1" ht="12.75" customHeight="1" x14ac:dyDescent="0.2">
      <c r="A299" s="25"/>
      <c r="B299" s="25"/>
      <c r="C299" s="88"/>
      <c r="D299" s="88"/>
      <c r="E299" s="88"/>
      <c r="F299" s="85"/>
      <c r="G299" s="126"/>
      <c r="H299" s="88"/>
      <c r="I299" s="88"/>
      <c r="J299" s="88"/>
      <c r="K299" s="85"/>
      <c r="L299" s="25"/>
    </row>
    <row r="300" spans="1:12" s="76" customFormat="1" ht="12.75" customHeight="1" x14ac:dyDescent="0.2">
      <c r="A300" s="25"/>
      <c r="B300" s="25"/>
      <c r="C300" s="88"/>
      <c r="D300" s="88"/>
      <c r="E300" s="88"/>
      <c r="F300" s="85"/>
      <c r="G300" s="126"/>
      <c r="H300" s="88"/>
      <c r="I300" s="88"/>
      <c r="J300" s="88"/>
      <c r="K300" s="85"/>
      <c r="L300" s="25"/>
    </row>
    <row r="301" spans="1:12" s="76" customFormat="1" ht="12.75" customHeight="1" x14ac:dyDescent="0.2">
      <c r="A301" s="25"/>
      <c r="B301" s="25"/>
      <c r="C301" s="88"/>
      <c r="D301" s="88"/>
      <c r="E301" s="88"/>
      <c r="F301" s="85"/>
      <c r="G301" s="126"/>
      <c r="H301" s="88"/>
      <c r="I301" s="88"/>
      <c r="J301" s="88"/>
      <c r="K301" s="85"/>
      <c r="L301" s="25"/>
    </row>
    <row r="302" spans="1:12" s="76" customFormat="1" ht="12.75" customHeight="1" x14ac:dyDescent="0.2">
      <c r="A302" s="25"/>
      <c r="B302" s="25"/>
      <c r="C302" s="88"/>
      <c r="D302" s="88"/>
      <c r="E302" s="88"/>
      <c r="F302" s="85"/>
      <c r="G302" s="126"/>
      <c r="H302" s="88"/>
      <c r="I302" s="88"/>
      <c r="J302" s="88"/>
      <c r="K302" s="85"/>
      <c r="L302" s="25"/>
    </row>
    <row r="303" spans="1:12" s="76" customFormat="1" ht="12.75" customHeight="1" x14ac:dyDescent="0.2">
      <c r="A303" s="25"/>
      <c r="B303" s="25"/>
      <c r="C303" s="88"/>
      <c r="D303" s="88"/>
      <c r="E303" s="88"/>
      <c r="F303" s="85"/>
      <c r="G303" s="126"/>
      <c r="H303" s="88"/>
      <c r="I303" s="88"/>
      <c r="J303" s="88"/>
      <c r="K303" s="85"/>
      <c r="L303" s="25"/>
    </row>
    <row r="304" spans="1:12" s="76" customFormat="1" ht="12.75" customHeight="1" x14ac:dyDescent="0.2">
      <c r="A304" s="25"/>
      <c r="B304" s="25"/>
      <c r="C304" s="88"/>
      <c r="D304" s="88"/>
      <c r="E304" s="88"/>
      <c r="F304" s="85"/>
      <c r="G304" s="126"/>
      <c r="H304" s="88"/>
      <c r="I304" s="88"/>
      <c r="J304" s="88"/>
      <c r="K304" s="85"/>
      <c r="L304" s="25"/>
    </row>
    <row r="305" spans="1:12" s="76" customFormat="1" ht="12.75" customHeight="1" x14ac:dyDescent="0.2">
      <c r="A305" s="25"/>
      <c r="B305" s="25"/>
      <c r="C305" s="88"/>
      <c r="D305" s="88"/>
      <c r="E305" s="88"/>
      <c r="F305" s="85"/>
      <c r="G305" s="126"/>
      <c r="H305" s="88"/>
      <c r="I305" s="88"/>
      <c r="J305" s="88"/>
      <c r="K305" s="85"/>
      <c r="L305" s="25"/>
    </row>
    <row r="306" spans="1:12" s="76" customFormat="1" ht="12.75" customHeight="1" x14ac:dyDescent="0.2">
      <c r="A306" s="25"/>
      <c r="B306" s="25"/>
      <c r="C306" s="88"/>
      <c r="D306" s="88"/>
      <c r="E306" s="88"/>
      <c r="F306" s="85"/>
      <c r="G306" s="126"/>
      <c r="H306" s="88"/>
      <c r="I306" s="88"/>
      <c r="J306" s="88"/>
      <c r="K306" s="85"/>
      <c r="L306" s="25"/>
    </row>
    <row r="307" spans="1:12" s="76" customFormat="1" ht="12.75" customHeight="1" x14ac:dyDescent="0.2">
      <c r="A307" s="25"/>
      <c r="B307" s="25"/>
      <c r="C307" s="88"/>
      <c r="D307" s="88"/>
      <c r="E307" s="88"/>
      <c r="F307" s="85"/>
      <c r="G307" s="126"/>
      <c r="H307" s="88"/>
      <c r="I307" s="88"/>
      <c r="J307" s="88"/>
      <c r="K307" s="85"/>
      <c r="L307" s="25"/>
    </row>
    <row r="308" spans="1:12" s="76" customFormat="1" ht="12.75" customHeight="1" x14ac:dyDescent="0.2">
      <c r="A308" s="25"/>
      <c r="B308" s="25"/>
      <c r="C308" s="88"/>
      <c r="D308" s="88"/>
      <c r="E308" s="88"/>
      <c r="F308" s="85"/>
      <c r="G308" s="126"/>
      <c r="H308" s="88"/>
      <c r="I308" s="88"/>
      <c r="J308" s="88"/>
      <c r="K308" s="85"/>
      <c r="L308" s="25"/>
    </row>
    <row r="309" spans="1:12" s="76" customFormat="1" ht="12.75" customHeight="1" x14ac:dyDescent="0.2">
      <c r="A309" s="25"/>
      <c r="B309" s="25"/>
      <c r="C309" s="88"/>
      <c r="D309" s="88"/>
      <c r="E309" s="88"/>
      <c r="F309" s="85"/>
      <c r="G309" s="126"/>
      <c r="H309" s="88"/>
      <c r="I309" s="88"/>
      <c r="J309" s="88"/>
      <c r="K309" s="85"/>
      <c r="L309" s="25"/>
    </row>
    <row r="310" spans="1:12" s="76" customFormat="1" ht="12.75" customHeight="1" x14ac:dyDescent="0.2">
      <c r="A310" s="25"/>
      <c r="B310" s="25"/>
      <c r="C310" s="88"/>
      <c r="D310" s="88"/>
      <c r="E310" s="88"/>
      <c r="F310" s="85"/>
      <c r="G310" s="126"/>
      <c r="H310" s="88"/>
      <c r="I310" s="88"/>
      <c r="J310" s="88"/>
      <c r="K310" s="85"/>
      <c r="L310" s="25"/>
    </row>
    <row r="311" spans="1:12" s="76" customFormat="1" ht="12.75" customHeight="1" x14ac:dyDescent="0.2">
      <c r="A311" s="25"/>
      <c r="B311" s="25"/>
      <c r="C311" s="88"/>
      <c r="D311" s="88"/>
      <c r="E311" s="88"/>
      <c r="F311" s="85"/>
      <c r="G311" s="126"/>
      <c r="H311" s="88"/>
      <c r="I311" s="88"/>
      <c r="J311" s="88"/>
      <c r="K311" s="85"/>
      <c r="L311" s="25"/>
    </row>
    <row r="312" spans="1:12" s="76" customFormat="1" ht="12.75" customHeight="1" x14ac:dyDescent="0.2">
      <c r="A312" s="25"/>
      <c r="B312" s="25"/>
      <c r="C312" s="88"/>
      <c r="D312" s="88"/>
      <c r="E312" s="88"/>
      <c r="F312" s="85"/>
      <c r="G312" s="126"/>
      <c r="H312" s="88"/>
      <c r="I312" s="88"/>
      <c r="J312" s="88"/>
      <c r="K312" s="85"/>
      <c r="L312" s="25"/>
    </row>
    <row r="313" spans="1:12" s="76" customFormat="1" ht="12.75" customHeight="1" x14ac:dyDescent="0.2">
      <c r="A313" s="25"/>
      <c r="B313" s="25"/>
      <c r="C313" s="88"/>
      <c r="D313" s="88"/>
      <c r="E313" s="88"/>
      <c r="F313" s="85"/>
      <c r="G313" s="126"/>
      <c r="H313" s="88"/>
      <c r="I313" s="88"/>
      <c r="J313" s="88"/>
      <c r="K313" s="85"/>
      <c r="L313" s="25"/>
    </row>
    <row r="314" spans="1:12" s="76" customFormat="1" ht="12.75" customHeight="1" x14ac:dyDescent="0.2">
      <c r="A314" s="25"/>
      <c r="B314" s="25"/>
      <c r="C314" s="88"/>
      <c r="D314" s="88"/>
      <c r="E314" s="88"/>
      <c r="F314" s="85"/>
      <c r="G314" s="126"/>
      <c r="H314" s="88"/>
      <c r="I314" s="88"/>
      <c r="J314" s="88"/>
      <c r="K314" s="85"/>
      <c r="L314" s="25"/>
    </row>
    <row r="315" spans="1:12" s="76" customFormat="1" ht="12.75" customHeight="1" x14ac:dyDescent="0.2">
      <c r="A315" s="25"/>
      <c r="B315" s="25"/>
      <c r="C315" s="88"/>
      <c r="D315" s="88"/>
      <c r="E315" s="88"/>
      <c r="F315" s="85"/>
      <c r="G315" s="126"/>
      <c r="H315" s="88"/>
      <c r="I315" s="88"/>
      <c r="J315" s="88"/>
      <c r="K315" s="85"/>
      <c r="L315" s="25"/>
    </row>
    <row r="316" spans="1:12" s="76" customFormat="1" ht="12.75" customHeight="1" x14ac:dyDescent="0.2">
      <c r="A316" s="25"/>
      <c r="B316" s="25"/>
      <c r="C316" s="88"/>
      <c r="D316" s="88"/>
      <c r="E316" s="88"/>
      <c r="F316" s="85"/>
      <c r="G316" s="126"/>
      <c r="H316" s="88"/>
      <c r="I316" s="88"/>
      <c r="J316" s="88"/>
      <c r="K316" s="85"/>
      <c r="L316" s="25"/>
    </row>
    <row r="317" spans="1:12" s="76" customFormat="1" ht="12.75" customHeight="1" x14ac:dyDescent="0.2">
      <c r="A317" s="25"/>
      <c r="B317" s="25"/>
      <c r="C317" s="88"/>
      <c r="D317" s="88"/>
      <c r="E317" s="88"/>
      <c r="F317" s="85"/>
      <c r="G317" s="126"/>
      <c r="H317" s="88"/>
      <c r="I317" s="88"/>
      <c r="J317" s="88"/>
      <c r="K317" s="85"/>
      <c r="L317" s="25"/>
    </row>
    <row r="318" spans="1:12" s="76" customFormat="1" ht="12.75" customHeight="1" x14ac:dyDescent="0.2">
      <c r="A318" s="25"/>
      <c r="B318" s="25"/>
      <c r="C318" s="88"/>
      <c r="D318" s="88"/>
      <c r="E318" s="88"/>
      <c r="F318" s="85"/>
      <c r="G318" s="126"/>
      <c r="H318" s="88"/>
      <c r="I318" s="88"/>
      <c r="J318" s="88"/>
      <c r="K318" s="85"/>
      <c r="L318" s="25"/>
    </row>
    <row r="319" spans="1:12" s="76" customFormat="1" ht="12.75" customHeight="1" x14ac:dyDescent="0.2">
      <c r="A319" s="25"/>
      <c r="B319" s="25"/>
      <c r="C319" s="88"/>
      <c r="D319" s="88"/>
      <c r="E319" s="88"/>
      <c r="F319" s="85"/>
      <c r="G319" s="126"/>
      <c r="H319" s="88"/>
      <c r="I319" s="88"/>
      <c r="J319" s="88"/>
      <c r="K319" s="85"/>
      <c r="L319" s="25"/>
    </row>
    <row r="320" spans="1:12" s="76" customFormat="1" ht="12.75" customHeight="1" x14ac:dyDescent="0.2">
      <c r="A320" s="25"/>
      <c r="B320" s="25"/>
      <c r="C320" s="88"/>
      <c r="D320" s="88"/>
      <c r="E320" s="88"/>
      <c r="F320" s="85"/>
      <c r="G320" s="126"/>
      <c r="H320" s="88"/>
      <c r="I320" s="88"/>
      <c r="J320" s="88"/>
      <c r="K320" s="85"/>
      <c r="L320" s="25"/>
    </row>
    <row r="321" spans="1:12" s="76" customFormat="1" ht="12.75" customHeight="1" x14ac:dyDescent="0.2">
      <c r="A321" s="25"/>
      <c r="B321" s="25"/>
      <c r="C321" s="88"/>
      <c r="D321" s="88"/>
      <c r="E321" s="88"/>
      <c r="F321" s="85"/>
      <c r="G321" s="126"/>
      <c r="H321" s="88"/>
      <c r="I321" s="88"/>
      <c r="J321" s="88"/>
      <c r="K321" s="85"/>
      <c r="L321" s="25"/>
    </row>
    <row r="322" spans="1:12" s="76" customFormat="1" ht="12.75" customHeight="1" x14ac:dyDescent="0.2">
      <c r="A322" s="25"/>
      <c r="B322" s="25"/>
      <c r="C322" s="88"/>
      <c r="D322" s="88"/>
      <c r="E322" s="88"/>
      <c r="F322" s="85"/>
      <c r="G322" s="126"/>
      <c r="H322" s="88"/>
      <c r="I322" s="88"/>
      <c r="J322" s="88"/>
      <c r="K322" s="85"/>
      <c r="L322" s="25"/>
    </row>
    <row r="323" spans="1:12" s="76" customFormat="1" ht="12.75" customHeight="1" x14ac:dyDescent="0.2">
      <c r="A323" s="25"/>
      <c r="B323" s="25"/>
      <c r="C323" s="88"/>
      <c r="D323" s="88"/>
      <c r="E323" s="88"/>
      <c r="F323" s="85"/>
      <c r="G323" s="126"/>
      <c r="H323" s="88"/>
      <c r="I323" s="88"/>
      <c r="J323" s="88"/>
      <c r="K323" s="85"/>
      <c r="L323" s="25"/>
    </row>
    <row r="324" spans="1:12" s="76" customFormat="1" ht="12.75" customHeight="1" x14ac:dyDescent="0.2">
      <c r="A324" s="25"/>
      <c r="B324" s="25"/>
      <c r="C324" s="88"/>
      <c r="D324" s="88"/>
      <c r="E324" s="88"/>
      <c r="F324" s="85"/>
      <c r="G324" s="126"/>
      <c r="H324" s="88"/>
      <c r="I324" s="88"/>
      <c r="J324" s="88"/>
      <c r="K324" s="85"/>
      <c r="L324" s="25"/>
    </row>
    <row r="325" spans="1:12" s="76" customFormat="1" ht="12.75" customHeight="1" x14ac:dyDescent="0.2">
      <c r="A325" s="25"/>
      <c r="B325" s="25"/>
      <c r="C325" s="88"/>
      <c r="D325" s="88"/>
      <c r="E325" s="88"/>
      <c r="F325" s="85"/>
      <c r="G325" s="126"/>
      <c r="H325" s="88"/>
      <c r="I325" s="88"/>
      <c r="J325" s="88"/>
      <c r="K325" s="85"/>
      <c r="L325" s="25"/>
    </row>
    <row r="326" spans="1:12" s="76" customFormat="1" ht="12.75" customHeight="1" x14ac:dyDescent="0.2">
      <c r="A326" s="25"/>
      <c r="B326" s="25"/>
      <c r="C326" s="88"/>
      <c r="D326" s="88"/>
      <c r="E326" s="88"/>
      <c r="F326" s="85"/>
      <c r="G326" s="126"/>
      <c r="H326" s="88"/>
      <c r="I326" s="88"/>
      <c r="J326" s="88"/>
      <c r="K326" s="85"/>
      <c r="L326" s="25"/>
    </row>
    <row r="327" spans="1:12" s="76" customFormat="1" ht="12.75" customHeight="1" x14ac:dyDescent="0.2">
      <c r="A327" s="25"/>
      <c r="B327" s="25"/>
      <c r="C327" s="88"/>
      <c r="D327" s="88"/>
      <c r="E327" s="88"/>
      <c r="F327" s="85"/>
      <c r="G327" s="126"/>
      <c r="H327" s="88"/>
      <c r="I327" s="88"/>
      <c r="J327" s="88"/>
      <c r="K327" s="85"/>
      <c r="L327" s="25"/>
    </row>
    <row r="328" spans="1:12" s="76" customFormat="1" ht="12.75" customHeight="1" x14ac:dyDescent="0.2">
      <c r="A328" s="25"/>
      <c r="B328" s="25"/>
      <c r="C328" s="88"/>
      <c r="D328" s="88"/>
      <c r="E328" s="88"/>
      <c r="F328" s="85"/>
      <c r="G328" s="126"/>
      <c r="H328" s="88"/>
      <c r="I328" s="88"/>
      <c r="J328" s="88"/>
      <c r="K328" s="85"/>
      <c r="L328" s="25"/>
    </row>
    <row r="329" spans="1:12" s="76" customFormat="1" ht="12.75" customHeight="1" x14ac:dyDescent="0.2">
      <c r="A329" s="25"/>
      <c r="B329" s="25"/>
      <c r="C329" s="88"/>
      <c r="D329" s="88"/>
      <c r="E329" s="88"/>
      <c r="F329" s="85"/>
      <c r="G329" s="126"/>
      <c r="H329" s="88"/>
      <c r="I329" s="88"/>
      <c r="J329" s="88"/>
      <c r="K329" s="85"/>
      <c r="L329" s="25"/>
    </row>
    <row r="330" spans="1:12" s="76" customFormat="1" ht="12.75" customHeight="1" x14ac:dyDescent="0.2">
      <c r="A330" s="25"/>
      <c r="B330" s="25"/>
      <c r="C330" s="88"/>
      <c r="D330" s="88"/>
      <c r="E330" s="88"/>
      <c r="F330" s="85"/>
      <c r="G330" s="126"/>
      <c r="H330" s="88"/>
      <c r="I330" s="88"/>
      <c r="J330" s="88"/>
      <c r="K330" s="85"/>
      <c r="L330" s="25"/>
    </row>
    <row r="331" spans="1:12" s="76" customFormat="1" ht="12.75" customHeight="1" x14ac:dyDescent="0.2">
      <c r="A331" s="25"/>
      <c r="B331" s="25"/>
      <c r="C331" s="88"/>
      <c r="D331" s="88"/>
      <c r="E331" s="88"/>
      <c r="F331" s="85"/>
      <c r="G331" s="126"/>
      <c r="H331" s="88"/>
      <c r="I331" s="88"/>
      <c r="J331" s="88"/>
      <c r="K331" s="85"/>
      <c r="L331" s="25"/>
    </row>
    <row r="332" spans="1:12" s="76" customFormat="1" ht="12.75" customHeight="1" x14ac:dyDescent="0.2">
      <c r="A332" s="25"/>
      <c r="B332" s="25"/>
      <c r="C332" s="88"/>
      <c r="D332" s="88"/>
      <c r="E332" s="88"/>
      <c r="F332" s="85"/>
      <c r="G332" s="126"/>
      <c r="H332" s="88"/>
      <c r="I332" s="88"/>
      <c r="J332" s="88"/>
      <c r="K332" s="85"/>
      <c r="L332" s="25"/>
    </row>
    <row r="333" spans="1:12" s="76" customFormat="1" ht="12.75" customHeight="1" x14ac:dyDescent="0.2">
      <c r="A333" s="25"/>
      <c r="B333" s="25"/>
      <c r="C333" s="88"/>
      <c r="D333" s="88"/>
      <c r="E333" s="88"/>
      <c r="F333" s="85"/>
      <c r="G333" s="126"/>
      <c r="H333" s="88"/>
      <c r="I333" s="88"/>
      <c r="J333" s="88"/>
      <c r="K333" s="85"/>
      <c r="L333" s="25"/>
    </row>
    <row r="334" spans="1:12" s="76" customFormat="1" ht="12.75" customHeight="1" x14ac:dyDescent="0.2">
      <c r="A334" s="25"/>
      <c r="B334" s="25"/>
      <c r="C334" s="88"/>
      <c r="D334" s="88"/>
      <c r="E334" s="88"/>
      <c r="F334" s="85"/>
      <c r="G334" s="126"/>
      <c r="H334" s="88"/>
      <c r="I334" s="88"/>
      <c r="J334" s="88"/>
      <c r="K334" s="85"/>
      <c r="L334" s="25"/>
    </row>
    <row r="335" spans="1:12" s="76" customFormat="1" ht="12.75" customHeight="1" x14ac:dyDescent="0.2">
      <c r="A335" s="25"/>
      <c r="B335" s="25"/>
      <c r="C335" s="88"/>
      <c r="D335" s="88"/>
      <c r="E335" s="88"/>
      <c r="F335" s="85"/>
      <c r="G335" s="126"/>
      <c r="H335" s="88"/>
      <c r="I335" s="88"/>
      <c r="J335" s="88"/>
      <c r="K335" s="85"/>
      <c r="L335" s="25"/>
    </row>
    <row r="336" spans="1:12" s="76" customFormat="1" ht="12.75" customHeight="1" x14ac:dyDescent="0.2">
      <c r="A336" s="25"/>
      <c r="B336" s="25"/>
      <c r="C336" s="88"/>
      <c r="D336" s="88"/>
      <c r="E336" s="88"/>
      <c r="F336" s="85"/>
      <c r="G336" s="126"/>
      <c r="H336" s="88"/>
      <c r="I336" s="88"/>
      <c r="J336" s="88"/>
      <c r="K336" s="85"/>
      <c r="L336" s="25"/>
    </row>
    <row r="337" spans="1:12" s="76" customFormat="1" ht="12.75" customHeight="1" x14ac:dyDescent="0.2">
      <c r="A337" s="25"/>
      <c r="B337" s="25"/>
      <c r="C337" s="88"/>
      <c r="D337" s="88"/>
      <c r="E337" s="88"/>
      <c r="F337" s="85"/>
      <c r="G337" s="126"/>
      <c r="H337" s="88"/>
      <c r="I337" s="88"/>
      <c r="J337" s="88"/>
      <c r="K337" s="85"/>
      <c r="L337" s="25"/>
    </row>
    <row r="338" spans="1:12" s="76" customFormat="1" ht="12.75" customHeight="1" x14ac:dyDescent="0.2">
      <c r="A338" s="25"/>
      <c r="B338" s="25"/>
      <c r="C338" s="88"/>
      <c r="D338" s="88"/>
      <c r="E338" s="88"/>
      <c r="F338" s="85"/>
      <c r="G338" s="126"/>
      <c r="H338" s="88"/>
      <c r="I338" s="88"/>
      <c r="J338" s="88"/>
      <c r="K338" s="85"/>
      <c r="L338" s="25"/>
    </row>
    <row r="339" spans="1:12" s="76" customFormat="1" ht="12.75" customHeight="1" x14ac:dyDescent="0.2">
      <c r="A339" s="25"/>
      <c r="B339" s="25"/>
      <c r="C339" s="88"/>
      <c r="D339" s="88"/>
      <c r="E339" s="88"/>
      <c r="F339" s="85"/>
      <c r="G339" s="126"/>
      <c r="H339" s="88"/>
      <c r="I339" s="88"/>
      <c r="J339" s="88"/>
      <c r="K339" s="85"/>
      <c r="L339" s="25"/>
    </row>
    <row r="340" spans="1:12" s="76" customFormat="1" ht="12.75" customHeight="1" x14ac:dyDescent="0.2">
      <c r="A340" s="25"/>
      <c r="B340" s="25"/>
      <c r="C340" s="88"/>
      <c r="D340" s="88"/>
      <c r="E340" s="88"/>
      <c r="F340" s="85"/>
      <c r="G340" s="126"/>
      <c r="H340" s="88"/>
      <c r="I340" s="88"/>
      <c r="J340" s="88"/>
      <c r="K340" s="85"/>
      <c r="L340" s="25"/>
    </row>
    <row r="341" spans="1:12" s="76" customFormat="1" ht="12.75" customHeight="1" x14ac:dyDescent="0.2">
      <c r="A341" s="25"/>
      <c r="B341" s="25"/>
      <c r="C341" s="88"/>
      <c r="D341" s="88"/>
      <c r="E341" s="88"/>
      <c r="F341" s="85"/>
      <c r="G341" s="126"/>
      <c r="H341" s="88"/>
      <c r="I341" s="88"/>
      <c r="J341" s="88"/>
      <c r="K341" s="85"/>
      <c r="L341" s="25"/>
    </row>
    <row r="342" spans="1:12" s="76" customFormat="1" ht="12.75" customHeight="1" x14ac:dyDescent="0.2">
      <c r="A342" s="25"/>
      <c r="B342" s="25"/>
      <c r="C342" s="88"/>
      <c r="D342" s="88"/>
      <c r="E342" s="88"/>
      <c r="F342" s="85"/>
      <c r="G342" s="126"/>
      <c r="H342" s="88"/>
      <c r="I342" s="88"/>
      <c r="J342" s="88"/>
      <c r="K342" s="85"/>
      <c r="L342" s="25"/>
    </row>
    <row r="343" spans="1:12" s="76" customFormat="1" ht="12.75" customHeight="1" x14ac:dyDescent="0.2">
      <c r="A343" s="25"/>
      <c r="B343" s="25"/>
      <c r="C343" s="88"/>
      <c r="D343" s="88"/>
      <c r="E343" s="88"/>
      <c r="F343" s="85"/>
      <c r="G343" s="126"/>
      <c r="H343" s="88"/>
      <c r="I343" s="88"/>
      <c r="J343" s="88"/>
      <c r="K343" s="85"/>
      <c r="L343" s="25"/>
    </row>
    <row r="344" spans="1:12" s="76" customFormat="1" ht="12.75" customHeight="1" x14ac:dyDescent="0.2">
      <c r="A344" s="25"/>
      <c r="B344" s="25"/>
      <c r="C344" s="88"/>
      <c r="D344" s="88"/>
      <c r="E344" s="88"/>
      <c r="F344" s="85"/>
      <c r="G344" s="126"/>
      <c r="H344" s="88"/>
      <c r="I344" s="88"/>
      <c r="J344" s="88"/>
      <c r="K344" s="85"/>
      <c r="L344" s="25"/>
    </row>
    <row r="345" spans="1:12" s="76" customFormat="1" ht="12.75" customHeight="1" x14ac:dyDescent="0.2">
      <c r="A345" s="25"/>
      <c r="B345" s="25"/>
      <c r="C345" s="88"/>
      <c r="D345" s="88"/>
      <c r="E345" s="88"/>
      <c r="F345" s="85"/>
      <c r="G345" s="126"/>
      <c r="H345" s="88"/>
      <c r="I345" s="88"/>
      <c r="J345" s="88"/>
      <c r="K345" s="85"/>
      <c r="L345" s="25"/>
    </row>
    <row r="346" spans="1:12" s="76" customFormat="1" ht="12.75" customHeight="1" x14ac:dyDescent="0.2">
      <c r="A346" s="25"/>
      <c r="B346" s="25"/>
      <c r="C346" s="88"/>
      <c r="D346" s="88"/>
      <c r="E346" s="88"/>
      <c r="F346" s="85"/>
      <c r="G346" s="126"/>
      <c r="H346" s="88"/>
      <c r="I346" s="88"/>
      <c r="J346" s="88"/>
      <c r="K346" s="85"/>
      <c r="L346" s="25"/>
    </row>
    <row r="347" spans="1:12" s="76" customFormat="1" ht="12.75" customHeight="1" x14ac:dyDescent="0.2">
      <c r="A347" s="25"/>
      <c r="B347" s="25"/>
      <c r="C347" s="88"/>
      <c r="D347" s="88"/>
      <c r="E347" s="88"/>
      <c r="F347" s="85"/>
      <c r="G347" s="126"/>
      <c r="H347" s="88"/>
      <c r="I347" s="88"/>
      <c r="J347" s="88"/>
      <c r="K347" s="85"/>
      <c r="L347" s="25"/>
    </row>
    <row r="348" spans="1:12" s="76" customFormat="1" ht="12.75" customHeight="1" x14ac:dyDescent="0.2">
      <c r="A348" s="25"/>
      <c r="B348" s="25"/>
      <c r="C348" s="88"/>
      <c r="D348" s="88"/>
      <c r="E348" s="88"/>
      <c r="F348" s="85"/>
      <c r="G348" s="126"/>
      <c r="H348" s="88"/>
      <c r="I348" s="88"/>
      <c r="J348" s="88"/>
      <c r="K348" s="85"/>
      <c r="L348" s="25"/>
    </row>
    <row r="349" spans="1:12" s="76" customFormat="1" ht="12.75" customHeight="1" x14ac:dyDescent="0.2">
      <c r="A349" s="25"/>
      <c r="B349" s="25"/>
      <c r="C349" s="88"/>
      <c r="D349" s="88"/>
      <c r="E349" s="88"/>
      <c r="F349" s="85"/>
      <c r="G349" s="126"/>
      <c r="H349" s="88"/>
      <c r="I349" s="88"/>
      <c r="J349" s="88"/>
      <c r="K349" s="85"/>
      <c r="L349" s="25"/>
    </row>
    <row r="350" spans="1:12" s="76" customFormat="1" ht="12.75" customHeight="1" x14ac:dyDescent="0.2">
      <c r="A350" s="25"/>
      <c r="B350" s="25"/>
      <c r="C350" s="88"/>
      <c r="D350" s="88"/>
      <c r="E350" s="88"/>
      <c r="F350" s="85"/>
      <c r="G350" s="126"/>
      <c r="H350" s="88"/>
      <c r="I350" s="88"/>
      <c r="J350" s="88"/>
      <c r="K350" s="85"/>
      <c r="L350" s="25"/>
    </row>
    <row r="351" spans="1:12" s="76" customFormat="1" ht="12.75" customHeight="1" x14ac:dyDescent="0.2">
      <c r="A351" s="25"/>
      <c r="B351" s="25"/>
      <c r="C351" s="88"/>
      <c r="D351" s="88"/>
      <c r="E351" s="88"/>
      <c r="F351" s="85"/>
      <c r="G351" s="126"/>
      <c r="H351" s="88"/>
      <c r="I351" s="88"/>
      <c r="J351" s="88"/>
      <c r="K351" s="85"/>
      <c r="L351" s="25"/>
    </row>
    <row r="352" spans="1:12" s="76" customFormat="1" ht="12.75" customHeight="1" x14ac:dyDescent="0.2">
      <c r="A352" s="25"/>
      <c r="B352" s="25"/>
      <c r="C352" s="88"/>
      <c r="D352" s="88"/>
      <c r="E352" s="88"/>
      <c r="F352" s="85"/>
      <c r="G352" s="126"/>
      <c r="H352" s="88"/>
      <c r="I352" s="88"/>
      <c r="J352" s="88"/>
      <c r="K352" s="85"/>
      <c r="L352" s="25"/>
    </row>
    <row r="353" spans="1:12" s="76" customFormat="1" ht="12.75" customHeight="1" x14ac:dyDescent="0.2">
      <c r="A353" s="25"/>
      <c r="B353" s="25"/>
      <c r="C353" s="88"/>
      <c r="D353" s="88"/>
      <c r="E353" s="88"/>
      <c r="F353" s="85"/>
      <c r="G353" s="126"/>
      <c r="H353" s="88"/>
      <c r="I353" s="88"/>
      <c r="J353" s="88"/>
      <c r="K353" s="85"/>
      <c r="L353" s="25"/>
    </row>
    <row r="354" spans="1:12" s="76" customFormat="1" ht="12.75" customHeight="1" x14ac:dyDescent="0.2">
      <c r="A354" s="25"/>
      <c r="B354" s="25"/>
      <c r="C354" s="88"/>
      <c r="D354" s="88"/>
      <c r="E354" s="88"/>
      <c r="F354" s="85"/>
      <c r="G354" s="126"/>
      <c r="H354" s="88"/>
      <c r="I354" s="88"/>
      <c r="J354" s="88"/>
      <c r="K354" s="85"/>
      <c r="L354" s="25"/>
    </row>
    <row r="355" spans="1:12" s="76" customFormat="1" ht="12.75" customHeight="1" x14ac:dyDescent="0.2">
      <c r="A355" s="25"/>
      <c r="B355" s="25"/>
      <c r="C355" s="88"/>
      <c r="D355" s="88"/>
      <c r="E355" s="88"/>
      <c r="F355" s="85"/>
      <c r="G355" s="126"/>
      <c r="H355" s="88"/>
      <c r="I355" s="88"/>
      <c r="J355" s="88"/>
      <c r="K355" s="85"/>
      <c r="L355" s="25"/>
    </row>
    <row r="356" spans="1:12" s="76" customFormat="1" ht="12.75" customHeight="1" x14ac:dyDescent="0.2">
      <c r="A356" s="25"/>
      <c r="B356" s="25"/>
      <c r="C356" s="88"/>
      <c r="D356" s="88"/>
      <c r="E356" s="88"/>
      <c r="F356" s="85"/>
      <c r="G356" s="126"/>
      <c r="H356" s="88"/>
      <c r="I356" s="88"/>
      <c r="J356" s="88"/>
      <c r="K356" s="85"/>
      <c r="L356" s="25"/>
    </row>
    <row r="357" spans="1:12" s="76" customFormat="1" ht="12.75" customHeight="1" x14ac:dyDescent="0.2">
      <c r="A357" s="25"/>
      <c r="B357" s="25"/>
      <c r="C357" s="88"/>
      <c r="D357" s="88"/>
      <c r="E357" s="88"/>
      <c r="F357" s="85"/>
      <c r="G357" s="126"/>
      <c r="H357" s="88"/>
      <c r="I357" s="88"/>
      <c r="J357" s="88"/>
      <c r="K357" s="85"/>
      <c r="L357" s="25"/>
    </row>
    <row r="358" spans="1:12" s="76" customFormat="1" ht="12.75" customHeight="1" x14ac:dyDescent="0.2">
      <c r="A358" s="25"/>
      <c r="B358" s="25"/>
      <c r="C358" s="88"/>
      <c r="D358" s="88"/>
      <c r="E358" s="88"/>
      <c r="F358" s="85"/>
      <c r="G358" s="126"/>
      <c r="H358" s="88"/>
      <c r="I358" s="88"/>
      <c r="J358" s="88"/>
      <c r="K358" s="85"/>
      <c r="L358" s="25"/>
    </row>
    <row r="359" spans="1:12" s="76" customFormat="1" ht="12.75" customHeight="1" x14ac:dyDescent="0.2">
      <c r="A359" s="25"/>
      <c r="B359" s="25"/>
      <c r="C359" s="88"/>
      <c r="D359" s="88"/>
      <c r="E359" s="88"/>
      <c r="F359" s="85"/>
      <c r="G359" s="126"/>
      <c r="H359" s="88"/>
      <c r="I359" s="88"/>
      <c r="J359" s="88"/>
      <c r="K359" s="85"/>
      <c r="L359" s="25"/>
    </row>
    <row r="360" spans="1:12" s="76" customFormat="1" ht="12.75" customHeight="1" x14ac:dyDescent="0.2">
      <c r="A360" s="25"/>
      <c r="B360" s="25"/>
      <c r="C360" s="88"/>
      <c r="D360" s="88"/>
      <c r="E360" s="88"/>
      <c r="F360" s="85"/>
      <c r="G360" s="126"/>
      <c r="H360" s="88"/>
      <c r="I360" s="88"/>
      <c r="J360" s="88"/>
      <c r="K360" s="85"/>
      <c r="L360" s="25"/>
    </row>
    <row r="361" spans="1:12" s="76" customFormat="1" ht="12.75" customHeight="1" x14ac:dyDescent="0.2">
      <c r="A361" s="25"/>
      <c r="B361" s="25"/>
      <c r="C361" s="88"/>
      <c r="D361" s="88"/>
      <c r="E361" s="88"/>
      <c r="F361" s="85"/>
      <c r="G361" s="126"/>
      <c r="H361" s="88"/>
      <c r="I361" s="88"/>
      <c r="J361" s="88"/>
      <c r="K361" s="85"/>
      <c r="L361" s="25"/>
    </row>
    <row r="362" spans="1:12" s="76" customFormat="1" ht="12.75" customHeight="1" x14ac:dyDescent="0.2">
      <c r="A362" s="25"/>
      <c r="B362" s="25"/>
      <c r="C362" s="88"/>
      <c r="D362" s="88"/>
      <c r="E362" s="88"/>
      <c r="F362" s="85"/>
      <c r="G362" s="126"/>
      <c r="H362" s="88"/>
      <c r="I362" s="88"/>
      <c r="J362" s="88"/>
      <c r="K362" s="85"/>
      <c r="L362" s="25"/>
    </row>
    <row r="363" spans="1:12" s="76" customFormat="1" ht="12.75" customHeight="1" x14ac:dyDescent="0.2">
      <c r="A363" s="25"/>
      <c r="B363" s="25"/>
      <c r="C363" s="88"/>
      <c r="D363" s="88"/>
      <c r="E363" s="88"/>
      <c r="F363" s="85"/>
      <c r="G363" s="126"/>
      <c r="H363" s="88"/>
      <c r="I363" s="88"/>
      <c r="J363" s="88"/>
      <c r="K363" s="85"/>
      <c r="L363" s="25"/>
    </row>
    <row r="364" spans="1:12" s="76" customFormat="1" ht="12.75" customHeight="1" x14ac:dyDescent="0.2">
      <c r="A364" s="25"/>
      <c r="B364" s="25"/>
      <c r="C364" s="88"/>
      <c r="D364" s="88"/>
      <c r="E364" s="88"/>
      <c r="F364" s="85"/>
      <c r="G364" s="126"/>
      <c r="H364" s="88"/>
      <c r="I364" s="88"/>
      <c r="J364" s="88"/>
      <c r="K364" s="85"/>
      <c r="L364" s="25"/>
    </row>
    <row r="365" spans="1:12" s="76" customFormat="1" ht="12.75" customHeight="1" x14ac:dyDescent="0.2">
      <c r="A365" s="25"/>
      <c r="B365" s="25"/>
      <c r="C365" s="88"/>
      <c r="D365" s="88"/>
      <c r="E365" s="88"/>
      <c r="F365" s="85"/>
      <c r="G365" s="126"/>
      <c r="H365" s="88"/>
      <c r="I365" s="88"/>
      <c r="J365" s="88"/>
      <c r="K365" s="85"/>
      <c r="L365" s="25"/>
    </row>
    <row r="366" spans="1:12" s="76" customFormat="1" ht="12.75" customHeight="1" x14ac:dyDescent="0.2">
      <c r="A366" s="25"/>
      <c r="B366" s="25"/>
      <c r="C366" s="88"/>
      <c r="D366" s="88"/>
      <c r="E366" s="88"/>
      <c r="F366" s="85"/>
      <c r="G366" s="126"/>
      <c r="H366" s="88"/>
      <c r="I366" s="88"/>
      <c r="J366" s="88"/>
      <c r="K366" s="85"/>
      <c r="L366" s="25"/>
    </row>
    <row r="367" spans="1:12" s="76" customFormat="1" ht="12.75" customHeight="1" x14ac:dyDescent="0.2">
      <c r="A367" s="25"/>
      <c r="B367" s="25"/>
      <c r="C367" s="88"/>
      <c r="D367" s="88"/>
      <c r="E367" s="88"/>
      <c r="F367" s="85"/>
      <c r="G367" s="126"/>
      <c r="H367" s="88"/>
      <c r="I367" s="88"/>
      <c r="J367" s="88"/>
      <c r="K367" s="85"/>
      <c r="L367" s="25"/>
    </row>
    <row r="368" spans="1:12" s="76" customFormat="1" ht="12.75" customHeight="1" x14ac:dyDescent="0.2">
      <c r="A368" s="25"/>
      <c r="B368" s="25"/>
      <c r="C368" s="88"/>
      <c r="D368" s="88"/>
      <c r="E368" s="88"/>
      <c r="F368" s="85"/>
      <c r="G368" s="126"/>
      <c r="H368" s="88"/>
      <c r="I368" s="88"/>
      <c r="J368" s="88"/>
      <c r="K368" s="85"/>
      <c r="L368" s="25"/>
    </row>
    <row r="369" spans="1:12" s="76" customFormat="1" ht="12.75" customHeight="1" x14ac:dyDescent="0.2">
      <c r="A369" s="25"/>
      <c r="B369" s="25"/>
      <c r="C369" s="88"/>
      <c r="D369" s="88"/>
      <c r="E369" s="88"/>
      <c r="F369" s="85"/>
      <c r="G369" s="126"/>
      <c r="H369" s="88"/>
      <c r="I369" s="88"/>
      <c r="J369" s="88"/>
      <c r="K369" s="85"/>
      <c r="L369" s="25"/>
    </row>
    <row r="370" spans="1:12" s="76" customFormat="1" ht="12.75" customHeight="1" x14ac:dyDescent="0.2">
      <c r="A370" s="25"/>
      <c r="B370" s="25"/>
      <c r="C370" s="88"/>
      <c r="D370" s="88"/>
      <c r="E370" s="88"/>
      <c r="F370" s="85"/>
      <c r="G370" s="126"/>
      <c r="H370" s="88"/>
      <c r="I370" s="88"/>
      <c r="J370" s="88"/>
      <c r="K370" s="85"/>
      <c r="L370" s="25"/>
    </row>
    <row r="371" spans="1:12" s="76" customFormat="1" ht="12.75" customHeight="1" x14ac:dyDescent="0.2">
      <c r="A371" s="25"/>
      <c r="B371" s="25"/>
      <c r="C371" s="88"/>
      <c r="D371" s="88"/>
      <c r="E371" s="88"/>
      <c r="F371" s="85"/>
      <c r="G371" s="126"/>
      <c r="H371" s="88"/>
      <c r="I371" s="88"/>
      <c r="J371" s="88"/>
      <c r="K371" s="85"/>
      <c r="L371" s="25"/>
    </row>
    <row r="372" spans="1:12" s="76" customFormat="1" ht="12.75" customHeight="1" x14ac:dyDescent="0.2">
      <c r="A372" s="25"/>
      <c r="B372" s="25"/>
      <c r="C372" s="88"/>
      <c r="D372" s="88"/>
      <c r="E372" s="88"/>
      <c r="F372" s="85"/>
      <c r="G372" s="126"/>
      <c r="H372" s="88"/>
      <c r="I372" s="88"/>
      <c r="J372" s="88"/>
      <c r="K372" s="85"/>
      <c r="L372" s="25"/>
    </row>
    <row r="373" spans="1:12" s="76" customFormat="1" ht="12.75" customHeight="1" x14ac:dyDescent="0.2">
      <c r="A373" s="25"/>
      <c r="B373" s="25"/>
      <c r="C373" s="88"/>
      <c r="D373" s="88"/>
      <c r="E373" s="88"/>
      <c r="F373" s="85"/>
      <c r="G373" s="126"/>
      <c r="H373" s="88"/>
      <c r="I373" s="88"/>
      <c r="J373" s="88"/>
      <c r="K373" s="85"/>
      <c r="L373" s="25"/>
    </row>
    <row r="374" spans="1:12" s="76" customFormat="1" ht="12.75" customHeight="1" x14ac:dyDescent="0.2">
      <c r="A374" s="25"/>
      <c r="B374" s="25"/>
      <c r="C374" s="88"/>
      <c r="D374" s="88"/>
      <c r="E374" s="88"/>
      <c r="F374" s="85"/>
      <c r="G374" s="126"/>
      <c r="H374" s="88"/>
      <c r="I374" s="88"/>
      <c r="J374" s="88"/>
      <c r="K374" s="85"/>
      <c r="L374" s="25"/>
    </row>
    <row r="375" spans="1:12" s="76" customFormat="1" ht="12.75" customHeight="1" x14ac:dyDescent="0.2">
      <c r="A375" s="25"/>
      <c r="B375" s="25"/>
      <c r="C375" s="88"/>
      <c r="D375" s="88"/>
      <c r="E375" s="88"/>
      <c r="F375" s="85"/>
      <c r="G375" s="126"/>
      <c r="H375" s="88"/>
      <c r="I375" s="88"/>
      <c r="J375" s="88"/>
      <c r="K375" s="85"/>
      <c r="L375" s="25"/>
    </row>
    <row r="376" spans="1:12" s="76" customFormat="1" ht="12.75" customHeight="1" x14ac:dyDescent="0.2">
      <c r="A376" s="25"/>
      <c r="B376" s="25"/>
      <c r="C376" s="88"/>
      <c r="D376" s="88"/>
      <c r="E376" s="88"/>
      <c r="F376" s="85"/>
      <c r="G376" s="126"/>
      <c r="H376" s="88"/>
      <c r="I376" s="88"/>
      <c r="J376" s="88"/>
      <c r="K376" s="85"/>
      <c r="L376" s="25"/>
    </row>
    <row r="377" spans="1:12" s="76" customFormat="1" ht="12.75" customHeight="1" x14ac:dyDescent="0.2">
      <c r="A377" s="25"/>
      <c r="B377" s="25"/>
      <c r="C377" s="88"/>
      <c r="D377" s="88"/>
      <c r="E377" s="88"/>
      <c r="F377" s="85"/>
      <c r="G377" s="126"/>
      <c r="H377" s="88"/>
      <c r="I377" s="88"/>
      <c r="J377" s="88"/>
      <c r="K377" s="85"/>
      <c r="L377" s="25"/>
    </row>
    <row r="378" spans="1:12" s="76" customFormat="1" ht="12.75" customHeight="1" x14ac:dyDescent="0.2">
      <c r="A378" s="25"/>
      <c r="B378" s="25"/>
      <c r="C378" s="88"/>
      <c r="D378" s="88"/>
      <c r="E378" s="88"/>
      <c r="F378" s="85"/>
      <c r="G378" s="126"/>
      <c r="H378" s="88"/>
      <c r="I378" s="88"/>
      <c r="J378" s="88"/>
      <c r="K378" s="85"/>
      <c r="L378" s="25"/>
    </row>
    <row r="379" spans="1:12" s="76" customFormat="1" ht="12.75" customHeight="1" x14ac:dyDescent="0.2">
      <c r="A379" s="25"/>
      <c r="B379" s="25"/>
      <c r="C379" s="88"/>
      <c r="D379" s="88"/>
      <c r="E379" s="88"/>
      <c r="F379" s="85"/>
      <c r="G379" s="126"/>
      <c r="H379" s="88"/>
      <c r="I379" s="88"/>
      <c r="J379" s="88"/>
      <c r="K379" s="85"/>
      <c r="L379" s="25"/>
    </row>
    <row r="380" spans="1:12" s="76" customFormat="1" ht="12.75" customHeight="1" x14ac:dyDescent="0.2">
      <c r="A380" s="25"/>
      <c r="B380" s="25"/>
      <c r="C380" s="88"/>
      <c r="D380" s="88"/>
      <c r="E380" s="88"/>
      <c r="F380" s="85"/>
      <c r="G380" s="126"/>
      <c r="H380" s="88"/>
      <c r="I380" s="88"/>
      <c r="J380" s="88"/>
      <c r="K380" s="85"/>
      <c r="L380" s="25"/>
    </row>
    <row r="381" spans="1:12" s="76" customFormat="1" ht="12.75" customHeight="1" x14ac:dyDescent="0.2">
      <c r="A381" s="25"/>
      <c r="B381" s="25"/>
      <c r="C381" s="88"/>
      <c r="D381" s="88"/>
      <c r="E381" s="88"/>
      <c r="F381" s="85"/>
      <c r="G381" s="126"/>
      <c r="H381" s="88"/>
      <c r="I381" s="88"/>
      <c r="J381" s="88"/>
      <c r="K381" s="85"/>
      <c r="L381" s="25"/>
    </row>
    <row r="382" spans="1:12" s="76" customFormat="1" ht="12.75" customHeight="1" x14ac:dyDescent="0.2">
      <c r="A382" s="25"/>
      <c r="B382" s="25"/>
      <c r="C382" s="88"/>
      <c r="D382" s="88"/>
      <c r="E382" s="88"/>
      <c r="F382" s="85"/>
      <c r="G382" s="126"/>
      <c r="H382" s="88"/>
      <c r="I382" s="88"/>
      <c r="J382" s="88"/>
      <c r="K382" s="85"/>
      <c r="L382" s="25"/>
    </row>
    <row r="383" spans="1:12" s="76" customFormat="1" ht="12.75" customHeight="1" x14ac:dyDescent="0.2">
      <c r="A383" s="25"/>
      <c r="B383" s="25"/>
      <c r="C383" s="88"/>
      <c r="D383" s="88"/>
      <c r="E383" s="88"/>
      <c r="F383" s="85"/>
      <c r="G383" s="126"/>
      <c r="H383" s="88"/>
      <c r="I383" s="88"/>
      <c r="J383" s="88"/>
      <c r="K383" s="85"/>
      <c r="L383" s="25"/>
    </row>
    <row r="384" spans="1:12" s="76" customFormat="1" ht="12.75" customHeight="1" x14ac:dyDescent="0.2">
      <c r="A384" s="25"/>
      <c r="B384" s="25"/>
      <c r="C384" s="88"/>
      <c r="D384" s="88"/>
      <c r="E384" s="88"/>
      <c r="F384" s="85"/>
      <c r="G384" s="126"/>
      <c r="H384" s="88"/>
      <c r="I384" s="88"/>
      <c r="J384" s="88"/>
      <c r="K384" s="85"/>
      <c r="L384" s="25"/>
    </row>
    <row r="385" spans="1:12" s="76" customFormat="1" ht="12.75" customHeight="1" x14ac:dyDescent="0.2">
      <c r="A385" s="25"/>
      <c r="B385" s="25"/>
      <c r="C385" s="88"/>
      <c r="D385" s="88"/>
      <c r="E385" s="88"/>
      <c r="F385" s="85"/>
      <c r="G385" s="126"/>
      <c r="H385" s="88"/>
      <c r="I385" s="88"/>
      <c r="J385" s="88"/>
      <c r="K385" s="85"/>
      <c r="L385" s="25"/>
    </row>
    <row r="386" spans="1:12" s="76" customFormat="1" ht="12.75" customHeight="1" x14ac:dyDescent="0.2">
      <c r="A386" s="25"/>
      <c r="B386" s="25"/>
      <c r="C386" s="88"/>
      <c r="D386" s="88"/>
      <c r="E386" s="88"/>
      <c r="F386" s="85"/>
      <c r="G386" s="126"/>
      <c r="H386" s="88"/>
      <c r="I386" s="88"/>
      <c r="J386" s="88"/>
      <c r="K386" s="85"/>
      <c r="L386" s="25"/>
    </row>
    <row r="387" spans="1:12" s="76" customFormat="1" ht="12.75" customHeight="1" x14ac:dyDescent="0.2">
      <c r="A387" s="25"/>
      <c r="B387" s="25"/>
      <c r="C387" s="88"/>
      <c r="D387" s="88"/>
      <c r="E387" s="88"/>
      <c r="F387" s="85"/>
      <c r="G387" s="126"/>
      <c r="H387" s="88"/>
      <c r="I387" s="88"/>
      <c r="J387" s="88"/>
      <c r="K387" s="85"/>
      <c r="L387" s="25"/>
    </row>
    <row r="388" spans="1:12" s="76" customFormat="1" ht="12.75" customHeight="1" x14ac:dyDescent="0.2">
      <c r="A388" s="25"/>
      <c r="B388" s="25"/>
      <c r="C388" s="88"/>
      <c r="D388" s="88"/>
      <c r="E388" s="88"/>
      <c r="F388" s="85"/>
      <c r="G388" s="126"/>
      <c r="H388" s="88"/>
      <c r="I388" s="88"/>
      <c r="J388" s="88"/>
      <c r="K388" s="85"/>
      <c r="L388" s="25"/>
    </row>
    <row r="389" spans="1:12" s="76" customFormat="1" ht="12.75" customHeight="1" x14ac:dyDescent="0.2">
      <c r="A389" s="25"/>
      <c r="B389" s="25"/>
      <c r="C389" s="88"/>
      <c r="D389" s="88"/>
      <c r="E389" s="88"/>
      <c r="F389" s="85"/>
      <c r="G389" s="126"/>
      <c r="H389" s="88"/>
      <c r="I389" s="88"/>
      <c r="J389" s="88"/>
      <c r="K389" s="85"/>
      <c r="L389" s="25"/>
    </row>
    <row r="390" spans="1:12" s="76" customFormat="1" ht="12.75" customHeight="1" x14ac:dyDescent="0.2">
      <c r="A390" s="25"/>
      <c r="B390" s="25"/>
      <c r="C390" s="88"/>
      <c r="D390" s="88"/>
      <c r="E390" s="88"/>
      <c r="F390" s="85"/>
      <c r="G390" s="126"/>
      <c r="H390" s="88"/>
      <c r="I390" s="88"/>
      <c r="J390" s="88"/>
      <c r="K390" s="85"/>
      <c r="L390" s="25"/>
    </row>
    <row r="391" spans="1:12" s="76" customFormat="1" ht="12.75" customHeight="1" x14ac:dyDescent="0.2">
      <c r="A391" s="25"/>
      <c r="B391" s="25"/>
      <c r="C391" s="88"/>
      <c r="D391" s="88"/>
      <c r="E391" s="88"/>
      <c r="F391" s="85"/>
      <c r="G391" s="126"/>
      <c r="H391" s="88"/>
      <c r="I391" s="88"/>
      <c r="J391" s="88"/>
      <c r="K391" s="85"/>
      <c r="L391" s="25"/>
    </row>
    <row r="392" spans="1:12" s="76" customFormat="1" ht="12.75" customHeight="1" x14ac:dyDescent="0.2">
      <c r="A392" s="25"/>
      <c r="B392" s="25"/>
      <c r="C392" s="88"/>
      <c r="D392" s="88"/>
      <c r="E392" s="88"/>
      <c r="F392" s="85"/>
      <c r="G392" s="126"/>
      <c r="H392" s="88"/>
      <c r="I392" s="88"/>
      <c r="J392" s="88"/>
      <c r="K392" s="85"/>
      <c r="L392" s="25"/>
    </row>
    <row r="393" spans="1:12" s="76" customFormat="1" ht="12.75" customHeight="1" x14ac:dyDescent="0.2">
      <c r="A393" s="25"/>
      <c r="B393" s="25"/>
      <c r="C393" s="88"/>
      <c r="D393" s="88"/>
      <c r="E393" s="88"/>
      <c r="F393" s="85"/>
      <c r="G393" s="126"/>
      <c r="H393" s="88"/>
      <c r="I393" s="88"/>
      <c r="J393" s="88"/>
      <c r="K393" s="85"/>
      <c r="L393" s="25"/>
    </row>
    <row r="394" spans="1:12" s="76" customFormat="1" ht="12.75" customHeight="1" x14ac:dyDescent="0.2">
      <c r="A394" s="25"/>
      <c r="B394" s="25"/>
      <c r="C394" s="88"/>
      <c r="D394" s="88"/>
      <c r="E394" s="88"/>
      <c r="F394" s="85"/>
      <c r="G394" s="126"/>
      <c r="H394" s="88"/>
      <c r="I394" s="88"/>
      <c r="J394" s="88"/>
      <c r="K394" s="85"/>
      <c r="L394" s="25"/>
    </row>
    <row r="395" spans="1:12" s="76" customFormat="1" ht="12.75" customHeight="1" x14ac:dyDescent="0.2">
      <c r="A395" s="25"/>
      <c r="B395" s="25"/>
      <c r="C395" s="88"/>
      <c r="D395" s="88"/>
      <c r="E395" s="88"/>
      <c r="F395" s="85"/>
      <c r="G395" s="126"/>
      <c r="H395" s="88"/>
      <c r="I395" s="88"/>
      <c r="J395" s="88"/>
      <c r="K395" s="85"/>
      <c r="L395" s="25"/>
    </row>
    <row r="396" spans="1:12" s="76" customFormat="1" ht="12.75" customHeight="1" x14ac:dyDescent="0.2">
      <c r="A396" s="25"/>
      <c r="B396" s="25"/>
      <c r="C396" s="88"/>
      <c r="D396" s="88"/>
      <c r="E396" s="88"/>
      <c r="F396" s="85"/>
      <c r="G396" s="126"/>
      <c r="H396" s="88"/>
      <c r="I396" s="88"/>
      <c r="J396" s="88"/>
      <c r="K396" s="85"/>
      <c r="L396" s="25"/>
    </row>
    <row r="397" spans="1:12" s="76" customFormat="1" ht="12.75" customHeight="1" x14ac:dyDescent="0.2">
      <c r="A397" s="25"/>
      <c r="B397" s="25"/>
      <c r="C397" s="88"/>
      <c r="D397" s="88"/>
      <c r="E397" s="88"/>
      <c r="F397" s="85"/>
      <c r="G397" s="126"/>
      <c r="H397" s="88"/>
      <c r="I397" s="88"/>
      <c r="J397" s="88"/>
      <c r="K397" s="85"/>
      <c r="L397" s="25"/>
    </row>
    <row r="398" spans="1:12" s="76" customFormat="1" ht="12.75" customHeight="1" x14ac:dyDescent="0.2">
      <c r="A398" s="25"/>
      <c r="B398" s="25"/>
      <c r="C398" s="88"/>
      <c r="D398" s="88"/>
      <c r="E398" s="88"/>
      <c r="F398" s="85"/>
      <c r="G398" s="126"/>
      <c r="H398" s="88"/>
      <c r="I398" s="88"/>
      <c r="J398" s="88"/>
      <c r="K398" s="85"/>
      <c r="L398" s="25"/>
    </row>
    <row r="399" spans="1:12" s="76" customFormat="1" ht="12.75" customHeight="1" x14ac:dyDescent="0.2">
      <c r="A399" s="25"/>
      <c r="B399" s="25"/>
      <c r="C399" s="88"/>
      <c r="D399" s="88"/>
      <c r="E399" s="88"/>
      <c r="F399" s="85"/>
      <c r="G399" s="126"/>
      <c r="H399" s="88"/>
      <c r="I399" s="88"/>
      <c r="J399" s="88"/>
      <c r="K399" s="85"/>
      <c r="L399" s="25"/>
    </row>
    <row r="400" spans="1:12" s="76" customFormat="1" ht="12.75" customHeight="1" x14ac:dyDescent="0.2">
      <c r="A400" s="25"/>
      <c r="B400" s="25"/>
      <c r="C400" s="88"/>
      <c r="D400" s="88"/>
      <c r="E400" s="88"/>
      <c r="F400" s="85"/>
      <c r="G400" s="126"/>
      <c r="H400" s="88"/>
      <c r="I400" s="88"/>
      <c r="J400" s="88"/>
      <c r="K400" s="85"/>
      <c r="L400" s="25"/>
    </row>
    <row r="401" spans="1:12" s="76" customFormat="1" ht="12.75" customHeight="1" x14ac:dyDescent="0.2">
      <c r="A401" s="25"/>
      <c r="B401" s="25"/>
      <c r="C401" s="88"/>
      <c r="D401" s="88"/>
      <c r="E401" s="88"/>
      <c r="F401" s="85"/>
      <c r="G401" s="126"/>
      <c r="H401" s="88"/>
      <c r="I401" s="88"/>
      <c r="J401" s="88"/>
      <c r="K401" s="85"/>
      <c r="L401" s="25"/>
    </row>
    <row r="402" spans="1:12" s="76" customFormat="1" ht="12.75" customHeight="1" x14ac:dyDescent="0.2">
      <c r="A402" s="25"/>
      <c r="B402" s="25"/>
      <c r="C402" s="88"/>
      <c r="D402" s="88"/>
      <c r="E402" s="88"/>
      <c r="F402" s="85"/>
      <c r="G402" s="126"/>
      <c r="H402" s="88"/>
      <c r="I402" s="88"/>
      <c r="J402" s="88"/>
      <c r="K402" s="85"/>
      <c r="L402" s="25"/>
    </row>
    <row r="403" spans="1:12" s="76" customFormat="1" ht="12.75" customHeight="1" x14ac:dyDescent="0.2">
      <c r="A403" s="25"/>
      <c r="B403" s="25"/>
      <c r="C403" s="88"/>
      <c r="D403" s="88"/>
      <c r="E403" s="88"/>
      <c r="F403" s="85"/>
      <c r="G403" s="126"/>
      <c r="H403" s="88"/>
      <c r="I403" s="88"/>
      <c r="J403" s="88"/>
      <c r="K403" s="85"/>
      <c r="L403" s="25"/>
    </row>
    <row r="404" spans="1:12" s="76" customFormat="1" ht="12.75" customHeight="1" x14ac:dyDescent="0.2">
      <c r="A404" s="25"/>
      <c r="B404" s="25"/>
      <c r="C404" s="88"/>
      <c r="D404" s="88"/>
      <c r="E404" s="88"/>
      <c r="F404" s="85"/>
      <c r="G404" s="126"/>
      <c r="H404" s="88"/>
      <c r="I404" s="88"/>
      <c r="J404" s="88"/>
      <c r="K404" s="85"/>
      <c r="L404" s="25"/>
    </row>
    <row r="405" spans="1:12" s="76" customFormat="1" ht="12.75" customHeight="1" x14ac:dyDescent="0.2">
      <c r="A405" s="25"/>
      <c r="B405" s="25"/>
      <c r="C405" s="88"/>
      <c r="D405" s="88"/>
      <c r="E405" s="88"/>
      <c r="F405" s="85"/>
      <c r="G405" s="126"/>
      <c r="H405" s="88"/>
      <c r="I405" s="88"/>
      <c r="J405" s="88"/>
      <c r="K405" s="85"/>
      <c r="L405" s="25"/>
    </row>
    <row r="406" spans="1:12" s="76" customFormat="1" ht="12.75" customHeight="1" x14ac:dyDescent="0.2">
      <c r="A406" s="25"/>
      <c r="B406" s="25"/>
      <c r="C406" s="88"/>
      <c r="D406" s="88"/>
      <c r="E406" s="88"/>
      <c r="F406" s="85"/>
      <c r="G406" s="126"/>
      <c r="H406" s="88"/>
      <c r="I406" s="88"/>
      <c r="J406" s="88"/>
      <c r="K406" s="85"/>
      <c r="L406" s="25"/>
    </row>
    <row r="407" spans="1:12" s="76" customFormat="1" ht="12.75" customHeight="1" x14ac:dyDescent="0.2">
      <c r="A407" s="25"/>
      <c r="B407" s="25"/>
      <c r="C407" s="88"/>
      <c r="D407" s="88"/>
      <c r="E407" s="88"/>
      <c r="F407" s="85"/>
      <c r="G407" s="126"/>
      <c r="H407" s="88"/>
      <c r="I407" s="88"/>
      <c r="J407" s="88"/>
      <c r="K407" s="85"/>
      <c r="L407" s="25"/>
    </row>
    <row r="408" spans="1:12" s="76" customFormat="1" ht="12.75" customHeight="1" x14ac:dyDescent="0.2">
      <c r="A408" s="25"/>
      <c r="B408" s="25"/>
      <c r="C408" s="88"/>
      <c r="D408" s="88"/>
      <c r="E408" s="88"/>
      <c r="F408" s="85"/>
      <c r="G408" s="126"/>
      <c r="H408" s="88"/>
      <c r="I408" s="88"/>
      <c r="J408" s="88"/>
      <c r="K408" s="85"/>
      <c r="L408" s="25"/>
    </row>
    <row r="409" spans="1:12" s="76" customFormat="1" ht="12.75" customHeight="1" x14ac:dyDescent="0.2">
      <c r="A409" s="25"/>
      <c r="B409" s="25"/>
      <c r="C409" s="88"/>
      <c r="D409" s="88"/>
      <c r="E409" s="88"/>
      <c r="F409" s="85"/>
      <c r="G409" s="126"/>
      <c r="H409" s="88"/>
      <c r="I409" s="88"/>
      <c r="J409" s="88"/>
      <c r="K409" s="85"/>
      <c r="L409" s="25"/>
    </row>
    <row r="410" spans="1:12" s="76" customFormat="1" ht="12.75" customHeight="1" x14ac:dyDescent="0.2">
      <c r="A410" s="25"/>
      <c r="B410" s="25"/>
      <c r="C410" s="88"/>
      <c r="D410" s="88"/>
      <c r="E410" s="88"/>
      <c r="F410" s="85"/>
      <c r="G410" s="126"/>
      <c r="H410" s="88"/>
      <c r="I410" s="88"/>
      <c r="J410" s="88"/>
      <c r="K410" s="85"/>
      <c r="L410" s="25"/>
    </row>
    <row r="411" spans="1:12" s="76" customFormat="1" ht="12.75" customHeight="1" x14ac:dyDescent="0.2">
      <c r="A411" s="25"/>
      <c r="B411" s="25"/>
      <c r="C411" s="88"/>
      <c r="D411" s="88"/>
      <c r="E411" s="88"/>
      <c r="F411" s="85"/>
      <c r="G411" s="126"/>
      <c r="H411" s="88"/>
      <c r="I411" s="88"/>
      <c r="J411" s="88"/>
      <c r="K411" s="85"/>
      <c r="L411" s="25"/>
    </row>
    <row r="412" spans="1:12" s="76" customFormat="1" ht="12.75" customHeight="1" x14ac:dyDescent="0.2">
      <c r="A412" s="25"/>
      <c r="B412" s="25"/>
      <c r="C412" s="88"/>
      <c r="D412" s="88"/>
      <c r="E412" s="88"/>
      <c r="F412" s="85"/>
      <c r="G412" s="126"/>
      <c r="H412" s="88"/>
      <c r="I412" s="88"/>
      <c r="J412" s="88"/>
      <c r="K412" s="85"/>
      <c r="L412" s="25"/>
    </row>
    <row r="413" spans="1:12" s="76" customFormat="1" ht="12.75" customHeight="1" x14ac:dyDescent="0.2">
      <c r="A413" s="25"/>
      <c r="B413" s="25"/>
      <c r="C413" s="88"/>
      <c r="D413" s="88"/>
      <c r="E413" s="88"/>
      <c r="F413" s="85"/>
      <c r="G413" s="126"/>
      <c r="H413" s="88"/>
      <c r="I413" s="88"/>
      <c r="J413" s="88"/>
      <c r="K413" s="85"/>
      <c r="L413" s="25"/>
    </row>
    <row r="414" spans="1:12" s="76" customFormat="1" ht="12.75" customHeight="1" x14ac:dyDescent="0.2">
      <c r="A414" s="25"/>
      <c r="B414" s="25"/>
      <c r="C414" s="88"/>
      <c r="D414" s="88"/>
      <c r="E414" s="88"/>
      <c r="F414" s="85"/>
      <c r="G414" s="126"/>
      <c r="H414" s="88"/>
      <c r="I414" s="88"/>
      <c r="J414" s="88"/>
      <c r="K414" s="85"/>
      <c r="L414" s="25"/>
    </row>
    <row r="415" spans="1:12" s="76" customFormat="1" ht="12.75" customHeight="1" x14ac:dyDescent="0.2">
      <c r="A415" s="25"/>
      <c r="B415" s="25"/>
      <c r="C415" s="88"/>
      <c r="D415" s="88"/>
      <c r="E415" s="88"/>
      <c r="F415" s="85"/>
      <c r="G415" s="126"/>
      <c r="H415" s="88"/>
      <c r="I415" s="88"/>
      <c r="J415" s="88"/>
      <c r="K415" s="85"/>
      <c r="L415" s="25"/>
    </row>
    <row r="416" spans="1:12" s="76" customFormat="1" ht="12.75" customHeight="1" x14ac:dyDescent="0.2">
      <c r="A416" s="25"/>
      <c r="B416" s="25"/>
      <c r="C416" s="88"/>
      <c r="D416" s="88"/>
      <c r="E416" s="88"/>
      <c r="F416" s="85"/>
      <c r="G416" s="126"/>
      <c r="H416" s="88"/>
      <c r="I416" s="88"/>
      <c r="J416" s="88"/>
      <c r="K416" s="85"/>
      <c r="L416" s="25"/>
    </row>
    <row r="417" spans="1:12" s="76" customFormat="1" ht="12.75" customHeight="1" x14ac:dyDescent="0.2">
      <c r="A417" s="25"/>
      <c r="B417" s="25"/>
      <c r="C417" s="88"/>
      <c r="D417" s="88"/>
      <c r="E417" s="88"/>
      <c r="F417" s="85"/>
      <c r="G417" s="126"/>
      <c r="H417" s="88"/>
      <c r="I417" s="88"/>
      <c r="J417" s="88"/>
      <c r="K417" s="85"/>
      <c r="L417" s="25"/>
    </row>
    <row r="418" spans="1:12" s="76" customFormat="1" ht="12.75" customHeight="1" x14ac:dyDescent="0.2">
      <c r="A418" s="25"/>
      <c r="B418" s="25"/>
      <c r="C418" s="88"/>
      <c r="D418" s="88"/>
      <c r="E418" s="88"/>
      <c r="F418" s="85"/>
      <c r="G418" s="126"/>
      <c r="H418" s="88"/>
      <c r="I418" s="88"/>
      <c r="J418" s="88"/>
      <c r="K418" s="85"/>
      <c r="L418" s="25"/>
    </row>
    <row r="419" spans="1:12" s="76" customFormat="1" ht="12.75" customHeight="1" x14ac:dyDescent="0.2">
      <c r="A419" s="25"/>
      <c r="B419" s="25"/>
      <c r="C419" s="88"/>
      <c r="D419" s="88"/>
      <c r="E419" s="88"/>
      <c r="F419" s="85"/>
      <c r="G419" s="126"/>
      <c r="H419" s="88"/>
      <c r="I419" s="88"/>
      <c r="J419" s="88"/>
      <c r="K419" s="85"/>
      <c r="L419" s="25"/>
    </row>
    <row r="420" spans="1:12" s="76" customFormat="1" ht="12.75" customHeight="1" x14ac:dyDescent="0.2">
      <c r="A420" s="25"/>
      <c r="B420" s="25"/>
      <c r="C420" s="88"/>
      <c r="D420" s="88"/>
      <c r="E420" s="88"/>
      <c r="F420" s="85"/>
      <c r="G420" s="126"/>
      <c r="H420" s="88"/>
      <c r="I420" s="88"/>
      <c r="J420" s="88"/>
      <c r="K420" s="85"/>
      <c r="L420" s="25"/>
    </row>
    <row r="421" spans="1:12" s="76" customFormat="1" ht="12.75" customHeight="1" x14ac:dyDescent="0.2">
      <c r="A421" s="25"/>
      <c r="B421" s="25"/>
      <c r="C421" s="88"/>
      <c r="D421" s="88"/>
      <c r="E421" s="88"/>
      <c r="F421" s="85"/>
      <c r="G421" s="126"/>
      <c r="H421" s="88"/>
      <c r="I421" s="88"/>
      <c r="J421" s="88"/>
      <c r="K421" s="85"/>
      <c r="L421" s="25"/>
    </row>
    <row r="422" spans="1:12" s="76" customFormat="1" ht="12.75" customHeight="1" x14ac:dyDescent="0.2">
      <c r="A422" s="25"/>
      <c r="B422" s="25"/>
      <c r="C422" s="88"/>
      <c r="D422" s="88"/>
      <c r="E422" s="88"/>
      <c r="F422" s="85"/>
      <c r="G422" s="126"/>
      <c r="H422" s="88"/>
      <c r="I422" s="88"/>
      <c r="J422" s="88"/>
      <c r="K422" s="85"/>
      <c r="L422" s="25"/>
    </row>
    <row r="423" spans="1:12" s="76" customFormat="1" ht="12.75" customHeight="1" x14ac:dyDescent="0.2">
      <c r="A423" s="25"/>
      <c r="B423" s="25"/>
      <c r="C423" s="88"/>
      <c r="D423" s="88"/>
      <c r="E423" s="88"/>
      <c r="F423" s="85"/>
      <c r="G423" s="126"/>
      <c r="H423" s="88"/>
      <c r="I423" s="88"/>
      <c r="J423" s="88"/>
      <c r="K423" s="85"/>
      <c r="L423" s="25"/>
    </row>
    <row r="424" spans="1:12" s="76" customFormat="1" ht="12.75" customHeight="1" x14ac:dyDescent="0.2">
      <c r="A424" s="25"/>
      <c r="B424" s="25"/>
      <c r="C424" s="88"/>
      <c r="D424" s="88"/>
      <c r="E424" s="88"/>
      <c r="F424" s="85"/>
      <c r="G424" s="126"/>
      <c r="H424" s="88"/>
      <c r="I424" s="88"/>
      <c r="J424" s="88"/>
      <c r="K424" s="85"/>
      <c r="L424" s="25"/>
    </row>
    <row r="425" spans="1:12" s="76" customFormat="1" ht="12.75" customHeight="1" x14ac:dyDescent="0.2">
      <c r="A425" s="25"/>
      <c r="B425" s="25"/>
      <c r="C425" s="88"/>
      <c r="D425" s="88"/>
      <c r="E425" s="88"/>
      <c r="F425" s="85"/>
      <c r="G425" s="126"/>
      <c r="H425" s="88"/>
      <c r="I425" s="88"/>
      <c r="J425" s="88"/>
      <c r="K425" s="85"/>
      <c r="L425" s="25"/>
    </row>
    <row r="426" spans="1:12" s="76" customFormat="1" ht="12.75" customHeight="1" x14ac:dyDescent="0.2">
      <c r="A426" s="25"/>
      <c r="B426" s="25"/>
      <c r="C426" s="88"/>
      <c r="D426" s="88"/>
      <c r="E426" s="88"/>
      <c r="F426" s="85"/>
      <c r="G426" s="126"/>
      <c r="H426" s="88"/>
      <c r="I426" s="88"/>
      <c r="J426" s="88"/>
      <c r="K426" s="85"/>
      <c r="L426" s="25"/>
    </row>
    <row r="427" spans="1:12" s="76" customFormat="1" ht="12.75" customHeight="1" x14ac:dyDescent="0.2">
      <c r="A427" s="25"/>
      <c r="B427" s="25"/>
      <c r="C427" s="88"/>
      <c r="D427" s="88"/>
      <c r="E427" s="88"/>
      <c r="F427" s="85"/>
      <c r="G427" s="126"/>
      <c r="H427" s="88"/>
      <c r="I427" s="88"/>
      <c r="J427" s="88"/>
      <c r="K427" s="85"/>
      <c r="L427" s="25"/>
    </row>
    <row r="428" spans="1:12" s="76" customFormat="1" ht="12.75" customHeight="1" x14ac:dyDescent="0.2">
      <c r="A428" s="25"/>
      <c r="B428" s="25"/>
      <c r="C428" s="88"/>
      <c r="D428" s="88"/>
      <c r="E428" s="88"/>
      <c r="F428" s="85"/>
      <c r="G428" s="126"/>
      <c r="H428" s="88"/>
      <c r="I428" s="88"/>
      <c r="J428" s="88"/>
      <c r="K428" s="85"/>
      <c r="L428" s="25"/>
    </row>
    <row r="429" spans="1:12" s="76" customFormat="1" ht="12.75" customHeight="1" x14ac:dyDescent="0.2">
      <c r="A429" s="25"/>
      <c r="B429" s="25"/>
      <c r="C429" s="88"/>
      <c r="D429" s="88"/>
      <c r="E429" s="88"/>
      <c r="F429" s="85"/>
      <c r="G429" s="126"/>
      <c r="H429" s="88"/>
      <c r="I429" s="88"/>
      <c r="J429" s="88"/>
      <c r="K429" s="85"/>
      <c r="L429" s="25"/>
    </row>
    <row r="430" spans="1:12" s="76" customFormat="1" ht="12.75" customHeight="1" x14ac:dyDescent="0.2">
      <c r="A430" s="25"/>
      <c r="B430" s="25"/>
      <c r="C430" s="88"/>
      <c r="D430" s="88"/>
      <c r="E430" s="88"/>
      <c r="F430" s="85"/>
      <c r="G430" s="126"/>
      <c r="H430" s="88"/>
      <c r="I430" s="88"/>
      <c r="J430" s="88"/>
      <c r="K430" s="85"/>
      <c r="L430" s="25"/>
    </row>
    <row r="431" spans="1:12" s="76" customFormat="1" ht="12.75" customHeight="1" x14ac:dyDescent="0.2">
      <c r="A431" s="25"/>
      <c r="B431" s="25"/>
      <c r="C431" s="88"/>
      <c r="D431" s="88"/>
      <c r="E431" s="88"/>
      <c r="F431" s="85"/>
      <c r="G431" s="126"/>
      <c r="H431" s="88"/>
      <c r="I431" s="88"/>
      <c r="J431" s="88"/>
      <c r="K431" s="85"/>
      <c r="L431" s="25"/>
    </row>
    <row r="432" spans="1:12" s="76" customFormat="1" ht="12.75" customHeight="1" x14ac:dyDescent="0.2">
      <c r="A432" s="25"/>
      <c r="B432" s="25"/>
      <c r="C432" s="88"/>
      <c r="D432" s="88"/>
      <c r="E432" s="88"/>
      <c r="F432" s="85"/>
      <c r="G432" s="126"/>
      <c r="H432" s="88"/>
      <c r="I432" s="88"/>
      <c r="J432" s="88"/>
      <c r="K432" s="85"/>
      <c r="L432" s="25"/>
    </row>
    <row r="433" spans="1:12" s="76" customFormat="1" ht="12.75" customHeight="1" x14ac:dyDescent="0.2">
      <c r="A433" s="25"/>
      <c r="B433" s="25"/>
      <c r="C433" s="88"/>
      <c r="D433" s="88"/>
      <c r="E433" s="88"/>
      <c r="F433" s="85"/>
      <c r="G433" s="126"/>
      <c r="H433" s="88"/>
      <c r="I433" s="88"/>
      <c r="J433" s="88"/>
      <c r="K433" s="85"/>
      <c r="L433" s="25"/>
    </row>
    <row r="434" spans="1:12" s="76" customFormat="1" ht="12.75" customHeight="1" x14ac:dyDescent="0.2">
      <c r="A434" s="25"/>
      <c r="B434" s="25"/>
      <c r="C434" s="88"/>
      <c r="D434" s="88"/>
      <c r="E434" s="88"/>
      <c r="F434" s="85"/>
      <c r="G434" s="126"/>
      <c r="H434" s="88"/>
      <c r="I434" s="88"/>
      <c r="J434" s="88"/>
      <c r="K434" s="85"/>
      <c r="L434" s="25"/>
    </row>
    <row r="435" spans="1:12" s="76" customFormat="1" ht="12.75" customHeight="1" x14ac:dyDescent="0.2">
      <c r="A435" s="25"/>
      <c r="B435" s="25"/>
      <c r="C435" s="88"/>
      <c r="D435" s="88"/>
      <c r="E435" s="88"/>
      <c r="F435" s="85"/>
      <c r="G435" s="126"/>
      <c r="H435" s="88"/>
      <c r="I435" s="88"/>
      <c r="J435" s="88"/>
      <c r="K435" s="85"/>
      <c r="L435" s="25"/>
    </row>
    <row r="436" spans="1:12" s="76" customFormat="1" ht="12.75" customHeight="1" x14ac:dyDescent="0.2">
      <c r="A436" s="25"/>
      <c r="B436" s="25"/>
      <c r="C436" s="88"/>
      <c r="D436" s="88"/>
      <c r="E436" s="88"/>
      <c r="F436" s="85"/>
      <c r="G436" s="126"/>
      <c r="H436" s="88"/>
      <c r="I436" s="88"/>
      <c r="J436" s="88"/>
      <c r="K436" s="85"/>
      <c r="L436" s="25"/>
    </row>
    <row r="437" spans="1:12" s="76" customFormat="1" ht="12.75" customHeight="1" x14ac:dyDescent="0.2">
      <c r="A437" s="25"/>
      <c r="B437" s="25"/>
      <c r="C437" s="88"/>
      <c r="D437" s="88"/>
      <c r="E437" s="88"/>
      <c r="F437" s="85"/>
      <c r="G437" s="126"/>
      <c r="H437" s="88"/>
      <c r="I437" s="88"/>
      <c r="J437" s="88"/>
      <c r="K437" s="85"/>
      <c r="L437" s="25"/>
    </row>
    <row r="438" spans="1:12" s="76" customFormat="1" ht="12.75" customHeight="1" x14ac:dyDescent="0.2">
      <c r="A438" s="25"/>
      <c r="B438" s="25"/>
      <c r="C438" s="88"/>
      <c r="D438" s="88"/>
      <c r="E438" s="88"/>
      <c r="F438" s="85"/>
      <c r="G438" s="126"/>
      <c r="H438" s="88"/>
      <c r="I438" s="88"/>
      <c r="J438" s="88"/>
      <c r="K438" s="85"/>
      <c r="L438" s="25"/>
    </row>
    <row r="439" spans="1:12" s="76" customFormat="1" ht="12.75" customHeight="1" x14ac:dyDescent="0.2">
      <c r="A439" s="25"/>
      <c r="B439" s="25"/>
      <c r="C439" s="88"/>
      <c r="D439" s="88"/>
      <c r="E439" s="88"/>
      <c r="F439" s="85"/>
      <c r="G439" s="126"/>
      <c r="H439" s="88"/>
      <c r="I439" s="88"/>
      <c r="J439" s="88"/>
      <c r="K439" s="85"/>
      <c r="L439" s="25"/>
    </row>
    <row r="440" spans="1:12" s="76" customFormat="1" ht="12.75" customHeight="1" x14ac:dyDescent="0.2">
      <c r="A440" s="25"/>
      <c r="B440" s="25"/>
      <c r="C440" s="88"/>
      <c r="D440" s="88"/>
      <c r="E440" s="88"/>
      <c r="F440" s="85"/>
      <c r="G440" s="126"/>
      <c r="H440" s="88"/>
      <c r="I440" s="88"/>
      <c r="J440" s="88"/>
      <c r="K440" s="85"/>
      <c r="L440" s="25"/>
    </row>
    <row r="441" spans="1:12" s="76" customFormat="1" ht="12.75" customHeight="1" x14ac:dyDescent="0.2">
      <c r="A441" s="25"/>
      <c r="B441" s="25"/>
      <c r="C441" s="88"/>
      <c r="D441" s="88"/>
      <c r="E441" s="88"/>
      <c r="F441" s="85"/>
      <c r="G441" s="126"/>
      <c r="H441" s="88"/>
      <c r="I441" s="88"/>
      <c r="J441" s="88"/>
      <c r="K441" s="85"/>
      <c r="L441" s="25"/>
    </row>
    <row r="442" spans="1:12" s="76" customFormat="1" ht="12.75" customHeight="1" x14ac:dyDescent="0.2">
      <c r="A442" s="25"/>
      <c r="B442" s="25"/>
      <c r="C442" s="88"/>
      <c r="D442" s="88"/>
      <c r="E442" s="88"/>
      <c r="F442" s="85"/>
      <c r="G442" s="126"/>
      <c r="H442" s="88"/>
      <c r="I442" s="88"/>
      <c r="J442" s="88"/>
      <c r="K442" s="85"/>
      <c r="L442" s="25"/>
    </row>
    <row r="443" spans="1:12" s="76" customFormat="1" ht="12.75" customHeight="1" x14ac:dyDescent="0.2">
      <c r="A443" s="25"/>
      <c r="B443" s="25"/>
      <c r="C443" s="88"/>
      <c r="D443" s="88"/>
      <c r="E443" s="88"/>
      <c r="F443" s="85"/>
      <c r="G443" s="126"/>
      <c r="H443" s="88"/>
      <c r="I443" s="88"/>
      <c r="J443" s="88"/>
      <c r="K443" s="85"/>
      <c r="L443" s="25"/>
    </row>
    <row r="444" spans="1:12" s="76" customFormat="1" ht="12.75" customHeight="1" x14ac:dyDescent="0.2">
      <c r="A444" s="25"/>
      <c r="B444" s="25"/>
      <c r="C444" s="88"/>
      <c r="D444" s="88"/>
      <c r="E444" s="88"/>
      <c r="F444" s="85"/>
      <c r="G444" s="126"/>
      <c r="H444" s="88"/>
      <c r="I444" s="88"/>
      <c r="J444" s="88"/>
      <c r="K444" s="85"/>
      <c r="L444" s="25"/>
    </row>
    <row r="445" spans="1:12" s="76" customFormat="1" ht="12.75" customHeight="1" x14ac:dyDescent="0.2">
      <c r="A445" s="25"/>
      <c r="B445" s="25"/>
      <c r="C445" s="88"/>
      <c r="D445" s="88"/>
      <c r="E445" s="88"/>
      <c r="F445" s="85"/>
      <c r="G445" s="126"/>
      <c r="H445" s="88"/>
      <c r="I445" s="88"/>
      <c r="J445" s="88"/>
      <c r="K445" s="85"/>
      <c r="L445" s="25"/>
    </row>
    <row r="446" spans="1:12" s="76" customFormat="1" ht="12.75" customHeight="1" x14ac:dyDescent="0.2">
      <c r="A446" s="25"/>
      <c r="B446" s="25"/>
      <c r="C446" s="88"/>
      <c r="D446" s="88"/>
      <c r="E446" s="88"/>
      <c r="F446" s="85"/>
      <c r="G446" s="126"/>
      <c r="H446" s="88"/>
      <c r="I446" s="88"/>
      <c r="J446" s="88"/>
      <c r="K446" s="85"/>
      <c r="L446" s="25"/>
    </row>
    <row r="447" spans="1:12" s="76" customFormat="1" ht="12.75" customHeight="1" x14ac:dyDescent="0.2">
      <c r="A447" s="25"/>
      <c r="B447" s="25"/>
      <c r="C447" s="88"/>
      <c r="D447" s="88"/>
      <c r="E447" s="88"/>
      <c r="F447" s="85"/>
      <c r="G447" s="126"/>
      <c r="H447" s="88"/>
      <c r="I447" s="88"/>
      <c r="J447" s="88"/>
      <c r="K447" s="85"/>
      <c r="L447" s="25"/>
    </row>
    <row r="448" spans="1:12" s="76" customFormat="1" ht="12.75" customHeight="1" x14ac:dyDescent="0.2">
      <c r="A448" s="25"/>
      <c r="B448" s="25"/>
      <c r="C448" s="88"/>
      <c r="D448" s="88"/>
      <c r="E448" s="88"/>
      <c r="F448" s="85"/>
      <c r="G448" s="126"/>
      <c r="H448" s="88"/>
      <c r="I448" s="88"/>
      <c r="J448" s="88"/>
      <c r="K448" s="85"/>
      <c r="L448" s="25"/>
    </row>
    <row r="449" spans="1:12" s="76" customFormat="1" ht="12.75" customHeight="1" x14ac:dyDescent="0.2">
      <c r="A449" s="25"/>
      <c r="B449" s="25"/>
      <c r="C449" s="88"/>
      <c r="D449" s="88"/>
      <c r="E449" s="88"/>
      <c r="F449" s="85"/>
      <c r="G449" s="126"/>
      <c r="H449" s="88"/>
      <c r="I449" s="88"/>
      <c r="J449" s="88"/>
      <c r="K449" s="85"/>
      <c r="L449" s="25"/>
    </row>
    <row r="450" spans="1:12" s="76" customFormat="1" ht="12.75" customHeight="1" x14ac:dyDescent="0.2">
      <c r="A450" s="25"/>
      <c r="B450" s="25"/>
      <c r="C450" s="88"/>
      <c r="D450" s="88"/>
      <c r="E450" s="88"/>
      <c r="F450" s="85"/>
      <c r="G450" s="126"/>
      <c r="H450" s="88"/>
      <c r="I450" s="88"/>
      <c r="J450" s="88"/>
      <c r="K450" s="85"/>
      <c r="L450" s="25"/>
    </row>
    <row r="451" spans="1:12" s="76" customFormat="1" ht="12.75" customHeight="1" x14ac:dyDescent="0.2">
      <c r="A451" s="25"/>
      <c r="B451" s="25"/>
      <c r="C451" s="88"/>
      <c r="D451" s="88"/>
      <c r="E451" s="88"/>
      <c r="F451" s="85"/>
      <c r="G451" s="126"/>
      <c r="H451" s="88"/>
      <c r="I451" s="88"/>
      <c r="J451" s="88"/>
      <c r="K451" s="85"/>
      <c r="L451" s="25"/>
    </row>
    <row r="452" spans="1:12" s="76" customFormat="1" ht="12.75" customHeight="1" x14ac:dyDescent="0.2">
      <c r="A452" s="25"/>
      <c r="B452" s="25"/>
      <c r="C452" s="88"/>
      <c r="D452" s="88"/>
      <c r="E452" s="88"/>
      <c r="F452" s="85"/>
      <c r="G452" s="126"/>
      <c r="H452" s="88"/>
      <c r="I452" s="88"/>
      <c r="J452" s="88"/>
      <c r="K452" s="85"/>
      <c r="L452" s="25"/>
    </row>
    <row r="453" spans="1:12" s="76" customFormat="1" ht="12.75" customHeight="1" x14ac:dyDescent="0.2">
      <c r="A453" s="25"/>
      <c r="B453" s="25"/>
      <c r="C453" s="88"/>
      <c r="D453" s="88"/>
      <c r="E453" s="88"/>
      <c r="F453" s="85"/>
      <c r="G453" s="126"/>
      <c r="H453" s="88"/>
      <c r="I453" s="88"/>
      <c r="J453" s="88"/>
      <c r="K453" s="85"/>
      <c r="L453" s="25"/>
    </row>
    <row r="454" spans="1:12" s="76" customFormat="1" ht="12.75" customHeight="1" x14ac:dyDescent="0.2">
      <c r="A454" s="25"/>
      <c r="B454" s="25"/>
      <c r="C454" s="88"/>
      <c r="D454" s="88"/>
      <c r="E454" s="88"/>
      <c r="F454" s="85"/>
      <c r="G454" s="126"/>
      <c r="H454" s="88"/>
      <c r="I454" s="88"/>
      <c r="J454" s="88"/>
      <c r="K454" s="85"/>
      <c r="L454" s="25"/>
    </row>
    <row r="455" spans="1:12" s="76" customFormat="1" ht="12.75" customHeight="1" x14ac:dyDescent="0.2">
      <c r="A455" s="25"/>
      <c r="B455" s="25"/>
      <c r="C455" s="88"/>
      <c r="D455" s="88"/>
      <c r="E455" s="88"/>
      <c r="F455" s="85"/>
      <c r="G455" s="126"/>
      <c r="H455" s="88"/>
      <c r="I455" s="88"/>
      <c r="J455" s="88"/>
      <c r="K455" s="85"/>
      <c r="L455" s="25"/>
    </row>
    <row r="456" spans="1:12" s="76" customFormat="1" ht="12.75" customHeight="1" x14ac:dyDescent="0.2">
      <c r="A456" s="25"/>
      <c r="B456" s="25"/>
      <c r="C456" s="88"/>
      <c r="D456" s="88"/>
      <c r="E456" s="88"/>
      <c r="F456" s="85"/>
      <c r="G456" s="126"/>
      <c r="H456" s="88"/>
      <c r="I456" s="88"/>
      <c r="J456" s="88"/>
      <c r="K456" s="85"/>
      <c r="L456" s="25"/>
    </row>
    <row r="457" spans="1:12" s="76" customFormat="1" ht="12.75" customHeight="1" x14ac:dyDescent="0.2">
      <c r="A457" s="25"/>
      <c r="B457" s="25"/>
      <c r="C457" s="88"/>
      <c r="D457" s="88"/>
      <c r="E457" s="88"/>
      <c r="F457" s="85"/>
      <c r="G457" s="126"/>
      <c r="H457" s="88"/>
      <c r="I457" s="88"/>
      <c r="J457" s="88"/>
      <c r="K457" s="85"/>
      <c r="L457" s="25"/>
    </row>
    <row r="458" spans="1:12" s="76" customFormat="1" ht="12.75" customHeight="1" x14ac:dyDescent="0.2">
      <c r="A458" s="25"/>
      <c r="B458" s="25"/>
      <c r="C458" s="88"/>
      <c r="D458" s="88"/>
      <c r="E458" s="88"/>
      <c r="F458" s="85"/>
      <c r="G458" s="126"/>
      <c r="H458" s="88"/>
      <c r="I458" s="88"/>
      <c r="J458" s="88"/>
      <c r="K458" s="85"/>
      <c r="L458" s="25"/>
    </row>
    <row r="459" spans="1:12" s="76" customFormat="1" ht="12.75" customHeight="1" x14ac:dyDescent="0.2">
      <c r="A459" s="25"/>
      <c r="B459" s="25"/>
      <c r="C459" s="88"/>
      <c r="D459" s="88"/>
      <c r="E459" s="88"/>
      <c r="F459" s="85"/>
      <c r="G459" s="126"/>
      <c r="H459" s="88"/>
      <c r="I459" s="88"/>
      <c r="J459" s="88"/>
      <c r="K459" s="85"/>
      <c r="L459" s="25"/>
    </row>
    <row r="460" spans="1:12" s="76" customFormat="1" ht="12.75" customHeight="1" x14ac:dyDescent="0.2">
      <c r="A460" s="25"/>
      <c r="B460" s="25"/>
      <c r="C460" s="88"/>
      <c r="D460" s="88"/>
      <c r="E460" s="88"/>
      <c r="F460" s="85"/>
      <c r="G460" s="126"/>
      <c r="H460" s="88"/>
      <c r="I460" s="88"/>
      <c r="J460" s="88"/>
      <c r="K460" s="85"/>
      <c r="L460" s="25"/>
    </row>
    <row r="461" spans="1:12" s="76" customFormat="1" ht="12.75" customHeight="1" x14ac:dyDescent="0.2">
      <c r="A461" s="25"/>
      <c r="B461" s="25"/>
      <c r="C461" s="88"/>
      <c r="D461" s="88"/>
      <c r="E461" s="88"/>
      <c r="F461" s="85"/>
      <c r="G461" s="126"/>
      <c r="H461" s="88"/>
      <c r="I461" s="88"/>
      <c r="J461" s="88"/>
      <c r="K461" s="85"/>
      <c r="L461" s="25"/>
    </row>
    <row r="462" spans="1:12" s="76" customFormat="1" ht="12.75" customHeight="1" x14ac:dyDescent="0.2">
      <c r="A462" s="25"/>
      <c r="B462" s="25"/>
      <c r="C462" s="88"/>
      <c r="D462" s="88"/>
      <c r="E462" s="88"/>
      <c r="F462" s="85"/>
      <c r="G462" s="126"/>
      <c r="H462" s="88"/>
      <c r="I462" s="88"/>
      <c r="J462" s="88"/>
      <c r="K462" s="85"/>
      <c r="L462" s="25"/>
    </row>
    <row r="463" spans="1:12" s="76" customFormat="1" ht="12.75" customHeight="1" x14ac:dyDescent="0.2">
      <c r="A463" s="25"/>
      <c r="B463" s="25"/>
      <c r="C463" s="88"/>
      <c r="D463" s="88"/>
      <c r="E463" s="88"/>
      <c r="F463" s="85"/>
      <c r="G463" s="126"/>
      <c r="H463" s="88"/>
      <c r="I463" s="88"/>
      <c r="J463" s="88"/>
      <c r="K463" s="85"/>
      <c r="L463" s="25"/>
    </row>
    <row r="464" spans="1:12" s="76" customFormat="1" ht="12.75" customHeight="1" x14ac:dyDescent="0.2">
      <c r="A464" s="25"/>
      <c r="B464" s="25"/>
      <c r="C464" s="88"/>
      <c r="D464" s="88"/>
      <c r="E464" s="88"/>
      <c r="F464" s="85"/>
      <c r="G464" s="126"/>
      <c r="H464" s="88"/>
      <c r="I464" s="88"/>
      <c r="J464" s="88"/>
      <c r="K464" s="85"/>
      <c r="L464" s="25"/>
    </row>
    <row r="465" spans="1:12" s="76" customFormat="1" ht="12.75" customHeight="1" x14ac:dyDescent="0.2">
      <c r="A465" s="25"/>
      <c r="B465" s="25"/>
      <c r="C465" s="88"/>
      <c r="D465" s="88"/>
      <c r="E465" s="88"/>
      <c r="F465" s="85"/>
      <c r="G465" s="126"/>
      <c r="H465" s="88"/>
      <c r="I465" s="88"/>
      <c r="J465" s="88"/>
      <c r="K465" s="85"/>
      <c r="L465" s="25"/>
    </row>
    <row r="466" spans="1:12" s="76" customFormat="1" ht="12.75" customHeight="1" x14ac:dyDescent="0.2">
      <c r="A466" s="25"/>
      <c r="B466" s="25"/>
      <c r="C466" s="88"/>
      <c r="D466" s="88"/>
      <c r="E466" s="88"/>
      <c r="F466" s="85"/>
      <c r="G466" s="126"/>
      <c r="H466" s="88"/>
      <c r="I466" s="88"/>
      <c r="J466" s="88"/>
      <c r="K466" s="85"/>
      <c r="L466" s="25"/>
    </row>
    <row r="467" spans="1:12" s="76" customFormat="1" ht="12.75" customHeight="1" x14ac:dyDescent="0.2">
      <c r="A467" s="25"/>
      <c r="B467" s="25"/>
      <c r="C467" s="88"/>
      <c r="D467" s="88"/>
      <c r="E467" s="88"/>
      <c r="F467" s="85"/>
      <c r="G467" s="126"/>
      <c r="H467" s="88"/>
      <c r="I467" s="88"/>
      <c r="J467" s="88"/>
      <c r="K467" s="85"/>
      <c r="L467" s="25"/>
    </row>
    <row r="468" spans="1:12" s="76" customFormat="1" ht="12.75" customHeight="1" x14ac:dyDescent="0.2">
      <c r="A468" s="25"/>
      <c r="B468" s="25"/>
      <c r="C468" s="88"/>
      <c r="D468" s="88"/>
      <c r="E468" s="88"/>
      <c r="F468" s="85"/>
      <c r="G468" s="126"/>
      <c r="H468" s="88"/>
      <c r="I468" s="88"/>
      <c r="J468" s="88"/>
      <c r="K468" s="85"/>
      <c r="L468" s="25"/>
    </row>
    <row r="469" spans="1:12" s="76" customFormat="1" ht="12.75" customHeight="1" x14ac:dyDescent="0.2">
      <c r="A469" s="25"/>
      <c r="B469" s="25"/>
      <c r="C469" s="88"/>
      <c r="D469" s="88"/>
      <c r="E469" s="88"/>
      <c r="F469" s="85"/>
      <c r="G469" s="126"/>
      <c r="H469" s="88"/>
      <c r="I469" s="88"/>
      <c r="J469" s="88"/>
      <c r="K469" s="85"/>
      <c r="L469" s="25"/>
    </row>
    <row r="470" spans="1:12" s="76" customFormat="1" ht="12.75" customHeight="1" x14ac:dyDescent="0.2">
      <c r="A470" s="25"/>
      <c r="B470" s="25"/>
      <c r="C470" s="88"/>
      <c r="D470" s="88"/>
      <c r="E470" s="88"/>
      <c r="F470" s="85"/>
      <c r="G470" s="126"/>
      <c r="H470" s="88"/>
      <c r="I470" s="88"/>
      <c r="J470" s="88"/>
      <c r="K470" s="85"/>
      <c r="L470" s="25"/>
    </row>
    <row r="471" spans="1:12" s="76" customFormat="1" ht="12.75" customHeight="1" x14ac:dyDescent="0.2">
      <c r="A471" s="25"/>
      <c r="B471" s="25"/>
      <c r="C471" s="88"/>
      <c r="D471" s="88"/>
      <c r="E471" s="88"/>
      <c r="F471" s="85"/>
      <c r="G471" s="126"/>
      <c r="H471" s="88"/>
      <c r="I471" s="88"/>
      <c r="J471" s="88"/>
      <c r="K471" s="85"/>
      <c r="L471" s="25"/>
    </row>
    <row r="472" spans="1:12" s="76" customFormat="1" ht="12.75" customHeight="1" x14ac:dyDescent="0.2">
      <c r="A472" s="25"/>
      <c r="B472" s="25"/>
      <c r="C472" s="88"/>
      <c r="D472" s="88"/>
      <c r="E472" s="88"/>
      <c r="F472" s="85"/>
      <c r="G472" s="126"/>
      <c r="H472" s="88"/>
      <c r="I472" s="88"/>
      <c r="J472" s="88"/>
      <c r="K472" s="85"/>
      <c r="L472" s="25"/>
    </row>
    <row r="473" spans="1:12" s="76" customFormat="1" ht="12.75" customHeight="1" x14ac:dyDescent="0.2">
      <c r="A473" s="25"/>
      <c r="B473" s="25"/>
      <c r="C473" s="88"/>
      <c r="D473" s="88"/>
      <c r="E473" s="88"/>
      <c r="F473" s="85"/>
      <c r="G473" s="126"/>
      <c r="H473" s="88"/>
      <c r="I473" s="88"/>
      <c r="J473" s="88"/>
      <c r="K473" s="85"/>
      <c r="L473" s="25"/>
    </row>
    <row r="474" spans="1:12" s="76" customFormat="1" ht="12.75" customHeight="1" x14ac:dyDescent="0.2">
      <c r="A474" s="25"/>
      <c r="B474" s="25"/>
      <c r="C474" s="88"/>
      <c r="D474" s="88"/>
      <c r="E474" s="88"/>
      <c r="F474" s="85"/>
      <c r="G474" s="126"/>
      <c r="H474" s="88"/>
      <c r="I474" s="88"/>
      <c r="J474" s="88"/>
      <c r="K474" s="85"/>
      <c r="L474" s="25"/>
    </row>
    <row r="475" spans="1:12" s="76" customFormat="1" ht="12.75" customHeight="1" x14ac:dyDescent="0.2">
      <c r="A475" s="25"/>
      <c r="B475" s="25"/>
      <c r="C475" s="88"/>
      <c r="D475" s="88"/>
      <c r="E475" s="88"/>
      <c r="F475" s="85"/>
      <c r="G475" s="126"/>
      <c r="H475" s="88"/>
      <c r="I475" s="88"/>
      <c r="J475" s="88"/>
      <c r="K475" s="85"/>
      <c r="L475" s="25"/>
    </row>
    <row r="476" spans="1:12" s="76" customFormat="1" ht="12.75" customHeight="1" x14ac:dyDescent="0.2">
      <c r="A476" s="25"/>
      <c r="B476" s="25"/>
      <c r="C476" s="88"/>
      <c r="D476" s="88"/>
      <c r="E476" s="88"/>
      <c r="F476" s="85"/>
      <c r="G476" s="126"/>
      <c r="H476" s="88"/>
      <c r="I476" s="88"/>
      <c r="J476" s="88"/>
      <c r="K476" s="85"/>
      <c r="L476" s="25"/>
    </row>
    <row r="477" spans="1:12" s="76" customFormat="1" ht="12.75" customHeight="1" x14ac:dyDescent="0.2">
      <c r="A477" s="25"/>
      <c r="B477" s="25"/>
      <c r="C477" s="88"/>
      <c r="D477" s="88"/>
      <c r="E477" s="88"/>
      <c r="F477" s="85"/>
      <c r="G477" s="126"/>
      <c r="H477" s="88"/>
      <c r="I477" s="88"/>
      <c r="J477" s="88"/>
      <c r="K477" s="85"/>
      <c r="L477" s="25"/>
    </row>
    <row r="478" spans="1:12" s="76" customFormat="1" ht="12.75" customHeight="1" x14ac:dyDescent="0.2">
      <c r="A478" s="25"/>
      <c r="B478" s="25"/>
      <c r="C478" s="88"/>
      <c r="D478" s="88"/>
      <c r="E478" s="88"/>
      <c r="F478" s="85"/>
      <c r="G478" s="126"/>
      <c r="H478" s="88"/>
      <c r="I478" s="88"/>
      <c r="J478" s="88"/>
      <c r="K478" s="85"/>
      <c r="L478" s="25"/>
    </row>
    <row r="479" spans="1:12" s="76" customFormat="1" ht="12.75" customHeight="1" x14ac:dyDescent="0.2">
      <c r="A479" s="25"/>
      <c r="B479" s="25"/>
      <c r="C479" s="88"/>
      <c r="D479" s="88"/>
      <c r="E479" s="88"/>
      <c r="F479" s="85"/>
      <c r="G479" s="126"/>
      <c r="H479" s="88"/>
      <c r="I479" s="88"/>
      <c r="J479" s="88"/>
      <c r="K479" s="85"/>
      <c r="L479" s="25"/>
    </row>
    <row r="480" spans="1:12" s="76" customFormat="1" ht="12.75" customHeight="1" x14ac:dyDescent="0.2">
      <c r="A480" s="25"/>
      <c r="B480" s="25"/>
      <c r="C480" s="88"/>
      <c r="D480" s="88"/>
      <c r="E480" s="88"/>
      <c r="F480" s="85"/>
      <c r="G480" s="126"/>
      <c r="H480" s="88"/>
      <c r="I480" s="88"/>
      <c r="J480" s="88"/>
      <c r="K480" s="85"/>
      <c r="L480" s="25"/>
    </row>
    <row r="481" spans="1:12" s="76" customFormat="1" ht="12.75" customHeight="1" x14ac:dyDescent="0.2">
      <c r="A481" s="25"/>
      <c r="B481" s="25"/>
      <c r="C481" s="88"/>
      <c r="D481" s="88"/>
      <c r="E481" s="88"/>
      <c r="F481" s="85"/>
      <c r="G481" s="126"/>
      <c r="H481" s="88"/>
      <c r="I481" s="88"/>
      <c r="J481" s="88"/>
      <c r="K481" s="85"/>
      <c r="L481" s="25"/>
    </row>
    <row r="482" spans="1:12" s="76" customFormat="1" ht="12.75" customHeight="1" x14ac:dyDescent="0.2">
      <c r="A482" s="25"/>
      <c r="B482" s="25"/>
      <c r="C482" s="88"/>
      <c r="D482" s="88"/>
      <c r="E482" s="88"/>
      <c r="F482" s="85"/>
      <c r="G482" s="126"/>
      <c r="H482" s="88"/>
      <c r="I482" s="88"/>
      <c r="J482" s="88"/>
      <c r="K482" s="85"/>
      <c r="L482" s="25"/>
    </row>
    <row r="483" spans="1:12" s="76" customFormat="1" ht="12.75" customHeight="1" x14ac:dyDescent="0.2">
      <c r="A483" s="25"/>
      <c r="B483" s="25"/>
      <c r="C483" s="88"/>
      <c r="D483" s="88"/>
      <c r="E483" s="88"/>
      <c r="F483" s="85"/>
      <c r="G483" s="126"/>
      <c r="H483" s="88"/>
      <c r="I483" s="88"/>
      <c r="J483" s="88"/>
      <c r="K483" s="85"/>
      <c r="L483" s="25"/>
    </row>
    <row r="484" spans="1:12" s="76" customFormat="1" ht="12.75" customHeight="1" x14ac:dyDescent="0.2">
      <c r="A484" s="25"/>
      <c r="B484" s="25"/>
      <c r="C484" s="88"/>
      <c r="D484" s="88"/>
      <c r="E484" s="88"/>
      <c r="F484" s="85"/>
      <c r="G484" s="126"/>
      <c r="H484" s="88"/>
      <c r="I484" s="88"/>
      <c r="J484" s="88"/>
      <c r="K484" s="85"/>
      <c r="L484" s="25"/>
    </row>
    <row r="485" spans="1:12" s="76" customFormat="1" ht="12.75" customHeight="1" x14ac:dyDescent="0.2">
      <c r="A485" s="25"/>
      <c r="B485" s="25"/>
      <c r="C485" s="88"/>
      <c r="D485" s="88"/>
      <c r="E485" s="88"/>
      <c r="F485" s="85"/>
      <c r="G485" s="126"/>
      <c r="H485" s="88"/>
      <c r="I485" s="88"/>
      <c r="J485" s="88"/>
      <c r="K485" s="85"/>
      <c r="L485" s="25"/>
    </row>
    <row r="486" spans="1:12" s="76" customFormat="1" ht="12.75" customHeight="1" x14ac:dyDescent="0.2">
      <c r="A486" s="25"/>
      <c r="B486" s="25"/>
      <c r="C486" s="88"/>
      <c r="D486" s="88"/>
      <c r="E486" s="88"/>
      <c r="F486" s="85"/>
      <c r="G486" s="126"/>
      <c r="H486" s="88"/>
      <c r="I486" s="88"/>
      <c r="J486" s="88"/>
      <c r="K486" s="85"/>
      <c r="L486" s="25"/>
    </row>
    <row r="487" spans="1:12" s="76" customFormat="1" ht="12.75" customHeight="1" x14ac:dyDescent="0.2">
      <c r="A487" s="25"/>
      <c r="B487" s="25"/>
      <c r="C487" s="88"/>
      <c r="D487" s="88"/>
      <c r="E487" s="88"/>
      <c r="F487" s="85"/>
      <c r="G487" s="126"/>
      <c r="H487" s="88"/>
      <c r="I487" s="88"/>
      <c r="J487" s="88"/>
      <c r="K487" s="85"/>
      <c r="L487" s="25"/>
    </row>
    <row r="488" spans="1:12" s="76" customFormat="1" ht="12.75" customHeight="1" x14ac:dyDescent="0.2">
      <c r="A488" s="25"/>
      <c r="B488" s="25"/>
      <c r="C488" s="88"/>
      <c r="D488" s="88"/>
      <c r="E488" s="88"/>
      <c r="F488" s="85"/>
      <c r="G488" s="126"/>
      <c r="H488" s="88"/>
      <c r="I488" s="88"/>
      <c r="J488" s="88"/>
      <c r="K488" s="85"/>
      <c r="L488" s="25"/>
    </row>
    <row r="489" spans="1:12" s="76" customFormat="1" ht="12.75" customHeight="1" x14ac:dyDescent="0.2">
      <c r="A489" s="25"/>
      <c r="B489" s="25"/>
      <c r="C489" s="88"/>
      <c r="D489" s="88"/>
      <c r="E489" s="88"/>
      <c r="F489" s="85"/>
      <c r="G489" s="126"/>
      <c r="H489" s="88"/>
      <c r="I489" s="88"/>
      <c r="J489" s="88"/>
      <c r="K489" s="85"/>
      <c r="L489" s="25"/>
    </row>
    <row r="490" spans="1:12" s="76" customFormat="1" ht="12.75" customHeight="1" x14ac:dyDescent="0.2">
      <c r="A490" s="25"/>
      <c r="B490" s="25"/>
      <c r="C490" s="88"/>
      <c r="D490" s="88"/>
      <c r="E490" s="88"/>
      <c r="F490" s="85"/>
      <c r="G490" s="126"/>
      <c r="H490" s="88"/>
      <c r="I490" s="88"/>
      <c r="J490" s="88"/>
      <c r="K490" s="85"/>
      <c r="L490" s="25"/>
    </row>
    <row r="491" spans="1:12" s="76" customFormat="1" ht="12.75" customHeight="1" x14ac:dyDescent="0.2">
      <c r="A491" s="25"/>
      <c r="B491" s="25"/>
      <c r="C491" s="88"/>
      <c r="D491" s="88"/>
      <c r="E491" s="88"/>
      <c r="F491" s="85"/>
      <c r="G491" s="126"/>
      <c r="H491" s="88"/>
      <c r="I491" s="88"/>
      <c r="J491" s="88"/>
      <c r="K491" s="85"/>
      <c r="L491" s="25"/>
    </row>
    <row r="492" spans="1:12" s="76" customFormat="1" ht="12.75" customHeight="1" x14ac:dyDescent="0.2">
      <c r="A492" s="25"/>
      <c r="B492" s="25"/>
      <c r="C492" s="88"/>
      <c r="D492" s="88"/>
      <c r="E492" s="88"/>
      <c r="F492" s="85"/>
      <c r="G492" s="126"/>
      <c r="H492" s="88"/>
      <c r="I492" s="88"/>
      <c r="J492" s="88"/>
      <c r="K492" s="85"/>
      <c r="L492" s="25"/>
    </row>
    <row r="493" spans="1:12" s="76" customFormat="1" ht="12.75" customHeight="1" x14ac:dyDescent="0.2">
      <c r="A493" s="25"/>
      <c r="B493" s="25"/>
      <c r="C493" s="88"/>
      <c r="D493" s="88"/>
      <c r="E493" s="88"/>
      <c r="F493" s="85"/>
      <c r="G493" s="126"/>
      <c r="H493" s="88"/>
      <c r="I493" s="88"/>
      <c r="J493" s="88"/>
      <c r="K493" s="85"/>
      <c r="L493" s="25"/>
    </row>
    <row r="494" spans="1:12" s="76" customFormat="1" ht="12.75" customHeight="1" x14ac:dyDescent="0.2">
      <c r="A494" s="25"/>
      <c r="B494" s="25"/>
      <c r="C494" s="88"/>
      <c r="D494" s="88"/>
      <c r="E494" s="88"/>
      <c r="F494" s="85"/>
      <c r="G494" s="126"/>
      <c r="H494" s="88"/>
      <c r="I494" s="88"/>
      <c r="J494" s="88"/>
      <c r="K494" s="85"/>
      <c r="L494" s="25"/>
    </row>
    <row r="495" spans="1:12" s="76" customFormat="1" ht="12.75" customHeight="1" x14ac:dyDescent="0.2">
      <c r="A495" s="25"/>
      <c r="B495" s="25"/>
      <c r="C495" s="88"/>
      <c r="D495" s="88"/>
      <c r="E495" s="88"/>
      <c r="F495" s="85"/>
      <c r="G495" s="126"/>
      <c r="H495" s="88"/>
      <c r="I495" s="88"/>
      <c r="J495" s="88"/>
      <c r="K495" s="85"/>
      <c r="L495" s="25"/>
    </row>
    <row r="496" spans="1:12" s="76" customFormat="1" ht="12.75" customHeight="1" x14ac:dyDescent="0.2">
      <c r="A496" s="25"/>
      <c r="B496" s="25"/>
      <c r="C496" s="88"/>
      <c r="D496" s="88"/>
      <c r="E496" s="88"/>
      <c r="F496" s="85"/>
      <c r="G496" s="126"/>
      <c r="H496" s="88"/>
      <c r="I496" s="88"/>
      <c r="J496" s="88"/>
      <c r="K496" s="85"/>
      <c r="L496" s="25"/>
    </row>
    <row r="497" spans="1:12" s="76" customFormat="1" ht="12.75" customHeight="1" x14ac:dyDescent="0.2">
      <c r="A497" s="25"/>
      <c r="B497" s="25"/>
      <c r="C497" s="88"/>
      <c r="D497" s="88"/>
      <c r="E497" s="88"/>
      <c r="F497" s="85"/>
      <c r="G497" s="126"/>
      <c r="H497" s="88"/>
      <c r="I497" s="88"/>
      <c r="J497" s="88"/>
      <c r="K497" s="85"/>
      <c r="L497" s="25"/>
    </row>
    <row r="498" spans="1:12" s="76" customFormat="1" ht="12.75" customHeight="1" x14ac:dyDescent="0.2">
      <c r="A498" s="25"/>
      <c r="B498" s="25"/>
      <c r="C498" s="88"/>
      <c r="D498" s="88"/>
      <c r="E498" s="88"/>
      <c r="F498" s="85"/>
      <c r="G498" s="126"/>
      <c r="H498" s="88"/>
      <c r="I498" s="88"/>
      <c r="J498" s="88"/>
      <c r="K498" s="85"/>
      <c r="L498" s="25"/>
    </row>
    <row r="499" spans="1:12" s="76" customFormat="1" ht="12.75" customHeight="1" x14ac:dyDescent="0.2">
      <c r="A499" s="25"/>
      <c r="B499" s="25"/>
      <c r="C499" s="88"/>
      <c r="D499" s="88"/>
      <c r="E499" s="88"/>
      <c r="F499" s="85"/>
      <c r="G499" s="126"/>
      <c r="H499" s="88"/>
      <c r="I499" s="88"/>
      <c r="J499" s="88"/>
      <c r="K499" s="85"/>
      <c r="L499" s="25"/>
    </row>
    <row r="500" spans="1:12" s="76" customFormat="1" ht="12.75" customHeight="1" x14ac:dyDescent="0.2">
      <c r="A500" s="25"/>
      <c r="B500" s="25"/>
      <c r="C500" s="88"/>
      <c r="D500" s="88"/>
      <c r="E500" s="88"/>
      <c r="F500" s="85"/>
      <c r="G500" s="126"/>
      <c r="H500" s="88"/>
      <c r="I500" s="88"/>
      <c r="J500" s="88"/>
      <c r="K500" s="85"/>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86" customWidth="1"/>
    <col min="2" max="2" width="20.7109375" style="86" customWidth="1"/>
    <col min="3" max="4" width="10.7109375" style="83" customWidth="1"/>
    <col min="5" max="5" width="8.7109375" style="85" customWidth="1"/>
    <col min="6" max="6" width="5.7109375" style="85" customWidth="1"/>
    <col min="7" max="8" width="10.7109375" style="83" customWidth="1"/>
    <col min="9" max="9" width="8.7109375" style="85" customWidth="1"/>
    <col min="10" max="10" width="5.7109375" style="85" customWidth="1"/>
    <col min="11" max="12" width="10.7109375" style="83" customWidth="1"/>
    <col min="13" max="13" width="8.7109375" style="85" customWidth="1"/>
    <col min="14" max="14" width="8.7109375" style="82"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302</v>
      </c>
      <c r="B1" s="92"/>
      <c r="C1" s="95"/>
      <c r="D1" s="95"/>
      <c r="E1" s="93"/>
      <c r="F1" s="93"/>
      <c r="G1" s="95"/>
      <c r="H1" s="95"/>
      <c r="I1" s="93"/>
      <c r="J1" s="93"/>
      <c r="K1" s="95"/>
      <c r="L1" s="95"/>
      <c r="M1" s="93"/>
      <c r="N1" s="96"/>
    </row>
    <row r="2" spans="1:14" s="3" customFormat="1" ht="15" customHeight="1" x14ac:dyDescent="0.2">
      <c r="A2" s="13"/>
      <c r="B2" s="13"/>
      <c r="C2" s="97" t="s">
        <v>5</v>
      </c>
      <c r="D2" s="97"/>
      <c r="E2" s="98" t="s">
        <v>54</v>
      </c>
      <c r="F2" s="98"/>
      <c r="G2" s="97" t="s">
        <v>6</v>
      </c>
      <c r="H2" s="97"/>
      <c r="I2" s="98" t="s">
        <v>54</v>
      </c>
      <c r="J2" s="98"/>
      <c r="K2" s="97" t="s">
        <v>7</v>
      </c>
      <c r="L2" s="97"/>
      <c r="M2" s="98" t="s">
        <v>54</v>
      </c>
      <c r="N2" s="98" t="s">
        <v>55</v>
      </c>
    </row>
    <row r="3" spans="1:14" s="3" customFormat="1" ht="15" customHeight="1" thickBot="1" x14ac:dyDescent="0.25">
      <c r="A3" s="89"/>
      <c r="B3" s="89"/>
      <c r="C3" s="99">
        <v>2020</v>
      </c>
      <c r="D3" s="99">
        <v>2021</v>
      </c>
      <c r="E3" s="90" t="s">
        <v>56</v>
      </c>
      <c r="F3" s="90"/>
      <c r="G3" s="99">
        <v>2020</v>
      </c>
      <c r="H3" s="99">
        <v>2021</v>
      </c>
      <c r="I3" s="90" t="s">
        <v>56</v>
      </c>
      <c r="J3" s="90"/>
      <c r="K3" s="99">
        <v>2020</v>
      </c>
      <c r="L3" s="99">
        <v>2021</v>
      </c>
      <c r="M3" s="91" t="s">
        <v>56</v>
      </c>
      <c r="N3" s="91" t="s">
        <v>53</v>
      </c>
    </row>
    <row r="4" spans="1:14" s="3" customFormat="1" ht="6" customHeight="1" x14ac:dyDescent="0.2">
      <c r="A4" s="100"/>
      <c r="B4" s="100"/>
      <c r="C4" s="101"/>
      <c r="D4" s="101"/>
      <c r="E4" s="94"/>
      <c r="F4" s="94"/>
      <c r="G4" s="101"/>
      <c r="H4" s="101"/>
      <c r="I4" s="94"/>
      <c r="J4" s="94"/>
      <c r="K4" s="101"/>
      <c r="L4" s="101"/>
      <c r="M4" s="94"/>
      <c r="N4" s="102"/>
    </row>
    <row r="5" spans="1:14" ht="15" customHeight="1" x14ac:dyDescent="0.2">
      <c r="A5" s="86" t="s">
        <v>9</v>
      </c>
      <c r="B5" s="86" t="s">
        <v>0</v>
      </c>
      <c r="C5" s="88" t="s">
        <v>59</v>
      </c>
      <c r="D5" s="88">
        <v>1798</v>
      </c>
      <c r="E5" s="85" t="s">
        <v>59</v>
      </c>
      <c r="G5" s="88" t="s">
        <v>59</v>
      </c>
      <c r="H5" s="88">
        <v>439</v>
      </c>
      <c r="I5" s="85" t="s">
        <v>59</v>
      </c>
      <c r="K5" s="88" t="s">
        <v>59</v>
      </c>
      <c r="L5" s="88">
        <v>2237</v>
      </c>
      <c r="M5" s="85" t="s">
        <v>59</v>
      </c>
      <c r="N5" s="82">
        <v>1.9821544077903894</v>
      </c>
    </row>
    <row r="6" spans="1:14" ht="15" customHeight="1" x14ac:dyDescent="0.2">
      <c r="B6" s="86" t="s">
        <v>57</v>
      </c>
      <c r="C6" s="88" t="s">
        <v>59</v>
      </c>
      <c r="D6" s="88">
        <v>498.89299999999997</v>
      </c>
      <c r="E6" s="85" t="s">
        <v>59</v>
      </c>
      <c r="G6" s="88" t="s">
        <v>59</v>
      </c>
      <c r="H6" s="88">
        <v>507.846</v>
      </c>
      <c r="I6" s="85" t="s">
        <v>59</v>
      </c>
      <c r="K6" s="88" t="s">
        <v>59</v>
      </c>
      <c r="L6" s="88">
        <v>1006.739</v>
      </c>
      <c r="M6" s="85" t="s">
        <v>59</v>
      </c>
      <c r="N6" s="82">
        <v>1.3926586340937073</v>
      </c>
    </row>
    <row r="7" spans="1:14" ht="15" customHeight="1" x14ac:dyDescent="0.2">
      <c r="B7" s="86" t="s">
        <v>58</v>
      </c>
      <c r="C7" s="88" t="s">
        <v>59</v>
      </c>
      <c r="D7" s="88">
        <v>37</v>
      </c>
      <c r="E7" s="85" t="s">
        <v>59</v>
      </c>
      <c r="G7" s="88" t="s">
        <v>59</v>
      </c>
      <c r="H7" s="88">
        <v>38</v>
      </c>
      <c r="I7" s="85" t="s">
        <v>59</v>
      </c>
      <c r="K7" s="88" t="s">
        <v>59</v>
      </c>
      <c r="L7" s="88">
        <v>75</v>
      </c>
      <c r="M7" s="85" t="s">
        <v>59</v>
      </c>
      <c r="N7" s="82">
        <v>1.7337031900138695</v>
      </c>
    </row>
    <row r="8" spans="1:14" ht="8.1" customHeight="1" x14ac:dyDescent="0.2">
      <c r="C8" s="88"/>
      <c r="D8" s="88"/>
      <c r="G8" s="88"/>
      <c r="H8" s="88"/>
      <c r="K8" s="88"/>
      <c r="L8" s="88"/>
    </row>
    <row r="9" spans="1:14" ht="15" customHeight="1" x14ac:dyDescent="0.2">
      <c r="A9" s="86" t="s">
        <v>14</v>
      </c>
      <c r="B9" s="86" t="s">
        <v>0</v>
      </c>
      <c r="C9" s="88">
        <v>2379</v>
      </c>
      <c r="D9" s="88">
        <v>9980</v>
      </c>
      <c r="E9" s="85">
        <v>319.50399327448508</v>
      </c>
      <c r="G9" s="88">
        <v>6582</v>
      </c>
      <c r="H9" s="88">
        <v>11642</v>
      </c>
      <c r="I9" s="85">
        <v>76.876329383166222</v>
      </c>
      <c r="K9" s="88">
        <v>8961</v>
      </c>
      <c r="L9" s="88">
        <v>21622</v>
      </c>
      <c r="M9" s="85">
        <v>141.2900345943533</v>
      </c>
      <c r="N9" s="82">
        <v>19.158758428808138</v>
      </c>
    </row>
    <row r="10" spans="1:14" ht="15" customHeight="1" x14ac:dyDescent="0.2">
      <c r="B10" s="86" t="s">
        <v>57</v>
      </c>
      <c r="C10" s="88">
        <v>1283.204</v>
      </c>
      <c r="D10" s="88">
        <v>2462.5450000000001</v>
      </c>
      <c r="E10" s="85">
        <v>91.90596351008881</v>
      </c>
      <c r="G10" s="88">
        <v>1722.0240000000001</v>
      </c>
      <c r="H10" s="88">
        <v>2755.8889999999997</v>
      </c>
      <c r="I10" s="85">
        <v>60.037781122678858</v>
      </c>
      <c r="K10" s="88">
        <v>3005.2280000000001</v>
      </c>
      <c r="L10" s="88">
        <v>5218.4339999999993</v>
      </c>
      <c r="M10" s="85">
        <v>73.645194308052481</v>
      </c>
      <c r="N10" s="82">
        <v>7.2188493408402374</v>
      </c>
    </row>
    <row r="11" spans="1:14" ht="15" customHeight="1" x14ac:dyDescent="0.2">
      <c r="B11" s="86" t="s">
        <v>58</v>
      </c>
      <c r="C11" s="88">
        <v>115</v>
      </c>
      <c r="D11" s="88">
        <v>251</v>
      </c>
      <c r="E11" s="85">
        <v>118.26086956521738</v>
      </c>
      <c r="G11" s="88">
        <v>113</v>
      </c>
      <c r="H11" s="88">
        <v>248</v>
      </c>
      <c r="I11" s="85">
        <v>119.46902654867256</v>
      </c>
      <c r="K11" s="88">
        <v>228</v>
      </c>
      <c r="L11" s="88">
        <v>499</v>
      </c>
      <c r="M11" s="85">
        <v>118.85964912280701</v>
      </c>
      <c r="N11" s="82">
        <v>11.534905224225612</v>
      </c>
    </row>
    <row r="12" spans="1:14" ht="8.1" customHeight="1" x14ac:dyDescent="0.2">
      <c r="C12" s="88"/>
      <c r="D12" s="88"/>
      <c r="G12" s="88"/>
      <c r="H12" s="88"/>
      <c r="K12" s="88"/>
      <c r="L12" s="88"/>
    </row>
    <row r="13" spans="1:14" ht="15" customHeight="1" x14ac:dyDescent="0.2">
      <c r="A13" s="86" t="s">
        <v>32</v>
      </c>
      <c r="B13" s="86" t="s">
        <v>0</v>
      </c>
      <c r="C13" s="88">
        <v>30</v>
      </c>
      <c r="D13" s="88" t="s">
        <v>59</v>
      </c>
      <c r="E13" s="85">
        <v>-100</v>
      </c>
      <c r="G13" s="88">
        <v>24</v>
      </c>
      <c r="H13" s="88" t="s">
        <v>60</v>
      </c>
      <c r="I13" s="85">
        <v>-100</v>
      </c>
      <c r="K13" s="88">
        <v>54</v>
      </c>
      <c r="L13" s="88" t="s">
        <v>60</v>
      </c>
      <c r="M13" s="85">
        <v>-100</v>
      </c>
      <c r="N13" s="82">
        <v>0</v>
      </c>
    </row>
    <row r="14" spans="1:14" ht="15" customHeight="1" x14ac:dyDescent="0.2">
      <c r="B14" s="86" t="s">
        <v>57</v>
      </c>
      <c r="C14" s="88">
        <v>1.728</v>
      </c>
      <c r="D14" s="88" t="s">
        <v>59</v>
      </c>
      <c r="E14" s="85">
        <v>-100</v>
      </c>
      <c r="G14" s="88">
        <v>140.45500000000001</v>
      </c>
      <c r="H14" s="88">
        <v>96.391000000000005</v>
      </c>
      <c r="I14" s="85">
        <v>-31.372325655904032</v>
      </c>
      <c r="K14" s="88">
        <v>142.18300000000002</v>
      </c>
      <c r="L14" s="88">
        <v>96.391000000000005</v>
      </c>
      <c r="M14" s="85">
        <v>-32.206381916262849</v>
      </c>
      <c r="N14" s="82">
        <v>0.13334117223920652</v>
      </c>
    </row>
    <row r="15" spans="1:14" ht="15" customHeight="1" x14ac:dyDescent="0.2">
      <c r="B15" s="86" t="s">
        <v>58</v>
      </c>
      <c r="C15" s="88">
        <v>13</v>
      </c>
      <c r="D15" s="88">
        <v>16</v>
      </c>
      <c r="E15" s="85">
        <v>23.076923076923084</v>
      </c>
      <c r="G15" s="88">
        <v>12</v>
      </c>
      <c r="H15" s="88">
        <v>20</v>
      </c>
      <c r="I15" s="85">
        <v>66.666666666666671</v>
      </c>
      <c r="K15" s="88">
        <v>25</v>
      </c>
      <c r="L15" s="88">
        <v>36</v>
      </c>
      <c r="M15" s="85">
        <v>43.999999999999993</v>
      </c>
      <c r="N15" s="82">
        <v>0.83217753120665738</v>
      </c>
    </row>
    <row r="16" spans="1:14" ht="8.1" customHeight="1" x14ac:dyDescent="0.2">
      <c r="C16" s="88"/>
      <c r="D16" s="88"/>
      <c r="G16" s="88"/>
      <c r="H16" s="88"/>
      <c r="K16" s="88"/>
      <c r="L16" s="88"/>
    </row>
    <row r="17" spans="1:14" ht="15" customHeight="1" x14ac:dyDescent="0.2">
      <c r="A17" s="86" t="s">
        <v>33</v>
      </c>
      <c r="B17" s="86" t="s">
        <v>0</v>
      </c>
      <c r="C17" s="88" t="s">
        <v>59</v>
      </c>
      <c r="D17" s="88" t="s">
        <v>59</v>
      </c>
      <c r="E17" s="85" t="s">
        <v>59</v>
      </c>
      <c r="G17" s="88" t="s">
        <v>59</v>
      </c>
      <c r="H17" s="88" t="s">
        <v>59</v>
      </c>
      <c r="I17" s="85" t="s">
        <v>59</v>
      </c>
      <c r="K17" s="88" t="s">
        <v>59</v>
      </c>
      <c r="L17" s="88" t="s">
        <v>59</v>
      </c>
      <c r="M17" s="85" t="s">
        <v>59</v>
      </c>
      <c r="N17" s="85" t="s">
        <v>59</v>
      </c>
    </row>
    <row r="18" spans="1:14" ht="15" customHeight="1" x14ac:dyDescent="0.2">
      <c r="B18" s="86" t="s">
        <v>57</v>
      </c>
      <c r="C18" s="88" t="s">
        <v>59</v>
      </c>
      <c r="D18" s="88">
        <v>0.34</v>
      </c>
      <c r="E18" s="85" t="s">
        <v>59</v>
      </c>
      <c r="G18" s="88" t="s">
        <v>59</v>
      </c>
      <c r="H18" s="88" t="s">
        <v>60</v>
      </c>
      <c r="I18" s="85" t="s">
        <v>59</v>
      </c>
      <c r="K18" s="88" t="s">
        <v>59</v>
      </c>
      <c r="L18" s="88">
        <v>0.34</v>
      </c>
      <c r="M18" s="85" t="s">
        <v>59</v>
      </c>
      <c r="N18" s="82">
        <v>4.7033435239109687E-4</v>
      </c>
    </row>
    <row r="19" spans="1:14" ht="15" customHeight="1" x14ac:dyDescent="0.2">
      <c r="B19" s="86" t="s">
        <v>58</v>
      </c>
      <c r="C19" s="88" t="s">
        <v>59</v>
      </c>
      <c r="D19" s="88">
        <v>30</v>
      </c>
      <c r="E19" s="85" t="s">
        <v>59</v>
      </c>
      <c r="G19" s="88" t="s">
        <v>59</v>
      </c>
      <c r="H19" s="88">
        <v>30</v>
      </c>
      <c r="I19" s="85" t="s">
        <v>59</v>
      </c>
      <c r="K19" s="88" t="s">
        <v>59</v>
      </c>
      <c r="L19" s="88">
        <v>60</v>
      </c>
      <c r="M19" s="85" t="s">
        <v>59</v>
      </c>
      <c r="N19" s="82">
        <v>1.3869625520110958</v>
      </c>
    </row>
    <row r="20" spans="1:14" ht="8.1" customHeight="1" x14ac:dyDescent="0.2">
      <c r="C20" s="88"/>
      <c r="D20" s="88"/>
      <c r="G20" s="88"/>
      <c r="H20" s="88"/>
      <c r="K20" s="88"/>
      <c r="L20" s="88"/>
    </row>
    <row r="21" spans="1:14" ht="15" customHeight="1" x14ac:dyDescent="0.2">
      <c r="A21" s="86" t="s">
        <v>218</v>
      </c>
      <c r="B21" s="86" t="s">
        <v>0</v>
      </c>
      <c r="C21" s="88" t="s">
        <v>59</v>
      </c>
      <c r="D21" s="88">
        <v>1797</v>
      </c>
      <c r="E21" s="85" t="s">
        <v>59</v>
      </c>
      <c r="G21" s="88" t="s">
        <v>59</v>
      </c>
      <c r="H21" s="88">
        <v>2603</v>
      </c>
      <c r="I21" s="85" t="s">
        <v>59</v>
      </c>
      <c r="K21" s="88" t="s">
        <v>59</v>
      </c>
      <c r="L21" s="88">
        <v>4400</v>
      </c>
      <c r="M21" s="85" t="s">
        <v>59</v>
      </c>
      <c r="N21" s="82">
        <v>3.8987391123279904</v>
      </c>
    </row>
    <row r="22" spans="1:14" ht="15" customHeight="1" x14ac:dyDescent="0.2">
      <c r="B22" s="86" t="s">
        <v>57</v>
      </c>
      <c r="C22" s="88" t="s">
        <v>59</v>
      </c>
      <c r="D22" s="88">
        <v>1.7710000000000001</v>
      </c>
      <c r="E22" s="85" t="s">
        <v>59</v>
      </c>
      <c r="G22" s="88" t="s">
        <v>59</v>
      </c>
      <c r="H22" s="88">
        <v>0.17199999999999999</v>
      </c>
      <c r="I22" s="85" t="s">
        <v>59</v>
      </c>
      <c r="K22" s="88" t="s">
        <v>59</v>
      </c>
      <c r="L22" s="88">
        <v>1.9430000000000001</v>
      </c>
      <c r="M22" s="85" t="s">
        <v>59</v>
      </c>
      <c r="N22" s="82">
        <v>2.6878224902820622E-3</v>
      </c>
    </row>
    <row r="23" spans="1:14" ht="15" customHeight="1" x14ac:dyDescent="0.2">
      <c r="B23" s="86" t="s">
        <v>58</v>
      </c>
      <c r="C23" s="88" t="s">
        <v>59</v>
      </c>
      <c r="D23" s="88">
        <v>27</v>
      </c>
      <c r="E23" s="85" t="s">
        <v>59</v>
      </c>
      <c r="G23" s="88" t="s">
        <v>59</v>
      </c>
      <c r="H23" s="88">
        <v>27</v>
      </c>
      <c r="I23" s="85" t="s">
        <v>59</v>
      </c>
      <c r="K23" s="88" t="s">
        <v>59</v>
      </c>
      <c r="L23" s="88">
        <v>54</v>
      </c>
      <c r="M23" s="85" t="s">
        <v>59</v>
      </c>
      <c r="N23" s="82">
        <v>1.248266296809986</v>
      </c>
    </row>
    <row r="24" spans="1:14" ht="8.1" customHeight="1" x14ac:dyDescent="0.2">
      <c r="C24" s="88"/>
      <c r="D24" s="88"/>
      <c r="G24" s="88"/>
      <c r="H24" s="88"/>
      <c r="K24" s="88"/>
      <c r="L24" s="88"/>
    </row>
    <row r="25" spans="1:14" ht="15" customHeight="1" x14ac:dyDescent="0.2">
      <c r="A25" s="86" t="s">
        <v>278</v>
      </c>
      <c r="B25" s="86" t="s">
        <v>0</v>
      </c>
      <c r="C25" s="88" t="s">
        <v>59</v>
      </c>
      <c r="D25" s="88">
        <v>137</v>
      </c>
      <c r="E25" s="85" t="s">
        <v>59</v>
      </c>
      <c r="G25" s="88" t="s">
        <v>59</v>
      </c>
      <c r="H25" s="88">
        <v>183</v>
      </c>
      <c r="I25" s="85" t="s">
        <v>59</v>
      </c>
      <c r="K25" s="88" t="s">
        <v>59</v>
      </c>
      <c r="L25" s="88">
        <v>320</v>
      </c>
      <c r="M25" s="85" t="s">
        <v>59</v>
      </c>
      <c r="N25" s="82">
        <v>0.28354466271476292</v>
      </c>
    </row>
    <row r="26" spans="1:14" ht="15" customHeight="1" x14ac:dyDescent="0.2">
      <c r="B26" s="86" t="s">
        <v>57</v>
      </c>
      <c r="C26" s="88">
        <v>1.8879999999999999</v>
      </c>
      <c r="D26" s="88" t="s">
        <v>60</v>
      </c>
      <c r="E26" s="85">
        <v>-100</v>
      </c>
      <c r="G26" s="88" t="s">
        <v>59</v>
      </c>
      <c r="H26" s="88" t="s">
        <v>60</v>
      </c>
      <c r="I26" s="85" t="s">
        <v>59</v>
      </c>
      <c r="K26" s="88">
        <v>1.8879999999999999</v>
      </c>
      <c r="L26" s="88" t="s">
        <v>60</v>
      </c>
      <c r="M26" s="85">
        <v>-100</v>
      </c>
      <c r="N26" s="82">
        <v>0</v>
      </c>
    </row>
    <row r="27" spans="1:14" ht="15" customHeight="1" x14ac:dyDescent="0.2">
      <c r="B27" s="86" t="s">
        <v>58</v>
      </c>
      <c r="C27" s="88">
        <v>1</v>
      </c>
      <c r="D27" s="88">
        <v>3</v>
      </c>
      <c r="E27" s="85">
        <v>200</v>
      </c>
      <c r="G27" s="88">
        <v>1</v>
      </c>
      <c r="H27" s="88">
        <v>3</v>
      </c>
      <c r="I27" s="85">
        <v>200</v>
      </c>
      <c r="K27" s="88">
        <v>2</v>
      </c>
      <c r="L27" s="88">
        <v>6</v>
      </c>
      <c r="M27" s="85">
        <v>200</v>
      </c>
      <c r="N27" s="82">
        <v>0.13869625520110956</v>
      </c>
    </row>
    <row r="28" spans="1:14" ht="8.1" customHeight="1" x14ac:dyDescent="0.2">
      <c r="C28" s="88"/>
      <c r="D28" s="88"/>
      <c r="G28" s="88"/>
      <c r="H28" s="88"/>
      <c r="K28" s="88"/>
      <c r="L28" s="88"/>
    </row>
    <row r="29" spans="1:14" ht="15" customHeight="1" x14ac:dyDescent="0.2">
      <c r="A29" s="86" t="s">
        <v>34</v>
      </c>
      <c r="B29" s="86" t="s">
        <v>0</v>
      </c>
      <c r="C29" s="88">
        <v>5448</v>
      </c>
      <c r="D29" s="88">
        <v>10294</v>
      </c>
      <c r="E29" s="85">
        <v>88.950073421439058</v>
      </c>
      <c r="G29" s="88">
        <v>12355</v>
      </c>
      <c r="H29" s="88">
        <v>16770</v>
      </c>
      <c r="I29" s="85">
        <v>35.734520437070017</v>
      </c>
      <c r="K29" s="88">
        <v>17803</v>
      </c>
      <c r="L29" s="88">
        <v>27064</v>
      </c>
      <c r="M29" s="85">
        <v>52.019322586080996</v>
      </c>
      <c r="N29" s="82">
        <v>23.980789849101075</v>
      </c>
    </row>
    <row r="30" spans="1:14" ht="15" customHeight="1" x14ac:dyDescent="0.2">
      <c r="B30" s="86" t="s">
        <v>57</v>
      </c>
      <c r="C30" s="88">
        <v>5418.4429999999993</v>
      </c>
      <c r="D30" s="88">
        <v>9378.9149999999972</v>
      </c>
      <c r="E30" s="85">
        <v>73.092436332725057</v>
      </c>
      <c r="G30" s="88">
        <v>6031.4210000000003</v>
      </c>
      <c r="H30" s="88">
        <v>7779.0499999999993</v>
      </c>
      <c r="I30" s="85">
        <v>28.975410603902453</v>
      </c>
      <c r="K30" s="88">
        <v>11449.864</v>
      </c>
      <c r="L30" s="88">
        <v>17157.964999999997</v>
      </c>
      <c r="M30" s="85">
        <v>49.853002620817136</v>
      </c>
      <c r="N30" s="82">
        <v>23.735236343012073</v>
      </c>
    </row>
    <row r="31" spans="1:14" ht="15" customHeight="1" x14ac:dyDescent="0.2">
      <c r="B31" s="86" t="s">
        <v>58</v>
      </c>
      <c r="C31" s="88">
        <v>295</v>
      </c>
      <c r="D31" s="88">
        <v>535</v>
      </c>
      <c r="E31" s="85">
        <v>81.355932203389841</v>
      </c>
      <c r="G31" s="88">
        <v>290</v>
      </c>
      <c r="H31" s="88">
        <v>525</v>
      </c>
      <c r="I31" s="85">
        <v>81.034482758620683</v>
      </c>
      <c r="K31" s="88">
        <v>585</v>
      </c>
      <c r="L31" s="88">
        <v>1060</v>
      </c>
      <c r="M31" s="85">
        <v>81.196581196581192</v>
      </c>
      <c r="N31" s="82">
        <v>24.50300508552936</v>
      </c>
    </row>
    <row r="32" spans="1:14" ht="8.1" customHeight="1" x14ac:dyDescent="0.2">
      <c r="C32" s="88"/>
      <c r="D32" s="88"/>
      <c r="G32" s="88"/>
      <c r="H32" s="88"/>
      <c r="K32" s="88"/>
      <c r="L32" s="88"/>
    </row>
    <row r="33" spans="1:14" ht="15" customHeight="1" x14ac:dyDescent="0.2">
      <c r="A33" s="86" t="s">
        <v>44</v>
      </c>
      <c r="B33" s="86" t="s">
        <v>0</v>
      </c>
      <c r="C33" s="88">
        <v>1696</v>
      </c>
      <c r="D33" s="88">
        <v>4569</v>
      </c>
      <c r="E33" s="85">
        <v>169.39858490566039</v>
      </c>
      <c r="G33" s="88">
        <v>5422</v>
      </c>
      <c r="H33" s="88">
        <v>3900</v>
      </c>
      <c r="I33" s="85">
        <v>-28.070822574695686</v>
      </c>
      <c r="K33" s="88">
        <v>7118</v>
      </c>
      <c r="L33" s="88">
        <v>8469</v>
      </c>
      <c r="M33" s="85">
        <v>18.980050576004494</v>
      </c>
      <c r="N33" s="82">
        <v>7.5041867141603973</v>
      </c>
    </row>
    <row r="34" spans="1:14" ht="15" customHeight="1" x14ac:dyDescent="0.2">
      <c r="B34" s="86" t="s">
        <v>57</v>
      </c>
      <c r="C34" s="88">
        <v>1179.9089999999999</v>
      </c>
      <c r="D34" s="88">
        <v>2360.7349999999997</v>
      </c>
      <c r="E34" s="85">
        <v>100.0777178579026</v>
      </c>
      <c r="G34" s="88">
        <v>1785.3509999999999</v>
      </c>
      <c r="H34" s="88">
        <v>2472.0810000000001</v>
      </c>
      <c r="I34" s="85">
        <v>38.464705259638031</v>
      </c>
      <c r="K34" s="88">
        <v>2965.2599999999998</v>
      </c>
      <c r="L34" s="88">
        <v>4832.8159999999998</v>
      </c>
      <c r="M34" s="85">
        <v>62.981188833356953</v>
      </c>
      <c r="N34" s="82">
        <v>6.6854099517215619</v>
      </c>
    </row>
    <row r="35" spans="1:14" ht="15" customHeight="1" x14ac:dyDescent="0.2">
      <c r="B35" s="86" t="s">
        <v>58</v>
      </c>
      <c r="C35" s="88">
        <v>91</v>
      </c>
      <c r="D35" s="88">
        <v>140</v>
      </c>
      <c r="E35" s="85">
        <v>53.846153846153854</v>
      </c>
      <c r="G35" s="88">
        <v>91</v>
      </c>
      <c r="H35" s="88">
        <v>139</v>
      </c>
      <c r="I35" s="85">
        <v>52.747252747252737</v>
      </c>
      <c r="K35" s="88">
        <v>182</v>
      </c>
      <c r="L35" s="88">
        <v>279</v>
      </c>
      <c r="M35" s="85">
        <v>53.296703296703306</v>
      </c>
      <c r="N35" s="82">
        <v>6.4493758668515948</v>
      </c>
    </row>
    <row r="36" spans="1:14" ht="8.1" customHeight="1" x14ac:dyDescent="0.2">
      <c r="C36" s="88"/>
      <c r="D36" s="88"/>
      <c r="G36" s="88"/>
      <c r="H36" s="88"/>
      <c r="K36" s="88"/>
      <c r="L36" s="88"/>
    </row>
    <row r="37" spans="1:14" ht="15" customHeight="1" x14ac:dyDescent="0.2">
      <c r="A37" s="86" t="s">
        <v>46</v>
      </c>
      <c r="B37" s="86" t="s">
        <v>0</v>
      </c>
      <c r="C37" s="88">
        <v>7751</v>
      </c>
      <c r="D37" s="88">
        <v>21742</v>
      </c>
      <c r="E37" s="85">
        <v>180.50574119468456</v>
      </c>
      <c r="G37" s="88">
        <v>33619</v>
      </c>
      <c r="H37" s="88">
        <v>27003</v>
      </c>
      <c r="I37" s="85">
        <v>-19.679347987745022</v>
      </c>
      <c r="K37" s="88">
        <v>41370</v>
      </c>
      <c r="L37" s="88">
        <v>48745</v>
      </c>
      <c r="M37" s="85">
        <v>17.826927725404886</v>
      </c>
      <c r="N37" s="82">
        <v>43.191826825097245</v>
      </c>
    </row>
    <row r="38" spans="1:14" ht="15" customHeight="1" x14ac:dyDescent="0.2">
      <c r="B38" s="86" t="s">
        <v>57</v>
      </c>
      <c r="C38" s="88">
        <v>22780.818000000003</v>
      </c>
      <c r="D38" s="88">
        <v>26993.282000000007</v>
      </c>
      <c r="E38" s="85">
        <v>18.491276300965144</v>
      </c>
      <c r="G38" s="88">
        <v>15474.678</v>
      </c>
      <c r="H38" s="88">
        <v>16799.956000000002</v>
      </c>
      <c r="I38" s="85">
        <v>8.5641717391470316</v>
      </c>
      <c r="K38" s="88">
        <v>38255.495999999999</v>
      </c>
      <c r="L38" s="88">
        <v>43793.238000000012</v>
      </c>
      <c r="M38" s="85">
        <v>14.475676906659407</v>
      </c>
      <c r="N38" s="82">
        <v>60.580777158350529</v>
      </c>
    </row>
    <row r="39" spans="1:14" ht="15" customHeight="1" x14ac:dyDescent="0.2">
      <c r="B39" s="86" t="s">
        <v>58</v>
      </c>
      <c r="C39" s="88">
        <v>783</v>
      </c>
      <c r="D39" s="88">
        <v>1132</v>
      </c>
      <c r="E39" s="85">
        <v>44.572158365261807</v>
      </c>
      <c r="G39" s="88">
        <v>778</v>
      </c>
      <c r="H39" s="88">
        <v>1113</v>
      </c>
      <c r="I39" s="85">
        <v>43.059125964010292</v>
      </c>
      <c r="K39" s="88">
        <v>1561</v>
      </c>
      <c r="L39" s="88">
        <v>2245</v>
      </c>
      <c r="M39" s="85">
        <v>43.818065342729028</v>
      </c>
      <c r="N39" s="82">
        <v>51.895515487748497</v>
      </c>
    </row>
    <row r="40" spans="1:14" ht="8.1" customHeight="1" x14ac:dyDescent="0.2">
      <c r="C40" s="88"/>
      <c r="D40" s="88"/>
      <c r="G40" s="88"/>
      <c r="H40" s="88"/>
      <c r="K40" s="88"/>
      <c r="L40" s="88"/>
    </row>
    <row r="41" spans="1:14" ht="15" customHeight="1" x14ac:dyDescent="0.2">
      <c r="A41" s="86" t="s">
        <v>277</v>
      </c>
      <c r="B41" s="86" t="s">
        <v>0</v>
      </c>
      <c r="C41" s="88" t="s">
        <v>59</v>
      </c>
      <c r="D41" s="88" t="s">
        <v>59</v>
      </c>
      <c r="E41" s="85" t="s">
        <v>59</v>
      </c>
      <c r="G41" s="88" t="s">
        <v>59</v>
      </c>
      <c r="H41" s="88" t="s">
        <v>60</v>
      </c>
      <c r="I41" s="85" t="s">
        <v>59</v>
      </c>
      <c r="K41" s="88" t="s">
        <v>59</v>
      </c>
      <c r="L41" s="88" t="s">
        <v>60</v>
      </c>
      <c r="M41" s="85" t="s">
        <v>59</v>
      </c>
      <c r="N41" s="82">
        <v>0</v>
      </c>
    </row>
    <row r="42" spans="1:14" ht="15" customHeight="1" x14ac:dyDescent="0.2">
      <c r="B42" s="86" t="s">
        <v>57</v>
      </c>
      <c r="C42" s="88">
        <v>1.17</v>
      </c>
      <c r="D42" s="88">
        <v>3</v>
      </c>
      <c r="E42" s="85">
        <v>156.41025641025644</v>
      </c>
      <c r="G42" s="88">
        <v>146.38900000000001</v>
      </c>
      <c r="H42" s="88">
        <v>178.48699999999999</v>
      </c>
      <c r="I42" s="85">
        <v>21.926510871718484</v>
      </c>
      <c r="K42" s="88">
        <v>147.559</v>
      </c>
      <c r="L42" s="88">
        <v>181.48699999999999</v>
      </c>
      <c r="M42" s="85">
        <v>22.992836763599644</v>
      </c>
      <c r="N42" s="82">
        <v>0.25105756062471468</v>
      </c>
    </row>
    <row r="43" spans="1:14" ht="15" customHeight="1" x14ac:dyDescent="0.2">
      <c r="B43" s="86" t="s">
        <v>58</v>
      </c>
      <c r="C43" s="88">
        <v>4</v>
      </c>
      <c r="D43" s="88">
        <v>6</v>
      </c>
      <c r="E43" s="85">
        <v>50</v>
      </c>
      <c r="G43" s="88">
        <v>4</v>
      </c>
      <c r="H43" s="88">
        <v>6</v>
      </c>
      <c r="I43" s="85">
        <v>50</v>
      </c>
      <c r="K43" s="88">
        <v>8</v>
      </c>
      <c r="L43" s="88">
        <v>12</v>
      </c>
      <c r="M43" s="85">
        <v>50</v>
      </c>
      <c r="N43" s="82">
        <v>0.27739251040221913</v>
      </c>
    </row>
    <row r="44" spans="1:14" ht="8.1" customHeight="1" x14ac:dyDescent="0.2">
      <c r="C44" s="88"/>
      <c r="D44" s="88"/>
      <c r="G44" s="88"/>
      <c r="H44" s="88"/>
      <c r="K44" s="88"/>
      <c r="L44" s="88"/>
    </row>
    <row r="45" spans="1:14" ht="15" customHeight="1" x14ac:dyDescent="0.2">
      <c r="A45" s="86" t="s">
        <v>53</v>
      </c>
      <c r="B45" s="86" t="s">
        <v>0</v>
      </c>
      <c r="C45" s="88">
        <v>17304</v>
      </c>
      <c r="D45" s="88">
        <v>50317</v>
      </c>
      <c r="E45" s="85">
        <v>190.78247803975961</v>
      </c>
      <c r="G45" s="88">
        <v>58002</v>
      </c>
      <c r="H45" s="88">
        <v>62540</v>
      </c>
      <c r="I45" s="85">
        <v>7.8238681424778411</v>
      </c>
      <c r="K45" s="88">
        <v>75306</v>
      </c>
      <c r="L45" s="88">
        <v>112857</v>
      </c>
      <c r="M45" s="85">
        <v>49.864552625288816</v>
      </c>
      <c r="N45" s="82">
        <v>100</v>
      </c>
    </row>
    <row r="46" spans="1:14" ht="15" customHeight="1" x14ac:dyDescent="0.2">
      <c r="B46" s="86" t="s">
        <v>57</v>
      </c>
      <c r="C46" s="88">
        <v>30667.16</v>
      </c>
      <c r="D46" s="88">
        <v>41699.481</v>
      </c>
      <c r="E46" s="85">
        <v>35.974381064304616</v>
      </c>
      <c r="G46" s="88">
        <v>25300.317999999999</v>
      </c>
      <c r="H46" s="88">
        <v>30589.872000000003</v>
      </c>
      <c r="I46" s="85">
        <v>20.907065278784252</v>
      </c>
      <c r="K46" s="88">
        <v>55967.478000000003</v>
      </c>
      <c r="L46" s="88">
        <v>72289.353000000003</v>
      </c>
      <c r="M46" s="85">
        <v>29.163141851773268</v>
      </c>
      <c r="N46" s="82">
        <v>100.0004883177247</v>
      </c>
    </row>
    <row r="47" spans="1:14" ht="15" customHeight="1" x14ac:dyDescent="0.2">
      <c r="B47" s="86" t="s">
        <v>58</v>
      </c>
      <c r="C47" s="88">
        <v>1302</v>
      </c>
      <c r="D47" s="88">
        <v>2177</v>
      </c>
      <c r="E47" s="85">
        <v>67.20430107526883</v>
      </c>
      <c r="G47" s="88">
        <v>1289</v>
      </c>
      <c r="H47" s="88">
        <v>2149</v>
      </c>
      <c r="I47" s="85">
        <v>66.718386346004664</v>
      </c>
      <c r="K47" s="88">
        <v>2591</v>
      </c>
      <c r="L47" s="88">
        <v>4326</v>
      </c>
      <c r="M47" s="85">
        <v>66.96256271709764</v>
      </c>
      <c r="N47" s="82">
        <v>100</v>
      </c>
    </row>
    <row r="48" spans="1:14" ht="8.1" customHeight="1" thickBot="1" x14ac:dyDescent="0.25">
      <c r="A48" s="87"/>
      <c r="B48" s="87"/>
      <c r="C48" s="103"/>
      <c r="D48" s="103"/>
      <c r="E48" s="104"/>
      <c r="F48" s="104"/>
      <c r="G48" s="103"/>
      <c r="H48" s="103"/>
      <c r="I48" s="104"/>
      <c r="J48" s="104"/>
      <c r="K48" s="103"/>
      <c r="L48" s="103"/>
      <c r="M48" s="104"/>
      <c r="N48" s="105"/>
    </row>
    <row r="52" ht="8.1" customHeight="1" x14ac:dyDescent="0.2"/>
    <row r="56" ht="8.1" customHeight="1" x14ac:dyDescent="0.2"/>
    <row r="60" ht="8.1"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303</v>
      </c>
      <c r="B1" s="92"/>
      <c r="C1" s="92"/>
      <c r="D1" s="92"/>
      <c r="E1" s="92"/>
      <c r="F1" s="92"/>
      <c r="G1" s="92"/>
      <c r="H1" s="92"/>
      <c r="I1" s="92"/>
      <c r="J1" s="92"/>
      <c r="K1" s="92"/>
      <c r="L1" s="92"/>
      <c r="M1" s="92"/>
      <c r="N1" s="92"/>
      <c r="O1" s="92"/>
      <c r="P1" s="92"/>
      <c r="Q1" s="92"/>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08" t="s">
        <v>2</v>
      </c>
      <c r="B3" s="108" t="s">
        <v>3</v>
      </c>
      <c r="C3" s="109"/>
      <c r="D3" s="110">
        <v>2020</v>
      </c>
      <c r="E3" s="109"/>
      <c r="F3" s="111"/>
      <c r="G3" s="109"/>
      <c r="H3" s="110">
        <v>2021</v>
      </c>
      <c r="I3" s="109"/>
      <c r="K3" s="112"/>
      <c r="L3" s="110">
        <v>2020</v>
      </c>
      <c r="M3" s="112"/>
      <c r="N3" s="111"/>
      <c r="O3" s="112"/>
      <c r="P3" s="110">
        <v>2021</v>
      </c>
      <c r="Q3" s="112"/>
    </row>
    <row r="4" spans="1:17" s="3" customFormat="1" ht="15" customHeight="1" thickBot="1" x14ac:dyDescent="0.25">
      <c r="A4" s="37" t="s">
        <v>4</v>
      </c>
      <c r="B4" s="37" t="s">
        <v>4</v>
      </c>
      <c r="C4" s="68" t="s">
        <v>5</v>
      </c>
      <c r="D4" s="68" t="s">
        <v>6</v>
      </c>
      <c r="E4" s="68" t="s">
        <v>7</v>
      </c>
      <c r="F4" s="16"/>
      <c r="G4" s="68" t="s">
        <v>5</v>
      </c>
      <c r="H4" s="68" t="s">
        <v>6</v>
      </c>
      <c r="I4" s="68" t="s">
        <v>7</v>
      </c>
      <c r="J4" s="16"/>
      <c r="K4" s="106" t="s">
        <v>5</v>
      </c>
      <c r="L4" s="106" t="s">
        <v>6</v>
      </c>
      <c r="M4" s="106" t="s">
        <v>7</v>
      </c>
      <c r="N4" s="16"/>
      <c r="O4" s="106" t="s">
        <v>5</v>
      </c>
      <c r="P4" s="106" t="s">
        <v>6</v>
      </c>
      <c r="Q4" s="106" t="s">
        <v>7</v>
      </c>
    </row>
    <row r="5" spans="1:17" s="3" customFormat="1" ht="6" customHeight="1" x14ac:dyDescent="0.2">
      <c r="A5" s="36"/>
      <c r="B5" s="36"/>
      <c r="C5" s="70"/>
      <c r="D5" s="70"/>
      <c r="E5" s="70"/>
      <c r="F5" s="69"/>
      <c r="G5" s="70"/>
      <c r="H5" s="70"/>
      <c r="I5" s="70"/>
      <c r="J5" s="69"/>
      <c r="K5" s="113"/>
      <c r="L5" s="113"/>
      <c r="M5" s="113"/>
      <c r="N5" s="69"/>
      <c r="O5" s="113"/>
      <c r="P5" s="113"/>
      <c r="Q5" s="113"/>
    </row>
    <row r="6" spans="1:17" x14ac:dyDescent="0.2">
      <c r="A6" s="114" t="s">
        <v>224</v>
      </c>
      <c r="B6" s="114" t="s">
        <v>9</v>
      </c>
      <c r="C6" s="88">
        <v>0</v>
      </c>
      <c r="D6" s="88">
        <v>0</v>
      </c>
      <c r="E6" s="88">
        <v>0</v>
      </c>
      <c r="G6" s="88">
        <v>876</v>
      </c>
      <c r="H6" s="88">
        <v>254</v>
      </c>
      <c r="I6" s="88">
        <v>1130</v>
      </c>
      <c r="K6" s="107">
        <v>0</v>
      </c>
      <c r="L6" s="107">
        <v>0</v>
      </c>
      <c r="M6" s="107">
        <v>0</v>
      </c>
      <c r="O6" s="107">
        <v>184.98400000000001</v>
      </c>
      <c r="P6" s="107">
        <v>153.959</v>
      </c>
      <c r="Q6" s="107">
        <v>338.94299999999998</v>
      </c>
    </row>
    <row r="7" spans="1:17" x14ac:dyDescent="0.2">
      <c r="A7" s="114" t="s">
        <v>10</v>
      </c>
      <c r="B7" s="114"/>
      <c r="C7" s="88">
        <v>0</v>
      </c>
      <c r="D7" s="88">
        <v>0</v>
      </c>
      <c r="E7" s="88">
        <v>0</v>
      </c>
      <c r="G7" s="88">
        <v>0</v>
      </c>
      <c r="H7" s="88">
        <v>0</v>
      </c>
      <c r="I7" s="88">
        <v>0</v>
      </c>
      <c r="K7" s="107">
        <v>0</v>
      </c>
      <c r="L7" s="107">
        <v>0</v>
      </c>
      <c r="M7" s="107">
        <v>0</v>
      </c>
      <c r="O7" s="107">
        <v>10.641999999999999</v>
      </c>
      <c r="P7" s="107">
        <v>69.531999999999996</v>
      </c>
      <c r="Q7" s="107">
        <v>80.173999999999992</v>
      </c>
    </row>
    <row r="8" spans="1:17" x14ac:dyDescent="0.2">
      <c r="A8" s="114" t="s">
        <v>11</v>
      </c>
      <c r="B8" s="114"/>
      <c r="C8" s="88">
        <v>0</v>
      </c>
      <c r="D8" s="88">
        <v>0</v>
      </c>
      <c r="E8" s="88">
        <v>0</v>
      </c>
      <c r="G8" s="88">
        <v>199</v>
      </c>
      <c r="H8" s="88">
        <v>10</v>
      </c>
      <c r="I8" s="88">
        <v>209</v>
      </c>
      <c r="K8" s="107">
        <v>0</v>
      </c>
      <c r="L8" s="107">
        <v>0</v>
      </c>
      <c r="M8" s="107">
        <v>0</v>
      </c>
      <c r="O8" s="107">
        <v>20.879000000000001</v>
      </c>
      <c r="P8" s="107">
        <v>80.816000000000003</v>
      </c>
      <c r="Q8" s="107">
        <v>101.69500000000001</v>
      </c>
    </row>
    <row r="9" spans="1:17" x14ac:dyDescent="0.2">
      <c r="A9" s="114" t="s">
        <v>12</v>
      </c>
      <c r="B9" s="114"/>
      <c r="C9" s="88">
        <v>0</v>
      </c>
      <c r="D9" s="88">
        <v>0</v>
      </c>
      <c r="E9" s="88">
        <v>0</v>
      </c>
      <c r="G9" s="88">
        <v>723</v>
      </c>
      <c r="H9" s="88">
        <v>175</v>
      </c>
      <c r="I9" s="88">
        <v>898</v>
      </c>
      <c r="K9" s="107">
        <v>0</v>
      </c>
      <c r="L9" s="107">
        <v>0</v>
      </c>
      <c r="M9" s="107">
        <v>0</v>
      </c>
      <c r="O9" s="107">
        <v>282.38799999999998</v>
      </c>
      <c r="P9" s="107">
        <v>203.53899999999999</v>
      </c>
      <c r="Q9" s="107">
        <v>485.92699999999996</v>
      </c>
    </row>
    <row r="10" spans="1:17" s="25" customFormat="1" ht="12.75" customHeight="1" x14ac:dyDescent="0.2">
      <c r="A10" s="115" t="s">
        <v>7</v>
      </c>
      <c r="B10" s="115" t="s">
        <v>9</v>
      </c>
      <c r="C10" s="88">
        <v>0</v>
      </c>
      <c r="D10" s="88">
        <v>0</v>
      </c>
      <c r="E10" s="88">
        <v>0</v>
      </c>
      <c r="G10" s="88">
        <v>1798</v>
      </c>
      <c r="H10" s="88">
        <v>439</v>
      </c>
      <c r="I10" s="88">
        <v>2237</v>
      </c>
      <c r="K10" s="107">
        <v>0</v>
      </c>
      <c r="L10" s="107">
        <v>0</v>
      </c>
      <c r="M10" s="107">
        <v>0</v>
      </c>
      <c r="O10" s="107">
        <v>498.89299999999997</v>
      </c>
      <c r="P10" s="107">
        <v>507.846</v>
      </c>
      <c r="Q10" s="107">
        <v>1006.739</v>
      </c>
    </row>
    <row r="11" spans="1:17" s="25" customFormat="1" ht="12.75" customHeight="1" x14ac:dyDescent="0.2">
      <c r="A11" s="114" t="s">
        <v>13</v>
      </c>
      <c r="B11" s="114" t="s">
        <v>14</v>
      </c>
      <c r="C11" s="88">
        <v>460</v>
      </c>
      <c r="D11" s="88">
        <v>599</v>
      </c>
      <c r="E11" s="88">
        <v>1059</v>
      </c>
      <c r="G11" s="88">
        <v>5242</v>
      </c>
      <c r="H11" s="88">
        <v>6126</v>
      </c>
      <c r="I11" s="88">
        <v>11368</v>
      </c>
      <c r="K11" s="107">
        <v>105.822</v>
      </c>
      <c r="L11" s="107">
        <v>93.61</v>
      </c>
      <c r="M11" s="107">
        <v>199.43200000000002</v>
      </c>
      <c r="O11" s="107">
        <v>289.52300000000002</v>
      </c>
      <c r="P11" s="107">
        <v>199.62</v>
      </c>
      <c r="Q11" s="107">
        <v>489.14300000000003</v>
      </c>
    </row>
    <row r="12" spans="1:17" s="25" customFormat="1" ht="12.75" customHeight="1" x14ac:dyDescent="0.2">
      <c r="A12" s="114" t="s">
        <v>17</v>
      </c>
      <c r="B12" s="114"/>
      <c r="C12" s="88">
        <v>0</v>
      </c>
      <c r="D12" s="88">
        <v>0</v>
      </c>
      <c r="E12" s="88">
        <v>0</v>
      </c>
      <c r="G12" s="88">
        <v>1065</v>
      </c>
      <c r="H12" s="88">
        <v>1835</v>
      </c>
      <c r="I12" s="88">
        <v>2900</v>
      </c>
      <c r="K12" s="107">
        <v>0</v>
      </c>
      <c r="L12" s="107">
        <v>0</v>
      </c>
      <c r="M12" s="107">
        <v>0</v>
      </c>
      <c r="O12" s="107">
        <v>6.6239999999999997</v>
      </c>
      <c r="P12" s="107">
        <v>2.948</v>
      </c>
      <c r="Q12" s="107">
        <v>9.5719999999999992</v>
      </c>
    </row>
    <row r="13" spans="1:17" s="25" customFormat="1" ht="12.75" customHeight="1" x14ac:dyDescent="0.2">
      <c r="A13" s="114" t="s">
        <v>224</v>
      </c>
      <c r="B13" s="114"/>
      <c r="C13" s="88">
        <v>785</v>
      </c>
      <c r="D13" s="88">
        <v>4720</v>
      </c>
      <c r="E13" s="88">
        <v>5505</v>
      </c>
      <c r="G13" s="88">
        <v>466</v>
      </c>
      <c r="H13" s="88">
        <v>548</v>
      </c>
      <c r="I13" s="88">
        <v>1014</v>
      </c>
      <c r="K13" s="107">
        <v>123.151</v>
      </c>
      <c r="L13" s="107">
        <v>41.145000000000003</v>
      </c>
      <c r="M13" s="107">
        <v>164.29599999999999</v>
      </c>
      <c r="O13" s="107">
        <v>114.629</v>
      </c>
      <c r="P13" s="107">
        <v>145.72999999999999</v>
      </c>
      <c r="Q13" s="107">
        <v>260.35899999999998</v>
      </c>
    </row>
    <row r="14" spans="1:17" s="25" customFormat="1" ht="12.75" customHeight="1" x14ac:dyDescent="0.2">
      <c r="A14" s="114" t="s">
        <v>18</v>
      </c>
      <c r="B14" s="114"/>
      <c r="C14" s="88">
        <v>0</v>
      </c>
      <c r="D14" s="88">
        <v>0</v>
      </c>
      <c r="E14" s="88">
        <v>0</v>
      </c>
      <c r="G14" s="88">
        <v>314</v>
      </c>
      <c r="H14" s="88">
        <v>514</v>
      </c>
      <c r="I14" s="88">
        <v>828</v>
      </c>
      <c r="K14" s="107">
        <v>77.180999999999997</v>
      </c>
      <c r="L14" s="107">
        <v>93.997</v>
      </c>
      <c r="M14" s="107">
        <v>171.178</v>
      </c>
      <c r="O14" s="107">
        <v>295.95999999999998</v>
      </c>
      <c r="P14" s="107">
        <v>190.566</v>
      </c>
      <c r="Q14" s="107">
        <v>486.52599999999995</v>
      </c>
    </row>
    <row r="15" spans="1:17" s="25" customFormat="1" ht="12.75" customHeight="1" x14ac:dyDescent="0.2">
      <c r="A15" s="114" t="s">
        <v>10</v>
      </c>
      <c r="B15" s="114"/>
      <c r="C15" s="88">
        <v>17</v>
      </c>
      <c r="D15" s="88">
        <v>184</v>
      </c>
      <c r="E15" s="88">
        <v>201</v>
      </c>
      <c r="G15" s="88">
        <v>0</v>
      </c>
      <c r="H15" s="88">
        <v>0</v>
      </c>
      <c r="I15" s="88">
        <v>0</v>
      </c>
      <c r="K15" s="107">
        <v>336.399</v>
      </c>
      <c r="L15" s="107">
        <v>455.37400000000002</v>
      </c>
      <c r="M15" s="107">
        <v>791.77300000000002</v>
      </c>
      <c r="O15" s="107">
        <v>163.339</v>
      </c>
      <c r="P15" s="107">
        <v>328.10899999999998</v>
      </c>
      <c r="Q15" s="107">
        <v>491.44799999999998</v>
      </c>
    </row>
    <row r="16" spans="1:17" s="25" customFormat="1" ht="12.75" customHeight="1" x14ac:dyDescent="0.2">
      <c r="A16" s="114" t="s">
        <v>19</v>
      </c>
      <c r="B16" s="114"/>
      <c r="C16" s="88">
        <v>64</v>
      </c>
      <c r="D16" s="88">
        <v>0</v>
      </c>
      <c r="E16" s="88">
        <v>64</v>
      </c>
      <c r="G16" s="88">
        <v>142</v>
      </c>
      <c r="H16" s="88">
        <v>104</v>
      </c>
      <c r="I16" s="88">
        <v>246</v>
      </c>
      <c r="K16" s="107">
        <v>0.85799999999999998</v>
      </c>
      <c r="L16" s="107">
        <v>4.9240000000000004</v>
      </c>
      <c r="M16" s="107">
        <v>5.782</v>
      </c>
      <c r="O16" s="107">
        <v>1.734</v>
      </c>
      <c r="P16" s="107">
        <v>42.286000000000001</v>
      </c>
      <c r="Q16" s="107">
        <v>44.02</v>
      </c>
    </row>
    <row r="17" spans="1:17" s="25" customFormat="1" ht="12.75" customHeight="1" x14ac:dyDescent="0.2">
      <c r="A17" s="114" t="s">
        <v>11</v>
      </c>
      <c r="B17" s="114"/>
      <c r="C17" s="88">
        <v>0</v>
      </c>
      <c r="D17" s="88">
        <v>0</v>
      </c>
      <c r="E17" s="88">
        <v>0</v>
      </c>
      <c r="G17" s="88">
        <v>0</v>
      </c>
      <c r="H17" s="88">
        <v>0</v>
      </c>
      <c r="I17" s="88">
        <v>0</v>
      </c>
      <c r="K17" s="107">
        <v>11.958</v>
      </c>
      <c r="L17" s="107">
        <v>26.744</v>
      </c>
      <c r="M17" s="107">
        <v>38.701999999999998</v>
      </c>
      <c r="O17" s="107">
        <v>0</v>
      </c>
      <c r="P17" s="107">
        <v>0</v>
      </c>
      <c r="Q17" s="107">
        <v>0</v>
      </c>
    </row>
    <row r="18" spans="1:17" s="25" customFormat="1" ht="12.75" customHeight="1" x14ac:dyDescent="0.2">
      <c r="A18" s="114" t="s">
        <v>304</v>
      </c>
      <c r="B18" s="114"/>
      <c r="C18" s="88">
        <v>108</v>
      </c>
      <c r="D18" s="88">
        <v>0</v>
      </c>
      <c r="E18" s="88">
        <v>108</v>
      </c>
      <c r="G18" s="88">
        <v>0</v>
      </c>
      <c r="H18" s="88">
        <v>0</v>
      </c>
      <c r="I18" s="88">
        <v>0</v>
      </c>
      <c r="K18" s="107">
        <v>0</v>
      </c>
      <c r="L18" s="107">
        <v>0</v>
      </c>
      <c r="M18" s="107">
        <v>0</v>
      </c>
      <c r="O18" s="107">
        <v>0</v>
      </c>
      <c r="P18" s="107">
        <v>0</v>
      </c>
      <c r="Q18" s="107">
        <v>0</v>
      </c>
    </row>
    <row r="19" spans="1:17" s="25" customFormat="1" ht="12.75" customHeight="1" x14ac:dyDescent="0.2">
      <c r="A19" s="114" t="s">
        <v>20</v>
      </c>
      <c r="B19" s="114"/>
      <c r="C19" s="88">
        <v>377</v>
      </c>
      <c r="D19" s="88">
        <v>348</v>
      </c>
      <c r="E19" s="88">
        <v>725</v>
      </c>
      <c r="G19" s="88">
        <v>0</v>
      </c>
      <c r="H19" s="88">
        <v>0</v>
      </c>
      <c r="I19" s="88">
        <v>0</v>
      </c>
      <c r="K19" s="107">
        <v>62.518999999999998</v>
      </c>
      <c r="L19" s="107">
        <v>103.343</v>
      </c>
      <c r="M19" s="107">
        <v>165.86199999999999</v>
      </c>
      <c r="O19" s="107">
        <v>183.857</v>
      </c>
      <c r="P19" s="107">
        <v>52.124000000000002</v>
      </c>
      <c r="Q19" s="107">
        <v>235.98099999999999</v>
      </c>
    </row>
    <row r="20" spans="1:17" s="25" customFormat="1" ht="12.75" customHeight="1" x14ac:dyDescent="0.2">
      <c r="A20" s="114" t="s">
        <v>21</v>
      </c>
      <c r="B20" s="114"/>
      <c r="C20" s="88">
        <v>308</v>
      </c>
      <c r="D20" s="88">
        <v>17</v>
      </c>
      <c r="E20" s="88">
        <v>325</v>
      </c>
      <c r="G20" s="88">
        <v>0</v>
      </c>
      <c r="H20" s="88">
        <v>0</v>
      </c>
      <c r="I20" s="88">
        <v>0</v>
      </c>
      <c r="K20" s="107">
        <v>0</v>
      </c>
      <c r="L20" s="107">
        <v>0</v>
      </c>
      <c r="M20" s="107">
        <v>0</v>
      </c>
      <c r="O20" s="107">
        <v>0</v>
      </c>
      <c r="P20" s="107">
        <v>0</v>
      </c>
      <c r="Q20" s="107">
        <v>0</v>
      </c>
    </row>
    <row r="21" spans="1:17" s="25" customFormat="1" ht="12.75" customHeight="1" x14ac:dyDescent="0.2">
      <c r="A21" s="114" t="s">
        <v>22</v>
      </c>
      <c r="B21" s="114"/>
      <c r="C21" s="88">
        <v>2</v>
      </c>
      <c r="D21" s="88">
        <v>31</v>
      </c>
      <c r="E21" s="88">
        <v>33</v>
      </c>
      <c r="G21" s="88">
        <v>45</v>
      </c>
      <c r="H21" s="88">
        <v>25</v>
      </c>
      <c r="I21" s="88">
        <v>70</v>
      </c>
      <c r="K21" s="107">
        <v>0.19800000000000001</v>
      </c>
      <c r="L21" s="107">
        <v>2.4129999999999998</v>
      </c>
      <c r="M21" s="107">
        <v>2.6109999999999998</v>
      </c>
      <c r="O21" s="107">
        <v>1.903</v>
      </c>
      <c r="P21" s="107">
        <v>0.39</v>
      </c>
      <c r="Q21" s="107">
        <v>2.2930000000000001</v>
      </c>
    </row>
    <row r="22" spans="1:17" s="25" customFormat="1" ht="12.75" customHeight="1" x14ac:dyDescent="0.2">
      <c r="A22" s="114" t="s">
        <v>23</v>
      </c>
      <c r="B22" s="114"/>
      <c r="C22" s="88">
        <v>25</v>
      </c>
      <c r="D22" s="88">
        <v>36</v>
      </c>
      <c r="E22" s="88">
        <v>61</v>
      </c>
      <c r="G22" s="88">
        <v>120</v>
      </c>
      <c r="H22" s="88">
        <v>48</v>
      </c>
      <c r="I22" s="88">
        <v>168</v>
      </c>
      <c r="K22" s="107">
        <v>16.204000000000001</v>
      </c>
      <c r="L22" s="107">
        <v>76.004999999999995</v>
      </c>
      <c r="M22" s="107">
        <v>92.209000000000003</v>
      </c>
      <c r="O22" s="107">
        <v>15.643000000000001</v>
      </c>
      <c r="P22" s="107">
        <v>136.16999999999999</v>
      </c>
      <c r="Q22" s="107">
        <v>151.81299999999999</v>
      </c>
    </row>
    <row r="23" spans="1:17" s="25" customFormat="1" ht="12.75" customHeight="1" x14ac:dyDescent="0.2">
      <c r="A23" s="114" t="s">
        <v>25</v>
      </c>
      <c r="B23" s="114"/>
      <c r="C23" s="88">
        <v>177</v>
      </c>
      <c r="D23" s="88">
        <v>9</v>
      </c>
      <c r="E23" s="88">
        <v>186</v>
      </c>
      <c r="G23" s="88">
        <v>721</v>
      </c>
      <c r="H23" s="88">
        <v>167</v>
      </c>
      <c r="I23" s="88">
        <v>888</v>
      </c>
      <c r="K23" s="107">
        <v>83.741</v>
      </c>
      <c r="L23" s="107">
        <v>254.703</v>
      </c>
      <c r="M23" s="107">
        <v>338.44400000000002</v>
      </c>
      <c r="O23" s="107">
        <v>135.84399999999999</v>
      </c>
      <c r="P23" s="107">
        <v>308.80700000000002</v>
      </c>
      <c r="Q23" s="107">
        <v>444.65100000000001</v>
      </c>
    </row>
    <row r="24" spans="1:17" s="25" customFormat="1" ht="12.75" customHeight="1" x14ac:dyDescent="0.2">
      <c r="A24" s="114" t="s">
        <v>26</v>
      </c>
      <c r="B24" s="114"/>
      <c r="C24" s="88">
        <v>0</v>
      </c>
      <c r="D24" s="88">
        <v>0</v>
      </c>
      <c r="E24" s="88">
        <v>0</v>
      </c>
      <c r="G24" s="88">
        <v>64</v>
      </c>
      <c r="H24" s="88">
        <v>164</v>
      </c>
      <c r="I24" s="88">
        <v>228</v>
      </c>
      <c r="K24" s="107">
        <v>0</v>
      </c>
      <c r="L24" s="107">
        <v>0</v>
      </c>
      <c r="M24" s="107">
        <v>0</v>
      </c>
      <c r="O24" s="107">
        <v>1.147</v>
      </c>
      <c r="P24" s="107">
        <v>3.371</v>
      </c>
      <c r="Q24" s="107">
        <v>4.5179999999999998</v>
      </c>
    </row>
    <row r="25" spans="1:17" s="25" customFormat="1" ht="12.75" customHeight="1" x14ac:dyDescent="0.2">
      <c r="A25" s="114" t="s">
        <v>27</v>
      </c>
      <c r="B25" s="114"/>
      <c r="C25" s="88">
        <v>0</v>
      </c>
      <c r="D25" s="88">
        <v>0</v>
      </c>
      <c r="E25" s="88">
        <v>0</v>
      </c>
      <c r="G25" s="88">
        <v>50</v>
      </c>
      <c r="H25" s="88">
        <v>217</v>
      </c>
      <c r="I25" s="88">
        <v>267</v>
      </c>
      <c r="K25" s="107">
        <v>0</v>
      </c>
      <c r="L25" s="107">
        <v>0</v>
      </c>
      <c r="M25" s="107">
        <v>0</v>
      </c>
      <c r="O25" s="107">
        <v>0</v>
      </c>
      <c r="P25" s="107">
        <v>0</v>
      </c>
      <c r="Q25" s="107">
        <v>0</v>
      </c>
    </row>
    <row r="26" spans="1:17" s="25" customFormat="1" ht="12.75" customHeight="1" x14ac:dyDescent="0.2">
      <c r="A26" s="114" t="s">
        <v>12</v>
      </c>
      <c r="B26" s="114"/>
      <c r="C26" s="88">
        <v>0</v>
      </c>
      <c r="D26" s="88">
        <v>0</v>
      </c>
      <c r="E26" s="88">
        <v>0</v>
      </c>
      <c r="G26" s="88">
        <v>1059</v>
      </c>
      <c r="H26" s="88">
        <v>967</v>
      </c>
      <c r="I26" s="88">
        <v>2026</v>
      </c>
      <c r="K26" s="107">
        <v>76.676000000000002</v>
      </c>
      <c r="L26" s="107">
        <v>109.02200000000001</v>
      </c>
      <c r="M26" s="107">
        <v>185.69800000000001</v>
      </c>
      <c r="O26" s="107">
        <v>585.94200000000001</v>
      </c>
      <c r="P26" s="107">
        <v>743.88699999999994</v>
      </c>
      <c r="Q26" s="107">
        <v>1329.829</v>
      </c>
    </row>
    <row r="27" spans="1:17" s="25" customFormat="1" ht="12.75" customHeight="1" x14ac:dyDescent="0.2">
      <c r="A27" s="114" t="s">
        <v>29</v>
      </c>
      <c r="B27" s="114"/>
      <c r="C27" s="88">
        <v>56</v>
      </c>
      <c r="D27" s="88">
        <v>638</v>
      </c>
      <c r="E27" s="88">
        <v>694</v>
      </c>
      <c r="G27" s="88">
        <v>56</v>
      </c>
      <c r="H27" s="88">
        <v>147</v>
      </c>
      <c r="I27" s="88">
        <v>203</v>
      </c>
      <c r="K27" s="107">
        <v>388.49700000000001</v>
      </c>
      <c r="L27" s="107">
        <v>460.74400000000003</v>
      </c>
      <c r="M27" s="107">
        <v>849.24099999999999</v>
      </c>
      <c r="O27" s="107">
        <v>626.83299999999997</v>
      </c>
      <c r="P27" s="107">
        <v>456.69900000000001</v>
      </c>
      <c r="Q27" s="107">
        <v>1083.5319999999999</v>
      </c>
    </row>
    <row r="28" spans="1:17" s="25" customFormat="1" ht="12.75" customHeight="1" x14ac:dyDescent="0.2">
      <c r="A28" s="114" t="s">
        <v>30</v>
      </c>
      <c r="B28" s="114"/>
      <c r="C28" s="88">
        <v>0</v>
      </c>
      <c r="D28" s="88">
        <v>0</v>
      </c>
      <c r="E28" s="88">
        <v>0</v>
      </c>
      <c r="G28" s="88">
        <v>0</v>
      </c>
      <c r="H28" s="88">
        <v>0</v>
      </c>
      <c r="I28" s="88">
        <v>0</v>
      </c>
      <c r="K28" s="107">
        <v>0</v>
      </c>
      <c r="L28" s="107">
        <v>0</v>
      </c>
      <c r="M28" s="107">
        <v>0</v>
      </c>
      <c r="O28" s="107">
        <v>39.567</v>
      </c>
      <c r="P28" s="107">
        <v>139.60499999999999</v>
      </c>
      <c r="Q28" s="107">
        <v>179.172</v>
      </c>
    </row>
    <row r="29" spans="1:17" s="25" customFormat="1" ht="12.75" customHeight="1" x14ac:dyDescent="0.2">
      <c r="A29" s="114" t="s">
        <v>50</v>
      </c>
      <c r="B29" s="114"/>
      <c r="C29" s="88">
        <v>0</v>
      </c>
      <c r="D29" s="88">
        <v>0</v>
      </c>
      <c r="E29" s="88">
        <v>0</v>
      </c>
      <c r="G29" s="88">
        <v>0</v>
      </c>
      <c r="H29" s="88">
        <v>0</v>
      </c>
      <c r="I29" s="88">
        <v>0</v>
      </c>
      <c r="K29" s="107">
        <v>0</v>
      </c>
      <c r="L29" s="107">
        <v>0</v>
      </c>
      <c r="M29" s="107">
        <v>0</v>
      </c>
      <c r="O29" s="107">
        <v>0</v>
      </c>
      <c r="P29" s="107">
        <v>5.577</v>
      </c>
      <c r="Q29" s="107">
        <v>5.577</v>
      </c>
    </row>
    <row r="30" spans="1:17" s="25" customFormat="1" ht="12.75" customHeight="1" x14ac:dyDescent="0.2">
      <c r="A30" s="114" t="s">
        <v>31</v>
      </c>
      <c r="B30" s="114"/>
      <c r="C30" s="88">
        <v>0</v>
      </c>
      <c r="D30" s="88">
        <v>0</v>
      </c>
      <c r="E30" s="88">
        <v>0</v>
      </c>
      <c r="G30" s="88">
        <v>636</v>
      </c>
      <c r="H30" s="88">
        <v>780</v>
      </c>
      <c r="I30" s="88">
        <v>1416</v>
      </c>
      <c r="K30" s="107">
        <v>0</v>
      </c>
      <c r="L30" s="107">
        <v>0</v>
      </c>
      <c r="M30" s="107">
        <v>0</v>
      </c>
      <c r="O30" s="107">
        <v>0</v>
      </c>
      <c r="P30" s="107">
        <v>0</v>
      </c>
      <c r="Q30" s="107">
        <v>0</v>
      </c>
    </row>
    <row r="31" spans="1:17" s="25" customFormat="1" ht="12.75" customHeight="1" x14ac:dyDescent="0.2">
      <c r="A31" s="115" t="s">
        <v>7</v>
      </c>
      <c r="B31" s="115" t="s">
        <v>14</v>
      </c>
      <c r="C31" s="88">
        <v>2379</v>
      </c>
      <c r="D31" s="88">
        <v>6582</v>
      </c>
      <c r="E31" s="88">
        <v>8961</v>
      </c>
      <c r="G31" s="88">
        <v>9980</v>
      </c>
      <c r="H31" s="88">
        <v>11642</v>
      </c>
      <c r="I31" s="88">
        <v>21622</v>
      </c>
      <c r="K31" s="107">
        <v>1283.204</v>
      </c>
      <c r="L31" s="107">
        <v>1722.0239999999999</v>
      </c>
      <c r="M31" s="107">
        <v>3005.2280000000001</v>
      </c>
      <c r="O31" s="107">
        <v>2462.5450000000001</v>
      </c>
      <c r="P31" s="107">
        <v>2755.8890000000001</v>
      </c>
      <c r="Q31" s="107">
        <v>5218.4340000000002</v>
      </c>
    </row>
    <row r="32" spans="1:17" s="25" customFormat="1" ht="12.75" customHeight="1" x14ac:dyDescent="0.2">
      <c r="A32" s="114" t="s">
        <v>10</v>
      </c>
      <c r="B32" s="114" t="s">
        <v>32</v>
      </c>
      <c r="C32" s="88">
        <v>0</v>
      </c>
      <c r="D32" s="88">
        <v>0</v>
      </c>
      <c r="E32" s="88">
        <v>0</v>
      </c>
      <c r="G32" s="88">
        <v>0</v>
      </c>
      <c r="H32" s="88">
        <v>0</v>
      </c>
      <c r="I32" s="88">
        <v>0</v>
      </c>
      <c r="K32" s="107">
        <v>0</v>
      </c>
      <c r="L32" s="107">
        <v>138.596</v>
      </c>
      <c r="M32" s="107">
        <v>138.596</v>
      </c>
      <c r="O32" s="107">
        <v>0</v>
      </c>
      <c r="P32" s="107">
        <v>74.376999999999995</v>
      </c>
      <c r="Q32" s="107">
        <v>74.376999999999995</v>
      </c>
    </row>
    <row r="33" spans="1:17" s="25" customFormat="1" ht="12.75" customHeight="1" x14ac:dyDescent="0.2">
      <c r="A33" s="114" t="s">
        <v>25</v>
      </c>
      <c r="B33" s="114"/>
      <c r="C33" s="88">
        <v>30</v>
      </c>
      <c r="D33" s="88">
        <v>24</v>
      </c>
      <c r="E33" s="88">
        <v>54</v>
      </c>
      <c r="G33" s="88">
        <v>0</v>
      </c>
      <c r="H33" s="88">
        <v>0</v>
      </c>
      <c r="I33" s="88">
        <v>0</v>
      </c>
      <c r="K33" s="107">
        <v>1.728</v>
      </c>
      <c r="L33" s="107">
        <v>1.859</v>
      </c>
      <c r="M33" s="107">
        <v>3.5869999999999997</v>
      </c>
      <c r="O33" s="107">
        <v>0</v>
      </c>
      <c r="P33" s="107">
        <v>0</v>
      </c>
      <c r="Q33" s="107">
        <v>0</v>
      </c>
    </row>
    <row r="34" spans="1:17" s="25" customFormat="1" ht="12.75" customHeight="1" x14ac:dyDescent="0.2">
      <c r="A34" s="114" t="s">
        <v>12</v>
      </c>
      <c r="B34" s="114"/>
      <c r="C34" s="88">
        <v>0</v>
      </c>
      <c r="D34" s="88">
        <v>0</v>
      </c>
      <c r="E34" s="88">
        <v>0</v>
      </c>
      <c r="G34" s="88">
        <v>0</v>
      </c>
      <c r="H34" s="88">
        <v>0</v>
      </c>
      <c r="I34" s="88">
        <v>0</v>
      </c>
      <c r="K34" s="107">
        <v>0</v>
      </c>
      <c r="L34" s="107">
        <v>0</v>
      </c>
      <c r="M34" s="107">
        <v>0</v>
      </c>
      <c r="O34" s="107">
        <v>0</v>
      </c>
      <c r="P34" s="107">
        <v>22.007999999999999</v>
      </c>
      <c r="Q34" s="107">
        <v>22.007999999999999</v>
      </c>
    </row>
    <row r="35" spans="1:17" s="25" customFormat="1" ht="12.75" customHeight="1" x14ac:dyDescent="0.2">
      <c r="A35" s="114" t="s">
        <v>30</v>
      </c>
      <c r="B35" s="114"/>
      <c r="C35" s="88">
        <v>0</v>
      </c>
      <c r="D35" s="88">
        <v>0</v>
      </c>
      <c r="E35" s="88">
        <v>0</v>
      </c>
      <c r="G35" s="88">
        <v>0</v>
      </c>
      <c r="H35" s="88">
        <v>0</v>
      </c>
      <c r="I35" s="88">
        <v>0</v>
      </c>
      <c r="K35" s="107">
        <v>0</v>
      </c>
      <c r="L35" s="107">
        <v>0</v>
      </c>
      <c r="M35" s="107">
        <v>0</v>
      </c>
      <c r="O35" s="107">
        <v>0</v>
      </c>
      <c r="P35" s="107">
        <v>6.0000000000000001E-3</v>
      </c>
      <c r="Q35" s="107">
        <v>6.0000000000000001E-3</v>
      </c>
    </row>
    <row r="36" spans="1:17" s="25" customFormat="1" ht="12.75" customHeight="1" x14ac:dyDescent="0.2">
      <c r="A36" s="115" t="s">
        <v>7</v>
      </c>
      <c r="B36" s="115" t="s">
        <v>32</v>
      </c>
      <c r="C36" s="88">
        <v>30</v>
      </c>
      <c r="D36" s="88">
        <v>24</v>
      </c>
      <c r="E36" s="88">
        <v>54</v>
      </c>
      <c r="G36" s="88">
        <v>0</v>
      </c>
      <c r="H36" s="88">
        <v>0</v>
      </c>
      <c r="I36" s="88">
        <v>0</v>
      </c>
      <c r="K36" s="107">
        <v>1.728</v>
      </c>
      <c r="L36" s="107">
        <v>140.45500000000001</v>
      </c>
      <c r="M36" s="107">
        <v>142.18300000000002</v>
      </c>
      <c r="O36" s="107">
        <v>0</v>
      </c>
      <c r="P36" s="107">
        <v>96.390999999999991</v>
      </c>
      <c r="Q36" s="107">
        <v>96.390999999999991</v>
      </c>
    </row>
    <row r="37" spans="1:17" s="25" customFormat="1" ht="12.75" customHeight="1" x14ac:dyDescent="0.2">
      <c r="A37" s="114" t="s">
        <v>10</v>
      </c>
      <c r="B37" s="114" t="s">
        <v>33</v>
      </c>
      <c r="C37" s="88">
        <v>0</v>
      </c>
      <c r="D37" s="88">
        <v>0</v>
      </c>
      <c r="E37" s="88">
        <v>0</v>
      </c>
      <c r="G37" s="88">
        <v>0</v>
      </c>
      <c r="H37" s="88">
        <v>0</v>
      </c>
      <c r="I37" s="88">
        <v>0</v>
      </c>
      <c r="K37" s="107">
        <v>0</v>
      </c>
      <c r="L37" s="107">
        <v>0</v>
      </c>
      <c r="M37" s="107">
        <v>0</v>
      </c>
      <c r="O37" s="107">
        <v>0.34</v>
      </c>
      <c r="P37" s="107">
        <v>0</v>
      </c>
      <c r="Q37" s="107">
        <v>0.34</v>
      </c>
    </row>
    <row r="38" spans="1:17" s="25" customFormat="1" ht="12.75" customHeight="1" x14ac:dyDescent="0.2">
      <c r="A38" s="115" t="s">
        <v>7</v>
      </c>
      <c r="B38" s="115" t="s">
        <v>33</v>
      </c>
      <c r="C38" s="88">
        <v>0</v>
      </c>
      <c r="D38" s="88">
        <v>0</v>
      </c>
      <c r="E38" s="88">
        <v>0</v>
      </c>
      <c r="G38" s="88">
        <v>0</v>
      </c>
      <c r="H38" s="88">
        <v>0</v>
      </c>
      <c r="I38" s="88">
        <v>0</v>
      </c>
      <c r="K38" s="107">
        <v>0</v>
      </c>
      <c r="L38" s="107">
        <v>0</v>
      </c>
      <c r="M38" s="107">
        <v>0</v>
      </c>
      <c r="O38" s="107">
        <v>0.34</v>
      </c>
      <c r="P38" s="107">
        <v>0</v>
      </c>
      <c r="Q38" s="107">
        <v>0.34</v>
      </c>
    </row>
    <row r="39" spans="1:17" s="25" customFormat="1" ht="12.75" customHeight="1" x14ac:dyDescent="0.2">
      <c r="A39" s="114" t="s">
        <v>13</v>
      </c>
      <c r="B39" s="114" t="s">
        <v>218</v>
      </c>
      <c r="C39" s="88">
        <v>0</v>
      </c>
      <c r="D39" s="88">
        <v>0</v>
      </c>
      <c r="E39" s="88">
        <v>0</v>
      </c>
      <c r="G39" s="88">
        <v>1669</v>
      </c>
      <c r="H39" s="88">
        <v>2437</v>
      </c>
      <c r="I39" s="88">
        <v>4106</v>
      </c>
      <c r="K39" s="107">
        <v>0</v>
      </c>
      <c r="L39" s="107">
        <v>0</v>
      </c>
      <c r="M39" s="107">
        <v>0</v>
      </c>
      <c r="O39" s="107">
        <v>1.4930000000000001</v>
      </c>
      <c r="P39" s="107">
        <v>0.17199999999999999</v>
      </c>
      <c r="Q39" s="107">
        <v>1.665</v>
      </c>
    </row>
    <row r="40" spans="1:17" s="25" customFormat="1" ht="12.75" customHeight="1" x14ac:dyDescent="0.2">
      <c r="A40" s="114" t="s">
        <v>17</v>
      </c>
      <c r="B40" s="114"/>
      <c r="C40" s="88">
        <v>0</v>
      </c>
      <c r="D40" s="88">
        <v>0</v>
      </c>
      <c r="E40" s="88">
        <v>0</v>
      </c>
      <c r="G40" s="88">
        <v>128</v>
      </c>
      <c r="H40" s="88">
        <v>166</v>
      </c>
      <c r="I40" s="88">
        <v>294</v>
      </c>
      <c r="K40" s="107">
        <v>0</v>
      </c>
      <c r="L40" s="107">
        <v>0</v>
      </c>
      <c r="M40" s="107">
        <v>0</v>
      </c>
      <c r="O40" s="107">
        <v>0.27800000000000002</v>
      </c>
      <c r="P40" s="107">
        <v>0</v>
      </c>
      <c r="Q40" s="107">
        <v>0.27800000000000002</v>
      </c>
    </row>
    <row r="41" spans="1:17" s="25" customFormat="1" ht="12.75" customHeight="1" x14ac:dyDescent="0.2">
      <c r="A41" s="115" t="s">
        <v>7</v>
      </c>
      <c r="B41" s="115" t="s">
        <v>218</v>
      </c>
      <c r="C41" s="88">
        <v>0</v>
      </c>
      <c r="D41" s="88">
        <v>0</v>
      </c>
      <c r="E41" s="88">
        <v>0</v>
      </c>
      <c r="G41" s="88">
        <v>1797</v>
      </c>
      <c r="H41" s="88">
        <v>2603</v>
      </c>
      <c r="I41" s="88">
        <v>4400</v>
      </c>
      <c r="K41" s="107">
        <v>0</v>
      </c>
      <c r="L41" s="107">
        <v>0</v>
      </c>
      <c r="M41" s="107">
        <v>0</v>
      </c>
      <c r="O41" s="107">
        <v>1.7710000000000001</v>
      </c>
      <c r="P41" s="107">
        <v>0.17199999999999999</v>
      </c>
      <c r="Q41" s="107">
        <v>1.9430000000000001</v>
      </c>
    </row>
    <row r="42" spans="1:17" s="25" customFormat="1" ht="12.75" customHeight="1" x14ac:dyDescent="0.2">
      <c r="A42" s="114" t="s">
        <v>13</v>
      </c>
      <c r="B42" s="114" t="s">
        <v>278</v>
      </c>
      <c r="C42" s="88">
        <v>0</v>
      </c>
      <c r="D42" s="88">
        <v>0</v>
      </c>
      <c r="E42" s="88">
        <v>0</v>
      </c>
      <c r="G42" s="88">
        <v>137</v>
      </c>
      <c r="H42" s="88">
        <v>183</v>
      </c>
      <c r="I42" s="88">
        <v>320</v>
      </c>
      <c r="K42" s="107">
        <v>0</v>
      </c>
      <c r="L42" s="107">
        <v>0</v>
      </c>
      <c r="M42" s="107">
        <v>0</v>
      </c>
      <c r="O42" s="107">
        <v>0</v>
      </c>
      <c r="P42" s="107">
        <v>0</v>
      </c>
      <c r="Q42" s="107">
        <v>0</v>
      </c>
    </row>
    <row r="43" spans="1:17" s="25" customFormat="1" ht="12.75" customHeight="1" x14ac:dyDescent="0.2">
      <c r="A43" s="114" t="s">
        <v>10</v>
      </c>
      <c r="B43" s="114"/>
      <c r="C43" s="88">
        <v>0</v>
      </c>
      <c r="D43" s="88">
        <v>0</v>
      </c>
      <c r="E43" s="88">
        <v>0</v>
      </c>
      <c r="G43" s="88">
        <v>0</v>
      </c>
      <c r="H43" s="88">
        <v>0</v>
      </c>
      <c r="I43" s="88">
        <v>0</v>
      </c>
      <c r="K43" s="107">
        <v>1.8879999999999999</v>
      </c>
      <c r="L43" s="107">
        <v>0</v>
      </c>
      <c r="M43" s="107">
        <v>1.8879999999999999</v>
      </c>
      <c r="O43" s="107">
        <v>0</v>
      </c>
      <c r="P43" s="107">
        <v>0</v>
      </c>
      <c r="Q43" s="107">
        <v>0</v>
      </c>
    </row>
    <row r="44" spans="1:17" s="25" customFormat="1" ht="12.75" customHeight="1" x14ac:dyDescent="0.2">
      <c r="A44" s="115" t="s">
        <v>7</v>
      </c>
      <c r="B44" s="115" t="s">
        <v>278</v>
      </c>
      <c r="C44" s="88">
        <v>0</v>
      </c>
      <c r="D44" s="88">
        <v>0</v>
      </c>
      <c r="E44" s="88">
        <v>0</v>
      </c>
      <c r="G44" s="88">
        <v>137</v>
      </c>
      <c r="H44" s="88">
        <v>183</v>
      </c>
      <c r="I44" s="88">
        <v>320</v>
      </c>
      <c r="K44" s="107">
        <v>1.8879999999999999</v>
      </c>
      <c r="L44" s="107">
        <v>0</v>
      </c>
      <c r="M44" s="107">
        <v>1.8879999999999999</v>
      </c>
      <c r="O44" s="107">
        <v>0</v>
      </c>
      <c r="P44" s="107">
        <v>0</v>
      </c>
      <c r="Q44" s="107">
        <v>0</v>
      </c>
    </row>
    <row r="45" spans="1:17" s="25" customFormat="1" ht="12.75" customHeight="1" x14ac:dyDescent="0.2">
      <c r="A45" s="114" t="s">
        <v>209</v>
      </c>
      <c r="B45" s="114" t="s">
        <v>34</v>
      </c>
      <c r="C45" s="88">
        <v>232</v>
      </c>
      <c r="D45" s="88">
        <v>60</v>
      </c>
      <c r="E45" s="88">
        <v>292</v>
      </c>
      <c r="G45" s="88">
        <v>325</v>
      </c>
      <c r="H45" s="88">
        <v>398</v>
      </c>
      <c r="I45" s="88">
        <v>723</v>
      </c>
      <c r="K45" s="107">
        <v>157.39599999999999</v>
      </c>
      <c r="L45" s="107">
        <v>423.06900000000002</v>
      </c>
      <c r="M45" s="107">
        <v>580.46500000000003</v>
      </c>
      <c r="O45" s="107">
        <v>300.97699999999998</v>
      </c>
      <c r="P45" s="107">
        <v>491.54500000000002</v>
      </c>
      <c r="Q45" s="107">
        <v>792.52199999999993</v>
      </c>
    </row>
    <row r="46" spans="1:17" s="25" customFormat="1" ht="12.75" customHeight="1" x14ac:dyDescent="0.2">
      <c r="A46" s="114" t="s">
        <v>13</v>
      </c>
      <c r="B46" s="114"/>
      <c r="C46" s="88">
        <v>373</v>
      </c>
      <c r="D46" s="88">
        <v>574</v>
      </c>
      <c r="E46" s="88">
        <v>947</v>
      </c>
      <c r="G46" s="88">
        <v>5900</v>
      </c>
      <c r="H46" s="88">
        <v>7049</v>
      </c>
      <c r="I46" s="88">
        <v>12949</v>
      </c>
      <c r="K46" s="107">
        <v>431.267</v>
      </c>
      <c r="L46" s="107">
        <v>299.81299999999999</v>
      </c>
      <c r="M46" s="107">
        <v>731.07999999999993</v>
      </c>
      <c r="O46" s="107">
        <v>949.02200000000005</v>
      </c>
      <c r="P46" s="107">
        <v>893.27700000000004</v>
      </c>
      <c r="Q46" s="107">
        <v>1842.299</v>
      </c>
    </row>
    <row r="47" spans="1:17" s="25" customFormat="1" ht="12.75" customHeight="1" x14ac:dyDescent="0.2">
      <c r="A47" s="114" t="s">
        <v>15</v>
      </c>
      <c r="B47" s="114"/>
      <c r="C47" s="88">
        <v>6</v>
      </c>
      <c r="D47" s="88">
        <v>44</v>
      </c>
      <c r="E47" s="88">
        <v>50</v>
      </c>
      <c r="G47" s="88">
        <v>15</v>
      </c>
      <c r="H47" s="88">
        <v>13</v>
      </c>
      <c r="I47" s="88">
        <v>28</v>
      </c>
      <c r="K47" s="107">
        <v>30.846</v>
      </c>
      <c r="L47" s="107">
        <v>169.40600000000001</v>
      </c>
      <c r="M47" s="107">
        <v>200.25200000000001</v>
      </c>
      <c r="O47" s="107">
        <v>82.853999999999999</v>
      </c>
      <c r="P47" s="107">
        <v>146.374</v>
      </c>
      <c r="Q47" s="107">
        <v>229.22800000000001</v>
      </c>
    </row>
    <row r="48" spans="1:17" s="25" customFormat="1" ht="12.75" customHeight="1" x14ac:dyDescent="0.2">
      <c r="A48" s="114" t="s">
        <v>16</v>
      </c>
      <c r="B48" s="114"/>
      <c r="C48" s="88">
        <v>0</v>
      </c>
      <c r="D48" s="88">
        <v>0</v>
      </c>
      <c r="E48" s="88">
        <v>0</v>
      </c>
      <c r="G48" s="88">
        <v>0</v>
      </c>
      <c r="H48" s="88">
        <v>0</v>
      </c>
      <c r="I48" s="88">
        <v>0</v>
      </c>
      <c r="K48" s="107">
        <v>0</v>
      </c>
      <c r="L48" s="107">
        <v>0</v>
      </c>
      <c r="M48" s="107">
        <v>0</v>
      </c>
      <c r="O48" s="107">
        <v>59.177</v>
      </c>
      <c r="P48" s="107">
        <v>56.162999999999997</v>
      </c>
      <c r="Q48" s="107">
        <v>115.34</v>
      </c>
    </row>
    <row r="49" spans="1:17" s="25" customFormat="1" ht="12.75" customHeight="1" x14ac:dyDescent="0.2">
      <c r="A49" s="114" t="s">
        <v>305</v>
      </c>
      <c r="B49" s="114"/>
      <c r="C49" s="88">
        <v>181</v>
      </c>
      <c r="D49" s="88">
        <v>65</v>
      </c>
      <c r="E49" s="88">
        <v>246</v>
      </c>
      <c r="G49" s="88">
        <v>0</v>
      </c>
      <c r="H49" s="88">
        <v>0</v>
      </c>
      <c r="I49" s="88">
        <v>0</v>
      </c>
      <c r="K49" s="107">
        <v>0</v>
      </c>
      <c r="L49" s="107">
        <v>0</v>
      </c>
      <c r="M49" s="107">
        <v>0</v>
      </c>
      <c r="O49" s="107">
        <v>0</v>
      </c>
      <c r="P49" s="107">
        <v>0</v>
      </c>
      <c r="Q49" s="107">
        <v>0</v>
      </c>
    </row>
    <row r="50" spans="1:17" s="25" customFormat="1" ht="12.75" customHeight="1" x14ac:dyDescent="0.2">
      <c r="A50" s="114" t="s">
        <v>306</v>
      </c>
      <c r="B50" s="114"/>
      <c r="C50" s="88">
        <v>0</v>
      </c>
      <c r="D50" s="88">
        <v>0</v>
      </c>
      <c r="E50" s="88">
        <v>0</v>
      </c>
      <c r="G50" s="88">
        <v>0</v>
      </c>
      <c r="H50" s="88">
        <v>0</v>
      </c>
      <c r="I50" s="88">
        <v>0</v>
      </c>
      <c r="K50" s="107">
        <v>16.129000000000001</v>
      </c>
      <c r="L50" s="107">
        <v>1.855</v>
      </c>
      <c r="M50" s="107">
        <v>17.984000000000002</v>
      </c>
      <c r="O50" s="107">
        <v>0</v>
      </c>
      <c r="P50" s="107">
        <v>0</v>
      </c>
      <c r="Q50" s="107">
        <v>0</v>
      </c>
    </row>
    <row r="51" spans="1:17" s="25" customFormat="1" ht="12.75" customHeight="1" x14ac:dyDescent="0.2">
      <c r="A51" s="114" t="s">
        <v>36</v>
      </c>
      <c r="B51" s="114"/>
      <c r="C51" s="88">
        <v>0</v>
      </c>
      <c r="D51" s="88">
        <v>0</v>
      </c>
      <c r="E51" s="88">
        <v>0</v>
      </c>
      <c r="G51" s="88">
        <v>0</v>
      </c>
      <c r="H51" s="88">
        <v>0</v>
      </c>
      <c r="I51" s="88">
        <v>0</v>
      </c>
      <c r="K51" s="107">
        <v>96.134</v>
      </c>
      <c r="L51" s="107">
        <v>0</v>
      </c>
      <c r="M51" s="107">
        <v>96.134</v>
      </c>
      <c r="O51" s="107">
        <v>130.17599999999999</v>
      </c>
      <c r="P51" s="107">
        <v>0</v>
      </c>
      <c r="Q51" s="107">
        <v>130.17599999999999</v>
      </c>
    </row>
    <row r="52" spans="1:17" s="25" customFormat="1" ht="12.75" customHeight="1" x14ac:dyDescent="0.2">
      <c r="A52" s="114" t="s">
        <v>17</v>
      </c>
      <c r="B52" s="114"/>
      <c r="C52" s="88">
        <v>0</v>
      </c>
      <c r="D52" s="88">
        <v>0</v>
      </c>
      <c r="E52" s="88">
        <v>0</v>
      </c>
      <c r="G52" s="88">
        <v>1038</v>
      </c>
      <c r="H52" s="88">
        <v>1586</v>
      </c>
      <c r="I52" s="88">
        <v>2624</v>
      </c>
      <c r="K52" s="107">
        <v>0</v>
      </c>
      <c r="L52" s="107">
        <v>0</v>
      </c>
      <c r="M52" s="107">
        <v>0</v>
      </c>
      <c r="O52" s="107">
        <v>55.295000000000002</v>
      </c>
      <c r="P52" s="107">
        <v>34.673999999999999</v>
      </c>
      <c r="Q52" s="107">
        <v>89.968999999999994</v>
      </c>
    </row>
    <row r="53" spans="1:17" s="25" customFormat="1" ht="12.75" customHeight="1" x14ac:dyDescent="0.2">
      <c r="A53" s="114" t="s">
        <v>276</v>
      </c>
      <c r="B53" s="114" t="s">
        <v>34</v>
      </c>
      <c r="C53" s="88">
        <v>430</v>
      </c>
      <c r="D53" s="88">
        <v>0</v>
      </c>
      <c r="E53" s="88">
        <v>430</v>
      </c>
      <c r="G53" s="88">
        <v>96</v>
      </c>
      <c r="H53" s="88">
        <v>721</v>
      </c>
      <c r="I53" s="88">
        <v>817</v>
      </c>
      <c r="K53" s="107">
        <v>31.062000000000001</v>
      </c>
      <c r="L53" s="107">
        <v>12.939</v>
      </c>
      <c r="M53" s="107">
        <v>44.001000000000005</v>
      </c>
      <c r="O53" s="107">
        <v>216.964</v>
      </c>
      <c r="P53" s="107">
        <v>55.014000000000003</v>
      </c>
      <c r="Q53" s="107">
        <v>271.97800000000001</v>
      </c>
    </row>
    <row r="54" spans="1:17" s="25" customFormat="1" ht="12.75" customHeight="1" x14ac:dyDescent="0.2">
      <c r="A54" s="114" t="s">
        <v>224</v>
      </c>
      <c r="B54" s="114"/>
      <c r="C54" s="88">
        <v>2020</v>
      </c>
      <c r="D54" s="88">
        <v>9415</v>
      </c>
      <c r="E54" s="88">
        <v>11435</v>
      </c>
      <c r="G54" s="88">
        <v>577</v>
      </c>
      <c r="H54" s="88">
        <v>1011</v>
      </c>
      <c r="I54" s="88">
        <v>1588</v>
      </c>
      <c r="K54" s="107">
        <v>597.673</v>
      </c>
      <c r="L54" s="107">
        <v>572.98500000000001</v>
      </c>
      <c r="M54" s="107">
        <v>1170.6579999999999</v>
      </c>
      <c r="O54" s="107">
        <v>1310.53</v>
      </c>
      <c r="P54" s="107">
        <v>1243.933</v>
      </c>
      <c r="Q54" s="107">
        <v>2554.4629999999997</v>
      </c>
    </row>
    <row r="55" spans="1:17" s="25" customFormat="1" ht="12.75" customHeight="1" x14ac:dyDescent="0.2">
      <c r="A55" s="114" t="s">
        <v>18</v>
      </c>
      <c r="B55" s="114"/>
      <c r="C55" s="88">
        <v>0</v>
      </c>
      <c r="D55" s="88">
        <v>0</v>
      </c>
      <c r="E55" s="88">
        <v>0</v>
      </c>
      <c r="G55" s="88">
        <v>292</v>
      </c>
      <c r="H55" s="88">
        <v>990</v>
      </c>
      <c r="I55" s="88">
        <v>1282</v>
      </c>
      <c r="K55" s="107">
        <v>610.94399999999996</v>
      </c>
      <c r="L55" s="107">
        <v>707.74099999999999</v>
      </c>
      <c r="M55" s="107">
        <v>1318.6849999999999</v>
      </c>
      <c r="O55" s="107">
        <v>700.05200000000002</v>
      </c>
      <c r="P55" s="107">
        <v>367.02499999999998</v>
      </c>
      <c r="Q55" s="107">
        <v>1067.077</v>
      </c>
    </row>
    <row r="56" spans="1:17" s="25" customFormat="1" ht="12.75" customHeight="1" x14ac:dyDescent="0.2">
      <c r="A56" s="114" t="s">
        <v>37</v>
      </c>
      <c r="B56" s="114"/>
      <c r="C56" s="88">
        <v>0</v>
      </c>
      <c r="D56" s="88">
        <v>0</v>
      </c>
      <c r="E56" s="88">
        <v>0</v>
      </c>
      <c r="G56" s="88">
        <v>0</v>
      </c>
      <c r="H56" s="88">
        <v>1425</v>
      </c>
      <c r="I56" s="88">
        <v>1425</v>
      </c>
      <c r="K56" s="107">
        <v>341.73599999999999</v>
      </c>
      <c r="L56" s="107">
        <v>571.55399999999997</v>
      </c>
      <c r="M56" s="107">
        <v>913.29</v>
      </c>
      <c r="O56" s="107">
        <v>148.52600000000001</v>
      </c>
      <c r="P56" s="107">
        <v>129.78899999999999</v>
      </c>
      <c r="Q56" s="107">
        <v>278.315</v>
      </c>
    </row>
    <row r="57" spans="1:17" s="25" customFormat="1" ht="12.75" customHeight="1" x14ac:dyDescent="0.2">
      <c r="A57" s="114" t="s">
        <v>267</v>
      </c>
      <c r="B57" s="114"/>
      <c r="C57" s="88">
        <v>0</v>
      </c>
      <c r="D57" s="88">
        <v>0</v>
      </c>
      <c r="E57" s="88">
        <v>0</v>
      </c>
      <c r="G57" s="88">
        <v>0</v>
      </c>
      <c r="H57" s="88">
        <v>0</v>
      </c>
      <c r="I57" s="88">
        <v>0</v>
      </c>
      <c r="K57" s="107">
        <v>0</v>
      </c>
      <c r="L57" s="107">
        <v>0</v>
      </c>
      <c r="M57" s="107">
        <v>0</v>
      </c>
      <c r="O57" s="107">
        <v>0</v>
      </c>
      <c r="P57" s="107">
        <v>68.117999999999995</v>
      </c>
      <c r="Q57" s="107">
        <v>68.117999999999995</v>
      </c>
    </row>
    <row r="58" spans="1:17" s="25" customFormat="1" ht="12.75" customHeight="1" x14ac:dyDescent="0.2">
      <c r="A58" s="114" t="s">
        <v>38</v>
      </c>
      <c r="B58" s="114"/>
      <c r="C58" s="88">
        <v>111</v>
      </c>
      <c r="D58" s="88">
        <v>0</v>
      </c>
      <c r="E58" s="88">
        <v>111</v>
      </c>
      <c r="G58" s="88">
        <v>0</v>
      </c>
      <c r="H58" s="88">
        <v>0</v>
      </c>
      <c r="I58" s="88">
        <v>0</v>
      </c>
      <c r="K58" s="107">
        <v>111.521</v>
      </c>
      <c r="L58" s="107">
        <v>151.58500000000001</v>
      </c>
      <c r="M58" s="107">
        <v>263.10599999999999</v>
      </c>
      <c r="O58" s="107">
        <v>137.684</v>
      </c>
      <c r="P58" s="107">
        <v>81.933000000000007</v>
      </c>
      <c r="Q58" s="107">
        <v>219.61700000000002</v>
      </c>
    </row>
    <row r="59" spans="1:17" s="25" customFormat="1" ht="12.75" customHeight="1" x14ac:dyDescent="0.2">
      <c r="A59" s="114" t="s">
        <v>10</v>
      </c>
      <c r="B59" s="114"/>
      <c r="C59" s="88">
        <v>31</v>
      </c>
      <c r="D59" s="88">
        <v>107</v>
      </c>
      <c r="E59" s="88">
        <v>138</v>
      </c>
      <c r="G59" s="88">
        <v>169</v>
      </c>
      <c r="H59" s="88">
        <v>0</v>
      </c>
      <c r="I59" s="88">
        <v>169</v>
      </c>
      <c r="K59" s="107">
        <v>1098.52</v>
      </c>
      <c r="L59" s="107">
        <v>1106.566</v>
      </c>
      <c r="M59" s="107">
        <v>2205.0860000000002</v>
      </c>
      <c r="O59" s="107">
        <v>801.95100000000002</v>
      </c>
      <c r="P59" s="107">
        <v>647.87199999999996</v>
      </c>
      <c r="Q59" s="107">
        <v>1449.8229999999999</v>
      </c>
    </row>
    <row r="60" spans="1:17" s="25" customFormat="1" ht="12.75" customHeight="1" x14ac:dyDescent="0.2">
      <c r="A60" s="114" t="s">
        <v>40</v>
      </c>
      <c r="B60" s="114"/>
      <c r="C60" s="88">
        <v>240</v>
      </c>
      <c r="D60" s="88">
        <v>404</v>
      </c>
      <c r="E60" s="88">
        <v>644</v>
      </c>
      <c r="G60" s="88">
        <v>0</v>
      </c>
      <c r="H60" s="88">
        <v>0</v>
      </c>
      <c r="I60" s="88">
        <v>0</v>
      </c>
      <c r="K60" s="107">
        <v>38.195999999999998</v>
      </c>
      <c r="L60" s="107">
        <v>108.65300000000001</v>
      </c>
      <c r="M60" s="107">
        <v>146.84899999999999</v>
      </c>
      <c r="O60" s="107">
        <v>30.462</v>
      </c>
      <c r="P60" s="107">
        <v>31.696999999999999</v>
      </c>
      <c r="Q60" s="107">
        <v>62.158999999999999</v>
      </c>
    </row>
    <row r="61" spans="1:17" s="25" customFormat="1" ht="12.75" customHeight="1" x14ac:dyDescent="0.2">
      <c r="A61" s="114" t="s">
        <v>45</v>
      </c>
      <c r="B61" s="114"/>
      <c r="C61" s="88">
        <v>183</v>
      </c>
      <c r="D61" s="88">
        <v>179</v>
      </c>
      <c r="E61" s="88">
        <v>362</v>
      </c>
      <c r="G61" s="88">
        <v>0</v>
      </c>
      <c r="H61" s="88">
        <v>0</v>
      </c>
      <c r="I61" s="88">
        <v>0</v>
      </c>
      <c r="K61" s="107">
        <v>7.5060000000000002</v>
      </c>
      <c r="L61" s="107">
        <v>0.38800000000000001</v>
      </c>
      <c r="M61" s="107">
        <v>7.8940000000000001</v>
      </c>
      <c r="O61" s="107">
        <v>0</v>
      </c>
      <c r="P61" s="107">
        <v>0</v>
      </c>
      <c r="Q61" s="107">
        <v>0</v>
      </c>
    </row>
    <row r="62" spans="1:17" s="25" customFormat="1" ht="12.75" customHeight="1" x14ac:dyDescent="0.2">
      <c r="A62" s="114" t="s">
        <v>11</v>
      </c>
      <c r="B62" s="114"/>
      <c r="C62" s="88">
        <v>195</v>
      </c>
      <c r="D62" s="88">
        <v>814</v>
      </c>
      <c r="E62" s="88">
        <v>1009</v>
      </c>
      <c r="G62" s="88">
        <v>0</v>
      </c>
      <c r="H62" s="88">
        <v>0</v>
      </c>
      <c r="I62" s="88">
        <v>0</v>
      </c>
      <c r="K62" s="107">
        <v>325.22300000000001</v>
      </c>
      <c r="L62" s="107">
        <v>266.64600000000002</v>
      </c>
      <c r="M62" s="107">
        <v>591.86900000000003</v>
      </c>
      <c r="O62" s="107">
        <v>647.774</v>
      </c>
      <c r="P62" s="107">
        <v>413.35199999999998</v>
      </c>
      <c r="Q62" s="107">
        <v>1061.126</v>
      </c>
    </row>
    <row r="63" spans="1:17" s="25" customFormat="1" ht="12.75" customHeight="1" x14ac:dyDescent="0.2">
      <c r="A63" s="114" t="s">
        <v>41</v>
      </c>
      <c r="B63" s="114"/>
      <c r="C63" s="88">
        <v>307</v>
      </c>
      <c r="D63" s="88">
        <v>121</v>
      </c>
      <c r="E63" s="88">
        <v>428</v>
      </c>
      <c r="G63" s="88">
        <v>0</v>
      </c>
      <c r="H63" s="88">
        <v>0</v>
      </c>
      <c r="I63" s="88">
        <v>0</v>
      </c>
      <c r="K63" s="107">
        <v>25.427</v>
      </c>
      <c r="L63" s="107">
        <v>1.151</v>
      </c>
      <c r="M63" s="107">
        <v>26.577999999999999</v>
      </c>
      <c r="O63" s="107">
        <v>0</v>
      </c>
      <c r="P63" s="107">
        <v>0</v>
      </c>
      <c r="Q63" s="107">
        <v>0</v>
      </c>
    </row>
    <row r="64" spans="1:17" s="25" customFormat="1" ht="12.75" customHeight="1" x14ac:dyDescent="0.2">
      <c r="A64" s="114" t="s">
        <v>20</v>
      </c>
      <c r="B64" s="114"/>
      <c r="C64" s="88">
        <v>0</v>
      </c>
      <c r="D64" s="88">
        <v>0</v>
      </c>
      <c r="E64" s="88">
        <v>0</v>
      </c>
      <c r="G64" s="88">
        <v>0</v>
      </c>
      <c r="H64" s="88">
        <v>0</v>
      </c>
      <c r="I64" s="88">
        <v>0</v>
      </c>
      <c r="K64" s="107">
        <v>31.675000000000001</v>
      </c>
      <c r="L64" s="107">
        <v>0</v>
      </c>
      <c r="M64" s="107">
        <v>31.675000000000001</v>
      </c>
      <c r="O64" s="107">
        <v>369.14800000000002</v>
      </c>
      <c r="P64" s="107">
        <v>179.67599999999999</v>
      </c>
      <c r="Q64" s="107">
        <v>548.82400000000007</v>
      </c>
    </row>
    <row r="65" spans="1:17" s="25" customFormat="1" ht="12.75" customHeight="1" x14ac:dyDescent="0.2">
      <c r="A65" s="114" t="s">
        <v>21</v>
      </c>
      <c r="B65" s="114"/>
      <c r="C65" s="88">
        <v>610</v>
      </c>
      <c r="D65" s="88">
        <v>197</v>
      </c>
      <c r="E65" s="88">
        <v>807</v>
      </c>
      <c r="G65" s="88">
        <v>23</v>
      </c>
      <c r="H65" s="88">
        <v>13</v>
      </c>
      <c r="I65" s="88">
        <v>36</v>
      </c>
      <c r="K65" s="107">
        <v>7.5789999999999997</v>
      </c>
      <c r="L65" s="107">
        <v>27.81</v>
      </c>
      <c r="M65" s="107">
        <v>35.388999999999996</v>
      </c>
      <c r="O65" s="107">
        <v>0</v>
      </c>
      <c r="P65" s="107">
        <v>0</v>
      </c>
      <c r="Q65" s="107">
        <v>0</v>
      </c>
    </row>
    <row r="66" spans="1:17" s="25" customFormat="1" ht="12.75" customHeight="1" x14ac:dyDescent="0.2">
      <c r="A66" s="114" t="s">
        <v>22</v>
      </c>
      <c r="B66" s="114"/>
      <c r="C66" s="88">
        <v>0</v>
      </c>
      <c r="D66" s="88">
        <v>84</v>
      </c>
      <c r="E66" s="88">
        <v>84</v>
      </c>
      <c r="G66" s="88">
        <v>0</v>
      </c>
      <c r="H66" s="88">
        <v>0</v>
      </c>
      <c r="I66" s="88">
        <v>0</v>
      </c>
      <c r="K66" s="107">
        <v>0</v>
      </c>
      <c r="L66" s="107">
        <v>0.56299999999999994</v>
      </c>
      <c r="M66" s="107">
        <v>0.56299999999999994</v>
      </c>
      <c r="O66" s="107">
        <v>0</v>
      </c>
      <c r="P66" s="107">
        <v>0</v>
      </c>
      <c r="Q66" s="107">
        <v>0</v>
      </c>
    </row>
    <row r="67" spans="1:17" s="25" customFormat="1" ht="12.75" customHeight="1" x14ac:dyDescent="0.2">
      <c r="A67" s="114" t="s">
        <v>42</v>
      </c>
      <c r="B67" s="114"/>
      <c r="C67" s="88">
        <v>0</v>
      </c>
      <c r="D67" s="88">
        <v>0</v>
      </c>
      <c r="E67" s="88">
        <v>0</v>
      </c>
      <c r="G67" s="88">
        <v>0</v>
      </c>
      <c r="H67" s="88">
        <v>0</v>
      </c>
      <c r="I67" s="88">
        <v>0</v>
      </c>
      <c r="K67" s="107">
        <v>28.350999999999999</v>
      </c>
      <c r="L67" s="107">
        <v>0</v>
      </c>
      <c r="M67" s="107">
        <v>28.350999999999999</v>
      </c>
      <c r="O67" s="107">
        <v>57.417999999999999</v>
      </c>
      <c r="P67" s="107">
        <v>0</v>
      </c>
      <c r="Q67" s="107">
        <v>57.417999999999999</v>
      </c>
    </row>
    <row r="68" spans="1:17" s="25" customFormat="1" ht="12.75" customHeight="1" x14ac:dyDescent="0.2">
      <c r="A68" s="114" t="s">
        <v>27</v>
      </c>
      <c r="B68" s="114"/>
      <c r="C68" s="88">
        <v>0</v>
      </c>
      <c r="D68" s="88">
        <v>0</v>
      </c>
      <c r="E68" s="88">
        <v>0</v>
      </c>
      <c r="G68" s="88">
        <v>292</v>
      </c>
      <c r="H68" s="88">
        <v>535</v>
      </c>
      <c r="I68" s="88">
        <v>827</v>
      </c>
      <c r="K68" s="107">
        <v>0</v>
      </c>
      <c r="L68" s="107">
        <v>0</v>
      </c>
      <c r="M68" s="107">
        <v>0</v>
      </c>
      <c r="O68" s="107">
        <v>0</v>
      </c>
      <c r="P68" s="107">
        <v>0</v>
      </c>
      <c r="Q68" s="107">
        <v>0</v>
      </c>
    </row>
    <row r="69" spans="1:17" s="25" customFormat="1" ht="12.75" customHeight="1" x14ac:dyDescent="0.2">
      <c r="A69" s="114" t="s">
        <v>48</v>
      </c>
      <c r="B69" s="114"/>
      <c r="C69" s="88">
        <v>212</v>
      </c>
      <c r="D69" s="88">
        <v>0</v>
      </c>
      <c r="E69" s="88">
        <v>212</v>
      </c>
      <c r="G69" s="88">
        <v>0</v>
      </c>
      <c r="H69" s="88">
        <v>0</v>
      </c>
      <c r="I69" s="88">
        <v>0</v>
      </c>
      <c r="K69" s="107">
        <v>29.596</v>
      </c>
      <c r="L69" s="107">
        <v>57.652999999999999</v>
      </c>
      <c r="M69" s="107">
        <v>87.248999999999995</v>
      </c>
      <c r="O69" s="107">
        <v>0</v>
      </c>
      <c r="P69" s="107">
        <v>0</v>
      </c>
      <c r="Q69" s="107">
        <v>0</v>
      </c>
    </row>
    <row r="70" spans="1:17" s="25" customFormat="1" ht="12.75" customHeight="1" x14ac:dyDescent="0.2">
      <c r="A70" s="114" t="s">
        <v>49</v>
      </c>
      <c r="B70" s="114"/>
      <c r="C70" s="88">
        <v>278</v>
      </c>
      <c r="D70" s="88">
        <v>27</v>
      </c>
      <c r="E70" s="88">
        <v>305</v>
      </c>
      <c r="G70" s="88">
        <v>0</v>
      </c>
      <c r="H70" s="88">
        <v>0</v>
      </c>
      <c r="I70" s="88">
        <v>0</v>
      </c>
      <c r="K70" s="107">
        <v>0</v>
      </c>
      <c r="L70" s="107">
        <v>7.1550000000000002</v>
      </c>
      <c r="M70" s="107">
        <v>7.1550000000000002</v>
      </c>
      <c r="O70" s="107">
        <v>0</v>
      </c>
      <c r="P70" s="107">
        <v>0</v>
      </c>
      <c r="Q70" s="107">
        <v>0</v>
      </c>
    </row>
    <row r="71" spans="1:17" s="25" customFormat="1" ht="12.75" customHeight="1" x14ac:dyDescent="0.2">
      <c r="A71" s="114" t="s">
        <v>43</v>
      </c>
      <c r="B71" s="114"/>
      <c r="C71" s="88">
        <v>0</v>
      </c>
      <c r="D71" s="88">
        <v>0</v>
      </c>
      <c r="E71" s="88">
        <v>0</v>
      </c>
      <c r="G71" s="88">
        <v>0</v>
      </c>
      <c r="H71" s="88">
        <v>0</v>
      </c>
      <c r="I71" s="88">
        <v>0</v>
      </c>
      <c r="K71" s="107">
        <v>429.07600000000002</v>
      </c>
      <c r="L71" s="107">
        <v>695.46100000000001</v>
      </c>
      <c r="M71" s="107">
        <v>1124.537</v>
      </c>
      <c r="O71" s="107">
        <v>410.77699999999999</v>
      </c>
      <c r="P71" s="107">
        <v>362.49</v>
      </c>
      <c r="Q71" s="107">
        <v>773.26700000000005</v>
      </c>
    </row>
    <row r="72" spans="1:17" s="25" customFormat="1" ht="12.75" customHeight="1" x14ac:dyDescent="0.2">
      <c r="A72" s="114" t="s">
        <v>221</v>
      </c>
      <c r="B72" s="114"/>
      <c r="C72" s="88">
        <v>0</v>
      </c>
      <c r="D72" s="88">
        <v>0</v>
      </c>
      <c r="E72" s="88">
        <v>0</v>
      </c>
      <c r="G72" s="88">
        <v>0</v>
      </c>
      <c r="H72" s="88">
        <v>0</v>
      </c>
      <c r="I72" s="88">
        <v>0</v>
      </c>
      <c r="K72" s="107">
        <v>57.893999999999998</v>
      </c>
      <c r="L72" s="107">
        <v>51.542000000000002</v>
      </c>
      <c r="M72" s="107">
        <v>109.43600000000001</v>
      </c>
      <c r="O72" s="107">
        <v>0</v>
      </c>
      <c r="P72" s="107">
        <v>0</v>
      </c>
      <c r="Q72" s="107">
        <v>0</v>
      </c>
    </row>
    <row r="73" spans="1:17" s="25" customFormat="1" ht="12.75" customHeight="1" x14ac:dyDescent="0.2">
      <c r="A73" s="114" t="s">
        <v>12</v>
      </c>
      <c r="B73" s="114"/>
      <c r="C73" s="88">
        <v>0</v>
      </c>
      <c r="D73" s="88">
        <v>0</v>
      </c>
      <c r="E73" s="88">
        <v>0</v>
      </c>
      <c r="G73" s="88">
        <v>632</v>
      </c>
      <c r="H73" s="88">
        <v>1350</v>
      </c>
      <c r="I73" s="88">
        <v>1982</v>
      </c>
      <c r="K73" s="107">
        <v>873.38199999999995</v>
      </c>
      <c r="L73" s="107">
        <v>745.31899999999996</v>
      </c>
      <c r="M73" s="107">
        <v>1618.701</v>
      </c>
      <c r="O73" s="107">
        <v>2792.3519999999999</v>
      </c>
      <c r="P73" s="107">
        <v>2326.0529999999999</v>
      </c>
      <c r="Q73" s="107">
        <v>5118.4049999999997</v>
      </c>
    </row>
    <row r="74" spans="1:17" s="25" customFormat="1" ht="12.75" customHeight="1" x14ac:dyDescent="0.2">
      <c r="A74" s="114" t="s">
        <v>29</v>
      </c>
      <c r="B74" s="114"/>
      <c r="C74" s="88">
        <v>39</v>
      </c>
      <c r="D74" s="88">
        <v>264</v>
      </c>
      <c r="E74" s="88">
        <v>303</v>
      </c>
      <c r="G74" s="88">
        <v>16</v>
      </c>
      <c r="H74" s="88">
        <v>103</v>
      </c>
      <c r="I74" s="88">
        <v>119</v>
      </c>
      <c r="K74" s="107">
        <v>41.31</v>
      </c>
      <c r="L74" s="107">
        <v>51.567</v>
      </c>
      <c r="M74" s="107">
        <v>92.87700000000001</v>
      </c>
      <c r="O74" s="107">
        <v>32.564</v>
      </c>
      <c r="P74" s="107">
        <v>40.040999999999997</v>
      </c>
      <c r="Q74" s="107">
        <v>72.60499999999999</v>
      </c>
    </row>
    <row r="75" spans="1:17" s="25" customFormat="1" ht="12.75" customHeight="1" x14ac:dyDescent="0.2">
      <c r="A75" s="114" t="s">
        <v>30</v>
      </c>
      <c r="B75" s="114"/>
      <c r="C75" s="88">
        <v>0</v>
      </c>
      <c r="D75" s="88">
        <v>0</v>
      </c>
      <c r="E75" s="88">
        <v>0</v>
      </c>
      <c r="G75" s="88">
        <v>0</v>
      </c>
      <c r="H75" s="88">
        <v>0</v>
      </c>
      <c r="I75" s="88">
        <v>0</v>
      </c>
      <c r="K75" s="107">
        <v>0</v>
      </c>
      <c r="L75" s="107">
        <v>0</v>
      </c>
      <c r="M75" s="107">
        <v>0</v>
      </c>
      <c r="O75" s="107">
        <v>89.343000000000004</v>
      </c>
      <c r="P75" s="107">
        <v>207.554</v>
      </c>
      <c r="Q75" s="107">
        <v>296.89699999999999</v>
      </c>
    </row>
    <row r="76" spans="1:17" s="25" customFormat="1" ht="12.75" customHeight="1" x14ac:dyDescent="0.2">
      <c r="A76" s="114" t="s">
        <v>50</v>
      </c>
      <c r="B76" s="114"/>
      <c r="C76" s="88">
        <v>0</v>
      </c>
      <c r="D76" s="88">
        <v>0</v>
      </c>
      <c r="E76" s="88">
        <v>0</v>
      </c>
      <c r="G76" s="88">
        <v>0</v>
      </c>
      <c r="H76" s="88">
        <v>0</v>
      </c>
      <c r="I76" s="88">
        <v>0</v>
      </c>
      <c r="K76" s="107">
        <v>0</v>
      </c>
      <c r="L76" s="107">
        <v>0</v>
      </c>
      <c r="M76" s="107">
        <v>0</v>
      </c>
      <c r="O76" s="107">
        <v>55.250999999999998</v>
      </c>
      <c r="P76" s="107">
        <v>0</v>
      </c>
      <c r="Q76" s="107">
        <v>55.250999999999998</v>
      </c>
    </row>
    <row r="77" spans="1:17" s="25" customFormat="1" ht="12.75" customHeight="1" x14ac:dyDescent="0.2">
      <c r="A77" s="114" t="s">
        <v>31</v>
      </c>
      <c r="B77" s="114"/>
      <c r="C77" s="88">
        <v>0</v>
      </c>
      <c r="D77" s="88">
        <v>0</v>
      </c>
      <c r="E77" s="88">
        <v>0</v>
      </c>
      <c r="G77" s="88">
        <v>919</v>
      </c>
      <c r="H77" s="88">
        <v>1576</v>
      </c>
      <c r="I77" s="88">
        <v>2495</v>
      </c>
      <c r="K77" s="107">
        <v>0</v>
      </c>
      <c r="L77" s="107">
        <v>0</v>
      </c>
      <c r="M77" s="107">
        <v>0</v>
      </c>
      <c r="O77" s="107">
        <v>0.61799999999999999</v>
      </c>
      <c r="P77" s="107">
        <v>2.4700000000000002</v>
      </c>
      <c r="Q77" s="107">
        <v>3.0880000000000001</v>
      </c>
    </row>
    <row r="78" spans="1:17" s="25" customFormat="1" ht="12.75" customHeight="1" x14ac:dyDescent="0.2">
      <c r="A78" s="115" t="s">
        <v>7</v>
      </c>
      <c r="B78" s="115" t="s">
        <v>34</v>
      </c>
      <c r="C78" s="88">
        <v>5448</v>
      </c>
      <c r="D78" s="88">
        <v>12355</v>
      </c>
      <c r="E78" s="88">
        <v>17803</v>
      </c>
      <c r="G78" s="88">
        <v>10294</v>
      </c>
      <c r="H78" s="88">
        <v>16770</v>
      </c>
      <c r="I78" s="88">
        <v>27064</v>
      </c>
      <c r="K78" s="107">
        <v>5418.4430000000002</v>
      </c>
      <c r="L78" s="107">
        <v>6031.4210000000012</v>
      </c>
      <c r="M78" s="107">
        <v>11449.864000000001</v>
      </c>
      <c r="O78" s="107">
        <v>9378.9150000000027</v>
      </c>
      <c r="P78" s="107">
        <v>7779.05</v>
      </c>
      <c r="Q78" s="107">
        <v>17157.965000000004</v>
      </c>
    </row>
    <row r="79" spans="1:17" s="25" customFormat="1" ht="12.75" customHeight="1" x14ac:dyDescent="0.2">
      <c r="A79" s="114" t="s">
        <v>13</v>
      </c>
      <c r="B79" s="114" t="s">
        <v>44</v>
      </c>
      <c r="C79" s="88">
        <v>0</v>
      </c>
      <c r="D79" s="88">
        <v>0</v>
      </c>
      <c r="E79" s="88">
        <v>0</v>
      </c>
      <c r="G79" s="88">
        <v>957</v>
      </c>
      <c r="H79" s="88">
        <v>1326</v>
      </c>
      <c r="I79" s="88">
        <v>2283</v>
      </c>
      <c r="K79" s="107">
        <v>0</v>
      </c>
      <c r="L79" s="107">
        <v>0</v>
      </c>
      <c r="M79" s="107">
        <v>0</v>
      </c>
      <c r="O79" s="107">
        <v>105.827</v>
      </c>
      <c r="P79" s="107">
        <v>18.611000000000001</v>
      </c>
      <c r="Q79" s="107">
        <v>124.438</v>
      </c>
    </row>
    <row r="80" spans="1:17" s="25" customFormat="1" ht="12.75" customHeight="1" x14ac:dyDescent="0.2">
      <c r="A80" s="114" t="s">
        <v>8</v>
      </c>
      <c r="B80" s="114"/>
      <c r="C80" s="88">
        <v>349</v>
      </c>
      <c r="D80" s="88">
        <v>169</v>
      </c>
      <c r="E80" s="88">
        <v>518</v>
      </c>
      <c r="G80" s="88">
        <v>0</v>
      </c>
      <c r="H80" s="88">
        <v>0</v>
      </c>
      <c r="I80" s="88">
        <v>0</v>
      </c>
      <c r="K80" s="107">
        <v>6.0359999999999996</v>
      </c>
      <c r="L80" s="107">
        <v>5.6740000000000004</v>
      </c>
      <c r="M80" s="107">
        <v>11.71</v>
      </c>
      <c r="O80" s="107">
        <v>0</v>
      </c>
      <c r="P80" s="107">
        <v>0</v>
      </c>
      <c r="Q80" s="107">
        <v>0</v>
      </c>
    </row>
    <row r="81" spans="1:17" s="25" customFormat="1" ht="12.75" customHeight="1" x14ac:dyDescent="0.2">
      <c r="A81" s="114" t="s">
        <v>224</v>
      </c>
      <c r="B81" s="114"/>
      <c r="C81" s="88">
        <v>1057</v>
      </c>
      <c r="D81" s="88">
        <v>4525</v>
      </c>
      <c r="E81" s="88">
        <v>5582</v>
      </c>
      <c r="G81" s="88">
        <v>935</v>
      </c>
      <c r="H81" s="88">
        <v>623</v>
      </c>
      <c r="I81" s="88">
        <v>1558</v>
      </c>
      <c r="K81" s="107">
        <v>526.42499999999995</v>
      </c>
      <c r="L81" s="107">
        <v>698.43499999999995</v>
      </c>
      <c r="M81" s="107">
        <v>1224.8599999999999</v>
      </c>
      <c r="O81" s="107">
        <v>268.03199999999998</v>
      </c>
      <c r="P81" s="107">
        <v>379.995</v>
      </c>
      <c r="Q81" s="107">
        <v>648.02700000000004</v>
      </c>
    </row>
    <row r="82" spans="1:17" s="25" customFormat="1" ht="12.75" customHeight="1" x14ac:dyDescent="0.2">
      <c r="A82" s="114" t="s">
        <v>18</v>
      </c>
      <c r="B82" s="114"/>
      <c r="C82" s="88">
        <v>0</v>
      </c>
      <c r="D82" s="88">
        <v>0</v>
      </c>
      <c r="E82" s="88">
        <v>0</v>
      </c>
      <c r="G82" s="88">
        <v>457</v>
      </c>
      <c r="H82" s="88">
        <v>579</v>
      </c>
      <c r="I82" s="88">
        <v>1036</v>
      </c>
      <c r="K82" s="107">
        <v>0</v>
      </c>
      <c r="L82" s="107">
        <v>0</v>
      </c>
      <c r="M82" s="107">
        <v>0</v>
      </c>
      <c r="O82" s="107">
        <v>321.13200000000001</v>
      </c>
      <c r="P82" s="107">
        <v>148.33699999999999</v>
      </c>
      <c r="Q82" s="107">
        <v>469.46899999999999</v>
      </c>
    </row>
    <row r="83" spans="1:17" s="25" customFormat="1" ht="12.75" customHeight="1" x14ac:dyDescent="0.2">
      <c r="A83" s="114" t="s">
        <v>10</v>
      </c>
      <c r="B83" s="114"/>
      <c r="C83" s="88">
        <v>0</v>
      </c>
      <c r="D83" s="88">
        <v>0</v>
      </c>
      <c r="E83" s="88">
        <v>0</v>
      </c>
      <c r="G83" s="88">
        <v>166</v>
      </c>
      <c r="H83" s="88">
        <v>18</v>
      </c>
      <c r="I83" s="88">
        <v>184</v>
      </c>
      <c r="K83" s="107">
        <v>2.4670000000000001</v>
      </c>
      <c r="L83" s="107">
        <v>0</v>
      </c>
      <c r="M83" s="107">
        <v>2.4670000000000001</v>
      </c>
      <c r="O83" s="107">
        <v>180.876</v>
      </c>
      <c r="P83" s="107">
        <v>203.191</v>
      </c>
      <c r="Q83" s="107">
        <v>384.06700000000001</v>
      </c>
    </row>
    <row r="84" spans="1:17" s="25" customFormat="1" ht="12.75" customHeight="1" x14ac:dyDescent="0.2">
      <c r="A84" s="114" t="s">
        <v>40</v>
      </c>
      <c r="B84" s="114"/>
      <c r="C84" s="88">
        <v>0</v>
      </c>
      <c r="D84" s="88">
        <v>0</v>
      </c>
      <c r="E84" s="88">
        <v>0</v>
      </c>
      <c r="G84" s="88">
        <v>308</v>
      </c>
      <c r="H84" s="88">
        <v>217</v>
      </c>
      <c r="I84" s="88">
        <v>525</v>
      </c>
      <c r="K84" s="107">
        <v>0</v>
      </c>
      <c r="L84" s="107">
        <v>0</v>
      </c>
      <c r="M84" s="107">
        <v>0</v>
      </c>
      <c r="O84" s="107">
        <v>15.779</v>
      </c>
      <c r="P84" s="107">
        <v>4.2679999999999998</v>
      </c>
      <c r="Q84" s="107">
        <v>20.047000000000001</v>
      </c>
    </row>
    <row r="85" spans="1:17" s="25" customFormat="1" ht="12.75" customHeight="1" x14ac:dyDescent="0.2">
      <c r="A85" s="114" t="s">
        <v>11</v>
      </c>
      <c r="B85" s="114"/>
      <c r="C85" s="88">
        <v>218</v>
      </c>
      <c r="D85" s="88">
        <v>481</v>
      </c>
      <c r="E85" s="88">
        <v>699</v>
      </c>
      <c r="G85" s="88">
        <v>121</v>
      </c>
      <c r="H85" s="88">
        <v>18</v>
      </c>
      <c r="I85" s="88">
        <v>139</v>
      </c>
      <c r="K85" s="107">
        <v>142.33699999999999</v>
      </c>
      <c r="L85" s="107">
        <v>278.02499999999998</v>
      </c>
      <c r="M85" s="107">
        <v>420.36199999999997</v>
      </c>
      <c r="O85" s="107">
        <v>256.68900000000002</v>
      </c>
      <c r="P85" s="107">
        <v>210.65899999999999</v>
      </c>
      <c r="Q85" s="107">
        <v>467.34800000000001</v>
      </c>
    </row>
    <row r="86" spans="1:17" s="25" customFormat="1" ht="12.75" customHeight="1" x14ac:dyDescent="0.2">
      <c r="A86" s="114" t="s">
        <v>41</v>
      </c>
      <c r="B86" s="114"/>
      <c r="C86" s="88">
        <v>0</v>
      </c>
      <c r="D86" s="88">
        <v>76</v>
      </c>
      <c r="E86" s="88">
        <v>76</v>
      </c>
      <c r="G86" s="88">
        <v>0</v>
      </c>
      <c r="H86" s="88">
        <v>0</v>
      </c>
      <c r="I86" s="88">
        <v>0</v>
      </c>
      <c r="K86" s="107">
        <v>1.2470000000000001</v>
      </c>
      <c r="L86" s="107">
        <v>0</v>
      </c>
      <c r="M86" s="107">
        <v>1.2470000000000001</v>
      </c>
      <c r="O86" s="107">
        <v>0</v>
      </c>
      <c r="P86" s="107">
        <v>0</v>
      </c>
      <c r="Q86" s="107">
        <v>0</v>
      </c>
    </row>
    <row r="87" spans="1:17" s="25" customFormat="1" ht="12.75" customHeight="1" x14ac:dyDescent="0.2">
      <c r="A87" s="114" t="s">
        <v>12</v>
      </c>
      <c r="B87" s="114"/>
      <c r="C87" s="88">
        <v>72</v>
      </c>
      <c r="D87" s="88">
        <v>171</v>
      </c>
      <c r="E87" s="88">
        <v>243</v>
      </c>
      <c r="G87" s="88">
        <v>1625</v>
      </c>
      <c r="H87" s="88">
        <v>1119</v>
      </c>
      <c r="I87" s="88">
        <v>2744</v>
      </c>
      <c r="K87" s="107">
        <v>501.39699999999999</v>
      </c>
      <c r="L87" s="107">
        <v>803.21699999999998</v>
      </c>
      <c r="M87" s="107">
        <v>1304.614</v>
      </c>
      <c r="O87" s="107">
        <v>1212.4000000000001</v>
      </c>
      <c r="P87" s="107">
        <v>1507.02</v>
      </c>
      <c r="Q87" s="107">
        <v>2719.42</v>
      </c>
    </row>
    <row r="88" spans="1:17" s="25" customFormat="1" ht="12.75" customHeight="1" x14ac:dyDescent="0.2">
      <c r="A88" s="115" t="s">
        <v>7</v>
      </c>
      <c r="B88" s="115" t="s">
        <v>44</v>
      </c>
      <c r="C88" s="88">
        <v>1696</v>
      </c>
      <c r="D88" s="88">
        <v>5422</v>
      </c>
      <c r="E88" s="88">
        <v>7118</v>
      </c>
      <c r="G88" s="88">
        <v>4569</v>
      </c>
      <c r="H88" s="88">
        <v>3900</v>
      </c>
      <c r="I88" s="88">
        <v>8469</v>
      </c>
      <c r="K88" s="107">
        <v>1179.9089999999999</v>
      </c>
      <c r="L88" s="107">
        <v>1785.3509999999999</v>
      </c>
      <c r="M88" s="107">
        <v>2965.2599999999998</v>
      </c>
      <c r="O88" s="107">
        <v>2360.7350000000001</v>
      </c>
      <c r="P88" s="107">
        <v>2472.0810000000001</v>
      </c>
      <c r="Q88" s="107">
        <v>4832.8160000000007</v>
      </c>
    </row>
    <row r="89" spans="1:17" s="25" customFormat="1" ht="12.75" customHeight="1" x14ac:dyDescent="0.2">
      <c r="A89" s="114" t="s">
        <v>209</v>
      </c>
      <c r="B89" s="114" t="s">
        <v>46</v>
      </c>
      <c r="C89" s="88">
        <v>0</v>
      </c>
      <c r="D89" s="88">
        <v>0</v>
      </c>
      <c r="E89" s="88">
        <v>0</v>
      </c>
      <c r="G89" s="88">
        <v>734</v>
      </c>
      <c r="H89" s="88">
        <v>431</v>
      </c>
      <c r="I89" s="88">
        <v>1165</v>
      </c>
      <c r="K89" s="107">
        <v>0</v>
      </c>
      <c r="L89" s="107">
        <v>0</v>
      </c>
      <c r="M89" s="107">
        <v>0</v>
      </c>
      <c r="O89" s="107">
        <v>268.80599999999998</v>
      </c>
      <c r="P89" s="107">
        <v>345.93700000000001</v>
      </c>
      <c r="Q89" s="107">
        <v>614.74299999999994</v>
      </c>
    </row>
    <row r="90" spans="1:17" s="25" customFormat="1" ht="12.75" customHeight="1" x14ac:dyDescent="0.2">
      <c r="A90" s="114" t="s">
        <v>13</v>
      </c>
      <c r="B90" s="114"/>
      <c r="C90" s="88">
        <v>722</v>
      </c>
      <c r="D90" s="88">
        <v>819</v>
      </c>
      <c r="E90" s="88">
        <v>1541</v>
      </c>
      <c r="G90" s="88">
        <v>8305</v>
      </c>
      <c r="H90" s="88">
        <v>9700</v>
      </c>
      <c r="I90" s="88">
        <v>18005</v>
      </c>
      <c r="K90" s="107">
        <v>1217.577</v>
      </c>
      <c r="L90" s="107">
        <v>1670.7639999999999</v>
      </c>
      <c r="M90" s="107">
        <v>2888.3409999999999</v>
      </c>
      <c r="O90" s="107">
        <v>1270.5609999999999</v>
      </c>
      <c r="P90" s="107">
        <v>2587.8850000000002</v>
      </c>
      <c r="Q90" s="107">
        <v>3858.4459999999999</v>
      </c>
    </row>
    <row r="91" spans="1:17" s="25" customFormat="1" ht="12.75" customHeight="1" x14ac:dyDescent="0.2">
      <c r="A91" s="114" t="s">
        <v>16</v>
      </c>
      <c r="B91" s="114"/>
      <c r="C91" s="88">
        <v>184</v>
      </c>
      <c r="D91" s="88">
        <v>207</v>
      </c>
      <c r="E91" s="88">
        <v>391</v>
      </c>
      <c r="G91" s="88">
        <v>155</v>
      </c>
      <c r="H91" s="88">
        <v>150</v>
      </c>
      <c r="I91" s="88">
        <v>305</v>
      </c>
      <c r="K91" s="107">
        <v>16.663</v>
      </c>
      <c r="L91" s="107">
        <v>224.63200000000001</v>
      </c>
      <c r="M91" s="107">
        <v>241.29500000000002</v>
      </c>
      <c r="O91" s="107">
        <v>120.72</v>
      </c>
      <c r="P91" s="107">
        <v>360.66300000000001</v>
      </c>
      <c r="Q91" s="107">
        <v>481.38300000000004</v>
      </c>
    </row>
    <row r="92" spans="1:17" s="25" customFormat="1" ht="12.75" customHeight="1" x14ac:dyDescent="0.2">
      <c r="A92" s="114" t="s">
        <v>35</v>
      </c>
      <c r="B92" s="114"/>
      <c r="C92" s="88">
        <v>0</v>
      </c>
      <c r="D92" s="88">
        <v>0</v>
      </c>
      <c r="E92" s="88">
        <v>0</v>
      </c>
      <c r="G92" s="88">
        <v>0</v>
      </c>
      <c r="H92" s="88">
        <v>0</v>
      </c>
      <c r="I92" s="88">
        <v>0</v>
      </c>
      <c r="K92" s="107">
        <v>53.453000000000003</v>
      </c>
      <c r="L92" s="107">
        <v>54.651000000000003</v>
      </c>
      <c r="M92" s="107">
        <v>108.10400000000001</v>
      </c>
      <c r="O92" s="107">
        <v>0</v>
      </c>
      <c r="P92" s="107">
        <v>0</v>
      </c>
      <c r="Q92" s="107">
        <v>0</v>
      </c>
    </row>
    <row r="93" spans="1:17" s="25" customFormat="1" ht="12.75" customHeight="1" x14ac:dyDescent="0.2">
      <c r="A93" s="114" t="s">
        <v>305</v>
      </c>
      <c r="B93" s="114"/>
      <c r="C93" s="88">
        <v>0</v>
      </c>
      <c r="D93" s="88">
        <v>288</v>
      </c>
      <c r="E93" s="88">
        <v>288</v>
      </c>
      <c r="G93" s="88">
        <v>0</v>
      </c>
      <c r="H93" s="88">
        <v>0</v>
      </c>
      <c r="I93" s="88">
        <v>0</v>
      </c>
      <c r="K93" s="107">
        <v>0</v>
      </c>
      <c r="L93" s="107">
        <v>5.9489999999999998</v>
      </c>
      <c r="M93" s="107">
        <v>5.9489999999999998</v>
      </c>
      <c r="O93" s="107">
        <v>0</v>
      </c>
      <c r="P93" s="107">
        <v>0</v>
      </c>
      <c r="Q93" s="107">
        <v>0</v>
      </c>
    </row>
    <row r="94" spans="1:17" s="25" customFormat="1" ht="12.75" customHeight="1" x14ac:dyDescent="0.2">
      <c r="A94" s="114" t="s">
        <v>306</v>
      </c>
      <c r="B94" s="114"/>
      <c r="C94" s="88">
        <v>0</v>
      </c>
      <c r="D94" s="88">
        <v>0</v>
      </c>
      <c r="E94" s="88">
        <v>0</v>
      </c>
      <c r="G94" s="88">
        <v>0</v>
      </c>
      <c r="H94" s="88">
        <v>0</v>
      </c>
      <c r="I94" s="88">
        <v>0</v>
      </c>
      <c r="K94" s="107">
        <v>129.24</v>
      </c>
      <c r="L94" s="107">
        <v>168.602</v>
      </c>
      <c r="M94" s="107">
        <v>297.84199999999998</v>
      </c>
      <c r="O94" s="107">
        <v>0</v>
      </c>
      <c r="P94" s="107">
        <v>0</v>
      </c>
      <c r="Q94" s="107">
        <v>0</v>
      </c>
    </row>
    <row r="95" spans="1:17" s="25" customFormat="1" ht="12.75" customHeight="1" x14ac:dyDescent="0.2">
      <c r="A95" s="114" t="s">
        <v>36</v>
      </c>
      <c r="B95" s="114"/>
      <c r="C95" s="88">
        <v>0</v>
      </c>
      <c r="D95" s="88">
        <v>0</v>
      </c>
      <c r="E95" s="88">
        <v>0</v>
      </c>
      <c r="G95" s="88">
        <v>0</v>
      </c>
      <c r="H95" s="88">
        <v>0</v>
      </c>
      <c r="I95" s="88">
        <v>0</v>
      </c>
      <c r="K95" s="107">
        <v>894.447</v>
      </c>
      <c r="L95" s="107">
        <v>1.54</v>
      </c>
      <c r="M95" s="107">
        <v>895.98699999999997</v>
      </c>
      <c r="O95" s="107">
        <v>955.53099999999995</v>
      </c>
      <c r="P95" s="107">
        <v>6.1920000000000002</v>
      </c>
      <c r="Q95" s="107">
        <v>961.72299999999996</v>
      </c>
    </row>
    <row r="96" spans="1:17" s="25" customFormat="1" ht="12.75" customHeight="1" x14ac:dyDescent="0.2">
      <c r="A96" s="114" t="s">
        <v>250</v>
      </c>
      <c r="B96" s="114"/>
      <c r="C96" s="88">
        <v>0</v>
      </c>
      <c r="D96" s="88">
        <v>0</v>
      </c>
      <c r="E96" s="88">
        <v>0</v>
      </c>
      <c r="G96" s="88">
        <v>0</v>
      </c>
      <c r="H96" s="88">
        <v>0</v>
      </c>
      <c r="I96" s="88">
        <v>0</v>
      </c>
      <c r="K96" s="107">
        <v>35</v>
      </c>
      <c r="L96" s="107">
        <v>223.64400000000001</v>
      </c>
      <c r="M96" s="107">
        <v>258.64400000000001</v>
      </c>
      <c r="O96" s="107">
        <v>0</v>
      </c>
      <c r="P96" s="107">
        <v>232.05199999999999</v>
      </c>
      <c r="Q96" s="107">
        <v>232.05199999999999</v>
      </c>
    </row>
    <row r="97" spans="1:17" s="25" customFormat="1" ht="12.75" customHeight="1" x14ac:dyDescent="0.2">
      <c r="A97" s="114" t="s">
        <v>17</v>
      </c>
      <c r="B97" s="114"/>
      <c r="C97" s="88">
        <v>0</v>
      </c>
      <c r="D97" s="88">
        <v>0</v>
      </c>
      <c r="E97" s="88">
        <v>0</v>
      </c>
      <c r="G97" s="88">
        <v>1063</v>
      </c>
      <c r="H97" s="88">
        <v>1794</v>
      </c>
      <c r="I97" s="88">
        <v>2857</v>
      </c>
      <c r="K97" s="107">
        <v>437.31400000000002</v>
      </c>
      <c r="L97" s="107">
        <v>54.179000000000002</v>
      </c>
      <c r="M97" s="107">
        <v>491.49300000000005</v>
      </c>
      <c r="O97" s="107">
        <v>345.05900000000003</v>
      </c>
      <c r="P97" s="107">
        <v>118.633</v>
      </c>
      <c r="Q97" s="107">
        <v>463.69200000000001</v>
      </c>
    </row>
    <row r="98" spans="1:17" s="25" customFormat="1" ht="12.75" customHeight="1" x14ac:dyDescent="0.2">
      <c r="A98" s="114" t="s">
        <v>282</v>
      </c>
      <c r="B98" s="114"/>
      <c r="C98" s="88">
        <v>0</v>
      </c>
      <c r="D98" s="88">
        <v>0</v>
      </c>
      <c r="E98" s="88">
        <v>0</v>
      </c>
      <c r="G98" s="88">
        <v>0</v>
      </c>
      <c r="H98" s="88">
        <v>0</v>
      </c>
      <c r="I98" s="88">
        <v>0</v>
      </c>
      <c r="K98" s="107">
        <v>0</v>
      </c>
      <c r="L98" s="107">
        <v>0</v>
      </c>
      <c r="M98" s="107">
        <v>0</v>
      </c>
      <c r="O98" s="107">
        <v>232.85300000000001</v>
      </c>
      <c r="P98" s="107">
        <v>0</v>
      </c>
      <c r="Q98" s="107">
        <v>232.85300000000001</v>
      </c>
    </row>
    <row r="99" spans="1:17" s="25" customFormat="1" ht="12.75" customHeight="1" x14ac:dyDescent="0.2">
      <c r="A99" s="114" t="s">
        <v>276</v>
      </c>
      <c r="B99" s="114"/>
      <c r="C99" s="88">
        <v>0</v>
      </c>
      <c r="D99" s="88">
        <v>0</v>
      </c>
      <c r="E99" s="88">
        <v>0</v>
      </c>
      <c r="G99" s="88">
        <v>259</v>
      </c>
      <c r="H99" s="88">
        <v>162</v>
      </c>
      <c r="I99" s="88">
        <v>421</v>
      </c>
      <c r="K99" s="107">
        <v>0</v>
      </c>
      <c r="L99" s="107">
        <v>0</v>
      </c>
      <c r="M99" s="107">
        <v>0</v>
      </c>
      <c r="O99" s="107">
        <v>148.12899999999999</v>
      </c>
      <c r="P99" s="107">
        <v>38.762</v>
      </c>
      <c r="Q99" s="107">
        <v>186.89099999999999</v>
      </c>
    </row>
    <row r="100" spans="1:17" s="25" customFormat="1" ht="12.75" customHeight="1" x14ac:dyDescent="0.2">
      <c r="A100" s="114" t="s">
        <v>222</v>
      </c>
      <c r="B100" s="114" t="s">
        <v>46</v>
      </c>
      <c r="C100" s="88">
        <v>0</v>
      </c>
      <c r="D100" s="88">
        <v>0</v>
      </c>
      <c r="E100" s="88">
        <v>0</v>
      </c>
      <c r="G100" s="88">
        <v>0</v>
      </c>
      <c r="H100" s="88">
        <v>0</v>
      </c>
      <c r="I100" s="88">
        <v>0</v>
      </c>
      <c r="K100" s="107">
        <v>65.346000000000004</v>
      </c>
      <c r="L100" s="107">
        <v>0</v>
      </c>
      <c r="M100" s="107">
        <v>65.346000000000004</v>
      </c>
      <c r="O100" s="107">
        <v>87.866</v>
      </c>
      <c r="P100" s="107">
        <v>0</v>
      </c>
      <c r="Q100" s="107">
        <v>87.866</v>
      </c>
    </row>
    <row r="101" spans="1:17" s="25" customFormat="1" ht="12.75" customHeight="1" x14ac:dyDescent="0.2">
      <c r="A101" s="114" t="s">
        <v>224</v>
      </c>
      <c r="B101" s="114"/>
      <c r="C101" s="88">
        <v>2442</v>
      </c>
      <c r="D101" s="88">
        <v>11448</v>
      </c>
      <c r="E101" s="88">
        <v>13890</v>
      </c>
      <c r="G101" s="88">
        <v>1360</v>
      </c>
      <c r="H101" s="88">
        <v>1224</v>
      </c>
      <c r="I101" s="88">
        <v>2584</v>
      </c>
      <c r="K101" s="107">
        <v>625.40300000000002</v>
      </c>
      <c r="L101" s="107">
        <v>417.45299999999997</v>
      </c>
      <c r="M101" s="107">
        <v>1042.856</v>
      </c>
      <c r="O101" s="107">
        <v>570.053</v>
      </c>
      <c r="P101" s="107">
        <v>645.54600000000005</v>
      </c>
      <c r="Q101" s="107">
        <v>1215.5990000000002</v>
      </c>
    </row>
    <row r="102" spans="1:17" s="25" customFormat="1" ht="12.75" customHeight="1" x14ac:dyDescent="0.2">
      <c r="A102" s="114" t="s">
        <v>18</v>
      </c>
      <c r="B102" s="114"/>
      <c r="C102" s="88">
        <v>0</v>
      </c>
      <c r="D102" s="88">
        <v>0</v>
      </c>
      <c r="E102" s="88">
        <v>0</v>
      </c>
      <c r="G102" s="88">
        <v>704</v>
      </c>
      <c r="H102" s="88">
        <v>1305</v>
      </c>
      <c r="I102" s="88">
        <v>2009</v>
      </c>
      <c r="K102" s="107">
        <v>1680.3910000000001</v>
      </c>
      <c r="L102" s="107">
        <v>107.699</v>
      </c>
      <c r="M102" s="107">
        <v>1788.0900000000001</v>
      </c>
      <c r="O102" s="107">
        <v>1857.2439999999999</v>
      </c>
      <c r="P102" s="107">
        <v>272.58300000000003</v>
      </c>
      <c r="Q102" s="107">
        <v>2129.8269999999998</v>
      </c>
    </row>
    <row r="103" spans="1:17" s="25" customFormat="1" ht="12.75" customHeight="1" x14ac:dyDescent="0.2">
      <c r="A103" s="114" t="s">
        <v>307</v>
      </c>
      <c r="B103" s="114"/>
      <c r="C103" s="88">
        <v>0</v>
      </c>
      <c r="D103" s="88">
        <v>0</v>
      </c>
      <c r="E103" s="88">
        <v>0</v>
      </c>
      <c r="G103" s="88">
        <v>0</v>
      </c>
      <c r="H103" s="88">
        <v>0</v>
      </c>
      <c r="I103" s="88">
        <v>0</v>
      </c>
      <c r="K103" s="107">
        <v>0</v>
      </c>
      <c r="L103" s="107">
        <v>0</v>
      </c>
      <c r="M103" s="107">
        <v>0</v>
      </c>
      <c r="O103" s="107">
        <v>0</v>
      </c>
      <c r="P103" s="107">
        <v>56.47</v>
      </c>
      <c r="Q103" s="107">
        <v>56.47</v>
      </c>
    </row>
    <row r="104" spans="1:17" s="25" customFormat="1" ht="12.75" customHeight="1" x14ac:dyDescent="0.2">
      <c r="A104" s="114" t="s">
        <v>37</v>
      </c>
      <c r="B104" s="114"/>
      <c r="C104" s="88">
        <v>185</v>
      </c>
      <c r="D104" s="88">
        <v>1794</v>
      </c>
      <c r="E104" s="88">
        <v>1979</v>
      </c>
      <c r="G104" s="88">
        <v>97</v>
      </c>
      <c r="H104" s="88">
        <v>930</v>
      </c>
      <c r="I104" s="88">
        <v>1027</v>
      </c>
      <c r="K104" s="107">
        <v>378.65800000000002</v>
      </c>
      <c r="L104" s="107">
        <v>2437.6329999999998</v>
      </c>
      <c r="M104" s="107">
        <v>2816.2909999999997</v>
      </c>
      <c r="O104" s="107">
        <v>140.173</v>
      </c>
      <c r="P104" s="107">
        <v>2048.1779999999999</v>
      </c>
      <c r="Q104" s="107">
        <v>2188.3509999999997</v>
      </c>
    </row>
    <row r="105" spans="1:17" s="25" customFormat="1" ht="12.75" customHeight="1" x14ac:dyDescent="0.2">
      <c r="A105" s="114" t="s">
        <v>266</v>
      </c>
      <c r="B105" s="114"/>
      <c r="C105" s="88">
        <v>0</v>
      </c>
      <c r="D105" s="88">
        <v>0</v>
      </c>
      <c r="E105" s="88">
        <v>0</v>
      </c>
      <c r="G105" s="88">
        <v>143</v>
      </c>
      <c r="H105" s="88">
        <v>259</v>
      </c>
      <c r="I105" s="88">
        <v>402</v>
      </c>
      <c r="K105" s="107">
        <v>0</v>
      </c>
      <c r="L105" s="107">
        <v>0</v>
      </c>
      <c r="M105" s="107">
        <v>0</v>
      </c>
      <c r="O105" s="107">
        <v>124.164</v>
      </c>
      <c r="P105" s="107">
        <v>80.721999999999994</v>
      </c>
      <c r="Q105" s="107">
        <v>204.886</v>
      </c>
    </row>
    <row r="106" spans="1:17" s="25" customFormat="1" ht="12.75" customHeight="1" x14ac:dyDescent="0.2">
      <c r="A106" s="114" t="s">
        <v>267</v>
      </c>
      <c r="B106" s="114"/>
      <c r="C106" s="88">
        <v>71</v>
      </c>
      <c r="D106" s="88">
        <v>0</v>
      </c>
      <c r="E106" s="88">
        <v>71</v>
      </c>
      <c r="G106" s="88">
        <v>0</v>
      </c>
      <c r="H106" s="88">
        <v>0</v>
      </c>
      <c r="I106" s="88">
        <v>0</v>
      </c>
      <c r="K106" s="107">
        <v>40.942999999999998</v>
      </c>
      <c r="L106" s="107">
        <v>17.96</v>
      </c>
      <c r="M106" s="107">
        <v>58.902999999999999</v>
      </c>
      <c r="O106" s="107">
        <v>95.906000000000006</v>
      </c>
      <c r="P106" s="107">
        <v>69.762</v>
      </c>
      <c r="Q106" s="107">
        <v>165.66800000000001</v>
      </c>
    </row>
    <row r="107" spans="1:17" s="25" customFormat="1" ht="12.75" customHeight="1" x14ac:dyDescent="0.2">
      <c r="A107" s="114" t="s">
        <v>38</v>
      </c>
      <c r="B107" s="114"/>
      <c r="C107" s="88">
        <v>0</v>
      </c>
      <c r="D107" s="88">
        <v>0</v>
      </c>
      <c r="E107" s="88">
        <v>0</v>
      </c>
      <c r="G107" s="88">
        <v>211</v>
      </c>
      <c r="H107" s="88">
        <v>0</v>
      </c>
      <c r="I107" s="88">
        <v>211</v>
      </c>
      <c r="K107" s="107">
        <v>210.84100000000001</v>
      </c>
      <c r="L107" s="107">
        <v>196.56</v>
      </c>
      <c r="M107" s="107">
        <v>407.40100000000001</v>
      </c>
      <c r="O107" s="107">
        <v>190.39</v>
      </c>
      <c r="P107" s="107">
        <v>128.40799999999999</v>
      </c>
      <c r="Q107" s="107">
        <v>318.798</v>
      </c>
    </row>
    <row r="108" spans="1:17" s="25" customFormat="1" ht="12.75" customHeight="1" x14ac:dyDescent="0.2">
      <c r="A108" s="114" t="s">
        <v>10</v>
      </c>
      <c r="B108" s="114"/>
      <c r="C108" s="88">
        <v>202</v>
      </c>
      <c r="D108" s="88">
        <v>981</v>
      </c>
      <c r="E108" s="88">
        <v>1183</v>
      </c>
      <c r="G108" s="88">
        <v>157</v>
      </c>
      <c r="H108" s="88">
        <v>370</v>
      </c>
      <c r="I108" s="88">
        <v>527</v>
      </c>
      <c r="K108" s="107">
        <v>2401.11</v>
      </c>
      <c r="L108" s="107">
        <v>1986.99</v>
      </c>
      <c r="M108" s="107">
        <v>4388.1000000000004</v>
      </c>
      <c r="O108" s="107">
        <v>1793.925</v>
      </c>
      <c r="P108" s="107">
        <v>838.01</v>
      </c>
      <c r="Q108" s="107">
        <v>2631.9349999999999</v>
      </c>
    </row>
    <row r="109" spans="1:17" s="25" customFormat="1" ht="12.75" customHeight="1" x14ac:dyDescent="0.2">
      <c r="A109" s="114" t="s">
        <v>39</v>
      </c>
      <c r="B109" s="114"/>
      <c r="C109" s="88">
        <v>0</v>
      </c>
      <c r="D109" s="88">
        <v>0</v>
      </c>
      <c r="E109" s="88">
        <v>0</v>
      </c>
      <c r="G109" s="88">
        <v>0</v>
      </c>
      <c r="H109" s="88">
        <v>0</v>
      </c>
      <c r="I109" s="88">
        <v>0</v>
      </c>
      <c r="K109" s="107">
        <v>0</v>
      </c>
      <c r="L109" s="107">
        <v>0</v>
      </c>
      <c r="M109" s="107">
        <v>0</v>
      </c>
      <c r="O109" s="107">
        <v>2686.0230000000001</v>
      </c>
      <c r="P109" s="107">
        <v>0</v>
      </c>
      <c r="Q109" s="107">
        <v>2686.0230000000001</v>
      </c>
    </row>
    <row r="110" spans="1:17" s="25" customFormat="1" ht="12.75" customHeight="1" x14ac:dyDescent="0.2">
      <c r="A110" s="114" t="s">
        <v>40</v>
      </c>
      <c r="B110" s="114"/>
      <c r="C110" s="88">
        <v>399</v>
      </c>
      <c r="D110" s="88">
        <v>804</v>
      </c>
      <c r="E110" s="88">
        <v>1203</v>
      </c>
      <c r="G110" s="88">
        <v>285</v>
      </c>
      <c r="H110" s="88">
        <v>217</v>
      </c>
      <c r="I110" s="88">
        <v>502</v>
      </c>
      <c r="K110" s="107">
        <v>61.921999999999997</v>
      </c>
      <c r="L110" s="107">
        <v>110.64</v>
      </c>
      <c r="M110" s="107">
        <v>172.56200000000001</v>
      </c>
      <c r="O110" s="107">
        <v>162.774</v>
      </c>
      <c r="P110" s="107">
        <v>119.66800000000001</v>
      </c>
      <c r="Q110" s="107">
        <v>282.44200000000001</v>
      </c>
    </row>
    <row r="111" spans="1:17" s="25" customFormat="1" ht="12.75" customHeight="1" x14ac:dyDescent="0.2">
      <c r="A111" s="114" t="s">
        <v>11</v>
      </c>
      <c r="B111" s="114"/>
      <c r="C111" s="88">
        <v>168</v>
      </c>
      <c r="D111" s="88">
        <v>354</v>
      </c>
      <c r="E111" s="88">
        <v>522</v>
      </c>
      <c r="G111" s="88">
        <v>130</v>
      </c>
      <c r="H111" s="88">
        <v>159</v>
      </c>
      <c r="I111" s="88">
        <v>289</v>
      </c>
      <c r="K111" s="107">
        <v>1223.143</v>
      </c>
      <c r="L111" s="107">
        <v>770.55499999999995</v>
      </c>
      <c r="M111" s="107">
        <v>1993.6979999999999</v>
      </c>
      <c r="O111" s="107">
        <v>1214.6410000000001</v>
      </c>
      <c r="P111" s="107">
        <v>422.60199999999998</v>
      </c>
      <c r="Q111" s="107">
        <v>1637.2429999999999</v>
      </c>
    </row>
    <row r="112" spans="1:17" s="25" customFormat="1" ht="12.75" customHeight="1" x14ac:dyDescent="0.2">
      <c r="A112" s="114" t="s">
        <v>304</v>
      </c>
      <c r="B112" s="114"/>
      <c r="C112" s="88">
        <v>0</v>
      </c>
      <c r="D112" s="88">
        <v>85</v>
      </c>
      <c r="E112" s="88">
        <v>85</v>
      </c>
      <c r="G112" s="88">
        <v>0</v>
      </c>
      <c r="H112" s="88">
        <v>0</v>
      </c>
      <c r="I112" s="88">
        <v>0</v>
      </c>
      <c r="K112" s="107">
        <v>0</v>
      </c>
      <c r="L112" s="107">
        <v>0</v>
      </c>
      <c r="M112" s="107">
        <v>0</v>
      </c>
      <c r="O112" s="107">
        <v>0</v>
      </c>
      <c r="P112" s="107">
        <v>0</v>
      </c>
      <c r="Q112" s="107">
        <v>0</v>
      </c>
    </row>
    <row r="113" spans="1:17" s="25" customFormat="1" ht="12.75" customHeight="1" x14ac:dyDescent="0.2">
      <c r="A113" s="114" t="s">
        <v>41</v>
      </c>
      <c r="B113" s="114"/>
      <c r="C113" s="88">
        <v>198</v>
      </c>
      <c r="D113" s="88">
        <v>1838</v>
      </c>
      <c r="E113" s="88">
        <v>2036</v>
      </c>
      <c r="G113" s="88">
        <v>0</v>
      </c>
      <c r="H113" s="88">
        <v>0</v>
      </c>
      <c r="I113" s="88">
        <v>0</v>
      </c>
      <c r="K113" s="107">
        <v>75.2</v>
      </c>
      <c r="L113" s="107">
        <v>17.399999999999999</v>
      </c>
      <c r="M113" s="107">
        <v>92.6</v>
      </c>
      <c r="O113" s="107">
        <v>0</v>
      </c>
      <c r="P113" s="107">
        <v>0</v>
      </c>
      <c r="Q113" s="107">
        <v>0</v>
      </c>
    </row>
    <row r="114" spans="1:17" s="25" customFormat="1" ht="12.75" customHeight="1" x14ac:dyDescent="0.2">
      <c r="A114" s="114" t="s">
        <v>20</v>
      </c>
      <c r="B114" s="114"/>
      <c r="C114" s="88">
        <v>0</v>
      </c>
      <c r="D114" s="88">
        <v>0</v>
      </c>
      <c r="E114" s="88">
        <v>0</v>
      </c>
      <c r="G114" s="88">
        <v>1707</v>
      </c>
      <c r="H114" s="88">
        <v>1647</v>
      </c>
      <c r="I114" s="88">
        <v>3354</v>
      </c>
      <c r="K114" s="107">
        <v>3238.0909999999999</v>
      </c>
      <c r="L114" s="107">
        <v>235.68700000000001</v>
      </c>
      <c r="M114" s="107">
        <v>3473.7779999999998</v>
      </c>
      <c r="O114" s="107">
        <v>3139.82</v>
      </c>
      <c r="P114" s="107">
        <v>1321.691</v>
      </c>
      <c r="Q114" s="107">
        <v>4461.5110000000004</v>
      </c>
    </row>
    <row r="115" spans="1:17" s="25" customFormat="1" ht="12.75" customHeight="1" x14ac:dyDescent="0.2">
      <c r="A115" s="114" t="s">
        <v>47</v>
      </c>
      <c r="B115" s="114"/>
      <c r="C115" s="88">
        <v>0</v>
      </c>
      <c r="D115" s="88">
        <v>0</v>
      </c>
      <c r="E115" s="88">
        <v>0</v>
      </c>
      <c r="G115" s="88">
        <v>0</v>
      </c>
      <c r="H115" s="88">
        <v>0</v>
      </c>
      <c r="I115" s="88">
        <v>0</v>
      </c>
      <c r="K115" s="107">
        <v>1470.883</v>
      </c>
      <c r="L115" s="107">
        <v>0</v>
      </c>
      <c r="M115" s="107">
        <v>1470.883</v>
      </c>
      <c r="O115" s="107">
        <v>1736.9770000000001</v>
      </c>
      <c r="P115" s="107">
        <v>0</v>
      </c>
      <c r="Q115" s="107">
        <v>1736.9770000000001</v>
      </c>
    </row>
    <row r="116" spans="1:17" s="25" customFormat="1" ht="12.75" customHeight="1" x14ac:dyDescent="0.2">
      <c r="A116" s="114" t="s">
        <v>21</v>
      </c>
      <c r="B116" s="114"/>
      <c r="C116" s="88">
        <v>658</v>
      </c>
      <c r="D116" s="88">
        <v>524</v>
      </c>
      <c r="E116" s="88">
        <v>1182</v>
      </c>
      <c r="G116" s="88">
        <v>35</v>
      </c>
      <c r="H116" s="88">
        <v>18</v>
      </c>
      <c r="I116" s="88">
        <v>53</v>
      </c>
      <c r="K116" s="107">
        <v>14.05</v>
      </c>
      <c r="L116" s="107">
        <v>13.792999999999999</v>
      </c>
      <c r="M116" s="107">
        <v>27.843</v>
      </c>
      <c r="O116" s="107">
        <v>0.14299999999999999</v>
      </c>
      <c r="P116" s="107">
        <v>0</v>
      </c>
      <c r="Q116" s="107">
        <v>0.14299999999999999</v>
      </c>
    </row>
    <row r="117" spans="1:17" s="25" customFormat="1" ht="12.75" customHeight="1" x14ac:dyDescent="0.2">
      <c r="A117" s="114" t="s">
        <v>22</v>
      </c>
      <c r="B117" s="114"/>
      <c r="C117" s="88">
        <v>83</v>
      </c>
      <c r="D117" s="88">
        <v>105</v>
      </c>
      <c r="E117" s="88">
        <v>188</v>
      </c>
      <c r="G117" s="88">
        <v>264</v>
      </c>
      <c r="H117" s="88">
        <v>65</v>
      </c>
      <c r="I117" s="88">
        <v>329</v>
      </c>
      <c r="K117" s="107">
        <v>138.32400000000001</v>
      </c>
      <c r="L117" s="107">
        <v>57.776000000000003</v>
      </c>
      <c r="M117" s="107">
        <v>196.10000000000002</v>
      </c>
      <c r="O117" s="107">
        <v>263.33300000000003</v>
      </c>
      <c r="P117" s="107">
        <v>182.255</v>
      </c>
      <c r="Q117" s="107">
        <v>445.58800000000002</v>
      </c>
    </row>
    <row r="118" spans="1:17" s="25" customFormat="1" ht="12.75" customHeight="1" x14ac:dyDescent="0.2">
      <c r="A118" s="114" t="s">
        <v>229</v>
      </c>
      <c r="B118" s="114"/>
      <c r="C118" s="88">
        <v>0</v>
      </c>
      <c r="D118" s="88">
        <v>0</v>
      </c>
      <c r="E118" s="88">
        <v>0</v>
      </c>
      <c r="G118" s="88">
        <v>0</v>
      </c>
      <c r="H118" s="88">
        <v>0</v>
      </c>
      <c r="I118" s="88">
        <v>0</v>
      </c>
      <c r="K118" s="107">
        <v>0</v>
      </c>
      <c r="L118" s="107">
        <v>0</v>
      </c>
      <c r="M118" s="107">
        <v>0</v>
      </c>
      <c r="O118" s="107">
        <v>295.56599999999997</v>
      </c>
      <c r="P118" s="107">
        <v>191.655</v>
      </c>
      <c r="Q118" s="107">
        <v>487.221</v>
      </c>
    </row>
    <row r="119" spans="1:17" s="25" customFormat="1" ht="12.75" customHeight="1" x14ac:dyDescent="0.2">
      <c r="A119" s="114" t="s">
        <v>249</v>
      </c>
      <c r="B119" s="114"/>
      <c r="C119" s="88">
        <v>0</v>
      </c>
      <c r="D119" s="88">
        <v>0</v>
      </c>
      <c r="E119" s="88">
        <v>0</v>
      </c>
      <c r="G119" s="88">
        <v>257</v>
      </c>
      <c r="H119" s="88">
        <v>133</v>
      </c>
      <c r="I119" s="88">
        <v>390</v>
      </c>
      <c r="K119" s="107">
        <v>0</v>
      </c>
      <c r="L119" s="107">
        <v>0</v>
      </c>
      <c r="M119" s="107">
        <v>0</v>
      </c>
      <c r="O119" s="107">
        <v>20.507000000000001</v>
      </c>
      <c r="P119" s="107">
        <v>16.158000000000001</v>
      </c>
      <c r="Q119" s="107">
        <v>36.665000000000006</v>
      </c>
    </row>
    <row r="120" spans="1:17" s="25" customFormat="1" ht="12.75" customHeight="1" x14ac:dyDescent="0.2">
      <c r="A120" s="114" t="s">
        <v>42</v>
      </c>
      <c r="B120" s="114"/>
      <c r="C120" s="88">
        <v>0</v>
      </c>
      <c r="D120" s="88">
        <v>0</v>
      </c>
      <c r="E120" s="88">
        <v>0</v>
      </c>
      <c r="G120" s="88">
        <v>0</v>
      </c>
      <c r="H120" s="88">
        <v>0</v>
      </c>
      <c r="I120" s="88">
        <v>0</v>
      </c>
      <c r="K120" s="107">
        <v>225.739</v>
      </c>
      <c r="L120" s="107">
        <v>9.6679999999999993</v>
      </c>
      <c r="M120" s="107">
        <v>235.40700000000001</v>
      </c>
      <c r="O120" s="107">
        <v>197.73599999999999</v>
      </c>
      <c r="P120" s="107">
        <v>0</v>
      </c>
      <c r="Q120" s="107">
        <v>197.73599999999999</v>
      </c>
    </row>
    <row r="121" spans="1:17" s="25" customFormat="1" ht="12.75" customHeight="1" x14ac:dyDescent="0.2">
      <c r="A121" s="114" t="s">
        <v>24</v>
      </c>
      <c r="B121" s="114"/>
      <c r="C121" s="88">
        <v>8</v>
      </c>
      <c r="D121" s="88">
        <v>310</v>
      </c>
      <c r="E121" s="88">
        <v>318</v>
      </c>
      <c r="G121" s="88">
        <v>77</v>
      </c>
      <c r="H121" s="88">
        <v>67</v>
      </c>
      <c r="I121" s="88">
        <v>144</v>
      </c>
      <c r="K121" s="107">
        <v>1.7230000000000001</v>
      </c>
      <c r="L121" s="107">
        <v>47.936999999999998</v>
      </c>
      <c r="M121" s="107">
        <v>49.66</v>
      </c>
      <c r="O121" s="107">
        <v>4.6529999999999996</v>
      </c>
      <c r="P121" s="107">
        <v>99.025999999999996</v>
      </c>
      <c r="Q121" s="107">
        <v>103.679</v>
      </c>
    </row>
    <row r="122" spans="1:17" s="25" customFormat="1" ht="12.75" customHeight="1" x14ac:dyDescent="0.2">
      <c r="A122" s="114" t="s">
        <v>25</v>
      </c>
      <c r="B122" s="114"/>
      <c r="C122" s="88">
        <v>0</v>
      </c>
      <c r="D122" s="88">
        <v>0</v>
      </c>
      <c r="E122" s="88">
        <v>0</v>
      </c>
      <c r="G122" s="88">
        <v>97</v>
      </c>
      <c r="H122" s="88">
        <v>24</v>
      </c>
      <c r="I122" s="88">
        <v>121</v>
      </c>
      <c r="K122" s="107">
        <v>0</v>
      </c>
      <c r="L122" s="107">
        <v>0</v>
      </c>
      <c r="M122" s="107">
        <v>0</v>
      </c>
      <c r="O122" s="107">
        <v>0.38300000000000001</v>
      </c>
      <c r="P122" s="107">
        <v>0.504</v>
      </c>
      <c r="Q122" s="107">
        <v>0.88700000000000001</v>
      </c>
    </row>
    <row r="123" spans="1:17" s="25" customFormat="1" ht="12.75" customHeight="1" x14ac:dyDescent="0.2">
      <c r="A123" s="114" t="s">
        <v>27</v>
      </c>
      <c r="B123" s="114"/>
      <c r="C123" s="88">
        <v>0</v>
      </c>
      <c r="D123" s="88">
        <v>0</v>
      </c>
      <c r="E123" s="88">
        <v>0</v>
      </c>
      <c r="G123" s="88">
        <v>622</v>
      </c>
      <c r="H123" s="88">
        <v>1168</v>
      </c>
      <c r="I123" s="88">
        <v>1790</v>
      </c>
      <c r="K123" s="107">
        <v>0</v>
      </c>
      <c r="L123" s="107">
        <v>0</v>
      </c>
      <c r="M123" s="107">
        <v>0</v>
      </c>
      <c r="O123" s="107">
        <v>0</v>
      </c>
      <c r="P123" s="107">
        <v>0</v>
      </c>
      <c r="Q123" s="107">
        <v>0</v>
      </c>
    </row>
    <row r="124" spans="1:17" s="25" customFormat="1" ht="12.75" customHeight="1" x14ac:dyDescent="0.2">
      <c r="A124" s="114" t="s">
        <v>48</v>
      </c>
      <c r="B124" s="114"/>
      <c r="C124" s="88">
        <v>882</v>
      </c>
      <c r="D124" s="88">
        <v>2241</v>
      </c>
      <c r="E124" s="88">
        <v>3123</v>
      </c>
      <c r="G124" s="88">
        <v>598</v>
      </c>
      <c r="H124" s="88">
        <v>913</v>
      </c>
      <c r="I124" s="88">
        <v>1511</v>
      </c>
      <c r="K124" s="107">
        <v>434.286</v>
      </c>
      <c r="L124" s="107">
        <v>565.601</v>
      </c>
      <c r="M124" s="107">
        <v>999.88699999999994</v>
      </c>
      <c r="O124" s="107">
        <v>265.68900000000002</v>
      </c>
      <c r="P124" s="107">
        <v>513.851</v>
      </c>
      <c r="Q124" s="107">
        <v>779.54</v>
      </c>
    </row>
    <row r="125" spans="1:17" s="25" customFormat="1" ht="12.75" customHeight="1" x14ac:dyDescent="0.2">
      <c r="A125" s="114" t="s">
        <v>49</v>
      </c>
      <c r="B125" s="114"/>
      <c r="C125" s="88">
        <v>361</v>
      </c>
      <c r="D125" s="88">
        <v>992</v>
      </c>
      <c r="E125" s="88">
        <v>1353</v>
      </c>
      <c r="G125" s="88">
        <v>0</v>
      </c>
      <c r="H125" s="88">
        <v>0</v>
      </c>
      <c r="I125" s="88">
        <v>0</v>
      </c>
      <c r="K125" s="107">
        <v>24.315000000000001</v>
      </c>
      <c r="L125" s="107">
        <v>35.244</v>
      </c>
      <c r="M125" s="107">
        <v>59.558999999999997</v>
      </c>
      <c r="O125" s="107">
        <v>0.46700000000000003</v>
      </c>
      <c r="P125" s="107">
        <v>0</v>
      </c>
      <c r="Q125" s="107">
        <v>0.46700000000000003</v>
      </c>
    </row>
    <row r="126" spans="1:17" s="25" customFormat="1" ht="12.75" customHeight="1" x14ac:dyDescent="0.2">
      <c r="A126" s="114" t="s">
        <v>28</v>
      </c>
      <c r="B126" s="114"/>
      <c r="C126" s="88">
        <v>0</v>
      </c>
      <c r="D126" s="88">
        <v>4020</v>
      </c>
      <c r="E126" s="88">
        <v>4020</v>
      </c>
      <c r="G126" s="88">
        <v>189</v>
      </c>
      <c r="H126" s="88">
        <v>383</v>
      </c>
      <c r="I126" s="88">
        <v>572</v>
      </c>
      <c r="K126" s="107">
        <v>140.96899999999999</v>
      </c>
      <c r="L126" s="107">
        <v>628.93399999999997</v>
      </c>
      <c r="M126" s="107">
        <v>769.90300000000002</v>
      </c>
      <c r="O126" s="107">
        <v>64.174999999999997</v>
      </c>
      <c r="P126" s="107">
        <v>436.85300000000001</v>
      </c>
      <c r="Q126" s="107">
        <v>501.02800000000002</v>
      </c>
    </row>
    <row r="127" spans="1:17" s="25" customFormat="1" ht="12.75" customHeight="1" x14ac:dyDescent="0.2">
      <c r="A127" s="114" t="s">
        <v>43</v>
      </c>
      <c r="B127" s="114"/>
      <c r="C127" s="88">
        <v>157</v>
      </c>
      <c r="D127" s="88">
        <v>1149</v>
      </c>
      <c r="E127" s="88">
        <v>1306</v>
      </c>
      <c r="G127" s="88">
        <v>124</v>
      </c>
      <c r="H127" s="88">
        <v>624</v>
      </c>
      <c r="I127" s="88">
        <v>748</v>
      </c>
      <c r="K127" s="107">
        <v>851.30100000000004</v>
      </c>
      <c r="L127" s="107">
        <v>1407.6079999999999</v>
      </c>
      <c r="M127" s="107">
        <v>2258.9090000000001</v>
      </c>
      <c r="O127" s="107">
        <v>1101.566</v>
      </c>
      <c r="P127" s="107">
        <v>1404.307</v>
      </c>
      <c r="Q127" s="107">
        <v>2505.873</v>
      </c>
    </row>
    <row r="128" spans="1:17" s="25" customFormat="1" ht="12.75" customHeight="1" x14ac:dyDescent="0.2">
      <c r="A128" s="114" t="s">
        <v>221</v>
      </c>
      <c r="B128" s="114"/>
      <c r="C128" s="88">
        <v>0</v>
      </c>
      <c r="D128" s="88">
        <v>0</v>
      </c>
      <c r="E128" s="88">
        <v>0</v>
      </c>
      <c r="G128" s="88">
        <v>0</v>
      </c>
      <c r="H128" s="88">
        <v>0</v>
      </c>
      <c r="I128" s="88">
        <v>0</v>
      </c>
      <c r="K128" s="107">
        <v>248.893</v>
      </c>
      <c r="L128" s="107">
        <v>216.23599999999999</v>
      </c>
      <c r="M128" s="107">
        <v>465.12900000000002</v>
      </c>
      <c r="O128" s="107">
        <v>24.02</v>
      </c>
      <c r="P128" s="107">
        <v>87.25</v>
      </c>
      <c r="Q128" s="107">
        <v>111.27</v>
      </c>
    </row>
    <row r="129" spans="1:17" s="25" customFormat="1" ht="12.75" customHeight="1" x14ac:dyDescent="0.2">
      <c r="A129" s="114" t="s">
        <v>12</v>
      </c>
      <c r="B129" s="114"/>
      <c r="C129" s="88">
        <v>405</v>
      </c>
      <c r="D129" s="88">
        <v>411</v>
      </c>
      <c r="E129" s="88">
        <v>816</v>
      </c>
      <c r="G129" s="88">
        <v>1897</v>
      </c>
      <c r="H129" s="88">
        <v>1763</v>
      </c>
      <c r="I129" s="88">
        <v>3660</v>
      </c>
      <c r="K129" s="107">
        <v>4940.4459999999999</v>
      </c>
      <c r="L129" s="107">
        <v>2287.3209999999999</v>
      </c>
      <c r="M129" s="107">
        <v>7227.7669999999998</v>
      </c>
      <c r="O129" s="107">
        <v>5909.7969999999996</v>
      </c>
      <c r="P129" s="107">
        <v>2486.3629999999998</v>
      </c>
      <c r="Q129" s="107">
        <v>8396.16</v>
      </c>
    </row>
    <row r="130" spans="1:17" s="25" customFormat="1" ht="12.75" customHeight="1" x14ac:dyDescent="0.2">
      <c r="A130" s="114" t="s">
        <v>29</v>
      </c>
      <c r="B130" s="114"/>
      <c r="C130" s="88">
        <v>51</v>
      </c>
      <c r="D130" s="88">
        <v>636</v>
      </c>
      <c r="E130" s="88">
        <v>687</v>
      </c>
      <c r="G130" s="88">
        <v>27</v>
      </c>
      <c r="H130" s="88">
        <v>53</v>
      </c>
      <c r="I130" s="88">
        <v>80</v>
      </c>
      <c r="K130" s="107">
        <v>274.858</v>
      </c>
      <c r="L130" s="107">
        <v>445.17700000000002</v>
      </c>
      <c r="M130" s="107">
        <v>720.03500000000008</v>
      </c>
      <c r="O130" s="107">
        <v>779.529</v>
      </c>
      <c r="P130" s="107">
        <v>868.99099999999999</v>
      </c>
      <c r="Q130" s="107">
        <v>1648.52</v>
      </c>
    </row>
    <row r="131" spans="1:17" s="25" customFormat="1" ht="12.75" customHeight="1" x14ac:dyDescent="0.2">
      <c r="A131" s="114" t="s">
        <v>30</v>
      </c>
      <c r="B131" s="114"/>
      <c r="C131" s="88">
        <v>335</v>
      </c>
      <c r="D131" s="88">
        <v>2669</v>
      </c>
      <c r="E131" s="88">
        <v>3004</v>
      </c>
      <c r="G131" s="88">
        <v>789</v>
      </c>
      <c r="H131" s="88">
        <v>888</v>
      </c>
      <c r="I131" s="88">
        <v>1677</v>
      </c>
      <c r="K131" s="107">
        <v>848.93899999999996</v>
      </c>
      <c r="L131" s="107">
        <v>660.68700000000001</v>
      </c>
      <c r="M131" s="107">
        <v>1509.626</v>
      </c>
      <c r="O131" s="107">
        <v>518.85299999999995</v>
      </c>
      <c r="P131" s="107">
        <v>668.09199999999998</v>
      </c>
      <c r="Q131" s="107">
        <v>1186.9449999999999</v>
      </c>
    </row>
    <row r="132" spans="1:17" s="25" customFormat="1" ht="12.75" customHeight="1" x14ac:dyDescent="0.2">
      <c r="A132" s="114" t="s">
        <v>50</v>
      </c>
      <c r="B132" s="114"/>
      <c r="C132" s="88">
        <v>140</v>
      </c>
      <c r="D132" s="88">
        <v>1282</v>
      </c>
      <c r="E132" s="88">
        <v>1422</v>
      </c>
      <c r="G132" s="88">
        <v>0</v>
      </c>
      <c r="H132" s="88">
        <v>0</v>
      </c>
      <c r="I132" s="88">
        <v>0</v>
      </c>
      <c r="K132" s="107">
        <v>89.963999999999999</v>
      </c>
      <c r="L132" s="107">
        <v>75.042000000000002</v>
      </c>
      <c r="M132" s="107">
        <v>165.006</v>
      </c>
      <c r="O132" s="107">
        <v>213.34800000000001</v>
      </c>
      <c r="P132" s="107">
        <v>12.637</v>
      </c>
      <c r="Q132" s="107">
        <v>225.98500000000001</v>
      </c>
    </row>
    <row r="133" spans="1:17" s="25" customFormat="1" ht="12.75" customHeight="1" x14ac:dyDescent="0.2">
      <c r="A133" s="114" t="s">
        <v>31</v>
      </c>
      <c r="B133" s="114"/>
      <c r="C133" s="88">
        <v>0</v>
      </c>
      <c r="D133" s="88">
        <v>0</v>
      </c>
      <c r="E133" s="88">
        <v>0</v>
      </c>
      <c r="G133" s="88">
        <v>1115</v>
      </c>
      <c r="H133" s="88">
        <v>1808</v>
      </c>
      <c r="I133" s="88">
        <v>2923</v>
      </c>
      <c r="K133" s="107">
        <v>0</v>
      </c>
      <c r="L133" s="107">
        <v>0</v>
      </c>
      <c r="M133" s="107">
        <v>0</v>
      </c>
      <c r="O133" s="107">
        <v>2.1019999999999999</v>
      </c>
      <c r="P133" s="107">
        <v>0.74</v>
      </c>
      <c r="Q133" s="107">
        <v>2.8419999999999996</v>
      </c>
    </row>
    <row r="134" spans="1:17" s="25" customFormat="1" ht="12.75" customHeight="1" x14ac:dyDescent="0.2">
      <c r="A134" s="114" t="s">
        <v>263</v>
      </c>
      <c r="B134" s="114"/>
      <c r="C134" s="88">
        <v>100</v>
      </c>
      <c r="D134" s="88">
        <v>662</v>
      </c>
      <c r="E134" s="88">
        <v>762</v>
      </c>
      <c r="G134" s="88">
        <v>341</v>
      </c>
      <c r="H134" s="88">
        <v>748</v>
      </c>
      <c r="I134" s="88">
        <v>1089</v>
      </c>
      <c r="K134" s="107">
        <v>291.38600000000002</v>
      </c>
      <c r="L134" s="107">
        <v>321.11599999999999</v>
      </c>
      <c r="M134" s="107">
        <v>612.50199999999995</v>
      </c>
      <c r="O134" s="107">
        <v>189.8</v>
      </c>
      <c r="P134" s="107">
        <v>137.51</v>
      </c>
      <c r="Q134" s="107">
        <v>327.31</v>
      </c>
    </row>
    <row r="135" spans="1:17" s="25" customFormat="1" ht="12.75" customHeight="1" x14ac:dyDescent="0.2">
      <c r="A135" s="115" t="s">
        <v>7</v>
      </c>
      <c r="B135" s="115" t="s">
        <v>46</v>
      </c>
      <c r="C135" s="88">
        <v>7751</v>
      </c>
      <c r="D135" s="88">
        <v>33619</v>
      </c>
      <c r="E135" s="88">
        <v>41370</v>
      </c>
      <c r="G135" s="88">
        <v>21742</v>
      </c>
      <c r="H135" s="88">
        <v>27003</v>
      </c>
      <c r="I135" s="88">
        <v>48745</v>
      </c>
      <c r="K135" s="107">
        <v>22780.817999999999</v>
      </c>
      <c r="L135" s="107">
        <v>15474.678</v>
      </c>
      <c r="M135" s="107">
        <v>38255.495999999999</v>
      </c>
      <c r="O135" s="107">
        <v>26993.281999999992</v>
      </c>
      <c r="P135" s="107">
        <v>16799.955999999998</v>
      </c>
      <c r="Q135" s="107">
        <v>43793.23799999999</v>
      </c>
    </row>
    <row r="136" spans="1:17" s="25" customFormat="1" ht="12.75" customHeight="1" x14ac:dyDescent="0.2">
      <c r="A136" s="114" t="s">
        <v>10</v>
      </c>
      <c r="B136" s="114" t="s">
        <v>277</v>
      </c>
      <c r="C136" s="88">
        <v>0</v>
      </c>
      <c r="D136" s="88">
        <v>0</v>
      </c>
      <c r="E136" s="88">
        <v>0</v>
      </c>
      <c r="G136" s="88">
        <v>0</v>
      </c>
      <c r="H136" s="88">
        <v>0</v>
      </c>
      <c r="I136" s="88">
        <v>0</v>
      </c>
      <c r="K136" s="107">
        <v>1.17</v>
      </c>
      <c r="L136" s="107">
        <v>146.38900000000001</v>
      </c>
      <c r="M136" s="107">
        <v>147.559</v>
      </c>
      <c r="O136" s="107">
        <v>3</v>
      </c>
      <c r="P136" s="107">
        <v>173.042</v>
      </c>
      <c r="Q136" s="107">
        <v>176.042</v>
      </c>
    </row>
    <row r="137" spans="1:17" s="25" customFormat="1" ht="12.75" customHeight="1" x14ac:dyDescent="0.2">
      <c r="A137" s="114" t="s">
        <v>12</v>
      </c>
      <c r="B137" s="114"/>
      <c r="C137" s="88">
        <v>0</v>
      </c>
      <c r="D137" s="88">
        <v>0</v>
      </c>
      <c r="E137" s="88">
        <v>0</v>
      </c>
      <c r="G137" s="88">
        <v>0</v>
      </c>
      <c r="H137" s="88">
        <v>0</v>
      </c>
      <c r="I137" s="88">
        <v>0</v>
      </c>
      <c r="K137" s="107">
        <v>0</v>
      </c>
      <c r="L137" s="107">
        <v>0</v>
      </c>
      <c r="M137" s="107">
        <v>0</v>
      </c>
      <c r="O137" s="107">
        <v>0</v>
      </c>
      <c r="P137" s="107">
        <v>5.4450000000000003</v>
      </c>
      <c r="Q137" s="107">
        <v>5.4450000000000003</v>
      </c>
    </row>
    <row r="138" spans="1:17" s="25" customFormat="1" ht="12.75" customHeight="1" x14ac:dyDescent="0.2">
      <c r="A138" s="115" t="s">
        <v>7</v>
      </c>
      <c r="B138" s="115" t="s">
        <v>277</v>
      </c>
      <c r="C138" s="88">
        <v>0</v>
      </c>
      <c r="D138" s="88">
        <v>0</v>
      </c>
      <c r="E138" s="88">
        <v>0</v>
      </c>
      <c r="G138" s="88">
        <v>0</v>
      </c>
      <c r="H138" s="88">
        <v>0</v>
      </c>
      <c r="I138" s="88">
        <v>0</v>
      </c>
      <c r="K138" s="107">
        <v>1.17</v>
      </c>
      <c r="L138" s="107">
        <v>146.38900000000001</v>
      </c>
      <c r="M138" s="107">
        <v>147.559</v>
      </c>
      <c r="O138" s="107">
        <v>3</v>
      </c>
      <c r="P138" s="107">
        <v>178.48699999999999</v>
      </c>
      <c r="Q138" s="107">
        <v>181.48699999999999</v>
      </c>
    </row>
    <row r="139" spans="1:17" s="25" customFormat="1" ht="12.75" customHeight="1" x14ac:dyDescent="0.2">
      <c r="A139" s="114" t="s">
        <v>209</v>
      </c>
      <c r="B139" s="114" t="s">
        <v>51</v>
      </c>
      <c r="C139" s="88">
        <v>232</v>
      </c>
      <c r="D139" s="88">
        <v>60</v>
      </c>
      <c r="E139" s="88">
        <v>292</v>
      </c>
      <c r="G139" s="88">
        <v>1059</v>
      </c>
      <c r="H139" s="88">
        <v>829</v>
      </c>
      <c r="I139" s="88">
        <v>1888</v>
      </c>
      <c r="K139" s="107">
        <v>157.39599999999999</v>
      </c>
      <c r="L139" s="107">
        <v>423.06900000000002</v>
      </c>
      <c r="M139" s="107">
        <v>580.46500000000003</v>
      </c>
      <c r="O139" s="107">
        <v>569.78300000000002</v>
      </c>
      <c r="P139" s="107">
        <v>837.48199999999997</v>
      </c>
      <c r="Q139" s="107">
        <v>1407.2649999999999</v>
      </c>
    </row>
    <row r="140" spans="1:17" s="25" customFormat="1" ht="12.75" customHeight="1" x14ac:dyDescent="0.2">
      <c r="A140" s="114" t="s">
        <v>13</v>
      </c>
      <c r="B140" s="114"/>
      <c r="C140" s="88">
        <v>1555</v>
      </c>
      <c r="D140" s="88">
        <v>1992</v>
      </c>
      <c r="E140" s="88">
        <v>3547</v>
      </c>
      <c r="G140" s="88">
        <v>22210</v>
      </c>
      <c r="H140" s="88">
        <v>26821</v>
      </c>
      <c r="I140" s="88">
        <v>49031</v>
      </c>
      <c r="K140" s="107">
        <v>1754.6659999999999</v>
      </c>
      <c r="L140" s="107">
        <v>2064.1869999999999</v>
      </c>
      <c r="M140" s="107">
        <v>3818.8530000000001</v>
      </c>
      <c r="O140" s="107">
        <v>2616.4259999999999</v>
      </c>
      <c r="P140" s="107">
        <v>3699.5650000000001</v>
      </c>
      <c r="Q140" s="107">
        <v>6315.991</v>
      </c>
    </row>
    <row r="141" spans="1:17" s="25" customFormat="1" ht="12.75" customHeight="1" x14ac:dyDescent="0.2">
      <c r="A141" s="114" t="s">
        <v>15</v>
      </c>
      <c r="B141" s="114"/>
      <c r="C141" s="88">
        <v>6</v>
      </c>
      <c r="D141" s="88">
        <v>44</v>
      </c>
      <c r="E141" s="88">
        <v>50</v>
      </c>
      <c r="G141" s="88">
        <v>15</v>
      </c>
      <c r="H141" s="88">
        <v>13</v>
      </c>
      <c r="I141" s="88">
        <v>28</v>
      </c>
      <c r="K141" s="107">
        <v>30.846</v>
      </c>
      <c r="L141" s="107">
        <v>169.40600000000001</v>
      </c>
      <c r="M141" s="107">
        <v>200.25200000000001</v>
      </c>
      <c r="O141" s="107">
        <v>82.853999999999999</v>
      </c>
      <c r="P141" s="107">
        <v>146.374</v>
      </c>
      <c r="Q141" s="107">
        <v>229.22800000000001</v>
      </c>
    </row>
    <row r="142" spans="1:17" s="25" customFormat="1" ht="12.75" customHeight="1" x14ac:dyDescent="0.2">
      <c r="A142" s="114" t="s">
        <v>16</v>
      </c>
      <c r="B142" s="114"/>
      <c r="C142" s="88">
        <v>184</v>
      </c>
      <c r="D142" s="88">
        <v>207</v>
      </c>
      <c r="E142" s="88">
        <v>391</v>
      </c>
      <c r="G142" s="88">
        <v>155</v>
      </c>
      <c r="H142" s="88">
        <v>150</v>
      </c>
      <c r="I142" s="88">
        <v>305</v>
      </c>
      <c r="K142" s="107">
        <v>16.663</v>
      </c>
      <c r="L142" s="107">
        <v>224.63200000000001</v>
      </c>
      <c r="M142" s="107">
        <v>241.29500000000002</v>
      </c>
      <c r="O142" s="107">
        <v>179.89699999999999</v>
      </c>
      <c r="P142" s="107">
        <v>416.82600000000002</v>
      </c>
      <c r="Q142" s="107">
        <v>596.72299999999996</v>
      </c>
    </row>
    <row r="143" spans="1:17" s="25" customFormat="1" ht="12.75" customHeight="1" x14ac:dyDescent="0.2">
      <c r="A143" s="114" t="s">
        <v>35</v>
      </c>
      <c r="B143" s="114"/>
      <c r="C143" s="88">
        <v>0</v>
      </c>
      <c r="D143" s="88">
        <v>0</v>
      </c>
      <c r="E143" s="88">
        <v>0</v>
      </c>
      <c r="G143" s="88">
        <v>0</v>
      </c>
      <c r="H143" s="88">
        <v>0</v>
      </c>
      <c r="I143" s="88">
        <v>0</v>
      </c>
      <c r="K143" s="107">
        <v>53.453000000000003</v>
      </c>
      <c r="L143" s="107">
        <v>54.651000000000003</v>
      </c>
      <c r="M143" s="107">
        <v>108.10400000000001</v>
      </c>
      <c r="O143" s="107">
        <v>0</v>
      </c>
      <c r="P143" s="107">
        <v>0</v>
      </c>
      <c r="Q143" s="107">
        <v>0</v>
      </c>
    </row>
    <row r="144" spans="1:17" s="25" customFormat="1" ht="12.75" customHeight="1" x14ac:dyDescent="0.2">
      <c r="A144" s="114" t="s">
        <v>305</v>
      </c>
      <c r="B144" s="114"/>
      <c r="C144" s="88">
        <v>181</v>
      </c>
      <c r="D144" s="88">
        <v>353</v>
      </c>
      <c r="E144" s="88">
        <v>534</v>
      </c>
      <c r="G144" s="88">
        <v>0</v>
      </c>
      <c r="H144" s="88">
        <v>0</v>
      </c>
      <c r="I144" s="88">
        <v>0</v>
      </c>
      <c r="K144" s="107">
        <v>0</v>
      </c>
      <c r="L144" s="107">
        <v>5.9489999999999998</v>
      </c>
      <c r="M144" s="107">
        <v>5.9489999999999998</v>
      </c>
      <c r="O144" s="107">
        <v>0</v>
      </c>
      <c r="P144" s="107">
        <v>0</v>
      </c>
      <c r="Q144" s="107">
        <v>0</v>
      </c>
    </row>
    <row r="145" spans="1:17" s="25" customFormat="1" ht="12.75" customHeight="1" x14ac:dyDescent="0.2">
      <c r="A145" s="114" t="s">
        <v>306</v>
      </c>
      <c r="B145" s="114"/>
      <c r="C145" s="88">
        <v>0</v>
      </c>
      <c r="D145" s="88">
        <v>0</v>
      </c>
      <c r="E145" s="88">
        <v>0</v>
      </c>
      <c r="G145" s="88">
        <v>0</v>
      </c>
      <c r="H145" s="88">
        <v>0</v>
      </c>
      <c r="I145" s="88">
        <v>0</v>
      </c>
      <c r="K145" s="107">
        <v>145.369</v>
      </c>
      <c r="L145" s="107">
        <v>170.45699999999999</v>
      </c>
      <c r="M145" s="107">
        <v>315.82600000000002</v>
      </c>
      <c r="O145" s="107">
        <v>0</v>
      </c>
      <c r="P145" s="107">
        <v>0</v>
      </c>
      <c r="Q145" s="107">
        <v>0</v>
      </c>
    </row>
    <row r="146" spans="1:17" s="25" customFormat="1" ht="12.75" customHeight="1" x14ac:dyDescent="0.2">
      <c r="A146" s="114" t="s">
        <v>36</v>
      </c>
      <c r="B146" s="114"/>
      <c r="C146" s="88">
        <v>0</v>
      </c>
      <c r="D146" s="88">
        <v>0</v>
      </c>
      <c r="E146" s="88">
        <v>0</v>
      </c>
      <c r="G146" s="88">
        <v>0</v>
      </c>
      <c r="H146" s="88">
        <v>0</v>
      </c>
      <c r="I146" s="88">
        <v>0</v>
      </c>
      <c r="K146" s="107">
        <v>990.58100000000002</v>
      </c>
      <c r="L146" s="107">
        <v>1.54</v>
      </c>
      <c r="M146" s="107">
        <v>992.12099999999998</v>
      </c>
      <c r="O146" s="107">
        <v>1085.7070000000001</v>
      </c>
      <c r="P146" s="107">
        <v>6.1920000000000002</v>
      </c>
      <c r="Q146" s="107">
        <v>1091.8990000000001</v>
      </c>
    </row>
    <row r="147" spans="1:17" s="25" customFormat="1" ht="12.75" customHeight="1" x14ac:dyDescent="0.2">
      <c r="A147" s="114" t="s">
        <v>250</v>
      </c>
      <c r="B147" s="114" t="s">
        <v>51</v>
      </c>
      <c r="C147" s="88">
        <v>0</v>
      </c>
      <c r="D147" s="88">
        <v>0</v>
      </c>
      <c r="E147" s="88">
        <v>0</v>
      </c>
      <c r="G147" s="88">
        <v>0</v>
      </c>
      <c r="H147" s="88">
        <v>0</v>
      </c>
      <c r="I147" s="88">
        <v>0</v>
      </c>
      <c r="K147" s="107">
        <v>35</v>
      </c>
      <c r="L147" s="107">
        <v>223.64400000000001</v>
      </c>
      <c r="M147" s="107">
        <v>258.64400000000001</v>
      </c>
      <c r="O147" s="107">
        <v>0</v>
      </c>
      <c r="P147" s="107">
        <v>232.05199999999999</v>
      </c>
      <c r="Q147" s="107">
        <v>232.05199999999999</v>
      </c>
    </row>
    <row r="148" spans="1:17" s="25" customFormat="1" ht="12.75" customHeight="1" x14ac:dyDescent="0.2">
      <c r="A148" s="114" t="s">
        <v>17</v>
      </c>
      <c r="B148" s="114"/>
      <c r="C148" s="88">
        <v>0</v>
      </c>
      <c r="D148" s="88">
        <v>0</v>
      </c>
      <c r="E148" s="88">
        <v>0</v>
      </c>
      <c r="G148" s="88">
        <v>3294</v>
      </c>
      <c r="H148" s="88">
        <v>5381</v>
      </c>
      <c r="I148" s="88">
        <v>8675</v>
      </c>
      <c r="K148" s="107">
        <v>437.31400000000002</v>
      </c>
      <c r="L148" s="107">
        <v>54.179000000000002</v>
      </c>
      <c r="M148" s="107">
        <v>491.49300000000005</v>
      </c>
      <c r="O148" s="107">
        <v>407.25599999999997</v>
      </c>
      <c r="P148" s="107">
        <v>156.255</v>
      </c>
      <c r="Q148" s="107">
        <v>563.51099999999997</v>
      </c>
    </row>
    <row r="149" spans="1:17" s="25" customFormat="1" ht="12.75" customHeight="1" x14ac:dyDescent="0.2">
      <c r="A149" s="114" t="s">
        <v>282</v>
      </c>
      <c r="B149" s="114"/>
      <c r="C149" s="88">
        <v>0</v>
      </c>
      <c r="D149" s="88">
        <v>0</v>
      </c>
      <c r="E149" s="88">
        <v>0</v>
      </c>
      <c r="G149" s="88">
        <v>0</v>
      </c>
      <c r="H149" s="88">
        <v>0</v>
      </c>
      <c r="I149" s="88">
        <v>0</v>
      </c>
      <c r="K149" s="107">
        <v>0</v>
      </c>
      <c r="L149" s="107">
        <v>0</v>
      </c>
      <c r="M149" s="107">
        <v>0</v>
      </c>
      <c r="O149" s="107">
        <v>232.85300000000001</v>
      </c>
      <c r="P149" s="107">
        <v>0</v>
      </c>
      <c r="Q149" s="107">
        <v>232.85300000000001</v>
      </c>
    </row>
    <row r="150" spans="1:17" s="25" customFormat="1" ht="12.75" customHeight="1" x14ac:dyDescent="0.2">
      <c r="A150" s="114" t="s">
        <v>276</v>
      </c>
      <c r="B150" s="114"/>
      <c r="C150" s="88">
        <v>430</v>
      </c>
      <c r="D150" s="88">
        <v>0</v>
      </c>
      <c r="E150" s="88">
        <v>430</v>
      </c>
      <c r="G150" s="88">
        <v>355</v>
      </c>
      <c r="H150" s="88">
        <v>883</v>
      </c>
      <c r="I150" s="88">
        <v>1238</v>
      </c>
      <c r="K150" s="107">
        <v>31.062000000000001</v>
      </c>
      <c r="L150" s="107">
        <v>12.939</v>
      </c>
      <c r="M150" s="107">
        <v>44.001000000000005</v>
      </c>
      <c r="O150" s="107">
        <v>365.09300000000002</v>
      </c>
      <c r="P150" s="107">
        <v>93.775999999999996</v>
      </c>
      <c r="Q150" s="107">
        <v>458.86900000000003</v>
      </c>
    </row>
    <row r="151" spans="1:17" s="25" customFormat="1" ht="12.75" customHeight="1" x14ac:dyDescent="0.2">
      <c r="A151" s="114" t="s">
        <v>222</v>
      </c>
      <c r="B151" s="114"/>
      <c r="C151" s="88">
        <v>0</v>
      </c>
      <c r="D151" s="88">
        <v>0</v>
      </c>
      <c r="E151" s="88">
        <v>0</v>
      </c>
      <c r="G151" s="88">
        <v>0</v>
      </c>
      <c r="H151" s="88">
        <v>0</v>
      </c>
      <c r="I151" s="88">
        <v>0</v>
      </c>
      <c r="K151" s="107">
        <v>65.346000000000004</v>
      </c>
      <c r="L151" s="107">
        <v>0</v>
      </c>
      <c r="M151" s="107">
        <v>65.346000000000004</v>
      </c>
      <c r="O151" s="107">
        <v>87.866</v>
      </c>
      <c r="P151" s="107">
        <v>0</v>
      </c>
      <c r="Q151" s="107">
        <v>87.866</v>
      </c>
    </row>
    <row r="152" spans="1:17" s="25" customFormat="1" ht="12.75" customHeight="1" x14ac:dyDescent="0.2">
      <c r="A152" s="114" t="s">
        <v>8</v>
      </c>
      <c r="B152" s="114"/>
      <c r="C152" s="88">
        <v>349</v>
      </c>
      <c r="D152" s="88">
        <v>169</v>
      </c>
      <c r="E152" s="88">
        <v>518</v>
      </c>
      <c r="G152" s="88">
        <v>0</v>
      </c>
      <c r="H152" s="88">
        <v>0</v>
      </c>
      <c r="I152" s="88">
        <v>0</v>
      </c>
      <c r="K152" s="107">
        <v>6.0359999999999996</v>
      </c>
      <c r="L152" s="107">
        <v>5.6740000000000004</v>
      </c>
      <c r="M152" s="107">
        <v>11.71</v>
      </c>
      <c r="O152" s="107">
        <v>0</v>
      </c>
      <c r="P152" s="107">
        <v>0</v>
      </c>
      <c r="Q152" s="107">
        <v>0</v>
      </c>
    </row>
    <row r="153" spans="1:17" s="25" customFormat="1" ht="12.75" customHeight="1" x14ac:dyDescent="0.2">
      <c r="A153" s="114" t="s">
        <v>224</v>
      </c>
      <c r="B153" s="114"/>
      <c r="C153" s="88">
        <v>6304</v>
      </c>
      <c r="D153" s="88">
        <v>30108</v>
      </c>
      <c r="E153" s="88">
        <v>36412</v>
      </c>
      <c r="G153" s="88">
        <v>4214</v>
      </c>
      <c r="H153" s="88">
        <v>3660</v>
      </c>
      <c r="I153" s="88">
        <v>7874</v>
      </c>
      <c r="K153" s="107">
        <v>1872.652</v>
      </c>
      <c r="L153" s="107">
        <v>1730.018</v>
      </c>
      <c r="M153" s="107">
        <v>3602.67</v>
      </c>
      <c r="O153" s="107">
        <v>2448.2280000000001</v>
      </c>
      <c r="P153" s="107">
        <v>2569.163</v>
      </c>
      <c r="Q153" s="107">
        <v>5017.3909999999996</v>
      </c>
    </row>
    <row r="154" spans="1:17" s="25" customFormat="1" ht="12.75" customHeight="1" x14ac:dyDescent="0.2">
      <c r="A154" s="114" t="s">
        <v>18</v>
      </c>
      <c r="B154" s="114"/>
      <c r="C154" s="88">
        <v>0</v>
      </c>
      <c r="D154" s="88">
        <v>0</v>
      </c>
      <c r="E154" s="88">
        <v>0</v>
      </c>
      <c r="G154" s="88">
        <v>1767</v>
      </c>
      <c r="H154" s="88">
        <v>3388</v>
      </c>
      <c r="I154" s="88">
        <v>5155</v>
      </c>
      <c r="K154" s="107">
        <v>2368.5160000000001</v>
      </c>
      <c r="L154" s="107">
        <v>909.43700000000001</v>
      </c>
      <c r="M154" s="107">
        <v>3277.953</v>
      </c>
      <c r="O154" s="107">
        <v>3174.3879999999999</v>
      </c>
      <c r="P154" s="107">
        <v>978.51099999999997</v>
      </c>
      <c r="Q154" s="107">
        <v>4152.8989999999994</v>
      </c>
    </row>
    <row r="155" spans="1:17" s="25" customFormat="1" ht="12.75" customHeight="1" x14ac:dyDescent="0.2">
      <c r="A155" s="114" t="s">
        <v>307</v>
      </c>
      <c r="B155" s="114"/>
      <c r="C155" s="88">
        <v>0</v>
      </c>
      <c r="D155" s="88">
        <v>0</v>
      </c>
      <c r="E155" s="88">
        <v>0</v>
      </c>
      <c r="G155" s="88">
        <v>0</v>
      </c>
      <c r="H155" s="88">
        <v>0</v>
      </c>
      <c r="I155" s="88">
        <v>0</v>
      </c>
      <c r="K155" s="107">
        <v>0</v>
      </c>
      <c r="L155" s="107">
        <v>0</v>
      </c>
      <c r="M155" s="107">
        <v>0</v>
      </c>
      <c r="O155" s="107">
        <v>0</v>
      </c>
      <c r="P155" s="107">
        <v>56.47</v>
      </c>
      <c r="Q155" s="107">
        <v>56.47</v>
      </c>
    </row>
    <row r="156" spans="1:17" s="25" customFormat="1" ht="12.75" customHeight="1" x14ac:dyDescent="0.2">
      <c r="A156" s="114" t="s">
        <v>37</v>
      </c>
      <c r="B156" s="114"/>
      <c r="C156" s="88">
        <v>185</v>
      </c>
      <c r="D156" s="88">
        <v>1794</v>
      </c>
      <c r="E156" s="88">
        <v>1979</v>
      </c>
      <c r="G156" s="88">
        <v>97</v>
      </c>
      <c r="H156" s="88">
        <v>2355</v>
      </c>
      <c r="I156" s="88">
        <v>2452</v>
      </c>
      <c r="K156" s="107">
        <v>720.39400000000001</v>
      </c>
      <c r="L156" s="107">
        <v>3009.1869999999999</v>
      </c>
      <c r="M156" s="107">
        <v>3729.5810000000001</v>
      </c>
      <c r="O156" s="107">
        <v>288.69900000000001</v>
      </c>
      <c r="P156" s="107">
        <v>2177.9670000000001</v>
      </c>
      <c r="Q156" s="107">
        <v>2466.6660000000002</v>
      </c>
    </row>
    <row r="157" spans="1:17" s="25" customFormat="1" ht="12.75" customHeight="1" x14ac:dyDescent="0.2">
      <c r="A157" s="114" t="s">
        <v>266</v>
      </c>
      <c r="B157" s="114"/>
      <c r="C157" s="88">
        <v>0</v>
      </c>
      <c r="D157" s="88">
        <v>0</v>
      </c>
      <c r="E157" s="88">
        <v>0</v>
      </c>
      <c r="G157" s="88">
        <v>143</v>
      </c>
      <c r="H157" s="88">
        <v>259</v>
      </c>
      <c r="I157" s="88">
        <v>402</v>
      </c>
      <c r="K157" s="107">
        <v>0</v>
      </c>
      <c r="L157" s="107">
        <v>0</v>
      </c>
      <c r="M157" s="107">
        <v>0</v>
      </c>
      <c r="O157" s="107">
        <v>124.164</v>
      </c>
      <c r="P157" s="107">
        <v>80.721999999999994</v>
      </c>
      <c r="Q157" s="107">
        <v>204.886</v>
      </c>
    </row>
    <row r="158" spans="1:17" s="25" customFormat="1" ht="12.75" customHeight="1" x14ac:dyDescent="0.2">
      <c r="A158" s="114" t="s">
        <v>267</v>
      </c>
      <c r="B158" s="114"/>
      <c r="C158" s="88">
        <v>71</v>
      </c>
      <c r="D158" s="88">
        <v>0</v>
      </c>
      <c r="E158" s="88">
        <v>71</v>
      </c>
      <c r="G158" s="88">
        <v>0</v>
      </c>
      <c r="H158" s="88">
        <v>0</v>
      </c>
      <c r="I158" s="88">
        <v>0</v>
      </c>
      <c r="K158" s="107">
        <v>40.942999999999998</v>
      </c>
      <c r="L158" s="107">
        <v>17.96</v>
      </c>
      <c r="M158" s="107">
        <v>58.902999999999999</v>
      </c>
      <c r="O158" s="107">
        <v>95.906000000000006</v>
      </c>
      <c r="P158" s="107">
        <v>137.88</v>
      </c>
      <c r="Q158" s="107">
        <v>233.786</v>
      </c>
    </row>
    <row r="159" spans="1:17" s="25" customFormat="1" ht="12.75" customHeight="1" x14ac:dyDescent="0.2">
      <c r="A159" s="114" t="s">
        <v>38</v>
      </c>
      <c r="B159" s="114"/>
      <c r="C159" s="88">
        <v>111</v>
      </c>
      <c r="D159" s="88">
        <v>0</v>
      </c>
      <c r="E159" s="88">
        <v>111</v>
      </c>
      <c r="G159" s="88">
        <v>211</v>
      </c>
      <c r="H159" s="88">
        <v>0</v>
      </c>
      <c r="I159" s="88">
        <v>211</v>
      </c>
      <c r="K159" s="107">
        <v>322.36200000000002</v>
      </c>
      <c r="L159" s="107">
        <v>348.14499999999998</v>
      </c>
      <c r="M159" s="107">
        <v>670.50700000000006</v>
      </c>
      <c r="O159" s="107">
        <v>328.07400000000001</v>
      </c>
      <c r="P159" s="107">
        <v>210.34100000000001</v>
      </c>
      <c r="Q159" s="107">
        <v>538.41499999999996</v>
      </c>
    </row>
    <row r="160" spans="1:17" s="25" customFormat="1" ht="12.75" customHeight="1" x14ac:dyDescent="0.2">
      <c r="A160" s="114" t="s">
        <v>10</v>
      </c>
      <c r="B160" s="114"/>
      <c r="C160" s="88">
        <v>250</v>
      </c>
      <c r="D160" s="88">
        <v>1272</v>
      </c>
      <c r="E160" s="88">
        <v>1522</v>
      </c>
      <c r="G160" s="88">
        <v>492</v>
      </c>
      <c r="H160" s="88">
        <v>388</v>
      </c>
      <c r="I160" s="88">
        <v>880</v>
      </c>
      <c r="K160" s="107">
        <v>3841.5540000000001</v>
      </c>
      <c r="L160" s="107">
        <v>3833.915</v>
      </c>
      <c r="M160" s="107">
        <v>7675.4690000000001</v>
      </c>
      <c r="O160" s="107">
        <v>2954.0729999999999</v>
      </c>
      <c r="P160" s="107">
        <v>2334.1329999999998</v>
      </c>
      <c r="Q160" s="107">
        <v>5288.2060000000001</v>
      </c>
    </row>
    <row r="161" spans="1:17" s="25" customFormat="1" ht="12.75" customHeight="1" x14ac:dyDescent="0.2">
      <c r="A161" s="114" t="s">
        <v>19</v>
      </c>
      <c r="B161" s="114"/>
      <c r="C161" s="88">
        <v>64</v>
      </c>
      <c r="D161" s="88">
        <v>0</v>
      </c>
      <c r="E161" s="88">
        <v>64</v>
      </c>
      <c r="G161" s="88">
        <v>142</v>
      </c>
      <c r="H161" s="88">
        <v>104</v>
      </c>
      <c r="I161" s="88">
        <v>246</v>
      </c>
      <c r="K161" s="107">
        <v>0.85799999999999998</v>
      </c>
      <c r="L161" s="107">
        <v>4.9240000000000004</v>
      </c>
      <c r="M161" s="107">
        <v>5.782</v>
      </c>
      <c r="O161" s="107">
        <v>1.734</v>
      </c>
      <c r="P161" s="107">
        <v>42.286000000000001</v>
      </c>
      <c r="Q161" s="107">
        <v>44.02</v>
      </c>
    </row>
    <row r="162" spans="1:17" s="25" customFormat="1" ht="12.75" customHeight="1" x14ac:dyDescent="0.2">
      <c r="A162" s="114" t="s">
        <v>39</v>
      </c>
      <c r="B162" s="114"/>
      <c r="C162" s="88">
        <v>0</v>
      </c>
      <c r="D162" s="88">
        <v>0</v>
      </c>
      <c r="E162" s="88">
        <v>0</v>
      </c>
      <c r="G162" s="88">
        <v>0</v>
      </c>
      <c r="H162" s="88">
        <v>0</v>
      </c>
      <c r="I162" s="88">
        <v>0</v>
      </c>
      <c r="K162" s="107">
        <v>0</v>
      </c>
      <c r="L162" s="107">
        <v>0</v>
      </c>
      <c r="M162" s="107">
        <v>0</v>
      </c>
      <c r="O162" s="107">
        <v>2686.0230000000001</v>
      </c>
      <c r="P162" s="107">
        <v>0</v>
      </c>
      <c r="Q162" s="107">
        <v>2686.0230000000001</v>
      </c>
    </row>
    <row r="163" spans="1:17" s="25" customFormat="1" ht="12.75" customHeight="1" x14ac:dyDescent="0.2">
      <c r="A163" s="114" t="s">
        <v>40</v>
      </c>
      <c r="B163" s="114"/>
      <c r="C163" s="88">
        <v>639</v>
      </c>
      <c r="D163" s="88">
        <v>1208</v>
      </c>
      <c r="E163" s="88">
        <v>1847</v>
      </c>
      <c r="G163" s="88">
        <v>593</v>
      </c>
      <c r="H163" s="88">
        <v>434</v>
      </c>
      <c r="I163" s="88">
        <v>1027</v>
      </c>
      <c r="K163" s="107">
        <v>100.11799999999999</v>
      </c>
      <c r="L163" s="107">
        <v>219.29300000000001</v>
      </c>
      <c r="M163" s="107">
        <v>319.411</v>
      </c>
      <c r="O163" s="107">
        <v>209.01499999999999</v>
      </c>
      <c r="P163" s="107">
        <v>155.63300000000001</v>
      </c>
      <c r="Q163" s="107">
        <v>364.64800000000002</v>
      </c>
    </row>
    <row r="164" spans="1:17" s="25" customFormat="1" ht="12.75" customHeight="1" x14ac:dyDescent="0.2">
      <c r="A164" s="114" t="s">
        <v>45</v>
      </c>
      <c r="B164" s="114"/>
      <c r="C164" s="88">
        <v>183</v>
      </c>
      <c r="D164" s="88">
        <v>179</v>
      </c>
      <c r="E164" s="88">
        <v>362</v>
      </c>
      <c r="G164" s="88">
        <v>0</v>
      </c>
      <c r="H164" s="88">
        <v>0</v>
      </c>
      <c r="I164" s="88">
        <v>0</v>
      </c>
      <c r="K164" s="107">
        <v>7.5060000000000002</v>
      </c>
      <c r="L164" s="107">
        <v>0.38800000000000001</v>
      </c>
      <c r="M164" s="107">
        <v>7.8940000000000001</v>
      </c>
      <c r="O164" s="107">
        <v>0</v>
      </c>
      <c r="P164" s="107">
        <v>0</v>
      </c>
      <c r="Q164" s="107">
        <v>0</v>
      </c>
    </row>
    <row r="165" spans="1:17" s="25" customFormat="1" ht="12.75" customHeight="1" x14ac:dyDescent="0.2">
      <c r="A165" s="114" t="s">
        <v>11</v>
      </c>
      <c r="B165" s="114"/>
      <c r="C165" s="88">
        <v>581</v>
      </c>
      <c r="D165" s="88">
        <v>1649</v>
      </c>
      <c r="E165" s="88">
        <v>2230</v>
      </c>
      <c r="G165" s="88">
        <v>450</v>
      </c>
      <c r="H165" s="88">
        <v>187</v>
      </c>
      <c r="I165" s="88">
        <v>637</v>
      </c>
      <c r="K165" s="107">
        <v>1702.6610000000001</v>
      </c>
      <c r="L165" s="107">
        <v>1341.97</v>
      </c>
      <c r="M165" s="107">
        <v>3044.6310000000003</v>
      </c>
      <c r="O165" s="107">
        <v>2139.9830000000002</v>
      </c>
      <c r="P165" s="107">
        <v>1127.4290000000001</v>
      </c>
      <c r="Q165" s="107">
        <v>3267.4120000000003</v>
      </c>
    </row>
    <row r="166" spans="1:17" s="25" customFormat="1" ht="12.75" customHeight="1" x14ac:dyDescent="0.2">
      <c r="A166" s="114" t="s">
        <v>304</v>
      </c>
      <c r="B166" s="114"/>
      <c r="C166" s="88">
        <v>108</v>
      </c>
      <c r="D166" s="88">
        <v>85</v>
      </c>
      <c r="E166" s="88">
        <v>193</v>
      </c>
      <c r="G166" s="88">
        <v>0</v>
      </c>
      <c r="H166" s="88">
        <v>0</v>
      </c>
      <c r="I166" s="88">
        <v>0</v>
      </c>
      <c r="K166" s="107">
        <v>0</v>
      </c>
      <c r="L166" s="107">
        <v>0</v>
      </c>
      <c r="M166" s="107">
        <v>0</v>
      </c>
      <c r="O166" s="107">
        <v>0</v>
      </c>
      <c r="P166" s="107">
        <v>0</v>
      </c>
      <c r="Q166" s="107">
        <v>0</v>
      </c>
    </row>
    <row r="167" spans="1:17" s="25" customFormat="1" ht="12.75" customHeight="1" x14ac:dyDescent="0.2">
      <c r="A167" s="114" t="s">
        <v>41</v>
      </c>
      <c r="B167" s="114"/>
      <c r="C167" s="88">
        <v>505</v>
      </c>
      <c r="D167" s="88">
        <v>2035</v>
      </c>
      <c r="E167" s="88">
        <v>2540</v>
      </c>
      <c r="G167" s="88">
        <v>0</v>
      </c>
      <c r="H167" s="88">
        <v>0</v>
      </c>
      <c r="I167" s="88">
        <v>0</v>
      </c>
      <c r="K167" s="107">
        <v>101.874</v>
      </c>
      <c r="L167" s="107">
        <v>18.550999999999998</v>
      </c>
      <c r="M167" s="107">
        <v>120.425</v>
      </c>
      <c r="O167" s="107">
        <v>0</v>
      </c>
      <c r="P167" s="107">
        <v>0</v>
      </c>
      <c r="Q167" s="107">
        <v>0</v>
      </c>
    </row>
    <row r="168" spans="1:17" s="25" customFormat="1" ht="12.75" customHeight="1" x14ac:dyDescent="0.2">
      <c r="A168" s="114" t="s">
        <v>20</v>
      </c>
      <c r="B168" s="114"/>
      <c r="C168" s="88">
        <v>377</v>
      </c>
      <c r="D168" s="88">
        <v>348</v>
      </c>
      <c r="E168" s="88">
        <v>725</v>
      </c>
      <c r="G168" s="88">
        <v>1707</v>
      </c>
      <c r="H168" s="88">
        <v>1647</v>
      </c>
      <c r="I168" s="88">
        <v>3354</v>
      </c>
      <c r="K168" s="107">
        <v>3332.2849999999999</v>
      </c>
      <c r="L168" s="107">
        <v>339.03</v>
      </c>
      <c r="M168" s="107">
        <v>3671.3149999999996</v>
      </c>
      <c r="O168" s="107">
        <v>3692.8249999999998</v>
      </c>
      <c r="P168" s="107">
        <v>1553.491</v>
      </c>
      <c r="Q168" s="107">
        <v>5246.3159999999998</v>
      </c>
    </row>
    <row r="169" spans="1:17" s="25" customFormat="1" ht="12.75" customHeight="1" x14ac:dyDescent="0.2">
      <c r="A169" s="114" t="s">
        <v>47</v>
      </c>
      <c r="B169" s="114"/>
      <c r="C169" s="88">
        <v>0</v>
      </c>
      <c r="D169" s="88">
        <v>0</v>
      </c>
      <c r="E169" s="88">
        <v>0</v>
      </c>
      <c r="G169" s="88">
        <v>0</v>
      </c>
      <c r="H169" s="88">
        <v>0</v>
      </c>
      <c r="I169" s="88">
        <v>0</v>
      </c>
      <c r="K169" s="107">
        <v>1470.883</v>
      </c>
      <c r="L169" s="107">
        <v>0</v>
      </c>
      <c r="M169" s="107">
        <v>1470.883</v>
      </c>
      <c r="O169" s="107">
        <v>1736.9770000000001</v>
      </c>
      <c r="P169" s="107">
        <v>0</v>
      </c>
      <c r="Q169" s="107">
        <v>1736.9770000000001</v>
      </c>
    </row>
    <row r="170" spans="1:17" s="25" customFormat="1" ht="12.75" customHeight="1" x14ac:dyDescent="0.2">
      <c r="A170" s="114" t="s">
        <v>21</v>
      </c>
      <c r="B170" s="114"/>
      <c r="C170" s="88">
        <v>1576</v>
      </c>
      <c r="D170" s="88">
        <v>738</v>
      </c>
      <c r="E170" s="88">
        <v>2314</v>
      </c>
      <c r="G170" s="88">
        <v>58</v>
      </c>
      <c r="H170" s="88">
        <v>31</v>
      </c>
      <c r="I170" s="88">
        <v>89</v>
      </c>
      <c r="K170" s="107">
        <v>21.629000000000001</v>
      </c>
      <c r="L170" s="107">
        <v>41.603000000000002</v>
      </c>
      <c r="M170" s="107">
        <v>63.231999999999999</v>
      </c>
      <c r="O170" s="107">
        <v>0.14299999999999999</v>
      </c>
      <c r="P170" s="107">
        <v>0</v>
      </c>
      <c r="Q170" s="107">
        <v>0.14299999999999999</v>
      </c>
    </row>
    <row r="171" spans="1:17" s="25" customFormat="1" ht="12.75" customHeight="1" x14ac:dyDescent="0.2">
      <c r="A171" s="114" t="s">
        <v>22</v>
      </c>
      <c r="B171" s="114"/>
      <c r="C171" s="88">
        <v>85</v>
      </c>
      <c r="D171" s="88">
        <v>220</v>
      </c>
      <c r="E171" s="88">
        <v>305</v>
      </c>
      <c r="G171" s="88">
        <v>309</v>
      </c>
      <c r="H171" s="88">
        <v>90</v>
      </c>
      <c r="I171" s="88">
        <v>399</v>
      </c>
      <c r="K171" s="107">
        <v>138.52199999999999</v>
      </c>
      <c r="L171" s="107">
        <v>60.752000000000002</v>
      </c>
      <c r="M171" s="107">
        <v>199.274</v>
      </c>
      <c r="O171" s="107">
        <v>265.23599999999999</v>
      </c>
      <c r="P171" s="107">
        <v>182.64500000000001</v>
      </c>
      <c r="Q171" s="107">
        <v>447.88099999999997</v>
      </c>
    </row>
    <row r="172" spans="1:17" s="25" customFormat="1" ht="12.75" customHeight="1" x14ac:dyDescent="0.2">
      <c r="A172" s="114" t="s">
        <v>229</v>
      </c>
      <c r="B172" s="114"/>
      <c r="C172" s="88">
        <v>0</v>
      </c>
      <c r="D172" s="88">
        <v>0</v>
      </c>
      <c r="E172" s="88">
        <v>0</v>
      </c>
      <c r="G172" s="88">
        <v>0</v>
      </c>
      <c r="H172" s="88">
        <v>0</v>
      </c>
      <c r="I172" s="88">
        <v>0</v>
      </c>
      <c r="K172" s="107">
        <v>0</v>
      </c>
      <c r="L172" s="107">
        <v>0</v>
      </c>
      <c r="M172" s="107">
        <v>0</v>
      </c>
      <c r="O172" s="107">
        <v>295.56599999999997</v>
      </c>
      <c r="P172" s="107">
        <v>191.655</v>
      </c>
      <c r="Q172" s="107">
        <v>487.221</v>
      </c>
    </row>
    <row r="173" spans="1:17" s="25" customFormat="1" ht="12.75" customHeight="1" x14ac:dyDescent="0.2">
      <c r="A173" s="114" t="s">
        <v>23</v>
      </c>
      <c r="B173" s="114"/>
      <c r="C173" s="88">
        <v>25</v>
      </c>
      <c r="D173" s="88">
        <v>36</v>
      </c>
      <c r="E173" s="88">
        <v>61</v>
      </c>
      <c r="G173" s="88">
        <v>120</v>
      </c>
      <c r="H173" s="88">
        <v>48</v>
      </c>
      <c r="I173" s="88">
        <v>168</v>
      </c>
      <c r="K173" s="107">
        <v>16.204000000000001</v>
      </c>
      <c r="L173" s="107">
        <v>76.004999999999995</v>
      </c>
      <c r="M173" s="107">
        <v>92.209000000000003</v>
      </c>
      <c r="O173" s="107">
        <v>15.643000000000001</v>
      </c>
      <c r="P173" s="107">
        <v>136.16999999999999</v>
      </c>
      <c r="Q173" s="107">
        <v>151.81299999999999</v>
      </c>
    </row>
    <row r="174" spans="1:17" s="25" customFormat="1" ht="12.75" customHeight="1" x14ac:dyDescent="0.2">
      <c r="A174" s="114" t="s">
        <v>249</v>
      </c>
      <c r="B174" s="114"/>
      <c r="C174" s="88">
        <v>0</v>
      </c>
      <c r="D174" s="88">
        <v>0</v>
      </c>
      <c r="E174" s="88">
        <v>0</v>
      </c>
      <c r="G174" s="88">
        <v>257</v>
      </c>
      <c r="H174" s="88">
        <v>133</v>
      </c>
      <c r="I174" s="88">
        <v>390</v>
      </c>
      <c r="K174" s="107">
        <v>0</v>
      </c>
      <c r="L174" s="107">
        <v>0</v>
      </c>
      <c r="M174" s="107">
        <v>0</v>
      </c>
      <c r="O174" s="107">
        <v>20.507000000000001</v>
      </c>
      <c r="P174" s="107">
        <v>16.158000000000001</v>
      </c>
      <c r="Q174" s="107">
        <v>36.665000000000006</v>
      </c>
    </row>
    <row r="175" spans="1:17" s="25" customFormat="1" ht="12.75" customHeight="1" x14ac:dyDescent="0.2">
      <c r="A175" s="114" t="s">
        <v>42</v>
      </c>
      <c r="B175" s="114"/>
      <c r="C175" s="88">
        <v>0</v>
      </c>
      <c r="D175" s="88">
        <v>0</v>
      </c>
      <c r="E175" s="88">
        <v>0</v>
      </c>
      <c r="G175" s="88">
        <v>0</v>
      </c>
      <c r="H175" s="88">
        <v>0</v>
      </c>
      <c r="I175" s="88">
        <v>0</v>
      </c>
      <c r="K175" s="107">
        <v>254.09</v>
      </c>
      <c r="L175" s="107">
        <v>9.6679999999999993</v>
      </c>
      <c r="M175" s="107">
        <v>263.75799999999998</v>
      </c>
      <c r="O175" s="107">
        <v>255.154</v>
      </c>
      <c r="P175" s="107">
        <v>0</v>
      </c>
      <c r="Q175" s="107">
        <v>255.154</v>
      </c>
    </row>
    <row r="176" spans="1:17" s="25" customFormat="1" ht="12.75" customHeight="1" x14ac:dyDescent="0.2">
      <c r="A176" s="114" t="s">
        <v>24</v>
      </c>
      <c r="B176" s="114"/>
      <c r="C176" s="88">
        <v>8</v>
      </c>
      <c r="D176" s="88">
        <v>310</v>
      </c>
      <c r="E176" s="88">
        <v>318</v>
      </c>
      <c r="G176" s="88">
        <v>77</v>
      </c>
      <c r="H176" s="88">
        <v>67</v>
      </c>
      <c r="I176" s="88">
        <v>144</v>
      </c>
      <c r="K176" s="107">
        <v>1.7230000000000001</v>
      </c>
      <c r="L176" s="107">
        <v>47.936999999999998</v>
      </c>
      <c r="M176" s="107">
        <v>49.66</v>
      </c>
      <c r="O176" s="107">
        <v>4.6529999999999996</v>
      </c>
      <c r="P176" s="107">
        <v>99.025999999999996</v>
      </c>
      <c r="Q176" s="107">
        <v>103.679</v>
      </c>
    </row>
    <row r="177" spans="1:17" s="25" customFormat="1" ht="12.75" customHeight="1" x14ac:dyDescent="0.2">
      <c r="A177" s="114" t="s">
        <v>25</v>
      </c>
      <c r="B177" s="114"/>
      <c r="C177" s="88">
        <v>207</v>
      </c>
      <c r="D177" s="88">
        <v>33</v>
      </c>
      <c r="E177" s="88">
        <v>240</v>
      </c>
      <c r="G177" s="88">
        <v>818</v>
      </c>
      <c r="H177" s="88">
        <v>191</v>
      </c>
      <c r="I177" s="88">
        <v>1009</v>
      </c>
      <c r="K177" s="107">
        <v>85.468999999999994</v>
      </c>
      <c r="L177" s="107">
        <v>256.56200000000001</v>
      </c>
      <c r="M177" s="107">
        <v>342.03100000000001</v>
      </c>
      <c r="O177" s="107">
        <v>136.227</v>
      </c>
      <c r="P177" s="107">
        <v>309.31099999999998</v>
      </c>
      <c r="Q177" s="107">
        <v>445.53800000000001</v>
      </c>
    </row>
    <row r="178" spans="1:17" s="25" customFormat="1" ht="12.75" customHeight="1" x14ac:dyDescent="0.2">
      <c r="A178" s="114" t="s">
        <v>26</v>
      </c>
      <c r="B178" s="114"/>
      <c r="C178" s="88">
        <v>0</v>
      </c>
      <c r="D178" s="88">
        <v>0</v>
      </c>
      <c r="E178" s="88">
        <v>0</v>
      </c>
      <c r="G178" s="88">
        <v>64</v>
      </c>
      <c r="H178" s="88">
        <v>164</v>
      </c>
      <c r="I178" s="88">
        <v>228</v>
      </c>
      <c r="K178" s="107">
        <v>0</v>
      </c>
      <c r="L178" s="107">
        <v>0</v>
      </c>
      <c r="M178" s="107">
        <v>0</v>
      </c>
      <c r="O178" s="107">
        <v>1.147</v>
      </c>
      <c r="P178" s="107">
        <v>3.371</v>
      </c>
      <c r="Q178" s="107">
        <v>4.5179999999999998</v>
      </c>
    </row>
    <row r="179" spans="1:17" s="25" customFormat="1" ht="12.75" customHeight="1" x14ac:dyDescent="0.2">
      <c r="A179" s="114" t="s">
        <v>27</v>
      </c>
      <c r="B179" s="114"/>
      <c r="C179" s="88">
        <v>0</v>
      </c>
      <c r="D179" s="88">
        <v>0</v>
      </c>
      <c r="E179" s="88">
        <v>0</v>
      </c>
      <c r="G179" s="88">
        <v>964</v>
      </c>
      <c r="H179" s="88">
        <v>1920</v>
      </c>
      <c r="I179" s="88">
        <v>2884</v>
      </c>
      <c r="K179" s="107">
        <v>0</v>
      </c>
      <c r="L179" s="107">
        <v>0</v>
      </c>
      <c r="M179" s="107">
        <v>0</v>
      </c>
      <c r="O179" s="107">
        <v>0</v>
      </c>
      <c r="P179" s="107">
        <v>0</v>
      </c>
      <c r="Q179" s="107">
        <v>0</v>
      </c>
    </row>
    <row r="180" spans="1:17" s="25" customFormat="1" ht="12.75" customHeight="1" x14ac:dyDescent="0.2">
      <c r="A180" s="114" t="s">
        <v>48</v>
      </c>
      <c r="B180" s="114"/>
      <c r="C180" s="88">
        <v>1094</v>
      </c>
      <c r="D180" s="88">
        <v>2241</v>
      </c>
      <c r="E180" s="88">
        <v>3335</v>
      </c>
      <c r="G180" s="88">
        <v>598</v>
      </c>
      <c r="H180" s="88">
        <v>913</v>
      </c>
      <c r="I180" s="88">
        <v>1511</v>
      </c>
      <c r="K180" s="107">
        <v>463.88200000000001</v>
      </c>
      <c r="L180" s="107">
        <v>623.25400000000002</v>
      </c>
      <c r="M180" s="107">
        <v>1087.136</v>
      </c>
      <c r="O180" s="107">
        <v>265.68900000000002</v>
      </c>
      <c r="P180" s="107">
        <v>513.851</v>
      </c>
      <c r="Q180" s="107">
        <v>779.54</v>
      </c>
    </row>
    <row r="181" spans="1:17" s="25" customFormat="1" ht="12.75" customHeight="1" x14ac:dyDescent="0.2">
      <c r="A181" s="114" t="s">
        <v>49</v>
      </c>
      <c r="B181" s="114"/>
      <c r="C181" s="88">
        <v>639</v>
      </c>
      <c r="D181" s="88">
        <v>1019</v>
      </c>
      <c r="E181" s="88">
        <v>1658</v>
      </c>
      <c r="G181" s="88">
        <v>0</v>
      </c>
      <c r="H181" s="88">
        <v>0</v>
      </c>
      <c r="I181" s="88">
        <v>0</v>
      </c>
      <c r="K181" s="107">
        <v>24.315000000000001</v>
      </c>
      <c r="L181" s="107">
        <v>42.399000000000001</v>
      </c>
      <c r="M181" s="107">
        <v>66.713999999999999</v>
      </c>
      <c r="O181" s="107">
        <v>0.46700000000000003</v>
      </c>
      <c r="P181" s="107">
        <v>0</v>
      </c>
      <c r="Q181" s="107">
        <v>0.46700000000000003</v>
      </c>
    </row>
    <row r="182" spans="1:17" s="25" customFormat="1" ht="12.75" customHeight="1" x14ac:dyDescent="0.2">
      <c r="A182" s="114" t="s">
        <v>28</v>
      </c>
      <c r="B182" s="114"/>
      <c r="C182" s="88">
        <v>0</v>
      </c>
      <c r="D182" s="88">
        <v>4020</v>
      </c>
      <c r="E182" s="88">
        <v>4020</v>
      </c>
      <c r="G182" s="88">
        <v>189</v>
      </c>
      <c r="H182" s="88">
        <v>383</v>
      </c>
      <c r="I182" s="88">
        <v>572</v>
      </c>
      <c r="K182" s="107">
        <v>140.96899999999999</v>
      </c>
      <c r="L182" s="107">
        <v>628.93399999999997</v>
      </c>
      <c r="M182" s="107">
        <v>769.90300000000002</v>
      </c>
      <c r="O182" s="107">
        <v>64.174999999999997</v>
      </c>
      <c r="P182" s="107">
        <v>436.85300000000001</v>
      </c>
      <c r="Q182" s="107">
        <v>501.02800000000002</v>
      </c>
    </row>
    <row r="183" spans="1:17" s="25" customFormat="1" ht="12.75" customHeight="1" x14ac:dyDescent="0.2">
      <c r="A183" s="114" t="s">
        <v>43</v>
      </c>
      <c r="B183" s="114"/>
      <c r="C183" s="88">
        <v>157</v>
      </c>
      <c r="D183" s="88">
        <v>1149</v>
      </c>
      <c r="E183" s="88">
        <v>1306</v>
      </c>
      <c r="G183" s="88">
        <v>124</v>
      </c>
      <c r="H183" s="88">
        <v>624</v>
      </c>
      <c r="I183" s="88">
        <v>748</v>
      </c>
      <c r="K183" s="107">
        <v>1280.377</v>
      </c>
      <c r="L183" s="107">
        <v>2103.069</v>
      </c>
      <c r="M183" s="107">
        <v>3383.4459999999999</v>
      </c>
      <c r="O183" s="107">
        <v>1512.3430000000001</v>
      </c>
      <c r="P183" s="107">
        <v>1766.797</v>
      </c>
      <c r="Q183" s="107">
        <v>3279.1400000000003</v>
      </c>
    </row>
    <row r="184" spans="1:17" s="25" customFormat="1" ht="12.75" customHeight="1" x14ac:dyDescent="0.2">
      <c r="A184" s="114" t="s">
        <v>221</v>
      </c>
      <c r="B184" s="114"/>
      <c r="C184" s="88">
        <v>0</v>
      </c>
      <c r="D184" s="88">
        <v>0</v>
      </c>
      <c r="E184" s="88">
        <v>0</v>
      </c>
      <c r="G184" s="88">
        <v>0</v>
      </c>
      <c r="H184" s="88">
        <v>0</v>
      </c>
      <c r="I184" s="88">
        <v>0</v>
      </c>
      <c r="K184" s="107">
        <v>306.78699999999998</v>
      </c>
      <c r="L184" s="107">
        <v>267.77800000000002</v>
      </c>
      <c r="M184" s="107">
        <v>574.56500000000005</v>
      </c>
      <c r="O184" s="107">
        <v>24.02</v>
      </c>
      <c r="P184" s="107">
        <v>87.25</v>
      </c>
      <c r="Q184" s="107">
        <v>111.27</v>
      </c>
    </row>
    <row r="185" spans="1:17" s="25" customFormat="1" ht="12.75" customHeight="1" x14ac:dyDescent="0.2">
      <c r="A185" s="114" t="s">
        <v>12</v>
      </c>
      <c r="B185" s="114"/>
      <c r="C185" s="88">
        <v>477</v>
      </c>
      <c r="D185" s="88">
        <v>582</v>
      </c>
      <c r="E185" s="88">
        <v>1059</v>
      </c>
      <c r="G185" s="88">
        <v>5936</v>
      </c>
      <c r="H185" s="88">
        <v>5374</v>
      </c>
      <c r="I185" s="88">
        <v>11310</v>
      </c>
      <c r="K185" s="107">
        <v>6391.9009999999998</v>
      </c>
      <c r="L185" s="107">
        <v>3944.8789999999999</v>
      </c>
      <c r="M185" s="107">
        <v>10336.779999999999</v>
      </c>
      <c r="O185" s="107">
        <v>10782.879000000001</v>
      </c>
      <c r="P185" s="107">
        <v>7294.3149999999996</v>
      </c>
      <c r="Q185" s="107">
        <v>18077.194</v>
      </c>
    </row>
    <row r="186" spans="1:17" s="25" customFormat="1" ht="12.75" customHeight="1" x14ac:dyDescent="0.2">
      <c r="A186" s="114" t="s">
        <v>29</v>
      </c>
      <c r="B186" s="114"/>
      <c r="C186" s="88">
        <v>146</v>
      </c>
      <c r="D186" s="88">
        <v>1538</v>
      </c>
      <c r="E186" s="88">
        <v>1684</v>
      </c>
      <c r="G186" s="88">
        <v>99</v>
      </c>
      <c r="H186" s="88">
        <v>303</v>
      </c>
      <c r="I186" s="88">
        <v>402</v>
      </c>
      <c r="K186" s="107">
        <v>704.66499999999996</v>
      </c>
      <c r="L186" s="107">
        <v>957.48800000000006</v>
      </c>
      <c r="M186" s="107">
        <v>1662.153</v>
      </c>
      <c r="O186" s="107">
        <v>1438.9259999999999</v>
      </c>
      <c r="P186" s="107">
        <v>1365.731</v>
      </c>
      <c r="Q186" s="107">
        <v>2804.6570000000002</v>
      </c>
    </row>
    <row r="187" spans="1:17" s="25" customFormat="1" ht="12.75" customHeight="1" x14ac:dyDescent="0.2">
      <c r="A187" s="114" t="s">
        <v>30</v>
      </c>
      <c r="B187" s="114"/>
      <c r="C187" s="88">
        <v>335</v>
      </c>
      <c r="D187" s="88">
        <v>2669</v>
      </c>
      <c r="E187" s="88">
        <v>3004</v>
      </c>
      <c r="G187" s="88">
        <v>789</v>
      </c>
      <c r="H187" s="88">
        <v>888</v>
      </c>
      <c r="I187" s="88">
        <v>1677</v>
      </c>
      <c r="K187" s="107">
        <v>848.93899999999996</v>
      </c>
      <c r="L187" s="107">
        <v>660.68700000000001</v>
      </c>
      <c r="M187" s="107">
        <v>1509.626</v>
      </c>
      <c r="O187" s="107">
        <v>647.76300000000003</v>
      </c>
      <c r="P187" s="107">
        <v>1015.2569999999999</v>
      </c>
      <c r="Q187" s="107">
        <v>1663.02</v>
      </c>
    </row>
    <row r="188" spans="1:17" s="25" customFormat="1" ht="12.75" customHeight="1" x14ac:dyDescent="0.2">
      <c r="A188" s="114" t="s">
        <v>50</v>
      </c>
      <c r="B188" s="114"/>
      <c r="C188" s="88">
        <v>140</v>
      </c>
      <c r="D188" s="88">
        <v>1282</v>
      </c>
      <c r="E188" s="88">
        <v>1422</v>
      </c>
      <c r="G188" s="88">
        <v>0</v>
      </c>
      <c r="H188" s="88">
        <v>0</v>
      </c>
      <c r="I188" s="88">
        <v>0</v>
      </c>
      <c r="K188" s="107">
        <v>89.963999999999999</v>
      </c>
      <c r="L188" s="107">
        <v>75.042000000000002</v>
      </c>
      <c r="M188" s="107">
        <v>165.006</v>
      </c>
      <c r="O188" s="107">
        <v>268.59899999999999</v>
      </c>
      <c r="P188" s="107">
        <v>18.213999999999999</v>
      </c>
      <c r="Q188" s="107">
        <v>286.81299999999999</v>
      </c>
    </row>
    <row r="189" spans="1:17" s="25" customFormat="1" ht="12.75" customHeight="1" x14ac:dyDescent="0.2">
      <c r="A189" s="114" t="s">
        <v>31</v>
      </c>
      <c r="B189" s="114"/>
      <c r="C189" s="88">
        <v>0</v>
      </c>
      <c r="D189" s="88">
        <v>0</v>
      </c>
      <c r="E189" s="88">
        <v>0</v>
      </c>
      <c r="G189" s="88">
        <v>2670</v>
      </c>
      <c r="H189" s="88">
        <v>4164</v>
      </c>
      <c r="I189" s="88">
        <v>6834</v>
      </c>
      <c r="K189" s="107">
        <v>0</v>
      </c>
      <c r="L189" s="107">
        <v>0</v>
      </c>
      <c r="M189" s="107">
        <v>0</v>
      </c>
      <c r="O189" s="107">
        <v>2.72</v>
      </c>
      <c r="P189" s="107">
        <v>3.21</v>
      </c>
      <c r="Q189" s="107">
        <v>5.93</v>
      </c>
    </row>
    <row r="190" spans="1:17" s="25" customFormat="1" ht="12.75" customHeight="1" x14ac:dyDescent="0.2">
      <c r="A190" s="114" t="s">
        <v>263</v>
      </c>
      <c r="B190" s="114"/>
      <c r="C190" s="88">
        <v>100</v>
      </c>
      <c r="D190" s="88">
        <v>662</v>
      </c>
      <c r="E190" s="88">
        <v>762</v>
      </c>
      <c r="G190" s="88">
        <v>341</v>
      </c>
      <c r="H190" s="88">
        <v>748</v>
      </c>
      <c r="I190" s="88">
        <v>1089</v>
      </c>
      <c r="K190" s="107">
        <v>291.38600000000002</v>
      </c>
      <c r="L190" s="107">
        <v>321.11599999999999</v>
      </c>
      <c r="M190" s="107">
        <v>612.50199999999995</v>
      </c>
      <c r="O190" s="107">
        <v>189.8</v>
      </c>
      <c r="P190" s="107">
        <v>137.51</v>
      </c>
      <c r="Q190" s="107">
        <v>327.31</v>
      </c>
    </row>
    <row r="191" spans="1:17" s="3" customFormat="1" ht="22.5" customHeight="1" thickBot="1" x14ac:dyDescent="0.25">
      <c r="A191" s="116" t="s">
        <v>7</v>
      </c>
      <c r="B191" s="116" t="s">
        <v>51</v>
      </c>
      <c r="C191" s="68">
        <v>17304</v>
      </c>
      <c r="D191" s="68">
        <v>58002</v>
      </c>
      <c r="E191" s="68">
        <v>75306</v>
      </c>
      <c r="F191" s="16"/>
      <c r="G191" s="68">
        <v>50317</v>
      </c>
      <c r="H191" s="68">
        <v>62540</v>
      </c>
      <c r="I191" s="68">
        <v>112857</v>
      </c>
      <c r="J191" s="16"/>
      <c r="K191" s="106">
        <v>30667.160000000003</v>
      </c>
      <c r="L191" s="106">
        <v>25300.317999999999</v>
      </c>
      <c r="M191" s="106">
        <v>55967.478000000003</v>
      </c>
      <c r="N191" s="16"/>
      <c r="O191" s="106">
        <v>41699.481</v>
      </c>
      <c r="P191" s="106">
        <v>30589.871999999992</v>
      </c>
      <c r="Q191" s="106">
        <v>72289.352999999988</v>
      </c>
    </row>
    <row r="192" spans="1:17" s="25" customFormat="1" ht="12.75" customHeight="1" x14ac:dyDescent="0.2"/>
    <row r="193" spans="1:1" s="25" customFormat="1" ht="12.75" customHeight="1" x14ac:dyDescent="0.2">
      <c r="A193" s="25" t="s">
        <v>279</v>
      </c>
    </row>
    <row r="194" spans="1:1" s="25" customFormat="1" ht="12.75" customHeight="1" x14ac:dyDescent="0.2"/>
    <row r="195" spans="1:1" s="25" customFormat="1" ht="12.75" customHeight="1" x14ac:dyDescent="0.2"/>
    <row r="196" spans="1:1" s="25" customFormat="1" ht="12.75" customHeight="1" x14ac:dyDescent="0.2"/>
    <row r="197" spans="1:1" s="25" customFormat="1" ht="12.75" customHeight="1" x14ac:dyDescent="0.2"/>
    <row r="198" spans="1:1" s="25" customFormat="1" ht="12.75" customHeight="1" x14ac:dyDescent="0.2"/>
    <row r="199" spans="1:1" s="25" customFormat="1" ht="12.75" customHeight="1" x14ac:dyDescent="0.2"/>
    <row r="200" spans="1:1" s="25" customFormat="1" ht="12.75" customHeight="1" x14ac:dyDescent="0.2"/>
    <row r="201" spans="1:1" s="25" customFormat="1" ht="12.75" customHeight="1" x14ac:dyDescent="0.2"/>
    <row r="202" spans="1:1" s="25" customFormat="1" ht="12.75" customHeight="1" x14ac:dyDescent="0.2"/>
    <row r="203" spans="1:1" s="25" customFormat="1" ht="12.75" customHeight="1" x14ac:dyDescent="0.2"/>
    <row r="204" spans="1:1" s="25" customFormat="1" ht="12.75" customHeight="1" x14ac:dyDescent="0.2"/>
    <row r="205" spans="1:1" s="25" customFormat="1" ht="12.75" customHeight="1" x14ac:dyDescent="0.2"/>
    <row r="206" spans="1:1" s="25" customFormat="1" ht="12.75" customHeight="1" x14ac:dyDescent="0.2"/>
    <row r="207" spans="1:1" s="25" customFormat="1" ht="12.75" customHeight="1" x14ac:dyDescent="0.2"/>
    <row r="208" spans="1:1"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4"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208</v>
      </c>
      <c r="C2" s="25"/>
      <c r="D2" s="25"/>
      <c r="E2" s="43"/>
      <c r="F2" s="43"/>
      <c r="G2" s="43"/>
    </row>
    <row r="3" spans="1:8" ht="18" customHeight="1" thickBot="1" x14ac:dyDescent="0.25">
      <c r="B3" s="56" t="s">
        <v>308</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52</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53</v>
      </c>
      <c r="C10" s="48"/>
      <c r="D10" s="16"/>
      <c r="E10" s="54">
        <f>SUM(E7:E9)</f>
        <v>0</v>
      </c>
      <c r="G10" s="63"/>
      <c r="H10" s="63"/>
    </row>
    <row r="11" spans="1:8" x14ac:dyDescent="0.2">
      <c r="B11" s="55"/>
      <c r="C11" s="55"/>
      <c r="D11" s="55"/>
      <c r="E11" s="55"/>
    </row>
    <row r="12" spans="1:8" x14ac:dyDescent="0.2">
      <c r="A12" s="55"/>
      <c r="B12" s="55" t="s">
        <v>220</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8"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2021-06-16T22:27:52Z</cp:lastPrinted>
  <dcterms:created xsi:type="dcterms:W3CDTF">2004-11-16T03:03:14Z</dcterms:created>
  <dcterms:modified xsi:type="dcterms:W3CDTF">2021-06-21T00:48:40Z</dcterms:modified>
</cp:coreProperties>
</file>