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7. Ind and Inn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<sst xmlns="http://schemas.openxmlformats.org/spreadsheetml/2006/main" count="251" uniqueCount="207">
  <si>
    <t>Sub-State Region</t>
  </si>
  <si>
    <t>Table - C.3.2.1.a Actively trading businesses by remoteness class</t>
  </si>
  <si>
    <t>Remoteness Class</t>
  </si>
  <si>
    <t>businesses</t>
  </si>
  <si>
    <t>change 
businesses</t>
  </si>
  <si>
    <t>Major Cities</t>
  </si>
  <si>
    <t>Inner Regional</t>
  </si>
  <si>
    <t>Outer Regional</t>
  </si>
  <si>
    <t>Remote</t>
  </si>
  <si>
    <t>Very Remote</t>
  </si>
  <si>
    <t>AUSTRALIA</t>
  </si>
  <si>
    <t>Table - C.3.2.1.b Actively trading businesses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</si>
  <si>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</si>
  <si>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</si>
  <si>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</si>
  <si>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</si>
  <si>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</si>
  <si>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</si>
  <si>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</si>
  <si>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</si>
  <si>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</si>
  <si>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</si>
  <si>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</si>
  <si>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</si>
  <si>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</si>
  <si>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</si>
  <si>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</si>
  <si>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</si>
  <si>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</si>
  <si>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</si>
  <si>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</si>
  <si>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</si>
  <si>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</si>
  <si>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C.3.2.1.c Actively trading businesses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</si>
  <si>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</si>
  <si>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</si>
  <si>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</si>
  <si>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</si>
  <si>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</si>
  <si>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</si>
  <si>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</si>
  <si>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</si>
  <si>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</si>
  <si>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</si>
  <si>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</si>
  <si>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</si>
  <si>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</si>
  <si>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</si>
  <si>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</si>
  <si>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</si>
  <si>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</si>
  <si>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</si>
  <si>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</si>
  <si>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</si>
  <si>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</si>
  <si>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</si>
  <si>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</si>
  <si>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</si>
  <si>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</si>
  <si>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</si>
  <si>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</si>
  <si>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</si>
  <si>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</si>
  <si>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</si>
  <si>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</si>
  <si>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</si>
  <si>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</si>
  <si>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</si>
  <si>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</si>
  <si>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</si>
  <si>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</si>
  <si>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</si>
  <si>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</si>
  <si>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</si>
  <si>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</si>
  <si>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</si>
  <si>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</si>
  <si>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</si>
  <si>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</si>
  <si>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</si>
  <si>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</si>
  <si>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</si>
  <si>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</si>
  <si>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</si>
  <si>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</si>
  <si>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</si>
  <si>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</si>
  <si>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</si>
  <si>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</si>
  <si>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</si>
  <si>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</si>
  <si>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</si>
  <si>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</si>
  <si>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</si>
  <si>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</si>
  <si>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</si>
  <si>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</si>
  <si>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</si>
  <si>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</si>
  <si>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</si>
  <si>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</si>
  <si>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</si>
  <si>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</si>
  <si>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</si>
  <si>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</si>
  <si>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</si>
  <si>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</si>
  <si>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</si>
  <si>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</si>
  <si>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</si>
  <si>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</si>
  <si>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</si>
  <si>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</si>
  <si>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</si>
  <si>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</si>
  <si>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</si>
  <si>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</si>
  <si>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</si>
  <si>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</si>
  <si>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</si>
  <si>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</si>
  <si>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</si>
  <si>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</si>
  <si>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</si>
  <si>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</si>
  <si>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</si>
  <si>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</si>
  <si>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</si>
  <si>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</si>
  <si>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</si>
  <si>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</si>
  <si>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</si>
  <si>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</si>
  <si>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</si>
  <si>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</si>
  <si>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</si>
  <si>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</si>
  <si>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</si>
  <si>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</si>
  <si>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</si>
  <si>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</si>
  <si>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</si>
  <si>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</si>
  <si>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</si>
  <si>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</si>
  <si>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</si>
  <si>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</si>
  <si>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2014 - 2018</t>
  </si>
  <si>
    <t>Metadata</t>
  </si>
  <si>
    <t>Indicator Name</t>
  </si>
  <si>
    <t>Actively trading businesses</t>
  </si>
  <si>
    <t>Source</t>
  </si>
  <si>
    <t>Contact person/organisation</t>
  </si>
  <si>
    <t>Australian Bureau of Statistcs</t>
  </si>
  <si>
    <t>Source URL</t>
  </si>
  <si>
    <t>Source metadata</t>
  </si>
  <si>
    <t>Source periodicity</t>
  </si>
  <si>
    <t>Annual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</si>
  <si>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</si>
  <si>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</si>
  <si>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</si>
  <si>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</si>
  <si>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</si>
  <si>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</si>
  <si>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</si>
  <si>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</si>
  <si>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actively trading businesses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</si>
  <si>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</si>
  <si>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</si>
  <si>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</si>
  <si>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</si>
  <si>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</si>
  <si>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</si>
  <si>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</si>
  <si>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</si>
  <si>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</si>
  <si>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</si>
  <si>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</si>
  <si>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</si>
  <si>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</si>
  <si>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</si>
  <si>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</si>
  <si>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</si>
  <si>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</si>
  <si>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Industry and Innovation</t>
  </si>
  <si>
    <t>Indicator theme</t>
  </si>
  <si>
    <t>Business Activity</t>
  </si>
  <si>
    <t>Table Number</t>
  </si>
  <si>
    <t>3.2.1</t>
  </si>
  <si>
    <t>Table Title and Description</t>
  </si>
  <si>
    <t>Footnotes</t>
  </si>
  <si>
    <t>Refer table</t>
  </si>
  <si>
    <t>Geography is based on the 2016 ASGS.</t>
  </si>
  <si>
    <t>Does not include actively trading businesses which have not registered for an ABN, either because they do not have any obligations under the</t>
  </si>
  <si>
    <t>Goods and Services Tax (GST) legislation or are under the threshold for registration and have chosen not to register.</t>
  </si>
  <si>
    <t>Entities not considered to be actively trading in the market sector are not considered to be businesses and, as such, are also excluded from</t>
  </si>
  <si>
    <t>these business counts.</t>
  </si>
  <si>
    <t>Multiple location businesses are included, but it is currently only possible to account for their main location. This is particularly relevant for</t>
  </si>
  <si>
    <t>larger businesses, which commonly establish outlets in numerous states and regions across Australia.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</si>
  <si>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</si>
  <si>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</si>
  <si>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</si>
  <si>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https://www.abs.gov.au/ausstats%5Cabs@.nsf/0/85372091B76BD119CA257B710014993B?Opendocument</t>
  </si>
  <si>
    <t>ABS 2019, Customised report, Counts of Australian Businesses, including Entries and Exits, Jun 2014 to Jun 2018 (cat. no. 8165.0)</t>
  </si>
  <si>
    <t>https://www.abs.gov.au/AUSSTATS/abs@.nsf/Lookup/8165.0Explanatory%20Notes1June%202014%20to%20June%202018?OpenDocument</t>
  </si>
  <si>
    <t>Source: ABS 2019, Customised report, Counts of Australian Businesses, including Entries and Exits, Jun 2014 to Jun 2018 (cat. no. 8165.0)</t>
  </si>
  <si>
    <t>Australian and state/territory data includes businesses whose location is “currently unknown” at the finer spatial level, hence rows in this table may not sum to aggregate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</si>
</sst>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0.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Franklin Gothic Book"/>
      <family val="2"/>
    </font>
    <font>
      <sz val="8"/>
      <name val="Arial"/>
      <family val="2"/>
    </font>
    <font>
      <b/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b/>
      <sz val="8"/>
      <color rgb="FFFF0000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name val="Microsoft Sans Serif"/>
      <family val="2"/>
    </font>
    <font>
      <sz val="9"/>
      <name val="Tahoma"/>
      <family val="2"/>
    </font>
    <font>
      <i/>
      <sz val="8"/>
      <name val="FrnkGothITC Bk BT"/>
      <family val="2"/>
    </font>
    <font>
      <sz val="9"/>
      <name val="Arial"/>
      <family val="2"/>
    </font>
    <font>
      <sz val="10"/>
      <name val="MS Sans Serif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i/>
      <u/>
      <sz val="10"/>
      <color rgb="FF000000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name val="Franklin Gothic Book"/>
    </font>
    <font>
      <sz val="7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8" applyNumberFormat="0" applyAlignment="0" applyProtection="0"/>
    <xf numFmtId="0" fontId="20" fillId="7" borderId="9" applyNumberFormat="0" applyAlignment="0" applyProtection="0"/>
    <xf numFmtId="0" fontId="21" fillId="7" borderId="8" applyNumberFormat="0" applyAlignment="0" applyProtection="0"/>
    <xf numFmtId="0" fontId="22" fillId="0" borderId="10" applyNumberFormat="0" applyFill="0" applyAlignment="0" applyProtection="0"/>
    <xf numFmtId="0" fontId="23" fillId="8" borderId="11" applyNumberFormat="0" applyAlignment="0" applyProtection="0"/>
    <xf numFmtId="0" fontId="24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left" vertical="center" wrapText="1"/>
    </xf>
    <xf numFmtId="0" fontId="3" fillId="0" borderId="0"/>
    <xf numFmtId="0" fontId="1" fillId="0" borderId="0"/>
    <xf numFmtId="0" fontId="28" fillId="0" borderId="0"/>
    <xf numFmtId="0" fontId="29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29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30" fillId="0" borderId="0" applyNumberFormat="0" applyFill="0" applyBorder="0" applyAlignment="0" applyProtection="0"/>
    <xf numFmtId="0" fontId="31" fillId="0" borderId="0"/>
    <xf numFmtId="0" fontId="3" fillId="0" borderId="0">
      <alignment horizontal="right"/>
    </xf>
    <xf numFmtId="0" fontId="32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4" fillId="0" borderId="0"/>
    <xf numFmtId="0" fontId="3" fillId="0" borderId="0">
      <alignment horizontal="right"/>
    </xf>
    <xf numFmtId="0" fontId="3" fillId="0" borderId="0"/>
    <xf numFmtId="0" fontId="29" fillId="0" borderId="0">
      <alignment horizontal="left"/>
    </xf>
    <xf numFmtId="0" fontId="28" fillId="0" borderId="0"/>
    <xf numFmtId="0" fontId="29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28" fillId="0" borderId="0"/>
    <xf numFmtId="0" fontId="29" fillId="0" borderId="0">
      <alignment horizontal="left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center" vertical="center" wrapText="1"/>
    </xf>
    <xf numFmtId="0" fontId="3" fillId="0" borderId="0"/>
    <xf numFmtId="0" fontId="3" fillId="0" borderId="0">
      <alignment horizontal="left" vertical="center" wrapText="1"/>
    </xf>
    <xf numFmtId="0" fontId="3" fillId="0" borderId="0">
      <alignment horizontal="right"/>
    </xf>
    <xf numFmtId="0" fontId="32" fillId="0" borderId="0"/>
    <xf numFmtId="0" fontId="1" fillId="0" borderId="0"/>
    <xf numFmtId="0" fontId="1" fillId="0" borderId="0"/>
    <xf numFmtId="0" fontId="3" fillId="0" borderId="0">
      <alignment horizontal="right"/>
    </xf>
    <xf numFmtId="0" fontId="3" fillId="0" borderId="0">
      <alignment horizontal="right"/>
    </xf>
    <xf numFmtId="165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 applyNumberFormat="0" applyFill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1" fillId="0" borderId="0" applyNumberFormat="0" applyFill="0" applyBorder="0" applyProtection="0">
      <alignment horizontal="center"/>
    </xf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Protection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2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40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65" fontId="44" fillId="0" borderId="0" applyFill="0" applyBorder="0" applyAlignment="0" applyProtection="0"/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7" fillId="0" borderId="0">
      <alignment horizontal="center"/>
    </xf>
    <xf numFmtId="0" fontId="28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0" fontId="28" fillId="0" borderId="0"/>
    <xf numFmtId="0" fontId="38" fillId="0" borderId="0">
      <alignment horizontal="center" vertical="center" wrapText="1"/>
    </xf>
    <xf numFmtId="0" fontId="3" fillId="0" borderId="0">
      <alignment horizontal="center" vertical="center" wrapText="1"/>
    </xf>
    <xf numFmtId="0" fontId="39" fillId="0" borderId="0">
      <alignment horizontal="center" vertical="center" wrapText="1"/>
    </xf>
    <xf numFmtId="0" fontId="3" fillId="0" borderId="0">
      <alignment horizontal="center" vertical="center" wrapText="1"/>
    </xf>
    <xf numFmtId="0" fontId="39" fillId="0" borderId="0">
      <alignment horizontal="center" vertical="center" wrapText="1"/>
    </xf>
    <xf numFmtId="0" fontId="3" fillId="0" borderId="0">
      <alignment horizontal="center" vertical="center" wrapText="1"/>
    </xf>
    <xf numFmtId="0" fontId="28" fillId="0" borderId="0"/>
    <xf numFmtId="0" fontId="36" fillId="0" borderId="0">
      <alignment horizontal="left" vertical="center" wrapText="1"/>
    </xf>
    <xf numFmtId="0" fontId="3" fillId="0" borderId="0">
      <alignment horizontal="left" vertical="center" wrapText="1"/>
    </xf>
    <xf numFmtId="0" fontId="39" fillId="0" borderId="0">
      <alignment horizontal="left" vertical="center" wrapText="1"/>
    </xf>
    <xf numFmtId="0" fontId="36" fillId="0" borderId="0">
      <alignment horizontal="left" vertical="center" wrapText="1"/>
    </xf>
    <xf numFmtId="0" fontId="3" fillId="0" borderId="0">
      <alignment horizontal="left" vertical="center" wrapText="1"/>
    </xf>
    <xf numFmtId="0" fontId="39" fillId="0" borderId="0">
      <alignment horizontal="left" vertical="center" wrapText="1"/>
    </xf>
    <xf numFmtId="0" fontId="36" fillId="0" borderId="0">
      <alignment horizontal="left" vertical="center" wrapText="1"/>
    </xf>
    <xf numFmtId="0" fontId="3" fillId="0" borderId="0">
      <alignment horizontal="left" vertical="center" wrapText="1"/>
    </xf>
    <xf numFmtId="0" fontId="36" fillId="0" borderId="0">
      <alignment horizontal="left" vertical="center" wrapText="1"/>
    </xf>
    <xf numFmtId="0" fontId="3" fillId="0" borderId="0">
      <alignment horizontal="left" vertical="center" wrapText="1"/>
    </xf>
    <xf numFmtId="0" fontId="39" fillId="0" borderId="0">
      <alignment horizontal="left" vertical="center" wrapText="1"/>
    </xf>
    <xf numFmtId="0" fontId="28" fillId="0" borderId="0"/>
    <xf numFmtId="0" fontId="36" fillId="0" borderId="0">
      <alignment horizontal="right"/>
    </xf>
    <xf numFmtId="0" fontId="36" fillId="0" borderId="0">
      <alignment horizontal="right"/>
    </xf>
    <xf numFmtId="0" fontId="36" fillId="0" borderId="0">
      <alignment horizontal="right"/>
    </xf>
    <xf numFmtId="0" fontId="36" fillId="0" borderId="0">
      <alignment horizontal="right"/>
    </xf>
    <xf numFmtId="0" fontId="36" fillId="0" borderId="0">
      <alignment horizontal="right"/>
    </xf>
    <xf numFmtId="0" fontId="3" fillId="0" borderId="0">
      <alignment horizontal="right"/>
    </xf>
    <xf numFmtId="0" fontId="36" fillId="0" borderId="0">
      <alignment horizontal="right"/>
    </xf>
    <xf numFmtId="0" fontId="3" fillId="0" borderId="0">
      <alignment horizontal="right"/>
    </xf>
    <xf numFmtId="0" fontId="28" fillId="0" borderId="0"/>
    <xf numFmtId="0" fontId="3" fillId="0" borderId="0">
      <alignment horizontal="right"/>
    </xf>
    <xf numFmtId="0" fontId="38" fillId="0" borderId="0">
      <alignment horizontal="right"/>
    </xf>
    <xf numFmtId="0" fontId="38" fillId="0" borderId="0">
      <alignment horizontal="left" vertical="center" wrapText="1"/>
    </xf>
    <xf numFmtId="0" fontId="37" fillId="0" borderId="0">
      <alignment horizontal="left"/>
    </xf>
    <xf numFmtId="0" fontId="38" fillId="0" borderId="0">
      <alignment horizontal="left" vertical="center" wrapText="1"/>
    </xf>
    <xf numFmtId="0" fontId="3" fillId="0" borderId="0">
      <alignment horizontal="right"/>
    </xf>
    <xf numFmtId="0" fontId="28" fillId="0" borderId="0"/>
    <xf numFmtId="0" fontId="37" fillId="0" borderId="0">
      <alignment horizontal="left"/>
    </xf>
    <xf numFmtId="0" fontId="37" fillId="0" borderId="0">
      <alignment horizontal="left"/>
    </xf>
    <xf numFmtId="0" fontId="38" fillId="0" borderId="0">
      <alignment horizontal="left"/>
    </xf>
    <xf numFmtId="0" fontId="3" fillId="0" borderId="0">
      <alignment horizontal="right"/>
    </xf>
    <xf numFmtId="0" fontId="39" fillId="0" borderId="0">
      <alignment horizontal="right"/>
    </xf>
    <xf numFmtId="0" fontId="3" fillId="0" borderId="0">
      <alignment horizontal="right"/>
    </xf>
    <xf numFmtId="0" fontId="38" fillId="0" borderId="0">
      <alignment horizontal="left"/>
    </xf>
    <xf numFmtId="0" fontId="37" fillId="0" borderId="0">
      <alignment horizontal="left"/>
    </xf>
    <xf numFmtId="0" fontId="39" fillId="0" borderId="0">
      <alignment horizontal="right"/>
    </xf>
    <xf numFmtId="0" fontId="28" fillId="0" borderId="0"/>
    <xf numFmtId="0" fontId="38" fillId="0" borderId="0">
      <alignment horizontal="left"/>
    </xf>
    <xf numFmtId="0" fontId="38" fillId="0" borderId="0">
      <alignment horizontal="left"/>
    </xf>
    <xf numFmtId="0" fontId="37" fillId="0" borderId="0">
      <alignment horizontal="left"/>
    </xf>
    <xf numFmtId="0" fontId="38" fillId="0" borderId="0">
      <alignment horizontal="left"/>
    </xf>
    <xf numFmtId="0" fontId="37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3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3" applyFont="1" applyBorder="1" applyAlignment="1">
      <alignment horizontal="left" wrapText="1"/>
    </xf>
    <xf numFmtId="164" fontId="4" fillId="0" borderId="0" xfId="3" applyNumberFormat="1" applyFont="1" applyBorder="1" applyAlignment="1">
      <alignment horizontal="right" vertical="top"/>
    </xf>
    <xf numFmtId="164" fontId="4" fillId="0" borderId="0" xfId="3" applyNumberFormat="1" applyFont="1" applyBorder="1" applyAlignment="1">
      <alignment horizontal="right" vertical="top" wrapText="1"/>
    </xf>
    <xf numFmtId="0" fontId="4" fillId="0" borderId="2" xfId="3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3" fontId="5" fillId="0" borderId="0" xfId="1" applyNumberFormat="1" applyFont="1" applyBorder="1" applyAlignment="1">
      <alignment horizontal="right" vertical="top"/>
    </xf>
    <xf numFmtId="3" fontId="5" fillId="0" borderId="0" xfId="2" applyNumberFormat="1" applyFont="1" applyAlignment="1">
      <alignment horizontal="right" vertical="top"/>
    </xf>
    <xf numFmtId="0" fontId="5" fillId="0" borderId="0" xfId="0" applyFont="1" applyAlignment="1"/>
    <xf numFmtId="0" fontId="5" fillId="0" borderId="0" xfId="3" applyFont="1" applyBorder="1" applyAlignment="1"/>
    <xf numFmtId="0" fontId="5" fillId="0" borderId="1" xfId="0" applyFont="1" applyBorder="1" applyAlignment="1">
      <alignment horizontal="left"/>
    </xf>
    <xf numFmtId="3" fontId="5" fillId="0" borderId="1" xfId="1" applyNumberFormat="1" applyFont="1" applyBorder="1" applyAlignment="1">
      <alignment horizontal="right" vertical="top"/>
    </xf>
    <xf numFmtId="3" fontId="5" fillId="0" borderId="1" xfId="2" applyNumberFormat="1" applyFont="1" applyBorder="1" applyAlignment="1">
      <alignment horizontal="right" vertical="top"/>
    </xf>
    <xf numFmtId="0" fontId="6" fillId="0" borderId="0" xfId="3" applyFont="1" applyAlignment="1">
      <alignment horizontal="left"/>
    </xf>
    <xf numFmtId="3" fontId="6" fillId="0" borderId="0" xfId="3" applyNumberFormat="1" applyFont="1" applyAlignment="1"/>
    <xf numFmtId="3" fontId="6" fillId="0" borderId="0" xfId="2" applyNumberFormat="1" applyFont="1" applyAlignment="1">
      <alignment horizontal="right"/>
    </xf>
    <xf numFmtId="0" fontId="6" fillId="0" borderId="0" xfId="3" applyFont="1" applyAlignment="1">
      <alignment horizontal="left" indent="1"/>
    </xf>
    <xf numFmtId="0" fontId="5" fillId="0" borderId="0" xfId="3" applyFont="1" applyAlignment="1">
      <alignment horizontal="left" indent="1"/>
    </xf>
    <xf numFmtId="3" fontId="5" fillId="0" borderId="0" xfId="3" applyNumberFormat="1" applyFont="1" applyAlignment="1"/>
    <xf numFmtId="0" fontId="5" fillId="0" borderId="0" xfId="3" applyFont="1" applyBorder="1" applyAlignment="1">
      <alignment horizontal="left" indent="1"/>
    </xf>
    <xf numFmtId="3" fontId="5" fillId="0" borderId="0" xfId="3" applyNumberFormat="1" applyFont="1" applyBorder="1" applyAlignment="1"/>
    <xf numFmtId="3" fontId="5" fillId="0" borderId="0" xfId="2" applyNumberFormat="1" applyFont="1" applyBorder="1" applyAlignment="1">
      <alignment horizontal="right"/>
    </xf>
    <xf numFmtId="0" fontId="7" fillId="0" borderId="0" xfId="3" applyFont="1" applyAlignment="1">
      <alignment horizontal="left" indent="3"/>
    </xf>
    <xf numFmtId="0" fontId="6" fillId="0" borderId="1" xfId="3" applyFont="1" applyBorder="1" applyAlignment="1">
      <alignment horizontal="left"/>
    </xf>
    <xf numFmtId="3" fontId="6" fillId="0" borderId="1" xfId="3" applyNumberFormat="1" applyFont="1" applyBorder="1" applyAlignment="1"/>
    <xf numFmtId="3" fontId="6" fillId="0" borderId="1" xfId="2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3" fontId="8" fillId="0" borderId="0" xfId="0" applyNumberFormat="1" applyFont="1" applyAlignment="1"/>
    <xf numFmtId="0" fontId="6" fillId="0" borderId="1" xfId="0" applyFont="1" applyBorder="1" applyAlignment="1">
      <alignment horizontal="left"/>
    </xf>
    <xf numFmtId="3" fontId="8" fillId="0" borderId="1" xfId="0" applyNumberFormat="1" applyFont="1" applyBorder="1" applyAlignment="1"/>
    <xf numFmtId="0" fontId="5" fillId="0" borderId="1" xfId="3" applyFont="1" applyBorder="1" applyAlignment="1">
      <alignment horizontal="left" indent="1"/>
    </xf>
    <xf numFmtId="3" fontId="5" fillId="0" borderId="1" xfId="3" applyNumberFormat="1" applyFont="1" applyBorder="1" applyAlignment="1"/>
    <xf numFmtId="3" fontId="5" fillId="0" borderId="1" xfId="2" applyNumberFormat="1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0" xfId="0" applyFont="1"/>
    <xf numFmtId="0" fontId="8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9" fillId="0" borderId="0" xfId="0" applyFont="1" applyBorder="1" applyAlignment="1">
      <alignment horizontal="left" indent="1"/>
    </xf>
    <xf numFmtId="0" fontId="11" fillId="0" borderId="0" xfId="4" applyFont="1" applyAlignment="1" applyProtection="1">
      <alignment wrapText="1"/>
    </xf>
    <xf numFmtId="0" fontId="9" fillId="0" borderId="0" xfId="0" applyFont="1" applyFill="1" applyBorder="1" applyAlignment="1">
      <alignment horizontal="left" vertical="top" indent="1"/>
    </xf>
    <xf numFmtId="0" fontId="12" fillId="0" borderId="0" xfId="0" applyFont="1"/>
    <xf numFmtId="0" fontId="8" fillId="2" borderId="3" xfId="0" applyFont="1" applyFill="1" applyBorder="1" applyAlignment="1">
      <alignment horizontal="left" vertical="top"/>
    </xf>
    <xf numFmtId="1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14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Border="1"/>
    <xf numFmtId="0" fontId="9" fillId="0" borderId="0" xfId="0" applyFont="1" applyAlignment="1">
      <alignment horizontal="right"/>
    </xf>
    <xf numFmtId="3" fontId="0" fillId="0" borderId="0" xfId="0" applyNumberFormat="1"/>
    <xf numFmtId="0" fontId="0" fillId="0" borderId="0" xfId="0"/>
    <xf numFmtId="166" fontId="0" fillId="0" borderId="0" xfId="0" applyNumberFormat="1"/>
    <xf numFmtId="0" fontId="45" fillId="0" borderId="0" xfId="0" applyFont="1" applyAlignment="1"/>
    <xf numFmtId="0" fontId="46" fillId="0" borderId="0" xfId="3" applyFont="1"/>
    <xf numFmtId="0" fontId="45" fillId="0" borderId="0" xfId="0" applyFont="1"/>
    <xf numFmtId="3" fontId="47" fillId="0" borderId="0" xfId="3" applyNumberFormat="1" applyFont="1" applyAlignment="1"/>
    <xf numFmtId="3" fontId="47" fillId="0" borderId="0" xfId="2" applyNumberFormat="1" applyFont="1" applyAlignment="1">
      <alignment horizontal="right"/>
    </xf>
    <xf numFmtId="0" fontId="48" fillId="0" borderId="0" xfId="3" applyFont="1"/>
    <xf numFmtId="0" fontId="5" fillId="0" borderId="3" xfId="3" applyFont="1" applyBorder="1" applyAlignment="1">
      <alignment horizontal="left"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3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164" fontId="4" fillId="0" borderId="4" xfId="3" applyNumberFormat="1" applyFont="1" applyBorder="1" applyAlignment="1">
      <alignment horizontal="left" vertical="center"/>
    </xf>
    <xf numFmtId="164" fontId="4" fillId="0" borderId="2" xfId="3" applyNumberFormat="1" applyFont="1" applyBorder="1" applyAlignment="1">
      <alignment horizontal="left" vertical="center"/>
    </xf>
  </cellXfs>
  <cellStyles count="490">
    <cellStyle name="20% - Accent1" xfId="22" builtinId="30" customBuiltin="1"/>
    <cellStyle name="20% - Accent1 2" xfId="108"/>
    <cellStyle name="20% - Accent1 3" xfId="109"/>
    <cellStyle name="20% - Accent1 4" xfId="110"/>
    <cellStyle name="20% - Accent1 5" xfId="439"/>
    <cellStyle name="20% - Accent1 6" xfId="453"/>
    <cellStyle name="20% - Accent1 7" xfId="467"/>
    <cellStyle name="20% - Accent2" xfId="26" builtinId="34" customBuiltin="1"/>
    <cellStyle name="20% - Accent2 2" xfId="111"/>
    <cellStyle name="20% - Accent2 3" xfId="112"/>
    <cellStyle name="20% - Accent2 4" xfId="113"/>
    <cellStyle name="20% - Accent2 5" xfId="441"/>
    <cellStyle name="20% - Accent2 6" xfId="455"/>
    <cellStyle name="20% - Accent2 7" xfId="469"/>
    <cellStyle name="20% - Accent3" xfId="30" builtinId="38" customBuiltin="1"/>
    <cellStyle name="20% - Accent3 2" xfId="114"/>
    <cellStyle name="20% - Accent3 3" xfId="115"/>
    <cellStyle name="20% - Accent3 4" xfId="116"/>
    <cellStyle name="20% - Accent3 5" xfId="443"/>
    <cellStyle name="20% - Accent3 6" xfId="457"/>
    <cellStyle name="20% - Accent3 7" xfId="471"/>
    <cellStyle name="20% - Accent4" xfId="34" builtinId="42" customBuiltin="1"/>
    <cellStyle name="20% - Accent4 2" xfId="117"/>
    <cellStyle name="20% - Accent4 3" xfId="118"/>
    <cellStyle name="20% - Accent4 4" xfId="119"/>
    <cellStyle name="20% - Accent4 5" xfId="445"/>
    <cellStyle name="20% - Accent4 6" xfId="459"/>
    <cellStyle name="20% - Accent4 7" xfId="473"/>
    <cellStyle name="20% - Accent5" xfId="38" builtinId="46" customBuiltin="1"/>
    <cellStyle name="20% - Accent5 2" xfId="120"/>
    <cellStyle name="20% - Accent5 3" xfId="121"/>
    <cellStyle name="20% - Accent5 4" xfId="122"/>
    <cellStyle name="20% - Accent5 5" xfId="447"/>
    <cellStyle name="20% - Accent5 6" xfId="461"/>
    <cellStyle name="20% - Accent5 7" xfId="475"/>
    <cellStyle name="20% - Accent6" xfId="42" builtinId="50" customBuiltin="1"/>
    <cellStyle name="20% - Accent6 2" xfId="123"/>
    <cellStyle name="20% - Accent6 3" xfId="124"/>
    <cellStyle name="20% - Accent6 4" xfId="125"/>
    <cellStyle name="20% - Accent6 5" xfId="449"/>
    <cellStyle name="20% - Accent6 6" xfId="463"/>
    <cellStyle name="20% - Accent6 7" xfId="477"/>
    <cellStyle name="40% - Accent1" xfId="23" builtinId="31" customBuiltin="1"/>
    <cellStyle name="40% - Accent1 2" xfId="126"/>
    <cellStyle name="40% - Accent1 3" xfId="127"/>
    <cellStyle name="40% - Accent1 4" xfId="128"/>
    <cellStyle name="40% - Accent1 5" xfId="440"/>
    <cellStyle name="40% - Accent1 6" xfId="454"/>
    <cellStyle name="40% - Accent1 7" xfId="468"/>
    <cellStyle name="40% - Accent2" xfId="27" builtinId="35" customBuiltin="1"/>
    <cellStyle name="40% - Accent2 2" xfId="129"/>
    <cellStyle name="40% - Accent2 3" xfId="130"/>
    <cellStyle name="40% - Accent2 4" xfId="131"/>
    <cellStyle name="40% - Accent2 5" xfId="442"/>
    <cellStyle name="40% - Accent2 6" xfId="456"/>
    <cellStyle name="40% - Accent2 7" xfId="470"/>
    <cellStyle name="40% - Accent3" xfId="31" builtinId="39" customBuiltin="1"/>
    <cellStyle name="40% - Accent3 2" xfId="132"/>
    <cellStyle name="40% - Accent3 3" xfId="133"/>
    <cellStyle name="40% - Accent3 4" xfId="134"/>
    <cellStyle name="40% - Accent3 5" xfId="444"/>
    <cellStyle name="40% - Accent3 6" xfId="458"/>
    <cellStyle name="40% - Accent3 7" xfId="472"/>
    <cellStyle name="40% - Accent4" xfId="35" builtinId="43" customBuiltin="1"/>
    <cellStyle name="40% - Accent4 2" xfId="135"/>
    <cellStyle name="40% - Accent4 3" xfId="136"/>
    <cellStyle name="40% - Accent4 4" xfId="137"/>
    <cellStyle name="40% - Accent4 5" xfId="446"/>
    <cellStyle name="40% - Accent4 6" xfId="460"/>
    <cellStyle name="40% - Accent4 7" xfId="474"/>
    <cellStyle name="40% - Accent5" xfId="39" builtinId="47" customBuiltin="1"/>
    <cellStyle name="40% - Accent5 2" xfId="138"/>
    <cellStyle name="40% - Accent5 3" xfId="139"/>
    <cellStyle name="40% - Accent5 4" xfId="140"/>
    <cellStyle name="40% - Accent5 5" xfId="448"/>
    <cellStyle name="40% - Accent5 6" xfId="462"/>
    <cellStyle name="40% - Accent5 7" xfId="476"/>
    <cellStyle name="40% - Accent6" xfId="43" builtinId="51" customBuiltin="1"/>
    <cellStyle name="40% - Accent6 2" xfId="141"/>
    <cellStyle name="40% - Accent6 3" xfId="142"/>
    <cellStyle name="40% - Accent6 4" xfId="143"/>
    <cellStyle name="40% - Accent6 5" xfId="450"/>
    <cellStyle name="40% - Accent6 6" xfId="464"/>
    <cellStyle name="40% - Accent6 7" xfId="478"/>
    <cellStyle name="60% - Accent1" xfId="24" builtinId="32" customBuiltin="1"/>
    <cellStyle name="60% - Accent1 2" xfId="144"/>
    <cellStyle name="60% - Accent1 3" xfId="145"/>
    <cellStyle name="60% - Accent1 4" xfId="146"/>
    <cellStyle name="60% - Accent2" xfId="28" builtinId="36" customBuiltin="1"/>
    <cellStyle name="60% - Accent2 2" xfId="147"/>
    <cellStyle name="60% - Accent2 3" xfId="148"/>
    <cellStyle name="60% - Accent2 4" xfId="149"/>
    <cellStyle name="60% - Accent3" xfId="32" builtinId="40" customBuiltin="1"/>
    <cellStyle name="60% - Accent3 2" xfId="150"/>
    <cellStyle name="60% - Accent3 3" xfId="151"/>
    <cellStyle name="60% - Accent3 4" xfId="152"/>
    <cellStyle name="60% - Accent4" xfId="36" builtinId="44" customBuiltin="1"/>
    <cellStyle name="60% - Accent4 2" xfId="153"/>
    <cellStyle name="60% - Accent4 3" xfId="154"/>
    <cellStyle name="60% - Accent4 4" xfId="155"/>
    <cellStyle name="60% - Accent5" xfId="40" builtinId="48" customBuiltin="1"/>
    <cellStyle name="60% - Accent5 2" xfId="156"/>
    <cellStyle name="60% - Accent5 3" xfId="157"/>
    <cellStyle name="60% - Accent5 4" xfId="158"/>
    <cellStyle name="60% - Accent6" xfId="44" builtinId="52" customBuiltin="1"/>
    <cellStyle name="60% - Accent6 2" xfId="159"/>
    <cellStyle name="60% - Accent6 3" xfId="160"/>
    <cellStyle name="60% - Accent6 4" xfId="161"/>
    <cellStyle name="Accent1" xfId="21" builtinId="29" customBuiltin="1"/>
    <cellStyle name="Accent1 2" xfId="162"/>
    <cellStyle name="Accent1 3" xfId="163"/>
    <cellStyle name="Accent1 4" xfId="164"/>
    <cellStyle name="Accent2" xfId="25" builtinId="33" customBuiltin="1"/>
    <cellStyle name="Accent2 2" xfId="165"/>
    <cellStyle name="Accent2 3" xfId="166"/>
    <cellStyle name="Accent2 4" xfId="167"/>
    <cellStyle name="Accent3" xfId="29" builtinId="37" customBuiltin="1"/>
    <cellStyle name="Accent3 2" xfId="168"/>
    <cellStyle name="Accent3 3" xfId="169"/>
    <cellStyle name="Accent3 4" xfId="170"/>
    <cellStyle name="Accent4" xfId="33" builtinId="41" customBuiltin="1"/>
    <cellStyle name="Accent4 2" xfId="171"/>
    <cellStyle name="Accent4 3" xfId="172"/>
    <cellStyle name="Accent4 4" xfId="173"/>
    <cellStyle name="Accent5" xfId="37" builtinId="45" customBuiltin="1"/>
    <cellStyle name="Accent5 2" xfId="174"/>
    <cellStyle name="Accent5 3" xfId="175"/>
    <cellStyle name="Accent5 4" xfId="176"/>
    <cellStyle name="Accent6" xfId="41" builtinId="49" customBuiltin="1"/>
    <cellStyle name="Accent6 2" xfId="177"/>
    <cellStyle name="Accent6 3" xfId="178"/>
    <cellStyle name="Accent6 4" xfId="179"/>
    <cellStyle name="Bad" xfId="10" builtinId="27" customBuiltin="1"/>
    <cellStyle name="Bad 2" xfId="180"/>
    <cellStyle name="Bad 3" xfId="181"/>
    <cellStyle name="Bad 4" xfId="182"/>
    <cellStyle name="Calculation" xfId="14" builtinId="22" customBuiltin="1"/>
    <cellStyle name="Calculation 2" xfId="183"/>
    <cellStyle name="Calculation 3" xfId="184"/>
    <cellStyle name="Calculation 4" xfId="185"/>
    <cellStyle name="Check Cell" xfId="16" builtinId="23" customBuiltin="1"/>
    <cellStyle name="Check Cell 2" xfId="186"/>
    <cellStyle name="Check Cell 3" xfId="187"/>
    <cellStyle name="Check Cell 4" xfId="188"/>
    <cellStyle name="Comma" xfId="1" builtinId="3"/>
    <cellStyle name="Comma 2" xfId="68"/>
    <cellStyle name="Comma 2 2" xfId="189"/>
    <cellStyle name="Comma 2 2 2" xfId="488"/>
    <cellStyle name="Comma 2 2 3" xfId="483"/>
    <cellStyle name="Comma 2 3" xfId="486"/>
    <cellStyle name="Comma 2 4" xfId="480"/>
    <cellStyle name="Comma 3" xfId="190"/>
    <cellStyle name="Comma 3 2" xfId="489"/>
    <cellStyle name="Comma 3 3" xfId="484"/>
    <cellStyle name="Comma 4" xfId="485"/>
    <cellStyle name="Comma 5" xfId="479"/>
    <cellStyle name="Comma 6" xfId="49"/>
    <cellStyle name="Currency 2" xfId="69"/>
    <cellStyle name="Currency 2 2" xfId="487"/>
    <cellStyle name="Currency 2 3" xfId="481"/>
    <cellStyle name="Explanatory Text" xfId="19" builtinId="53" customBuiltin="1"/>
    <cellStyle name="Explanatory Text 2" xfId="191"/>
    <cellStyle name="Explanatory Text 3" xfId="192"/>
    <cellStyle name="Explanatory Text 4" xfId="193"/>
    <cellStyle name="Good" xfId="9" builtinId="26" customBuiltin="1"/>
    <cellStyle name="Good 2" xfId="194"/>
    <cellStyle name="Good 3" xfId="195"/>
    <cellStyle name="Good 4" xfId="196"/>
    <cellStyle name="Heading" xfId="197"/>
    <cellStyle name="Heading 1" xfId="5" builtinId="16" customBuiltin="1"/>
    <cellStyle name="Heading 1 2" xfId="198"/>
    <cellStyle name="Heading 1 3" xfId="199"/>
    <cellStyle name="Heading 1 4" xfId="200"/>
    <cellStyle name="Heading 2" xfId="6" builtinId="17" customBuiltin="1"/>
    <cellStyle name="Heading 2 2" xfId="201"/>
    <cellStyle name="Heading 2 3" xfId="202"/>
    <cellStyle name="Heading 2 4" xfId="203"/>
    <cellStyle name="Heading 3" xfId="7" builtinId="18" customBuiltin="1"/>
    <cellStyle name="Heading 3 2" xfId="204"/>
    <cellStyle name="Heading 3 3" xfId="205"/>
    <cellStyle name="Heading 3 4" xfId="206"/>
    <cellStyle name="Heading 4" xfId="8" builtinId="19" customBuiltin="1"/>
    <cellStyle name="Heading 4 2" xfId="207"/>
    <cellStyle name="Heading 4 3" xfId="208"/>
    <cellStyle name="Heading 4 4" xfId="209"/>
    <cellStyle name="Heading1" xfId="210"/>
    <cellStyle name="Hyperlink" xfId="4" builtinId="8"/>
    <cellStyle name="Hyperlink 2" xfId="70"/>
    <cellStyle name="Hyperlink 2 2" xfId="212"/>
    <cellStyle name="Hyperlink 2 2 2" xfId="213"/>
    <cellStyle name="Hyperlink 2 2 3" xfId="214"/>
    <cellStyle name="Hyperlink 2 3" xfId="215"/>
    <cellStyle name="Hyperlink 2 3 2" xfId="216"/>
    <cellStyle name="Hyperlink 2 3 3" xfId="217"/>
    <cellStyle name="Hyperlink 2 4" xfId="218"/>
    <cellStyle name="Hyperlink 2 4 2" xfId="219"/>
    <cellStyle name="Hyperlink 2 5" xfId="220"/>
    <cellStyle name="Hyperlink 2 6" xfId="221"/>
    <cellStyle name="Hyperlink 2 7" xfId="211"/>
    <cellStyle name="Hyperlink 3" xfId="64"/>
    <cellStyle name="Hyperlink 3 2" xfId="223"/>
    <cellStyle name="Hyperlink 3 3" xfId="224"/>
    <cellStyle name="Hyperlink 3 4" xfId="222"/>
    <cellStyle name="Input" xfId="12" builtinId="20" customBuiltin="1"/>
    <cellStyle name="Input 2" xfId="225"/>
    <cellStyle name="Input 3" xfId="226"/>
    <cellStyle name="Input 4" xfId="227"/>
    <cellStyle name="Linked Cell" xfId="15" builtinId="24" customBuiltin="1"/>
    <cellStyle name="Linked Cell 2" xfId="228"/>
    <cellStyle name="Linked Cell 3" xfId="229"/>
    <cellStyle name="Linked Cell 4" xfId="230"/>
    <cellStyle name="Neutral" xfId="11" builtinId="28" customBuiltin="1"/>
    <cellStyle name="Neutral 2" xfId="231"/>
    <cellStyle name="Neutral 3" xfId="232"/>
    <cellStyle name="Neutral 4" xfId="233"/>
    <cellStyle name="Normal" xfId="0" builtinId="0"/>
    <cellStyle name="Normal 10" xfId="234"/>
    <cellStyle name="Normal 10 2" xfId="235"/>
    <cellStyle name="Normal 10 3" xfId="236"/>
    <cellStyle name="Normal 10 3 2" xfId="237"/>
    <cellStyle name="Normal 10 3 2 2" xfId="238"/>
    <cellStyle name="Normal 10 3 3" xfId="239"/>
    <cellStyle name="Normal 10 4" xfId="240"/>
    <cellStyle name="Normal 11" xfId="241"/>
    <cellStyle name="Normal 11 2" xfId="242"/>
    <cellStyle name="Normal 11 2 2" xfId="243"/>
    <cellStyle name="Normal 11 2 2 2" xfId="244"/>
    <cellStyle name="Normal 11 2 2 2 2" xfId="245"/>
    <cellStyle name="Normal 11 2 2 2 2 2" xfId="246"/>
    <cellStyle name="Normal 11 2 2 3" xfId="247"/>
    <cellStyle name="Normal 11 3" xfId="248"/>
    <cellStyle name="Normal 11 3 2" xfId="249"/>
    <cellStyle name="Normal 11 3 2 2" xfId="250"/>
    <cellStyle name="Normal 12" xfId="251"/>
    <cellStyle name="Normal 12 2" xfId="252"/>
    <cellStyle name="Normal 12 3" xfId="253"/>
    <cellStyle name="Normal 12 3 2" xfId="254"/>
    <cellStyle name="Normal 13" xfId="255"/>
    <cellStyle name="Normal 13 2" xfId="256"/>
    <cellStyle name="Normal 13 3" xfId="257"/>
    <cellStyle name="Normal 13 3 2" xfId="258"/>
    <cellStyle name="Normal 13 3 2 2" xfId="259"/>
    <cellStyle name="Normal 14" xfId="260"/>
    <cellStyle name="Normal 14 2" xfId="261"/>
    <cellStyle name="Normal 14 3" xfId="262"/>
    <cellStyle name="Normal 14 3 2" xfId="263"/>
    <cellStyle name="Normal 14 3 2 2" xfId="264"/>
    <cellStyle name="Normal 15" xfId="265"/>
    <cellStyle name="Normal 15 2" xfId="266"/>
    <cellStyle name="Normal 15 2 2" xfId="267"/>
    <cellStyle name="Normal 15 2 2 2" xfId="268"/>
    <cellStyle name="Normal 15 2 3" xfId="269"/>
    <cellStyle name="Normal 15 3" xfId="270"/>
    <cellStyle name="Normal 16" xfId="271"/>
    <cellStyle name="Normal 16 2" xfId="272"/>
    <cellStyle name="Normal 17" xfId="273"/>
    <cellStyle name="Normal 17 2" xfId="274"/>
    <cellStyle name="Normal 18" xfId="275"/>
    <cellStyle name="Normal 18 2" xfId="276"/>
    <cellStyle name="Normal 19" xfId="277"/>
    <cellStyle name="Normal 2" xfId="45"/>
    <cellStyle name="Normal 2 2" xfId="53"/>
    <cellStyle name="Normal 2 2 2" xfId="74"/>
    <cellStyle name="Normal 2 2 2 2" xfId="278"/>
    <cellStyle name="Normal 2 3" xfId="98"/>
    <cellStyle name="Normal 2 3 2" xfId="279"/>
    <cellStyle name="Normal 2 3 4" xfId="101"/>
    <cellStyle name="Normal 2 4" xfId="280"/>
    <cellStyle name="Normal 2 5" xfId="281"/>
    <cellStyle name="Normal 2 5 2" xfId="282"/>
    <cellStyle name="Normal 2 6" xfId="283"/>
    <cellStyle name="Normal 20" xfId="284"/>
    <cellStyle name="Normal 21" xfId="437"/>
    <cellStyle name="Normal 22" xfId="451"/>
    <cellStyle name="Normal 23" xfId="107"/>
    <cellStyle name="Normal 23 2" xfId="465"/>
    <cellStyle name="Normal 23 3" xfId="482"/>
    <cellStyle name="Normal 3" xfId="46"/>
    <cellStyle name="Normal 3 2" xfId="47"/>
    <cellStyle name="Normal 3 2 2" xfId="97"/>
    <cellStyle name="Normal 3 2 3" xfId="103"/>
    <cellStyle name="Normal 3 2 3 2" xfId="285"/>
    <cellStyle name="Normal 3 3" xfId="65"/>
    <cellStyle name="Normal 3 3 2" xfId="287"/>
    <cellStyle name="Normal 3 3 3" xfId="288"/>
    <cellStyle name="Normal 3 3 4" xfId="289"/>
    <cellStyle name="Normal 3 3 5" xfId="290"/>
    <cellStyle name="Normal 3 3 6" xfId="291"/>
    <cellStyle name="Normal 3 3 7" xfId="286"/>
    <cellStyle name="Normal 3 4" xfId="96"/>
    <cellStyle name="Normal 3 4 2" xfId="292"/>
    <cellStyle name="Normal 3 5" xfId="54"/>
    <cellStyle name="Normal 3 5 2" xfId="293"/>
    <cellStyle name="Normal 3 6" xfId="102"/>
    <cellStyle name="Normal 4" xfId="3"/>
    <cellStyle name="Normal 4 2" xfId="48"/>
    <cellStyle name="Normal 4 2 2" xfId="104"/>
    <cellStyle name="Normal 4 2 2 2" xfId="296"/>
    <cellStyle name="Normal 4 2 3" xfId="297"/>
    <cellStyle name="Normal 4 2 4" xfId="298"/>
    <cellStyle name="Normal 4 2 5" xfId="295"/>
    <cellStyle name="Normal 4 3" xfId="299"/>
    <cellStyle name="Normal 4 3 2" xfId="300"/>
    <cellStyle name="Normal 4 3 3" xfId="301"/>
    <cellStyle name="Normal 4 4" xfId="302"/>
    <cellStyle name="Normal 4 4 2" xfId="303"/>
    <cellStyle name="Normal 4 4 2 2" xfId="304"/>
    <cellStyle name="Normal 4 4 3" xfId="305"/>
    <cellStyle name="Normal 4 5" xfId="306"/>
    <cellStyle name="Normal 4 6" xfId="294"/>
    <cellStyle name="Normal 5" xfId="55"/>
    <cellStyle name="Normal 5 2" xfId="71"/>
    <cellStyle name="Normal 5 2 2" xfId="307"/>
    <cellStyle name="Normal 5 2 3" xfId="308"/>
    <cellStyle name="Normal 5 3" xfId="309"/>
    <cellStyle name="Normal 5 3 2" xfId="310"/>
    <cellStyle name="Normal 5 3 2 2" xfId="311"/>
    <cellStyle name="Normal 5 3 2 2 2" xfId="312"/>
    <cellStyle name="Normal 5 3 2 3" xfId="313"/>
    <cellStyle name="Normal 5 3 3" xfId="314"/>
    <cellStyle name="Normal 5 4" xfId="315"/>
    <cellStyle name="Normal 6" xfId="72"/>
    <cellStyle name="Normal 6 2" xfId="317"/>
    <cellStyle name="Normal 6 3" xfId="318"/>
    <cellStyle name="Normal 6 3 2" xfId="319"/>
    <cellStyle name="Normal 6 4" xfId="320"/>
    <cellStyle name="Normal 6 5" xfId="316"/>
    <cellStyle name="Normal 62" xfId="105"/>
    <cellStyle name="Normal 7" xfId="67"/>
    <cellStyle name="Normal 7 2" xfId="322"/>
    <cellStyle name="Normal 7 3" xfId="323"/>
    <cellStyle name="Normal 7 3 2" xfId="324"/>
    <cellStyle name="Normal 7 3 2 2" xfId="325"/>
    <cellStyle name="Normal 7 3 3" xfId="326"/>
    <cellStyle name="Normal 7 3 3 2" xfId="327"/>
    <cellStyle name="Normal 7 3 3 3" xfId="328"/>
    <cellStyle name="Normal 7 3 3 3 2" xfId="329"/>
    <cellStyle name="Normal 7 3 3 3 2 2" xfId="330"/>
    <cellStyle name="Normal 7 3 4" xfId="331"/>
    <cellStyle name="Normal 7 3 4 2" xfId="332"/>
    <cellStyle name="Normal 7 3 4 2 2" xfId="333"/>
    <cellStyle name="Normal 7 4" xfId="321"/>
    <cellStyle name="Normal 8" xfId="76"/>
    <cellStyle name="Normal 8 2" xfId="88"/>
    <cellStyle name="Normal 8 2 2" xfId="335"/>
    <cellStyle name="Normal 8 3" xfId="336"/>
    <cellStyle name="Normal 8 4" xfId="334"/>
    <cellStyle name="Normal 9" xfId="337"/>
    <cellStyle name="Normal 9 2" xfId="338"/>
    <cellStyle name="Normal 9 3" xfId="339"/>
    <cellStyle name="Normal 9 3 2" xfId="340"/>
    <cellStyle name="Normal 9 3 3" xfId="341"/>
    <cellStyle name="Normal 9 3 3 2" xfId="342"/>
    <cellStyle name="Normal 9 3 3 2 2" xfId="343"/>
    <cellStyle name="Normal 9 4" xfId="344"/>
    <cellStyle name="Normal 9 4 2" xfId="345"/>
    <cellStyle name="Normal 9 4 2 2" xfId="346"/>
    <cellStyle name="Normal 9 4 3" xfId="347"/>
    <cellStyle name="Normal 9 5" xfId="348"/>
    <cellStyle name="Note" xfId="18" builtinId="10" customBuiltin="1"/>
    <cellStyle name="Note 2" xfId="349"/>
    <cellStyle name="Note 2 2" xfId="350"/>
    <cellStyle name="Note 3" xfId="351"/>
    <cellStyle name="Note 4" xfId="438"/>
    <cellStyle name="Note 5" xfId="452"/>
    <cellStyle name="Note 6" xfId="466"/>
    <cellStyle name="Output" xfId="13" builtinId="21" customBuiltin="1"/>
    <cellStyle name="Output 2" xfId="352"/>
    <cellStyle name="Output 3" xfId="353"/>
    <cellStyle name="Output 4" xfId="354"/>
    <cellStyle name="Percent" xfId="2" builtinId="5"/>
    <cellStyle name="Percent 2" xfId="355"/>
    <cellStyle name="Percent 2 2" xfId="356"/>
    <cellStyle name="Percent 2 3" xfId="357"/>
    <cellStyle name="Percent 2 4" xfId="358"/>
    <cellStyle name="Percent 3" xfId="359"/>
    <cellStyle name="Percent 3 2" xfId="360"/>
    <cellStyle name="Percent 4" xfId="361"/>
    <cellStyle name="Result" xfId="362"/>
    <cellStyle name="Result2" xfId="363"/>
    <cellStyle name="Style1" xfId="56"/>
    <cellStyle name="Style1 2" xfId="59"/>
    <cellStyle name="Style1 2 2" xfId="75"/>
    <cellStyle name="Style1 2 2 2" xfId="366"/>
    <cellStyle name="Style1 2 3" xfId="365"/>
    <cellStyle name="Style1 3" xfId="77"/>
    <cellStyle name="Style1 3 2" xfId="89"/>
    <cellStyle name="Style1 3 2 2" xfId="368"/>
    <cellStyle name="Style1 3 3" xfId="367"/>
    <cellStyle name="Style1 4" xfId="369"/>
    <cellStyle name="Style1 5" xfId="370"/>
    <cellStyle name="Style1 5 2" xfId="371"/>
    <cellStyle name="Style1 6" xfId="372"/>
    <cellStyle name="Style1 7" xfId="364"/>
    <cellStyle name="Style2" xfId="57"/>
    <cellStyle name="Style2 2" xfId="60"/>
    <cellStyle name="Style2 2 2" xfId="374"/>
    <cellStyle name="Style2 3" xfId="82"/>
    <cellStyle name="Style2 3 2" xfId="90"/>
    <cellStyle name="Style2 3 3" xfId="375"/>
    <cellStyle name="Style2 4" xfId="376"/>
    <cellStyle name="Style2 5" xfId="373"/>
    <cellStyle name="Style3" xfId="58"/>
    <cellStyle name="Style3 2" xfId="61"/>
    <cellStyle name="Style3 2 2" xfId="377"/>
    <cellStyle name="Style3 3" xfId="78"/>
    <cellStyle name="Style3 3 2" xfId="379"/>
    <cellStyle name="Style3 3 3" xfId="378"/>
    <cellStyle name="Style3 4" xfId="83"/>
    <cellStyle name="Style3 4 2" xfId="91"/>
    <cellStyle name="Style3 4 3" xfId="380"/>
    <cellStyle name="Style3 5" xfId="381"/>
    <cellStyle name="Style3 5 2" xfId="382"/>
    <cellStyle name="Style3 6" xfId="383"/>
    <cellStyle name="Style4" xfId="51"/>
    <cellStyle name="Style4 2" xfId="62"/>
    <cellStyle name="Style4 2 2" xfId="385"/>
    <cellStyle name="Style4 2 3" xfId="386"/>
    <cellStyle name="Style4 3" xfId="79"/>
    <cellStyle name="Style4 3 2" xfId="388"/>
    <cellStyle name="Style4 3 3" xfId="389"/>
    <cellStyle name="Style4 3 4" xfId="387"/>
    <cellStyle name="Style4 4" xfId="84"/>
    <cellStyle name="Style4 4 2" xfId="92"/>
    <cellStyle name="Style4 4 2 2" xfId="391"/>
    <cellStyle name="Style4 4 3" xfId="390"/>
    <cellStyle name="Style4 5" xfId="392"/>
    <cellStyle name="Style4 5 2" xfId="393"/>
    <cellStyle name="Style4 6" xfId="394"/>
    <cellStyle name="Style4 7" xfId="395"/>
    <cellStyle name="Style4 8" xfId="384"/>
    <cellStyle name="Style5" xfId="50"/>
    <cellStyle name="Style5 2" xfId="63"/>
    <cellStyle name="Style5 2 2" xfId="398"/>
    <cellStyle name="Style5 2 3" xfId="397"/>
    <cellStyle name="Style5 3" xfId="80"/>
    <cellStyle name="Style5 3 2" xfId="400"/>
    <cellStyle name="Style5 3 3" xfId="401"/>
    <cellStyle name="Style5 3 4" xfId="399"/>
    <cellStyle name="Style5 4" xfId="85"/>
    <cellStyle name="Style5 4 2" xfId="93"/>
    <cellStyle name="Style5 4 2 2" xfId="403"/>
    <cellStyle name="Style5 4 3" xfId="402"/>
    <cellStyle name="Style5 5" xfId="99"/>
    <cellStyle name="Style5 5 2" xfId="404"/>
    <cellStyle name="Style5 6" xfId="396"/>
    <cellStyle name="Style6" xfId="52"/>
    <cellStyle name="Style6 2" xfId="81"/>
    <cellStyle name="Style6 2 2" xfId="406"/>
    <cellStyle name="Style6 2 3" xfId="405"/>
    <cellStyle name="Style6 3" xfId="86"/>
    <cellStyle name="Style6 3 2" xfId="94"/>
    <cellStyle name="Style6 3 3" xfId="407"/>
    <cellStyle name="Style6 4" xfId="100"/>
    <cellStyle name="Style6 4 2" xfId="408"/>
    <cellStyle name="Style6 5" xfId="73"/>
    <cellStyle name="Style6 5 2" xfId="410"/>
    <cellStyle name="Style6 5 3" xfId="409"/>
    <cellStyle name="Style6 6" xfId="411"/>
    <cellStyle name="Style7" xfId="66"/>
    <cellStyle name="Style7 2" xfId="87"/>
    <cellStyle name="Style7 2 2" xfId="95"/>
    <cellStyle name="Style7 2 2 2" xfId="414"/>
    <cellStyle name="Style7 2 3" xfId="413"/>
    <cellStyle name="Style7 3" xfId="415"/>
    <cellStyle name="Style7 3 2" xfId="416"/>
    <cellStyle name="Style7 4" xfId="417"/>
    <cellStyle name="Style7 4 2" xfId="418"/>
    <cellStyle name="Style7 5" xfId="419"/>
    <cellStyle name="Style7 6" xfId="420"/>
    <cellStyle name="Style7 7" xfId="421"/>
    <cellStyle name="Style7 8" xfId="412"/>
    <cellStyle name="Style8" xfId="422"/>
    <cellStyle name="Style8 2" xfId="423"/>
    <cellStyle name="Style8 2 2" xfId="424"/>
    <cellStyle name="Style8 2 3" xfId="425"/>
    <cellStyle name="Style8 3" xfId="426"/>
    <cellStyle name="Style8 3 2" xfId="427"/>
    <cellStyle name="Style8 4" xfId="428"/>
    <cellStyle name="Style9" xfId="429"/>
    <cellStyle name="Style9 2" xfId="430"/>
    <cellStyle name="Title 2" xfId="106"/>
    <cellStyle name="Total" xfId="20" builtinId="25" customBuiltin="1"/>
    <cellStyle name="Total 2" xfId="431"/>
    <cellStyle name="Total 3" xfId="432"/>
    <cellStyle name="Total 4" xfId="433"/>
    <cellStyle name="Warning Text" xfId="17" builtinId="11" customBuiltin="1"/>
    <cellStyle name="Warning Text 2" xfId="434"/>
    <cellStyle name="Warning Text 3" xfId="435"/>
    <cellStyle name="Warning Text 4" xfId="4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1" ht="15.75" customHeight="1" thickBot="1">
      <c r="A1" s="67" t="s">
        <v>1</v>
      </c>
      <c r="B1" s="67"/>
      <c r="C1" s="67"/>
      <c r="D1" s="67"/>
      <c r="E1" s="67"/>
    </row>
    <row r="2" spans="1:11" ht="12" customHeight="1">
      <c r="A2" s="68" t="s">
        <v>2</v>
      </c>
      <c r="B2" s="5">
        <v>2014</v>
      </c>
      <c r="C2" s="5">
        <v>2016</v>
      </c>
      <c r="D2" s="5">
        <v>2018</v>
      </c>
      <c r="E2" s="6" t="s">
        <v>147</v>
      </c>
    </row>
    <row r="3" spans="1:11" ht="21.75" thickBot="1">
      <c r="A3" s="69"/>
      <c r="B3" s="7" t="s">
        <v>3</v>
      </c>
      <c r="C3" s="7" t="s">
        <v>3</v>
      </c>
      <c r="D3" s="7" t="s">
        <v>3</v>
      </c>
      <c r="E3" s="7" t="s">
        <v>4</v>
      </c>
    </row>
    <row r="4" spans="1:11" ht="13.5" customHeight="1">
      <c r="A4" s="1" t="s">
        <v>5</v>
      </c>
      <c r="B4" s="2">
        <v>1484119</v>
      </c>
      <c r="C4" s="2">
        <v>1555468</v>
      </c>
      <c r="D4" s="2">
        <v>1683386</v>
      </c>
      <c r="E4" s="3">
        <f>D4-B4</f>
        <v>199267</v>
      </c>
    </row>
    <row r="5" spans="1:11" ht="13.5" customHeight="1">
      <c r="A5" s="1" t="s">
        <v>6</v>
      </c>
      <c r="B5" s="2">
        <v>358024</v>
      </c>
      <c r="C5" s="2">
        <v>361669</v>
      </c>
      <c r="D5" s="2">
        <v>373384</v>
      </c>
      <c r="E5" s="3">
        <f t="shared" ref="E5:E9" si="0">D5-B5</f>
        <v>15360</v>
      </c>
    </row>
    <row r="6" spans="1:11" ht="13.5" customHeight="1">
      <c r="A6" s="1" t="s">
        <v>7</v>
      </c>
      <c r="B6" s="2">
        <v>200089</v>
      </c>
      <c r="C6" s="2">
        <v>197790</v>
      </c>
      <c r="D6" s="2">
        <v>199803</v>
      </c>
      <c r="E6" s="3">
        <f t="shared" si="0"/>
        <v>-286</v>
      </c>
    </row>
    <row r="7" spans="1:11" ht="13.5" customHeight="1">
      <c r="A7" s="1" t="s">
        <v>8</v>
      </c>
      <c r="B7" s="2">
        <v>26416</v>
      </c>
      <c r="C7" s="2">
        <v>25796</v>
      </c>
      <c r="D7" s="2">
        <v>25871</v>
      </c>
      <c r="E7" s="3">
        <f t="shared" si="0"/>
        <v>-545</v>
      </c>
    </row>
    <row r="8" spans="1:11" ht="13.5" customHeight="1">
      <c r="A8" s="4" t="s">
        <v>9</v>
      </c>
      <c r="B8" s="2">
        <v>11919</v>
      </c>
      <c r="C8" s="2">
        <v>11849</v>
      </c>
      <c r="D8" s="2">
        <v>11658</v>
      </c>
      <c r="E8" s="3">
        <f t="shared" si="0"/>
        <v>-261</v>
      </c>
    </row>
    <row r="9" spans="1:11" ht="13.5" customHeight="1">
      <c r="A9" s="64" t="s">
        <v>10</v>
      </c>
      <c r="B9" s="65">
        <v>2100159</v>
      </c>
      <c r="C9" s="65">
        <v>2171545</v>
      </c>
      <c r="D9" s="65">
        <v>2313293</v>
      </c>
      <c r="E9" s="66">
        <f t="shared" si="0"/>
        <v>213134</v>
      </c>
      <c r="I9" s="55"/>
      <c r="J9" s="55"/>
      <c r="K9" s="55"/>
    </row>
    <row r="10" spans="1:11" ht="13.5" customHeight="1">
      <c r="B10" s="55"/>
    </row>
    <row r="11" spans="1:11" ht="13.5" customHeight="1">
      <c r="A11" s="58" t="s">
        <v>205</v>
      </c>
    </row>
    <row r="12" spans="1:11" ht="13.5" customHeight="1">
      <c r="A12" s="58" t="s">
        <v>192</v>
      </c>
    </row>
    <row r="13" spans="1:11" ht="13.5" customHeight="1">
      <c r="A13" s="58" t="s">
        <v>193</v>
      </c>
    </row>
    <row r="14" spans="1:11" ht="13.5" customHeight="1">
      <c r="A14" s="58" t="s">
        <v>194</v>
      </c>
      <c r="I14" s="56"/>
    </row>
    <row r="15" spans="1:11" ht="13.5" customHeight="1">
      <c r="A15" s="58" t="s">
        <v>195</v>
      </c>
      <c r="I15" s="56"/>
    </row>
    <row r="16" spans="1:11" ht="13.5" customHeight="1">
      <c r="A16" s="58" t="s">
        <v>196</v>
      </c>
      <c r="I16" s="56"/>
    </row>
    <row r="17" spans="1:9" ht="13.5" customHeight="1">
      <c r="A17" s="58" t="s">
        <v>197</v>
      </c>
      <c r="I17" s="56"/>
    </row>
    <row r="18" spans="1:9" ht="13.5" customHeight="1">
      <c r="A18" s="58" t="s">
        <v>198</v>
      </c>
      <c r="I18" s="56"/>
    </row>
    <row r="19" spans="1:9" ht="13.5" customHeight="1">
      <c r="A19" s="58" t="s">
        <v>206</v>
      </c>
      <c r="I19" s="56"/>
    </row>
    <row r="20" spans="1:9" ht="13.5" customHeight="1"/>
    <row r="21" spans="1:9" ht="13.5" customHeight="1"/>
    <row r="22" spans="1:9" ht="13.5" customHeight="1"/>
    <row r="23" spans="1:9" ht="13.5" customHeight="1"/>
    <row r="24" spans="1:9" ht="13.5" customHeight="1"/>
    <row r="25" spans="1:9" ht="13.5" customHeight="1"/>
    <row r="26" spans="1:9" ht="13.5" customHeight="1"/>
    <row r="27" spans="1:9" ht="13.5" customHeight="1"/>
    <row r="28" spans="1:9" ht="13.5" customHeight="1"/>
    <row r="29" spans="1:9" ht="13.5" customHeight="1"/>
    <row r="30" spans="1:9" ht="13.5" customHeight="1"/>
    <row r="31" spans="1:9" ht="13.5" customHeight="1"/>
    <row r="32" spans="1:9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0000"/>
        <cfvo type="num" val="20000"/>
        <color theme="0" tint="-0.249977111117893"/>
      </dataBar>
      <extLst>
        <ext xmlns:x14="http://schemas.microsoft.com/office/spreadsheetml/2009/9/main" uri="{B025F937-C7B1-47D3-B67F-A62EFF666E3E}">
          <x14:id>{0C573E92-8858-4C3A-9B4E-37C7D14E4E9B}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573E92-8858-4C3A-9B4E-37C7D14E4E9B}">
            <x14:dataBar minLength="0" maxLength="100" gradient="0">
              <x14:cfvo type="num">
                <xm:f>-20000</xm:f>
              </x14:cfvo>
              <x14:cfvo type="num">
                <xm:f>20000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4" ht="15.75" customHeight="1" thickBot="1">
      <c r="A1" s="67" t="s">
        <v>11</v>
      </c>
      <c r="B1" s="67"/>
      <c r="C1" s="67"/>
      <c r="D1" s="67"/>
      <c r="E1" s="67"/>
    </row>
    <row r="2" spans="1:14" ht="12" customHeight="1">
      <c r="A2" s="68" t="s">
        <v>12</v>
      </c>
      <c r="B2" s="5">
        <v>2014</v>
      </c>
      <c r="C2" s="5">
        <v>2016</v>
      </c>
      <c r="D2" s="5">
        <v>2018</v>
      </c>
      <c r="E2" s="6" t="s">
        <v>147</v>
      </c>
    </row>
    <row r="3" spans="1:14" ht="21.75" thickBot="1">
      <c r="A3" s="69"/>
      <c r="B3" s="7" t="s">
        <v>3</v>
      </c>
      <c r="C3" s="7" t="s">
        <v>3</v>
      </c>
      <c r="D3" s="7" t="s">
        <v>3</v>
      </c>
      <c r="E3" s="7" t="s">
        <v>4</v>
      </c>
    </row>
    <row r="4" spans="1:14" ht="13.5" customHeight="1">
      <c r="A4" s="8" t="s">
        <v>13</v>
      </c>
      <c r="B4" s="9">
        <v>471789</v>
      </c>
      <c r="C4" s="9">
        <v>498864</v>
      </c>
      <c r="D4" s="9">
        <v>544143</v>
      </c>
      <c r="E4" s="10">
        <f>D4-B4</f>
        <v>72354</v>
      </c>
      <c r="G4" s="56"/>
      <c r="H4" s="56"/>
      <c r="I4" s="55"/>
      <c r="J4" s="55"/>
      <c r="K4" s="55"/>
    </row>
    <row r="5" spans="1:14" ht="13.5" customHeight="1">
      <c r="A5" s="8" t="s">
        <v>14</v>
      </c>
      <c r="B5" s="9">
        <v>411737</v>
      </c>
      <c r="C5" s="9">
        <v>434168</v>
      </c>
      <c r="D5" s="9">
        <v>478240</v>
      </c>
      <c r="E5" s="10">
        <f t="shared" ref="E5:E23" si="0">D5-B5</f>
        <v>66503</v>
      </c>
      <c r="F5" s="56"/>
      <c r="G5" s="56"/>
      <c r="H5" s="56"/>
      <c r="I5" s="56"/>
      <c r="J5" s="55"/>
      <c r="K5" s="55"/>
    </row>
    <row r="6" spans="1:14" ht="13.5" customHeight="1">
      <c r="A6" s="8" t="s">
        <v>15</v>
      </c>
      <c r="B6" s="9">
        <v>185106</v>
      </c>
      <c r="C6" s="9">
        <v>191857</v>
      </c>
      <c r="D6" s="9">
        <v>205647</v>
      </c>
      <c r="E6" s="10">
        <f t="shared" si="0"/>
        <v>20541</v>
      </c>
      <c r="F6" s="56"/>
      <c r="G6" s="56"/>
      <c r="H6" s="56"/>
      <c r="I6" s="56"/>
      <c r="J6" s="55"/>
      <c r="K6" s="55"/>
    </row>
    <row r="7" spans="1:14" ht="13.5" customHeight="1">
      <c r="A7" s="8" t="s">
        <v>16</v>
      </c>
      <c r="B7" s="9">
        <v>170035</v>
      </c>
      <c r="C7" s="9">
        <v>176582</v>
      </c>
      <c r="D7" s="9">
        <v>182219</v>
      </c>
      <c r="E7" s="10">
        <f t="shared" si="0"/>
        <v>12184</v>
      </c>
      <c r="F7" s="56"/>
      <c r="G7" s="56"/>
      <c r="H7" s="56"/>
      <c r="I7" s="56"/>
      <c r="J7" s="55"/>
      <c r="K7" s="55"/>
    </row>
    <row r="8" spans="1:14" ht="13.5" customHeight="1">
      <c r="A8" s="8" t="s">
        <v>17</v>
      </c>
      <c r="B8" s="9">
        <v>106078</v>
      </c>
      <c r="C8" s="9">
        <v>107360</v>
      </c>
      <c r="D8" s="9">
        <v>112737</v>
      </c>
      <c r="E8" s="10">
        <f t="shared" si="0"/>
        <v>6659</v>
      </c>
      <c r="F8" s="56"/>
      <c r="G8" s="56"/>
      <c r="H8" s="56"/>
      <c r="I8" s="56"/>
      <c r="J8" s="55"/>
      <c r="K8" s="55"/>
    </row>
    <row r="9" spans="1:14" ht="13.5" customHeight="1">
      <c r="A9" s="8" t="s">
        <v>18</v>
      </c>
      <c r="B9" s="9">
        <v>63023</v>
      </c>
      <c r="C9" s="9">
        <v>66184</v>
      </c>
      <c r="D9" s="9">
        <v>72604</v>
      </c>
      <c r="E9" s="10">
        <f t="shared" si="0"/>
        <v>9581</v>
      </c>
      <c r="F9" s="56"/>
      <c r="G9" s="56"/>
      <c r="H9" s="56"/>
      <c r="I9" s="56"/>
      <c r="J9" s="55"/>
      <c r="K9" s="55"/>
      <c r="M9" s="57"/>
      <c r="N9" s="57"/>
    </row>
    <row r="10" spans="1:14" ht="13.5" customHeight="1">
      <c r="A10" s="8" t="s">
        <v>19</v>
      </c>
      <c r="B10" s="9">
        <v>29599</v>
      </c>
      <c r="C10" s="9">
        <v>30845</v>
      </c>
      <c r="D10" s="9">
        <v>33244</v>
      </c>
      <c r="E10" s="10">
        <f t="shared" si="0"/>
        <v>3645</v>
      </c>
      <c r="F10" s="56"/>
      <c r="G10" s="56"/>
      <c r="H10" s="56"/>
      <c r="I10" s="56"/>
      <c r="J10" s="55"/>
      <c r="K10" s="55"/>
      <c r="L10" s="56"/>
      <c r="M10" s="57"/>
      <c r="N10" s="57"/>
    </row>
    <row r="11" spans="1:14" ht="13.5" customHeight="1">
      <c r="A11" s="8" t="s">
        <v>20</v>
      </c>
      <c r="B11" s="9">
        <v>27561</v>
      </c>
      <c r="C11" s="9">
        <v>28390</v>
      </c>
      <c r="D11" s="9">
        <v>30821</v>
      </c>
      <c r="E11" s="10">
        <f t="shared" si="0"/>
        <v>3260</v>
      </c>
      <c r="F11" s="56"/>
      <c r="G11" s="56"/>
      <c r="H11" s="56"/>
      <c r="I11" s="56"/>
      <c r="J11" s="55"/>
      <c r="K11" s="55"/>
      <c r="L11" s="56"/>
      <c r="M11" s="57"/>
      <c r="N11" s="57"/>
    </row>
    <row r="12" spans="1:14" ht="13.5" customHeight="1">
      <c r="A12" s="8" t="s">
        <v>21</v>
      </c>
      <c r="B12" s="9">
        <v>30949</v>
      </c>
      <c r="C12" s="9">
        <v>32418</v>
      </c>
      <c r="D12" s="9">
        <v>34655</v>
      </c>
      <c r="E12" s="10">
        <f t="shared" si="0"/>
        <v>3706</v>
      </c>
      <c r="F12" s="56"/>
      <c r="G12" s="56"/>
      <c r="H12" s="56"/>
      <c r="I12" s="56"/>
      <c r="J12" s="55"/>
      <c r="K12" s="55"/>
      <c r="L12" s="56"/>
      <c r="M12" s="57"/>
      <c r="N12" s="57"/>
    </row>
    <row r="13" spans="1:14" ht="13.5" customHeight="1">
      <c r="A13" s="8" t="s">
        <v>22</v>
      </c>
      <c r="B13" s="9">
        <v>15726</v>
      </c>
      <c r="C13" s="9">
        <v>16609</v>
      </c>
      <c r="D13" s="9">
        <v>17927</v>
      </c>
      <c r="E13" s="10">
        <f t="shared" si="0"/>
        <v>2201</v>
      </c>
      <c r="F13" s="56"/>
      <c r="G13" s="56"/>
      <c r="H13" s="56"/>
      <c r="I13" s="56"/>
      <c r="J13" s="55"/>
      <c r="K13" s="55"/>
      <c r="L13" s="56"/>
      <c r="M13" s="57"/>
      <c r="N13" s="57"/>
    </row>
    <row r="14" spans="1:14" ht="13.5" customHeight="1">
      <c r="A14" s="11" t="s">
        <v>23</v>
      </c>
      <c r="B14" s="9">
        <v>17445</v>
      </c>
      <c r="C14" s="9">
        <v>18277</v>
      </c>
      <c r="D14" s="9">
        <v>19841</v>
      </c>
      <c r="E14" s="10">
        <f t="shared" si="0"/>
        <v>2396</v>
      </c>
      <c r="F14" s="56"/>
      <c r="G14" s="56"/>
      <c r="H14" s="56"/>
      <c r="I14" s="56"/>
      <c r="J14" s="55"/>
      <c r="K14" s="55"/>
      <c r="L14" s="56"/>
      <c r="M14" s="57"/>
      <c r="N14" s="57"/>
    </row>
    <row r="15" spans="1:14" ht="13.5" customHeight="1">
      <c r="A15" s="11" t="s">
        <v>24</v>
      </c>
      <c r="B15" s="9">
        <v>14765</v>
      </c>
      <c r="C15" s="9">
        <v>14885</v>
      </c>
      <c r="D15" s="9">
        <v>15846</v>
      </c>
      <c r="E15" s="10">
        <f t="shared" si="0"/>
        <v>1081</v>
      </c>
      <c r="F15" s="56"/>
      <c r="G15" s="56"/>
      <c r="H15" s="56"/>
      <c r="I15" s="56"/>
      <c r="J15" s="55"/>
      <c r="K15" s="55"/>
      <c r="L15" s="56"/>
      <c r="M15" s="57"/>
      <c r="N15" s="57"/>
    </row>
    <row r="16" spans="1:14" ht="13.5" customHeight="1">
      <c r="A16" s="11" t="s">
        <v>25</v>
      </c>
      <c r="B16" s="9">
        <v>11104</v>
      </c>
      <c r="C16" s="9">
        <v>10836</v>
      </c>
      <c r="D16" s="9">
        <v>10812</v>
      </c>
      <c r="E16" s="10">
        <f t="shared" si="0"/>
        <v>-292</v>
      </c>
      <c r="F16" s="56"/>
      <c r="G16" s="56"/>
      <c r="H16" s="56"/>
      <c r="I16" s="56"/>
      <c r="J16" s="55"/>
      <c r="K16" s="55"/>
      <c r="L16" s="56"/>
      <c r="M16" s="57"/>
      <c r="N16" s="57"/>
    </row>
    <row r="17" spans="1:14" ht="13.5" customHeight="1">
      <c r="A17" s="11" t="s">
        <v>26</v>
      </c>
      <c r="B17" s="9">
        <v>12499</v>
      </c>
      <c r="C17" s="9">
        <v>12562</v>
      </c>
      <c r="D17" s="9">
        <v>12798</v>
      </c>
      <c r="E17" s="10">
        <f t="shared" si="0"/>
        <v>299</v>
      </c>
      <c r="F17" s="56"/>
      <c r="G17" s="56"/>
      <c r="H17" s="56"/>
      <c r="I17" s="56"/>
      <c r="J17" s="55"/>
      <c r="K17" s="55"/>
      <c r="L17" s="56"/>
      <c r="M17" s="57"/>
      <c r="N17" s="57"/>
    </row>
    <row r="18" spans="1:14" ht="13.5" customHeight="1">
      <c r="A18" s="12" t="s">
        <v>27</v>
      </c>
      <c r="B18" s="9">
        <v>10387</v>
      </c>
      <c r="C18" s="9">
        <v>10441</v>
      </c>
      <c r="D18" s="9">
        <v>10530</v>
      </c>
      <c r="E18" s="10">
        <f t="shared" si="0"/>
        <v>143</v>
      </c>
      <c r="F18" s="56"/>
      <c r="G18" s="56"/>
      <c r="H18" s="56"/>
      <c r="I18" s="56"/>
      <c r="J18" s="55"/>
      <c r="K18" s="55"/>
      <c r="L18" s="56"/>
      <c r="M18" s="57"/>
      <c r="N18" s="57"/>
    </row>
    <row r="19" spans="1:14" ht="13.5" customHeight="1">
      <c r="A19" s="12" t="s">
        <v>28</v>
      </c>
      <c r="B19" s="9">
        <v>10798</v>
      </c>
      <c r="C19" s="9">
        <v>10992</v>
      </c>
      <c r="D19" s="9">
        <v>11363</v>
      </c>
      <c r="E19" s="10">
        <f t="shared" si="0"/>
        <v>565</v>
      </c>
      <c r="F19" s="56"/>
      <c r="G19" s="56"/>
      <c r="H19" s="56"/>
      <c r="I19" s="56"/>
      <c r="J19" s="55"/>
      <c r="K19" s="55"/>
      <c r="L19" s="56"/>
      <c r="M19" s="57"/>
      <c r="N19" s="57"/>
    </row>
    <row r="20" spans="1:14" ht="13.5" customHeight="1">
      <c r="A20" s="8" t="s">
        <v>29</v>
      </c>
      <c r="B20" s="9">
        <v>7573</v>
      </c>
      <c r="C20" s="9">
        <v>7870</v>
      </c>
      <c r="D20" s="9">
        <v>8354</v>
      </c>
      <c r="E20" s="10">
        <f t="shared" si="0"/>
        <v>781</v>
      </c>
      <c r="F20" s="56"/>
      <c r="G20" s="56"/>
      <c r="H20" s="56"/>
      <c r="I20" s="56"/>
      <c r="J20" s="55"/>
      <c r="K20" s="55"/>
      <c r="L20" s="56"/>
      <c r="M20" s="57"/>
      <c r="N20" s="57"/>
    </row>
    <row r="21" spans="1:14" ht="13.5" customHeight="1">
      <c r="A21" s="8" t="s">
        <v>30</v>
      </c>
      <c r="B21" s="9">
        <v>6266</v>
      </c>
      <c r="C21" s="9">
        <v>6320</v>
      </c>
      <c r="D21" s="9">
        <v>6451</v>
      </c>
      <c r="E21" s="10">
        <f t="shared" si="0"/>
        <v>185</v>
      </c>
      <c r="F21" s="56"/>
      <c r="G21" s="56"/>
      <c r="H21" s="56"/>
      <c r="I21" s="56"/>
      <c r="J21" s="55"/>
      <c r="K21" s="55"/>
      <c r="L21" s="56"/>
      <c r="M21" s="57"/>
      <c r="N21" s="57"/>
    </row>
    <row r="22" spans="1:14" ht="13.5" customHeight="1">
      <c r="A22" s="8" t="s">
        <v>31</v>
      </c>
      <c r="B22" s="9">
        <v>6916</v>
      </c>
      <c r="C22" s="9">
        <v>7082</v>
      </c>
      <c r="D22" s="9">
        <v>7261</v>
      </c>
      <c r="E22" s="10">
        <f t="shared" si="0"/>
        <v>345</v>
      </c>
      <c r="F22" s="56"/>
      <c r="G22" s="56"/>
      <c r="H22" s="56"/>
      <c r="I22" s="56"/>
      <c r="J22" s="55"/>
      <c r="K22" s="55"/>
      <c r="L22" s="56"/>
      <c r="M22" s="57"/>
      <c r="N22" s="57"/>
    </row>
    <row r="23" spans="1:14" ht="13.5" customHeight="1">
      <c r="A23" s="13" t="s">
        <v>32</v>
      </c>
      <c r="B23" s="14">
        <v>6133</v>
      </c>
      <c r="C23" s="14">
        <v>6213</v>
      </c>
      <c r="D23" s="14">
        <v>6329</v>
      </c>
      <c r="E23" s="15">
        <f t="shared" si="0"/>
        <v>196</v>
      </c>
      <c r="F23" s="56"/>
      <c r="G23" s="56"/>
      <c r="H23" s="56"/>
      <c r="I23" s="56"/>
      <c r="J23" s="55"/>
      <c r="K23" s="55"/>
      <c r="L23" s="56"/>
      <c r="M23" s="57"/>
      <c r="N23" s="57"/>
    </row>
    <row r="24" spans="1:14" ht="13.5" customHeight="1"/>
    <row r="25" spans="1:14" ht="13.5" customHeight="1">
      <c r="A25" s="59" t="s">
        <v>205</v>
      </c>
    </row>
    <row r="26" spans="1:14" ht="13.5" customHeight="1">
      <c r="A26" s="59" t="s">
        <v>199</v>
      </c>
    </row>
    <row r="27" spans="1:14" ht="13.5" customHeight="1">
      <c r="A27" s="59" t="s">
        <v>200</v>
      </c>
    </row>
    <row r="28" spans="1:14" ht="13.5" customHeight="1">
      <c r="A28" s="59" t="s">
        <v>193</v>
      </c>
    </row>
    <row r="29" spans="1:14" ht="13.5" customHeight="1">
      <c r="A29" s="59" t="s">
        <v>194</v>
      </c>
    </row>
    <row r="30" spans="1:14" ht="13.5" customHeight="1">
      <c r="A30" s="59" t="s">
        <v>195</v>
      </c>
    </row>
    <row r="31" spans="1:14" ht="13.5" customHeight="1">
      <c r="A31" s="59" t="s">
        <v>196</v>
      </c>
    </row>
    <row r="32" spans="1:14" ht="13.5" customHeight="1">
      <c r="A32" s="59" t="s">
        <v>197</v>
      </c>
    </row>
    <row r="33" spans="1:1" ht="13.5" customHeight="1">
      <c r="A33" s="59" t="s">
        <v>198</v>
      </c>
    </row>
    <row r="34" spans="1:1" ht="13.5" customHeight="1">
      <c r="A34" s="59" t="s">
        <v>206</v>
      </c>
    </row>
    <row r="35" spans="1:1" ht="13.5" customHeight="1">
      <c r="A35" s="60"/>
    </row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5000"/>
        <cfvo type="num" val="25000"/>
        <color theme="0" tint="-0.249977111117893"/>
      </dataBar>
      <extLst>
        <ext xmlns:x14="http://schemas.microsoft.com/office/spreadsheetml/2009/9/main" uri="{B025F937-C7B1-47D3-B67F-A62EFF666E3E}">
          <x14:id>{ADFDC856-AAFC-4348-A0DF-8449B5745172}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FDC856-AAFC-4348-A0DF-8449B5745172}">
            <x14:dataBar minLength="0" maxLength="100" gradient="0">
              <x14:cfvo type="num">
                <xm:f>-5000</xm:f>
              </x14:cfvo>
              <x14:cfvo type="num">
                <xm:f>25000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11" ht="15.75" customHeight="1" thickBot="1">
      <c r="A1" s="67" t="s">
        <v>33</v>
      </c>
      <c r="B1" s="67"/>
      <c r="C1" s="67"/>
      <c r="D1" s="67"/>
      <c r="E1" s="67"/>
    </row>
    <row r="2" spans="1:11" ht="12" customHeight="1">
      <c r="A2" s="68" t="s">
        <v>0</v>
      </c>
      <c r="B2" s="5">
        <v>2014</v>
      </c>
      <c r="C2" s="5">
        <v>2016</v>
      </c>
      <c r="D2" s="5">
        <v>2018</v>
      </c>
      <c r="E2" s="6" t="s">
        <v>147</v>
      </c>
    </row>
    <row r="3" spans="1:11" ht="21.75" thickBot="1">
      <c r="A3" s="69"/>
      <c r="B3" s="7" t="s">
        <v>3</v>
      </c>
      <c r="C3" s="7" t="s">
        <v>3</v>
      </c>
      <c r="D3" s="7" t="s">
        <v>3</v>
      </c>
      <c r="E3" s="7" t="s">
        <v>4</v>
      </c>
    </row>
    <row r="4" spans="1:11" ht="13.5" customHeight="1">
      <c r="A4" s="16" t="s">
        <v>34</v>
      </c>
      <c r="B4" s="17">
        <v>696951</v>
      </c>
      <c r="C4" s="17">
        <v>727401</v>
      </c>
      <c r="D4" s="17">
        <v>783053</v>
      </c>
      <c r="E4" s="18">
        <f>D4-B4</f>
        <v>86102</v>
      </c>
      <c r="G4" s="56"/>
      <c r="H4" s="56"/>
      <c r="I4" s="55"/>
      <c r="J4" s="55"/>
      <c r="K4" s="55"/>
    </row>
    <row r="5" spans="1:11" ht="13.5" customHeight="1">
      <c r="A5" s="19" t="s">
        <v>35</v>
      </c>
      <c r="B5" s="17">
        <v>471789</v>
      </c>
      <c r="C5" s="17">
        <v>498864</v>
      </c>
      <c r="D5" s="17">
        <v>544143</v>
      </c>
      <c r="E5" s="18">
        <f t="shared" ref="E5:E68" si="0">D5-B5</f>
        <v>72354</v>
      </c>
      <c r="F5" s="56"/>
      <c r="G5" s="56"/>
      <c r="H5" s="56"/>
      <c r="I5" s="55"/>
      <c r="J5" s="55"/>
      <c r="K5" s="55"/>
    </row>
    <row r="6" spans="1:11" ht="13.5" customHeight="1">
      <c r="A6" s="20" t="s">
        <v>36</v>
      </c>
      <c r="B6" s="21">
        <v>21310</v>
      </c>
      <c r="C6" s="21">
        <v>21933</v>
      </c>
      <c r="D6" s="21">
        <v>23474</v>
      </c>
      <c r="E6" s="3">
        <f t="shared" si="0"/>
        <v>2164</v>
      </c>
      <c r="F6" s="56"/>
      <c r="G6" s="56"/>
      <c r="H6" s="56"/>
      <c r="I6" s="55"/>
      <c r="J6" s="55"/>
      <c r="K6" s="55"/>
    </row>
    <row r="7" spans="1:11" ht="13.5" customHeight="1">
      <c r="A7" s="20" t="s">
        <v>37</v>
      </c>
      <c r="B7" s="21">
        <v>25567</v>
      </c>
      <c r="C7" s="21">
        <v>27291</v>
      </c>
      <c r="D7" s="21">
        <v>29702</v>
      </c>
      <c r="E7" s="3">
        <f t="shared" si="0"/>
        <v>4135</v>
      </c>
      <c r="F7" s="56"/>
      <c r="G7" s="56"/>
      <c r="H7" s="56"/>
      <c r="I7" s="55"/>
      <c r="J7" s="55"/>
      <c r="K7" s="55"/>
    </row>
    <row r="8" spans="1:11" ht="13.5" customHeight="1">
      <c r="A8" s="20" t="s">
        <v>38</v>
      </c>
      <c r="B8" s="21">
        <v>17935</v>
      </c>
      <c r="C8" s="21">
        <v>19575</v>
      </c>
      <c r="D8" s="21">
        <v>23586</v>
      </c>
      <c r="E8" s="3">
        <f t="shared" si="0"/>
        <v>5651</v>
      </c>
      <c r="F8" s="56"/>
      <c r="G8" s="56"/>
      <c r="H8" s="56"/>
      <c r="I8" s="55"/>
      <c r="J8" s="55"/>
      <c r="K8" s="55"/>
    </row>
    <row r="9" spans="1:11" ht="13.5" customHeight="1">
      <c r="A9" s="20" t="s">
        <v>39</v>
      </c>
      <c r="B9" s="21">
        <v>72297</v>
      </c>
      <c r="C9" s="21">
        <v>75792</v>
      </c>
      <c r="D9" s="21">
        <v>81587</v>
      </c>
      <c r="E9" s="3">
        <f t="shared" si="0"/>
        <v>9290</v>
      </c>
      <c r="F9" s="56"/>
      <c r="G9" s="56"/>
      <c r="H9" s="56"/>
      <c r="I9" s="55"/>
      <c r="J9" s="55"/>
      <c r="K9" s="55"/>
    </row>
    <row r="10" spans="1:11" ht="13.5" customHeight="1">
      <c r="A10" s="20" t="s">
        <v>40</v>
      </c>
      <c r="B10" s="21">
        <v>30678</v>
      </c>
      <c r="C10" s="21">
        <v>32191</v>
      </c>
      <c r="D10" s="21">
        <v>34096</v>
      </c>
      <c r="E10" s="3">
        <f t="shared" si="0"/>
        <v>3418</v>
      </c>
      <c r="F10" s="56"/>
      <c r="G10" s="56"/>
      <c r="H10" s="56"/>
      <c r="I10" s="55"/>
      <c r="J10" s="55"/>
      <c r="K10" s="55"/>
    </row>
    <row r="11" spans="1:11" ht="13.5" customHeight="1">
      <c r="A11" s="20" t="s">
        <v>41</v>
      </c>
      <c r="B11" s="21">
        <v>48847</v>
      </c>
      <c r="C11" s="21">
        <v>52426</v>
      </c>
      <c r="D11" s="21">
        <v>58727</v>
      </c>
      <c r="E11" s="3">
        <f t="shared" si="0"/>
        <v>9880</v>
      </c>
      <c r="F11" s="56"/>
      <c r="G11" s="56"/>
      <c r="H11" s="56"/>
      <c r="I11" s="55"/>
      <c r="J11" s="55"/>
      <c r="K11" s="55"/>
    </row>
    <row r="12" spans="1:11" ht="13.5" customHeight="1">
      <c r="A12" s="20" t="s">
        <v>42</v>
      </c>
      <c r="B12" s="21">
        <v>31176</v>
      </c>
      <c r="C12" s="21">
        <v>33224</v>
      </c>
      <c r="D12" s="21">
        <v>35732</v>
      </c>
      <c r="E12" s="3">
        <f t="shared" si="0"/>
        <v>4556</v>
      </c>
      <c r="F12" s="56"/>
      <c r="G12" s="56"/>
      <c r="H12" s="56"/>
      <c r="I12" s="55"/>
      <c r="J12" s="55"/>
      <c r="K12" s="55"/>
    </row>
    <row r="13" spans="1:11" ht="13.5" customHeight="1">
      <c r="A13" s="20" t="s">
        <v>43</v>
      </c>
      <c r="B13" s="21">
        <v>54346</v>
      </c>
      <c r="C13" s="21">
        <v>56628</v>
      </c>
      <c r="D13" s="21">
        <v>59638</v>
      </c>
      <c r="E13" s="3">
        <f t="shared" si="0"/>
        <v>5292</v>
      </c>
      <c r="F13" s="56"/>
      <c r="G13" s="56"/>
      <c r="H13" s="56"/>
      <c r="I13" s="55"/>
      <c r="J13" s="55"/>
      <c r="K13" s="55"/>
    </row>
    <row r="14" spans="1:11" ht="13.5" customHeight="1">
      <c r="A14" s="20" t="s">
        <v>44</v>
      </c>
      <c r="B14" s="21">
        <v>30615</v>
      </c>
      <c r="C14" s="21">
        <v>31313</v>
      </c>
      <c r="D14" s="21">
        <v>32733</v>
      </c>
      <c r="E14" s="3">
        <f t="shared" si="0"/>
        <v>2118</v>
      </c>
      <c r="F14" s="56"/>
      <c r="G14" s="56"/>
      <c r="H14" s="56"/>
      <c r="I14" s="55"/>
      <c r="J14" s="55"/>
      <c r="K14" s="55"/>
    </row>
    <row r="15" spans="1:11" ht="13.5" customHeight="1">
      <c r="A15" s="20" t="s">
        <v>45</v>
      </c>
      <c r="B15" s="21">
        <v>15504</v>
      </c>
      <c r="C15" s="21">
        <v>16527</v>
      </c>
      <c r="D15" s="21">
        <v>18823</v>
      </c>
      <c r="E15" s="3">
        <f t="shared" si="0"/>
        <v>3319</v>
      </c>
      <c r="F15" s="56"/>
      <c r="G15" s="56"/>
      <c r="H15" s="56"/>
      <c r="I15" s="55"/>
      <c r="J15" s="55"/>
      <c r="K15" s="55"/>
    </row>
    <row r="16" spans="1:11" ht="13.5" customHeight="1">
      <c r="A16" s="20" t="s">
        <v>46</v>
      </c>
      <c r="B16" s="21">
        <v>20259</v>
      </c>
      <c r="C16" s="21">
        <v>21091</v>
      </c>
      <c r="D16" s="21">
        <v>22580</v>
      </c>
      <c r="E16" s="3">
        <f t="shared" si="0"/>
        <v>2321</v>
      </c>
      <c r="F16" s="56"/>
      <c r="G16" s="56"/>
      <c r="H16" s="56"/>
      <c r="I16" s="55"/>
      <c r="J16" s="55"/>
      <c r="K16" s="55"/>
    </row>
    <row r="17" spans="1:11" ht="13.5" customHeight="1">
      <c r="A17" s="20" t="s">
        <v>47</v>
      </c>
      <c r="B17" s="21">
        <v>38185</v>
      </c>
      <c r="C17" s="21">
        <v>42018</v>
      </c>
      <c r="D17" s="21">
        <v>48573</v>
      </c>
      <c r="E17" s="3">
        <f t="shared" si="0"/>
        <v>10388</v>
      </c>
      <c r="F17" s="56"/>
      <c r="G17" s="56"/>
      <c r="H17" s="56"/>
      <c r="I17" s="55"/>
      <c r="J17" s="55"/>
      <c r="K17" s="55"/>
    </row>
    <row r="18" spans="1:11" ht="13.5" customHeight="1">
      <c r="A18" s="20" t="s">
        <v>48</v>
      </c>
      <c r="B18" s="21">
        <v>16938</v>
      </c>
      <c r="C18" s="21">
        <v>18095</v>
      </c>
      <c r="D18" s="21">
        <v>19725</v>
      </c>
      <c r="E18" s="3">
        <f t="shared" si="0"/>
        <v>2787</v>
      </c>
      <c r="F18" s="56"/>
      <c r="G18" s="56"/>
      <c r="H18" s="56"/>
      <c r="I18" s="55"/>
      <c r="J18" s="55"/>
      <c r="K18" s="55"/>
    </row>
    <row r="19" spans="1:11" ht="13.5" customHeight="1">
      <c r="A19" s="20" t="s">
        <v>49</v>
      </c>
      <c r="B19" s="21">
        <v>27497</v>
      </c>
      <c r="C19" s="21">
        <v>29629</v>
      </c>
      <c r="D19" s="21">
        <v>32935</v>
      </c>
      <c r="E19" s="3">
        <f t="shared" si="0"/>
        <v>5438</v>
      </c>
      <c r="F19" s="56"/>
      <c r="G19" s="56"/>
      <c r="H19" s="56"/>
      <c r="I19" s="55"/>
      <c r="J19" s="55"/>
      <c r="K19" s="55"/>
    </row>
    <row r="20" spans="1:11" ht="13.5" customHeight="1">
      <c r="A20" s="20" t="s">
        <v>50</v>
      </c>
      <c r="B20" s="21">
        <v>20639</v>
      </c>
      <c r="C20" s="21">
        <v>21125</v>
      </c>
      <c r="D20" s="21">
        <v>22229</v>
      </c>
      <c r="E20" s="3">
        <f t="shared" si="0"/>
        <v>1590</v>
      </c>
      <c r="F20" s="56"/>
      <c r="G20" s="56"/>
      <c r="H20" s="56"/>
      <c r="I20" s="55"/>
      <c r="J20" s="55"/>
      <c r="K20" s="55"/>
    </row>
    <row r="21" spans="1:11" ht="13.5" customHeight="1">
      <c r="A21" s="19" t="s">
        <v>51</v>
      </c>
      <c r="B21" s="17">
        <v>217474</v>
      </c>
      <c r="C21" s="17">
        <v>221085</v>
      </c>
      <c r="D21" s="17">
        <v>231438</v>
      </c>
      <c r="E21" s="18">
        <f t="shared" si="0"/>
        <v>13964</v>
      </c>
      <c r="F21" s="56"/>
      <c r="G21" s="56"/>
      <c r="H21" s="56"/>
      <c r="I21" s="55"/>
      <c r="J21" s="55"/>
      <c r="K21" s="55"/>
    </row>
    <row r="22" spans="1:11" ht="13.5" customHeight="1">
      <c r="A22" s="20" t="s">
        <v>52</v>
      </c>
      <c r="B22" s="21">
        <v>20235</v>
      </c>
      <c r="C22" s="21">
        <v>20420</v>
      </c>
      <c r="D22" s="21">
        <v>21305</v>
      </c>
      <c r="E22" s="3">
        <f t="shared" si="0"/>
        <v>1070</v>
      </c>
      <c r="F22" s="56"/>
      <c r="G22" s="56"/>
      <c r="H22" s="56"/>
      <c r="I22" s="55"/>
      <c r="J22" s="55"/>
      <c r="K22" s="55"/>
    </row>
    <row r="23" spans="1:11" ht="13.5" customHeight="1">
      <c r="A23" s="20" t="s">
        <v>53</v>
      </c>
      <c r="B23" s="21">
        <v>19748</v>
      </c>
      <c r="C23" s="21">
        <v>19856</v>
      </c>
      <c r="D23" s="21">
        <v>20444</v>
      </c>
      <c r="E23" s="3">
        <f t="shared" si="0"/>
        <v>696</v>
      </c>
      <c r="F23" s="56"/>
      <c r="G23" s="56"/>
      <c r="H23" s="56"/>
      <c r="I23" s="55"/>
      <c r="J23" s="55"/>
      <c r="K23" s="55"/>
    </row>
    <row r="24" spans="1:11" ht="13.5" customHeight="1">
      <c r="A24" s="20" t="s">
        <v>54</v>
      </c>
      <c r="B24" s="21">
        <v>10570</v>
      </c>
      <c r="C24" s="21">
        <v>10533</v>
      </c>
      <c r="D24" s="21">
        <v>10923</v>
      </c>
      <c r="E24" s="3">
        <f t="shared" si="0"/>
        <v>353</v>
      </c>
      <c r="F24" s="56"/>
      <c r="G24" s="56"/>
      <c r="H24" s="56"/>
      <c r="I24" s="55"/>
      <c r="J24" s="55"/>
      <c r="K24" s="55"/>
    </row>
    <row r="25" spans="1:11" ht="13.5" customHeight="1">
      <c r="A25" s="20" t="s">
        <v>55</v>
      </c>
      <c r="B25" s="21">
        <v>11798</v>
      </c>
      <c r="C25" s="21">
        <v>11763</v>
      </c>
      <c r="D25" s="21">
        <v>12085</v>
      </c>
      <c r="E25" s="3">
        <f t="shared" si="0"/>
        <v>287</v>
      </c>
      <c r="F25" s="56"/>
      <c r="G25" s="56"/>
      <c r="H25" s="56"/>
      <c r="I25" s="55"/>
      <c r="J25" s="55"/>
      <c r="K25" s="55"/>
    </row>
    <row r="26" spans="1:11" ht="13.5" customHeight="1">
      <c r="A26" s="20" t="s">
        <v>56</v>
      </c>
      <c r="B26" s="21">
        <v>17678</v>
      </c>
      <c r="C26" s="21">
        <v>18305</v>
      </c>
      <c r="D26" s="21">
        <v>19518</v>
      </c>
      <c r="E26" s="3">
        <f t="shared" si="0"/>
        <v>1840</v>
      </c>
      <c r="F26" s="56"/>
      <c r="G26" s="56"/>
      <c r="H26" s="56"/>
      <c r="I26" s="55"/>
      <c r="J26" s="55"/>
      <c r="K26" s="55"/>
    </row>
    <row r="27" spans="1:11" ht="13.5" customHeight="1">
      <c r="A27" s="20" t="s">
        <v>57</v>
      </c>
      <c r="B27" s="21">
        <v>16408</v>
      </c>
      <c r="C27" s="21">
        <v>17300</v>
      </c>
      <c r="D27" s="21">
        <v>18727</v>
      </c>
      <c r="E27" s="3">
        <f t="shared" si="0"/>
        <v>2319</v>
      </c>
      <c r="F27" s="56"/>
      <c r="G27" s="56"/>
      <c r="H27" s="56"/>
      <c r="I27" s="55"/>
      <c r="J27" s="55"/>
      <c r="K27" s="55"/>
    </row>
    <row r="28" spans="1:11" ht="13.5" customHeight="1">
      <c r="A28" s="20" t="s">
        <v>58</v>
      </c>
      <c r="B28" s="21">
        <v>15891</v>
      </c>
      <c r="C28" s="21">
        <v>15994</v>
      </c>
      <c r="D28" s="21">
        <v>16558</v>
      </c>
      <c r="E28" s="3">
        <f t="shared" si="0"/>
        <v>667</v>
      </c>
      <c r="F28" s="56"/>
      <c r="G28" s="56"/>
      <c r="H28" s="56"/>
      <c r="I28" s="55"/>
      <c r="J28" s="55"/>
      <c r="K28" s="55"/>
    </row>
    <row r="29" spans="1:11" ht="13.5" customHeight="1">
      <c r="A29" s="20" t="s">
        <v>59</v>
      </c>
      <c r="B29" s="21">
        <v>11987</v>
      </c>
      <c r="C29" s="21">
        <v>12074</v>
      </c>
      <c r="D29" s="21">
        <v>12335</v>
      </c>
      <c r="E29" s="3">
        <f t="shared" si="0"/>
        <v>348</v>
      </c>
      <c r="F29" s="56"/>
      <c r="G29" s="56"/>
      <c r="H29" s="56"/>
      <c r="I29" s="55"/>
      <c r="J29" s="55"/>
      <c r="K29" s="55"/>
    </row>
    <row r="30" spans="1:11" ht="13.5" customHeight="1">
      <c r="A30" s="20" t="s">
        <v>60</v>
      </c>
      <c r="B30" s="21">
        <v>20284</v>
      </c>
      <c r="C30" s="21">
        <v>20001</v>
      </c>
      <c r="D30" s="21">
        <v>20394</v>
      </c>
      <c r="E30" s="3">
        <f t="shared" si="0"/>
        <v>110</v>
      </c>
      <c r="F30" s="56"/>
      <c r="G30" s="56"/>
      <c r="H30" s="56"/>
      <c r="I30" s="55"/>
      <c r="J30" s="55"/>
      <c r="K30" s="55"/>
    </row>
    <row r="31" spans="1:11" ht="13.5" customHeight="1">
      <c r="A31" s="20" t="s">
        <v>61</v>
      </c>
      <c r="B31" s="21">
        <v>23955</v>
      </c>
      <c r="C31" s="21">
        <v>24889</v>
      </c>
      <c r="D31" s="21">
        <v>26735</v>
      </c>
      <c r="E31" s="3">
        <f t="shared" si="0"/>
        <v>2780</v>
      </c>
      <c r="F31" s="56"/>
      <c r="G31" s="56"/>
      <c r="H31" s="56"/>
      <c r="I31" s="55"/>
      <c r="J31" s="55"/>
      <c r="K31" s="55"/>
    </row>
    <row r="32" spans="1:11" ht="13.5" customHeight="1">
      <c r="A32" s="20" t="s">
        <v>62</v>
      </c>
      <c r="B32" s="21">
        <v>21496</v>
      </c>
      <c r="C32" s="21">
        <v>22091</v>
      </c>
      <c r="D32" s="21">
        <v>23428</v>
      </c>
      <c r="E32" s="3">
        <f t="shared" si="0"/>
        <v>1932</v>
      </c>
      <c r="F32" s="56"/>
      <c r="G32" s="56"/>
      <c r="H32" s="56"/>
      <c r="I32" s="55"/>
      <c r="J32" s="55"/>
      <c r="K32" s="55"/>
    </row>
    <row r="33" spans="1:11" ht="13.5" customHeight="1">
      <c r="A33" s="20" t="s">
        <v>63</v>
      </c>
      <c r="B33" s="21">
        <v>15835</v>
      </c>
      <c r="C33" s="21">
        <v>15888</v>
      </c>
      <c r="D33" s="21">
        <v>16262</v>
      </c>
      <c r="E33" s="3">
        <f t="shared" si="0"/>
        <v>427</v>
      </c>
      <c r="F33" s="56"/>
      <c r="G33" s="56"/>
      <c r="H33" s="56"/>
      <c r="I33" s="55"/>
      <c r="J33" s="55"/>
      <c r="K33" s="55"/>
    </row>
    <row r="34" spans="1:11" ht="13.5" customHeight="1">
      <c r="A34" s="20" t="s">
        <v>64</v>
      </c>
      <c r="B34" s="21">
        <v>11590</v>
      </c>
      <c r="C34" s="21">
        <v>11967</v>
      </c>
      <c r="D34" s="21">
        <v>12727</v>
      </c>
      <c r="E34" s="3">
        <f t="shared" si="0"/>
        <v>1137</v>
      </c>
      <c r="F34" s="56"/>
      <c r="G34" s="56"/>
      <c r="H34" s="56"/>
      <c r="I34" s="55"/>
      <c r="J34" s="55"/>
      <c r="K34" s="55"/>
    </row>
    <row r="35" spans="1:11" ht="13.5" customHeight="1">
      <c r="A35" s="16" t="s">
        <v>65</v>
      </c>
      <c r="B35" s="17">
        <v>545961</v>
      </c>
      <c r="C35" s="17">
        <v>570123</v>
      </c>
      <c r="D35" s="17">
        <v>618192</v>
      </c>
      <c r="E35" s="18">
        <f t="shared" si="0"/>
        <v>72231</v>
      </c>
      <c r="F35" s="56"/>
      <c r="G35" s="56"/>
      <c r="H35" s="56"/>
      <c r="I35" s="55"/>
      <c r="J35" s="55"/>
      <c r="K35" s="55"/>
    </row>
    <row r="36" spans="1:11" ht="13.5" customHeight="1">
      <c r="A36" s="19" t="s">
        <v>14</v>
      </c>
      <c r="B36" s="17">
        <v>411737</v>
      </c>
      <c r="C36" s="17">
        <v>434168</v>
      </c>
      <c r="D36" s="17">
        <v>478240</v>
      </c>
      <c r="E36" s="18">
        <f t="shared" si="0"/>
        <v>66503</v>
      </c>
      <c r="F36" s="56"/>
      <c r="G36" s="56"/>
      <c r="H36" s="56"/>
      <c r="I36" s="55"/>
      <c r="J36" s="55"/>
      <c r="K36" s="55"/>
    </row>
    <row r="37" spans="1:11" ht="13.5" customHeight="1">
      <c r="A37" s="20" t="s">
        <v>66</v>
      </c>
      <c r="B37" s="21">
        <v>96085</v>
      </c>
      <c r="C37" s="21">
        <v>100900</v>
      </c>
      <c r="D37" s="21">
        <v>108505</v>
      </c>
      <c r="E37" s="3">
        <f t="shared" si="0"/>
        <v>12420</v>
      </c>
      <c r="F37" s="56"/>
      <c r="G37" s="56"/>
      <c r="H37" s="56"/>
      <c r="I37" s="55"/>
      <c r="J37" s="55"/>
      <c r="K37" s="55"/>
    </row>
    <row r="38" spans="1:11" ht="13.5" customHeight="1">
      <c r="A38" s="20" t="s">
        <v>67</v>
      </c>
      <c r="B38" s="21">
        <v>42558</v>
      </c>
      <c r="C38" s="21">
        <v>44729</v>
      </c>
      <c r="D38" s="21">
        <v>48072</v>
      </c>
      <c r="E38" s="3">
        <f t="shared" si="0"/>
        <v>5514</v>
      </c>
      <c r="F38" s="56"/>
      <c r="G38" s="56"/>
      <c r="H38" s="56"/>
      <c r="I38" s="55"/>
      <c r="J38" s="55"/>
      <c r="K38" s="55"/>
    </row>
    <row r="39" spans="1:11" ht="13.5" customHeight="1">
      <c r="A39" s="20" t="s">
        <v>68</v>
      </c>
      <c r="B39" s="21">
        <v>45999</v>
      </c>
      <c r="C39" s="21">
        <v>47527</v>
      </c>
      <c r="D39" s="21">
        <v>49714</v>
      </c>
      <c r="E39" s="3">
        <f t="shared" si="0"/>
        <v>3715</v>
      </c>
      <c r="F39" s="56"/>
      <c r="G39" s="56"/>
      <c r="H39" s="56"/>
      <c r="I39" s="55"/>
      <c r="J39" s="55"/>
      <c r="K39" s="55"/>
    </row>
    <row r="40" spans="1:11" ht="13.5" customHeight="1">
      <c r="A40" s="20" t="s">
        <v>69</v>
      </c>
      <c r="B40" s="21">
        <v>36103</v>
      </c>
      <c r="C40" s="21">
        <v>37715</v>
      </c>
      <c r="D40" s="21">
        <v>42031</v>
      </c>
      <c r="E40" s="3">
        <f t="shared" si="0"/>
        <v>5928</v>
      </c>
      <c r="F40" s="56"/>
      <c r="G40" s="56"/>
      <c r="H40" s="56"/>
      <c r="I40" s="55"/>
      <c r="J40" s="55"/>
      <c r="K40" s="55"/>
    </row>
    <row r="41" spans="1:11" ht="13.5" customHeight="1">
      <c r="A41" s="20" t="s">
        <v>70</v>
      </c>
      <c r="B41" s="21">
        <v>26219</v>
      </c>
      <c r="C41" s="21">
        <v>28504</v>
      </c>
      <c r="D41" s="21">
        <v>32703</v>
      </c>
      <c r="E41" s="3">
        <f t="shared" si="0"/>
        <v>6484</v>
      </c>
      <c r="F41" s="56"/>
      <c r="G41" s="56"/>
      <c r="H41" s="56"/>
      <c r="I41" s="55"/>
      <c r="J41" s="55"/>
      <c r="K41" s="55"/>
    </row>
    <row r="42" spans="1:11" ht="13.5" customHeight="1">
      <c r="A42" s="20" t="s">
        <v>71</v>
      </c>
      <c r="B42" s="21">
        <v>42939</v>
      </c>
      <c r="C42" s="21">
        <v>43397</v>
      </c>
      <c r="D42" s="21">
        <v>45634</v>
      </c>
      <c r="E42" s="3">
        <f t="shared" si="0"/>
        <v>2695</v>
      </c>
      <c r="F42" s="56"/>
      <c r="G42" s="56"/>
      <c r="H42" s="56"/>
      <c r="I42" s="55"/>
      <c r="J42" s="55"/>
      <c r="K42" s="55"/>
    </row>
    <row r="43" spans="1:11" ht="13.5" customHeight="1">
      <c r="A43" s="20" t="s">
        <v>72</v>
      </c>
      <c r="B43" s="21">
        <v>56876</v>
      </c>
      <c r="C43" s="21">
        <v>61154</v>
      </c>
      <c r="D43" s="21">
        <v>70114</v>
      </c>
      <c r="E43" s="3">
        <f t="shared" si="0"/>
        <v>13238</v>
      </c>
      <c r="F43" s="56"/>
      <c r="G43" s="56"/>
      <c r="H43" s="56"/>
      <c r="I43" s="55"/>
      <c r="J43" s="55"/>
      <c r="K43" s="55"/>
    </row>
    <row r="44" spans="1:11" ht="13.5" customHeight="1">
      <c r="A44" s="20" t="s">
        <v>73</v>
      </c>
      <c r="B44" s="21">
        <v>41696</v>
      </c>
      <c r="C44" s="21">
        <v>46109</v>
      </c>
      <c r="D44" s="21">
        <v>55544</v>
      </c>
      <c r="E44" s="3">
        <f t="shared" si="0"/>
        <v>13848</v>
      </c>
      <c r="F44" s="56"/>
      <c r="G44" s="56"/>
      <c r="H44" s="56"/>
      <c r="I44" s="55"/>
      <c r="J44" s="55"/>
      <c r="K44" s="55"/>
    </row>
    <row r="45" spans="1:11" ht="13.5" customHeight="1">
      <c r="A45" s="20" t="s">
        <v>74</v>
      </c>
      <c r="B45" s="21">
        <v>23261</v>
      </c>
      <c r="C45" s="21">
        <v>24137</v>
      </c>
      <c r="D45" s="21">
        <v>25917</v>
      </c>
      <c r="E45" s="3">
        <f t="shared" si="0"/>
        <v>2656</v>
      </c>
      <c r="F45" s="56"/>
      <c r="G45" s="56"/>
      <c r="H45" s="56"/>
      <c r="I45" s="55"/>
      <c r="J45" s="55"/>
      <c r="K45" s="55"/>
    </row>
    <row r="46" spans="1:11" ht="13.5" customHeight="1">
      <c r="A46" s="19" t="s">
        <v>75</v>
      </c>
      <c r="B46" s="17">
        <v>130646</v>
      </c>
      <c r="C46" s="17">
        <v>132337</v>
      </c>
      <c r="D46" s="17">
        <v>136316</v>
      </c>
      <c r="E46" s="18">
        <f t="shared" si="0"/>
        <v>5670</v>
      </c>
      <c r="F46" s="56"/>
      <c r="G46" s="56"/>
      <c r="H46" s="56"/>
      <c r="I46" s="55"/>
      <c r="J46" s="55"/>
      <c r="K46" s="55"/>
    </row>
    <row r="47" spans="1:11" ht="13.5" customHeight="1">
      <c r="A47" s="22" t="s">
        <v>29</v>
      </c>
      <c r="B47" s="23">
        <v>12777</v>
      </c>
      <c r="C47" s="23">
        <v>13161</v>
      </c>
      <c r="D47" s="23">
        <v>13822</v>
      </c>
      <c r="E47" s="24">
        <f t="shared" si="0"/>
        <v>1045</v>
      </c>
      <c r="F47" s="56"/>
      <c r="G47" s="56"/>
      <c r="H47" s="56"/>
      <c r="I47" s="55"/>
      <c r="J47" s="55"/>
      <c r="K47" s="55"/>
    </row>
    <row r="48" spans="1:11" ht="13.5" customHeight="1">
      <c r="A48" s="22" t="s">
        <v>30</v>
      </c>
      <c r="B48" s="23">
        <v>11924</v>
      </c>
      <c r="C48" s="23">
        <v>12092</v>
      </c>
      <c r="D48" s="23">
        <v>12319</v>
      </c>
      <c r="E48" s="24">
        <f t="shared" si="0"/>
        <v>395</v>
      </c>
      <c r="F48" s="56"/>
      <c r="G48" s="56"/>
      <c r="H48" s="56"/>
      <c r="I48" s="55"/>
      <c r="J48" s="55"/>
      <c r="K48" s="55"/>
    </row>
    <row r="49" spans="1:11" ht="13.5" customHeight="1">
      <c r="A49" s="33" t="s">
        <v>23</v>
      </c>
      <c r="B49" s="34">
        <v>20399</v>
      </c>
      <c r="C49" s="34">
        <v>21336</v>
      </c>
      <c r="D49" s="34">
        <v>23101</v>
      </c>
      <c r="E49" s="35">
        <f t="shared" si="0"/>
        <v>2702</v>
      </c>
      <c r="F49" s="56"/>
      <c r="G49" s="56"/>
      <c r="H49" s="56"/>
      <c r="I49" s="55"/>
      <c r="J49" s="55"/>
      <c r="K49" s="55"/>
    </row>
    <row r="50" spans="1:11" ht="13.5" customHeight="1">
      <c r="A50" s="22" t="s">
        <v>76</v>
      </c>
      <c r="B50" s="23">
        <v>17203</v>
      </c>
      <c r="C50" s="23">
        <v>17470</v>
      </c>
      <c r="D50" s="23">
        <v>17834</v>
      </c>
      <c r="E50" s="24">
        <f t="shared" si="0"/>
        <v>631</v>
      </c>
      <c r="F50" s="56"/>
      <c r="G50" s="56"/>
      <c r="H50" s="56"/>
      <c r="I50" s="55"/>
      <c r="J50" s="55"/>
      <c r="K50" s="55"/>
    </row>
    <row r="51" spans="1:11" ht="13.5" customHeight="1">
      <c r="A51" s="22" t="s">
        <v>77</v>
      </c>
      <c r="B51" s="23">
        <v>23966</v>
      </c>
      <c r="C51" s="23">
        <v>24224</v>
      </c>
      <c r="D51" s="23">
        <v>24968</v>
      </c>
      <c r="E51" s="24">
        <f t="shared" si="0"/>
        <v>1002</v>
      </c>
      <c r="F51" s="56"/>
      <c r="G51" s="56"/>
      <c r="H51" s="56"/>
      <c r="I51" s="55"/>
      <c r="J51" s="55"/>
      <c r="K51" s="55"/>
    </row>
    <row r="52" spans="1:11" ht="13.5" customHeight="1">
      <c r="A52" s="20" t="s">
        <v>78</v>
      </c>
      <c r="B52" s="21">
        <v>16946</v>
      </c>
      <c r="C52" s="21">
        <v>16866</v>
      </c>
      <c r="D52" s="21">
        <v>16963</v>
      </c>
      <c r="E52" s="3">
        <f t="shared" si="0"/>
        <v>17</v>
      </c>
      <c r="F52" s="56"/>
      <c r="G52" s="56"/>
      <c r="H52" s="56"/>
      <c r="I52" s="55"/>
      <c r="J52" s="55"/>
      <c r="K52" s="55"/>
    </row>
    <row r="53" spans="1:11" ht="13.5" customHeight="1">
      <c r="A53" s="20" t="s">
        <v>79</v>
      </c>
      <c r="B53" s="21">
        <v>13531</v>
      </c>
      <c r="C53" s="21">
        <v>13554</v>
      </c>
      <c r="D53" s="21">
        <v>13560</v>
      </c>
      <c r="E53" s="3">
        <f t="shared" si="0"/>
        <v>29</v>
      </c>
      <c r="F53" s="56"/>
      <c r="G53" s="56"/>
      <c r="H53" s="56"/>
      <c r="I53" s="55"/>
      <c r="J53" s="55"/>
      <c r="K53" s="55"/>
    </row>
    <row r="54" spans="1:11" ht="13.5" customHeight="1">
      <c r="A54" s="20" t="s">
        <v>80</v>
      </c>
      <c r="B54" s="21">
        <v>13893</v>
      </c>
      <c r="C54" s="21">
        <v>13643</v>
      </c>
      <c r="D54" s="21">
        <v>13748</v>
      </c>
      <c r="E54" s="3">
        <f t="shared" si="0"/>
        <v>-145</v>
      </c>
      <c r="F54" s="56"/>
      <c r="G54" s="56"/>
      <c r="H54" s="56"/>
      <c r="I54" s="55"/>
      <c r="J54" s="55"/>
      <c r="K54" s="55"/>
    </row>
    <row r="55" spans="1:11" ht="13.5" customHeight="1">
      <c r="A55" s="16" t="s">
        <v>81</v>
      </c>
      <c r="B55" s="17">
        <v>416797</v>
      </c>
      <c r="C55" s="17">
        <v>425619</v>
      </c>
      <c r="D55" s="17">
        <v>448722</v>
      </c>
      <c r="E55" s="18">
        <f t="shared" si="0"/>
        <v>31925</v>
      </c>
      <c r="F55" s="56"/>
      <c r="G55" s="56"/>
      <c r="H55" s="56"/>
      <c r="I55" s="55"/>
      <c r="J55" s="55"/>
      <c r="K55" s="55"/>
    </row>
    <row r="56" spans="1:11" ht="13.5" customHeight="1">
      <c r="A56" s="19" t="s">
        <v>15</v>
      </c>
      <c r="B56" s="17">
        <v>185106</v>
      </c>
      <c r="C56" s="17">
        <v>191857</v>
      </c>
      <c r="D56" s="17">
        <v>205647</v>
      </c>
      <c r="E56" s="18">
        <f t="shared" si="0"/>
        <v>20541</v>
      </c>
      <c r="F56" s="56"/>
      <c r="G56" s="56"/>
      <c r="H56" s="56"/>
      <c r="I56" s="55"/>
      <c r="J56" s="55"/>
      <c r="K56" s="55"/>
    </row>
    <row r="57" spans="1:11" ht="13.5" customHeight="1">
      <c r="A57" s="20" t="s">
        <v>82</v>
      </c>
      <c r="B57" s="21">
        <v>17944</v>
      </c>
      <c r="C57" s="21">
        <v>18445</v>
      </c>
      <c r="D57" s="21">
        <v>19580</v>
      </c>
      <c r="E57" s="3">
        <f t="shared" si="0"/>
        <v>1636</v>
      </c>
      <c r="F57" s="56"/>
      <c r="G57" s="56"/>
      <c r="H57" s="56"/>
      <c r="I57" s="55"/>
      <c r="J57" s="55"/>
      <c r="K57" s="55"/>
    </row>
    <row r="58" spans="1:11" ht="13.5" customHeight="1">
      <c r="A58" s="20" t="s">
        <v>83</v>
      </c>
      <c r="B58" s="21">
        <v>15041</v>
      </c>
      <c r="C58" s="21">
        <v>15803</v>
      </c>
      <c r="D58" s="21">
        <v>17207</v>
      </c>
      <c r="E58" s="3">
        <f t="shared" si="0"/>
        <v>2166</v>
      </c>
      <c r="F58" s="56"/>
      <c r="G58" s="56"/>
      <c r="H58" s="56"/>
      <c r="I58" s="55"/>
      <c r="J58" s="55"/>
      <c r="K58" s="55"/>
    </row>
    <row r="59" spans="1:11" ht="13.5" customHeight="1">
      <c r="A59" s="20" t="s">
        <v>84</v>
      </c>
      <c r="B59" s="21">
        <v>30953</v>
      </c>
      <c r="C59" s="21">
        <v>32766</v>
      </c>
      <c r="D59" s="21">
        <v>35723</v>
      </c>
      <c r="E59" s="3">
        <f t="shared" si="0"/>
        <v>4770</v>
      </c>
      <c r="F59" s="56"/>
      <c r="G59" s="56"/>
      <c r="H59" s="56"/>
      <c r="I59" s="55"/>
      <c r="J59" s="55"/>
      <c r="K59" s="55"/>
    </row>
    <row r="60" spans="1:11" ht="13.5" customHeight="1">
      <c r="A60" s="20" t="s">
        <v>85</v>
      </c>
      <c r="B60" s="21">
        <v>14355</v>
      </c>
      <c r="C60" s="21">
        <v>14611</v>
      </c>
      <c r="D60" s="21">
        <v>14929</v>
      </c>
      <c r="E60" s="3">
        <f t="shared" si="0"/>
        <v>574</v>
      </c>
      <c r="F60" s="56"/>
      <c r="G60" s="56"/>
      <c r="H60" s="56"/>
      <c r="I60" s="55"/>
      <c r="J60" s="55"/>
      <c r="K60" s="55"/>
    </row>
    <row r="61" spans="1:11" ht="13.5" customHeight="1">
      <c r="A61" s="20" t="s">
        <v>86</v>
      </c>
      <c r="B61" s="21">
        <v>43183</v>
      </c>
      <c r="C61" s="21">
        <v>44331</v>
      </c>
      <c r="D61" s="21">
        <v>47286</v>
      </c>
      <c r="E61" s="3">
        <f t="shared" si="0"/>
        <v>4103</v>
      </c>
      <c r="F61" s="56"/>
      <c r="G61" s="56"/>
      <c r="H61" s="56"/>
      <c r="I61" s="55"/>
      <c r="J61" s="55"/>
      <c r="K61" s="55"/>
    </row>
    <row r="62" spans="1:11" ht="13.5" customHeight="1">
      <c r="A62" s="20" t="s">
        <v>87</v>
      </c>
      <c r="B62" s="21">
        <v>16739</v>
      </c>
      <c r="C62" s="21">
        <v>17397</v>
      </c>
      <c r="D62" s="21">
        <v>18937</v>
      </c>
      <c r="E62" s="3">
        <f t="shared" si="0"/>
        <v>2198</v>
      </c>
      <c r="F62" s="56"/>
      <c r="G62" s="56"/>
      <c r="H62" s="56"/>
      <c r="I62" s="55"/>
      <c r="J62" s="55"/>
      <c r="K62" s="55"/>
    </row>
    <row r="63" spans="1:11" ht="13.5" customHeight="1">
      <c r="A63" s="20" t="s">
        <v>88</v>
      </c>
      <c r="B63" s="21">
        <v>20869</v>
      </c>
      <c r="C63" s="21">
        <v>21716</v>
      </c>
      <c r="D63" s="21">
        <v>23322</v>
      </c>
      <c r="E63" s="3">
        <f t="shared" si="0"/>
        <v>2453</v>
      </c>
      <c r="F63" s="56"/>
      <c r="G63" s="56"/>
      <c r="H63" s="56"/>
      <c r="I63" s="55"/>
      <c r="J63" s="55"/>
      <c r="K63" s="55"/>
    </row>
    <row r="64" spans="1:11" ht="13.5" customHeight="1">
      <c r="A64" s="20" t="s">
        <v>89</v>
      </c>
      <c r="B64" s="21">
        <v>13767</v>
      </c>
      <c r="C64" s="21">
        <v>14024</v>
      </c>
      <c r="D64" s="21">
        <v>14877</v>
      </c>
      <c r="E64" s="3">
        <f t="shared" si="0"/>
        <v>1110</v>
      </c>
      <c r="F64" s="56"/>
      <c r="G64" s="56"/>
      <c r="H64" s="56"/>
      <c r="I64" s="55"/>
      <c r="J64" s="55"/>
      <c r="K64" s="55"/>
    </row>
    <row r="65" spans="1:11" ht="13.5" customHeight="1">
      <c r="A65" s="20" t="s">
        <v>90</v>
      </c>
      <c r="B65" s="21">
        <v>12250</v>
      </c>
      <c r="C65" s="21">
        <v>12765</v>
      </c>
      <c r="D65" s="21">
        <v>13781</v>
      </c>
      <c r="E65" s="3">
        <f t="shared" si="0"/>
        <v>1531</v>
      </c>
      <c r="F65" s="56"/>
      <c r="G65" s="56"/>
      <c r="H65" s="56"/>
      <c r="I65" s="55"/>
      <c r="J65" s="55"/>
      <c r="K65" s="55"/>
    </row>
    <row r="66" spans="1:11" ht="13.5" customHeight="1">
      <c r="A66" s="19" t="s">
        <v>91</v>
      </c>
      <c r="B66" s="17">
        <v>228862</v>
      </c>
      <c r="C66" s="17">
        <v>231083</v>
      </c>
      <c r="D66" s="17">
        <v>240286</v>
      </c>
      <c r="E66" s="18">
        <f t="shared" si="0"/>
        <v>11424</v>
      </c>
      <c r="F66" s="56"/>
      <c r="G66" s="56"/>
      <c r="H66" s="56"/>
      <c r="I66" s="55"/>
      <c r="J66" s="55"/>
      <c r="K66" s="55"/>
    </row>
    <row r="67" spans="1:11" ht="13.5" customHeight="1">
      <c r="A67" s="20" t="s">
        <v>26</v>
      </c>
      <c r="B67" s="21">
        <v>22457</v>
      </c>
      <c r="C67" s="21">
        <v>22366</v>
      </c>
      <c r="D67" s="21">
        <v>22635</v>
      </c>
      <c r="E67" s="3">
        <f t="shared" si="0"/>
        <v>178</v>
      </c>
      <c r="F67" s="56"/>
      <c r="G67" s="56"/>
      <c r="H67" s="56"/>
      <c r="I67" s="55"/>
      <c r="J67" s="55"/>
      <c r="K67" s="55"/>
    </row>
    <row r="68" spans="1:11" ht="13.5" customHeight="1">
      <c r="A68" s="20" t="s">
        <v>92</v>
      </c>
      <c r="B68" s="21">
        <v>18806</v>
      </c>
      <c r="C68" s="21">
        <v>18619</v>
      </c>
      <c r="D68" s="21">
        <v>18942</v>
      </c>
      <c r="E68" s="3">
        <f t="shared" si="0"/>
        <v>136</v>
      </c>
      <c r="F68" s="56"/>
      <c r="G68" s="56"/>
      <c r="H68" s="56"/>
      <c r="I68" s="55"/>
      <c r="J68" s="55"/>
      <c r="K68" s="55"/>
    </row>
    <row r="69" spans="1:11" ht="13.5" customHeight="1">
      <c r="A69" s="20" t="s">
        <v>93</v>
      </c>
      <c r="B69" s="21">
        <v>18254</v>
      </c>
      <c r="C69" s="21">
        <v>17745</v>
      </c>
      <c r="D69" s="21">
        <v>17507</v>
      </c>
      <c r="E69" s="3">
        <f t="shared" ref="E69:E129" si="1">D69-B69</f>
        <v>-747</v>
      </c>
      <c r="F69" s="56"/>
      <c r="G69" s="56"/>
      <c r="H69" s="56"/>
      <c r="I69" s="55"/>
      <c r="J69" s="55"/>
      <c r="K69" s="55"/>
    </row>
    <row r="70" spans="1:11" ht="13.5" customHeight="1">
      <c r="A70" s="20" t="s">
        <v>94</v>
      </c>
      <c r="B70" s="21">
        <v>59942</v>
      </c>
      <c r="C70" s="21">
        <v>62913</v>
      </c>
      <c r="D70" s="21">
        <v>68958</v>
      </c>
      <c r="E70" s="3">
        <f t="shared" si="1"/>
        <v>9016</v>
      </c>
      <c r="F70" s="56"/>
      <c r="G70" s="56"/>
      <c r="H70" s="56"/>
      <c r="I70" s="55"/>
      <c r="J70" s="55"/>
      <c r="K70" s="55"/>
    </row>
    <row r="71" spans="1:11" ht="13.5" customHeight="1">
      <c r="A71" s="20" t="s">
        <v>95</v>
      </c>
      <c r="B71" s="21">
        <v>16009</v>
      </c>
      <c r="C71" s="21">
        <v>15093</v>
      </c>
      <c r="D71" s="21">
        <v>15100</v>
      </c>
      <c r="E71" s="3">
        <f t="shared" si="1"/>
        <v>-909</v>
      </c>
      <c r="F71" s="56"/>
      <c r="G71" s="56"/>
      <c r="H71" s="56"/>
      <c r="I71" s="55"/>
      <c r="J71" s="55"/>
      <c r="K71" s="55"/>
    </row>
    <row r="72" spans="1:11" ht="13.5" customHeight="1">
      <c r="A72" s="20" t="s">
        <v>96</v>
      </c>
      <c r="B72" s="21">
        <v>7192</v>
      </c>
      <c r="C72" s="21">
        <v>7105</v>
      </c>
      <c r="D72" s="21">
        <v>7117</v>
      </c>
      <c r="E72" s="3">
        <f t="shared" si="1"/>
        <v>-75</v>
      </c>
      <c r="F72" s="56"/>
      <c r="G72" s="56"/>
      <c r="H72" s="56"/>
      <c r="I72" s="55"/>
      <c r="J72" s="55"/>
      <c r="K72" s="55"/>
    </row>
    <row r="73" spans="1:11" ht="13.5" customHeight="1">
      <c r="A73" s="25" t="s">
        <v>97</v>
      </c>
      <c r="B73" s="21">
        <v>1662</v>
      </c>
      <c r="C73" s="21">
        <v>1718</v>
      </c>
      <c r="D73" s="21">
        <v>1743</v>
      </c>
      <c r="E73" s="3">
        <f t="shared" si="1"/>
        <v>81</v>
      </c>
      <c r="F73" s="56"/>
      <c r="G73" s="56"/>
      <c r="H73" s="56"/>
      <c r="I73" s="55"/>
      <c r="J73" s="55"/>
      <c r="K73" s="55"/>
    </row>
    <row r="74" spans="1:11" ht="13.5" customHeight="1">
      <c r="A74" s="25" t="s">
        <v>98</v>
      </c>
      <c r="B74" s="21">
        <v>2328</v>
      </c>
      <c r="C74" s="21">
        <v>2235</v>
      </c>
      <c r="D74" s="21">
        <v>2219</v>
      </c>
      <c r="E74" s="3">
        <f t="shared" si="1"/>
        <v>-109</v>
      </c>
      <c r="F74" s="56"/>
      <c r="G74" s="56"/>
      <c r="H74" s="56"/>
      <c r="I74" s="55"/>
      <c r="J74" s="55"/>
      <c r="K74" s="55"/>
    </row>
    <row r="75" spans="1:11" ht="13.5" customHeight="1">
      <c r="A75" s="25" t="s">
        <v>99</v>
      </c>
      <c r="B75" s="21">
        <v>3195</v>
      </c>
      <c r="C75" s="21">
        <v>3150</v>
      </c>
      <c r="D75" s="21">
        <v>3155</v>
      </c>
      <c r="E75" s="3">
        <f t="shared" si="1"/>
        <v>-40</v>
      </c>
      <c r="F75" s="56"/>
      <c r="G75" s="56"/>
      <c r="H75" s="56"/>
      <c r="I75" s="55"/>
      <c r="J75" s="55"/>
      <c r="K75" s="55"/>
    </row>
    <row r="76" spans="1:11" ht="13.5" customHeight="1">
      <c r="A76" s="20" t="s">
        <v>21</v>
      </c>
      <c r="B76" s="21">
        <v>34564</v>
      </c>
      <c r="C76" s="21">
        <v>36109</v>
      </c>
      <c r="D76" s="21">
        <v>38585</v>
      </c>
      <c r="E76" s="3">
        <f t="shared" si="1"/>
        <v>4021</v>
      </c>
      <c r="F76" s="56"/>
      <c r="G76" s="56"/>
      <c r="H76" s="56"/>
      <c r="I76" s="55"/>
      <c r="J76" s="55"/>
      <c r="K76" s="55"/>
    </row>
    <row r="77" spans="1:11" ht="13.5" customHeight="1">
      <c r="A77" s="20" t="s">
        <v>28</v>
      </c>
      <c r="B77" s="21">
        <v>12499</v>
      </c>
      <c r="C77" s="21">
        <v>12734</v>
      </c>
      <c r="D77" s="21">
        <v>13137</v>
      </c>
      <c r="E77" s="3">
        <f t="shared" si="1"/>
        <v>638</v>
      </c>
      <c r="F77" s="56"/>
      <c r="G77" s="56"/>
      <c r="H77" s="56"/>
      <c r="I77" s="55"/>
      <c r="J77" s="55"/>
      <c r="K77" s="55"/>
    </row>
    <row r="78" spans="1:11" ht="13.5" customHeight="1">
      <c r="A78" s="20" t="s">
        <v>25</v>
      </c>
      <c r="B78" s="21">
        <v>17278</v>
      </c>
      <c r="C78" s="21">
        <v>16760</v>
      </c>
      <c r="D78" s="21">
        <v>16567</v>
      </c>
      <c r="E78" s="3">
        <f t="shared" si="1"/>
        <v>-711</v>
      </c>
      <c r="F78" s="56"/>
      <c r="G78" s="56"/>
      <c r="H78" s="56"/>
      <c r="I78" s="55"/>
      <c r="J78" s="55"/>
      <c r="K78" s="55"/>
    </row>
    <row r="79" spans="1:11" ht="13.5" customHeight="1">
      <c r="A79" s="20" t="s">
        <v>100</v>
      </c>
      <c r="B79" s="21">
        <v>21872</v>
      </c>
      <c r="C79" s="21">
        <v>21637</v>
      </c>
      <c r="D79" s="21">
        <v>21737</v>
      </c>
      <c r="E79" s="3">
        <f t="shared" si="1"/>
        <v>-135</v>
      </c>
      <c r="F79" s="56"/>
      <c r="G79" s="56"/>
      <c r="H79" s="56"/>
      <c r="I79" s="55"/>
      <c r="J79" s="55"/>
      <c r="K79" s="55"/>
    </row>
    <row r="80" spans="1:11" ht="13.5" customHeight="1">
      <c r="A80" s="16" t="s">
        <v>101</v>
      </c>
      <c r="B80" s="17">
        <v>143580</v>
      </c>
      <c r="C80" s="17">
        <v>144513</v>
      </c>
      <c r="D80" s="17">
        <v>149883</v>
      </c>
      <c r="E80" s="18">
        <f t="shared" si="1"/>
        <v>6303</v>
      </c>
      <c r="F80" s="56"/>
      <c r="G80" s="56"/>
      <c r="H80" s="56"/>
      <c r="I80" s="55"/>
      <c r="J80" s="55"/>
      <c r="K80" s="55"/>
    </row>
    <row r="81" spans="1:11" ht="13.5" customHeight="1">
      <c r="A81" s="19" t="s">
        <v>17</v>
      </c>
      <c r="B81" s="17">
        <v>106078</v>
      </c>
      <c r="C81" s="17">
        <v>107360</v>
      </c>
      <c r="D81" s="17">
        <v>112737</v>
      </c>
      <c r="E81" s="18">
        <f t="shared" si="1"/>
        <v>6659</v>
      </c>
      <c r="F81" s="56"/>
      <c r="G81" s="56"/>
      <c r="H81" s="56"/>
      <c r="I81" s="55"/>
      <c r="J81" s="55"/>
      <c r="K81" s="55"/>
    </row>
    <row r="82" spans="1:11" ht="13.5" customHeight="1">
      <c r="A82" s="20" t="s">
        <v>102</v>
      </c>
      <c r="B82" s="21">
        <v>46317</v>
      </c>
      <c r="C82" s="21">
        <v>46751</v>
      </c>
      <c r="D82" s="21">
        <v>48208</v>
      </c>
      <c r="E82" s="3">
        <f t="shared" si="1"/>
        <v>1891</v>
      </c>
      <c r="F82" s="56"/>
      <c r="G82" s="56"/>
      <c r="H82" s="56"/>
      <c r="I82" s="55"/>
      <c r="J82" s="55"/>
      <c r="K82" s="55"/>
    </row>
    <row r="83" spans="1:11" ht="13.5" customHeight="1">
      <c r="A83" s="20" t="s">
        <v>103</v>
      </c>
      <c r="B83" s="21">
        <v>20386</v>
      </c>
      <c r="C83" s="21">
        <v>21006</v>
      </c>
      <c r="D83" s="21">
        <v>22848</v>
      </c>
      <c r="E83" s="3">
        <f t="shared" si="1"/>
        <v>2462</v>
      </c>
      <c r="F83" s="56"/>
      <c r="G83" s="56"/>
      <c r="H83" s="56"/>
      <c r="I83" s="55"/>
      <c r="J83" s="55"/>
      <c r="K83" s="55"/>
    </row>
    <row r="84" spans="1:11" ht="13.5" customHeight="1">
      <c r="A84" s="20" t="s">
        <v>104</v>
      </c>
      <c r="B84" s="21">
        <v>21804</v>
      </c>
      <c r="C84" s="21">
        <v>21771</v>
      </c>
      <c r="D84" s="21">
        <v>22754</v>
      </c>
      <c r="E84" s="3">
        <f t="shared" si="1"/>
        <v>950</v>
      </c>
      <c r="F84" s="56"/>
      <c r="G84" s="56"/>
      <c r="H84" s="56"/>
      <c r="I84" s="55"/>
      <c r="J84" s="55"/>
      <c r="K84" s="55"/>
    </row>
    <row r="85" spans="1:11" ht="13.5" customHeight="1">
      <c r="A85" s="20" t="s">
        <v>105</v>
      </c>
      <c r="B85" s="21">
        <v>17574</v>
      </c>
      <c r="C85" s="21">
        <v>17832</v>
      </c>
      <c r="D85" s="21">
        <v>18932</v>
      </c>
      <c r="E85" s="3">
        <f t="shared" si="1"/>
        <v>1358</v>
      </c>
      <c r="F85" s="56"/>
      <c r="G85" s="56"/>
      <c r="H85" s="56"/>
      <c r="I85" s="55"/>
      <c r="J85" s="55"/>
      <c r="K85" s="55"/>
    </row>
    <row r="86" spans="1:11" ht="13.5" customHeight="1">
      <c r="A86" s="19" t="s">
        <v>106</v>
      </c>
      <c r="B86" s="61">
        <v>36340</v>
      </c>
      <c r="C86" s="61">
        <v>36039</v>
      </c>
      <c r="D86" s="61">
        <v>36083</v>
      </c>
      <c r="E86" s="62">
        <f t="shared" si="1"/>
        <v>-257</v>
      </c>
      <c r="F86" s="56"/>
      <c r="G86" s="56"/>
      <c r="H86" s="56"/>
      <c r="I86" s="55"/>
      <c r="J86" s="55"/>
      <c r="K86" s="55"/>
    </row>
    <row r="87" spans="1:11" ht="13.5" customHeight="1">
      <c r="A87" s="20" t="s">
        <v>107</v>
      </c>
      <c r="B87" s="21">
        <v>11137</v>
      </c>
      <c r="C87" s="21">
        <v>11106</v>
      </c>
      <c r="D87" s="21">
        <v>11100</v>
      </c>
      <c r="E87" s="3">
        <f t="shared" si="1"/>
        <v>-37</v>
      </c>
      <c r="F87" s="56"/>
      <c r="G87" s="56"/>
      <c r="H87" s="56"/>
      <c r="I87" s="55"/>
      <c r="J87" s="55"/>
      <c r="K87" s="55"/>
    </row>
    <row r="88" spans="1:11" ht="13.5" customHeight="1">
      <c r="A88" s="20" t="s">
        <v>108</v>
      </c>
      <c r="B88" s="21">
        <v>6676</v>
      </c>
      <c r="C88" s="21">
        <v>6468</v>
      </c>
      <c r="D88" s="21">
        <v>6421</v>
      </c>
      <c r="E88" s="3">
        <f t="shared" si="1"/>
        <v>-255</v>
      </c>
      <c r="F88" s="56"/>
      <c r="G88" s="56"/>
      <c r="H88" s="56"/>
      <c r="I88" s="55"/>
      <c r="J88" s="55"/>
      <c r="K88" s="55"/>
    </row>
    <row r="89" spans="1:11" ht="13.5" customHeight="1">
      <c r="A89" s="25" t="s">
        <v>109</v>
      </c>
      <c r="B89" s="21">
        <v>5345</v>
      </c>
      <c r="C89" s="21">
        <v>5203</v>
      </c>
      <c r="D89" s="21">
        <v>5170</v>
      </c>
      <c r="E89" s="3">
        <f t="shared" si="1"/>
        <v>-175</v>
      </c>
      <c r="F89" s="56"/>
      <c r="G89" s="56"/>
      <c r="H89" s="56"/>
      <c r="I89" s="55"/>
      <c r="J89" s="55"/>
      <c r="K89" s="55"/>
    </row>
    <row r="90" spans="1:11" ht="13.5" customHeight="1">
      <c r="A90" s="25" t="s">
        <v>110</v>
      </c>
      <c r="B90" s="21">
        <v>1331</v>
      </c>
      <c r="C90" s="21">
        <v>1270</v>
      </c>
      <c r="D90" s="21">
        <v>1246</v>
      </c>
      <c r="E90" s="3">
        <f t="shared" si="1"/>
        <v>-85</v>
      </c>
      <c r="F90" s="56"/>
      <c r="G90" s="56"/>
      <c r="H90" s="56"/>
      <c r="I90" s="55"/>
      <c r="J90" s="55"/>
      <c r="K90" s="55"/>
    </row>
    <row r="91" spans="1:11" ht="13.5" customHeight="1">
      <c r="A91" s="20" t="s">
        <v>111</v>
      </c>
      <c r="B91" s="21">
        <v>18532</v>
      </c>
      <c r="C91" s="21">
        <v>18466</v>
      </c>
      <c r="D91" s="21">
        <v>18570</v>
      </c>
      <c r="E91" s="3">
        <f t="shared" si="1"/>
        <v>38</v>
      </c>
      <c r="F91" s="56"/>
      <c r="G91" s="56"/>
      <c r="H91" s="56"/>
      <c r="I91" s="55"/>
      <c r="J91" s="55"/>
      <c r="K91" s="55"/>
    </row>
    <row r="92" spans="1:11" ht="13.5" customHeight="1">
      <c r="A92" s="16" t="s">
        <v>112</v>
      </c>
      <c r="B92" s="17">
        <v>218777</v>
      </c>
      <c r="C92" s="17">
        <v>225020</v>
      </c>
      <c r="D92" s="17">
        <v>230595</v>
      </c>
      <c r="E92" s="18">
        <f t="shared" si="1"/>
        <v>11818</v>
      </c>
      <c r="F92" s="56"/>
      <c r="G92" s="56"/>
      <c r="H92" s="56"/>
      <c r="I92" s="55"/>
      <c r="J92" s="55"/>
      <c r="K92" s="55"/>
    </row>
    <row r="93" spans="1:11" ht="13.5" customHeight="1">
      <c r="A93" s="19" t="s">
        <v>16</v>
      </c>
      <c r="B93" s="17">
        <v>170035</v>
      </c>
      <c r="C93" s="17">
        <v>176582</v>
      </c>
      <c r="D93" s="17">
        <v>182219</v>
      </c>
      <c r="E93" s="18">
        <f t="shared" si="1"/>
        <v>12184</v>
      </c>
      <c r="F93" s="56"/>
      <c r="G93" s="56"/>
      <c r="H93" s="56"/>
      <c r="I93" s="55"/>
      <c r="J93" s="55"/>
      <c r="K93" s="55"/>
    </row>
    <row r="94" spans="1:11" ht="13.5" customHeight="1">
      <c r="A94" s="22" t="s">
        <v>113</v>
      </c>
      <c r="B94" s="23">
        <v>5495</v>
      </c>
      <c r="C94" s="23">
        <v>5715</v>
      </c>
      <c r="D94" s="23">
        <v>5676</v>
      </c>
      <c r="E94" s="24">
        <f t="shared" si="1"/>
        <v>181</v>
      </c>
      <c r="F94" s="56"/>
      <c r="G94" s="56"/>
      <c r="H94" s="56"/>
      <c r="I94" s="55"/>
      <c r="J94" s="55"/>
      <c r="K94" s="55"/>
    </row>
    <row r="95" spans="1:11" ht="13.5" customHeight="1">
      <c r="A95" s="33" t="s">
        <v>114</v>
      </c>
      <c r="B95" s="34">
        <v>35502</v>
      </c>
      <c r="C95" s="34">
        <v>35986</v>
      </c>
      <c r="D95" s="34">
        <v>36593</v>
      </c>
      <c r="E95" s="35">
        <f t="shared" si="1"/>
        <v>1091</v>
      </c>
      <c r="F95" s="56"/>
      <c r="G95" s="56"/>
      <c r="H95" s="56"/>
      <c r="I95" s="55"/>
      <c r="J95" s="55"/>
      <c r="K95" s="55"/>
    </row>
    <row r="96" spans="1:11" ht="13.5" customHeight="1">
      <c r="A96" s="22" t="s">
        <v>115</v>
      </c>
      <c r="B96" s="23">
        <v>19275</v>
      </c>
      <c r="C96" s="23">
        <v>19972</v>
      </c>
      <c r="D96" s="23">
        <v>20580</v>
      </c>
      <c r="E96" s="24">
        <f t="shared" si="1"/>
        <v>1305</v>
      </c>
      <c r="F96" s="56"/>
      <c r="G96" s="56"/>
      <c r="H96" s="56"/>
      <c r="I96" s="55"/>
      <c r="J96" s="55"/>
      <c r="K96" s="55"/>
    </row>
    <row r="97" spans="1:11" ht="13.5" customHeight="1">
      <c r="A97" s="22" t="s">
        <v>116</v>
      </c>
      <c r="B97" s="23">
        <v>43117</v>
      </c>
      <c r="C97" s="23">
        <v>45246</v>
      </c>
      <c r="D97" s="23">
        <v>46588</v>
      </c>
      <c r="E97" s="24">
        <f t="shared" si="1"/>
        <v>3471</v>
      </c>
      <c r="F97" s="56"/>
      <c r="G97" s="56"/>
      <c r="H97" s="56"/>
      <c r="I97" s="55"/>
      <c r="J97" s="55"/>
      <c r="K97" s="55"/>
    </row>
    <row r="98" spans="1:11" ht="13.5" customHeight="1">
      <c r="A98" s="22" t="s">
        <v>117</v>
      </c>
      <c r="B98" s="23">
        <v>37136</v>
      </c>
      <c r="C98" s="23">
        <v>38794</v>
      </c>
      <c r="D98" s="23">
        <v>40659</v>
      </c>
      <c r="E98" s="24">
        <f t="shared" si="1"/>
        <v>3523</v>
      </c>
      <c r="F98" s="56"/>
      <c r="G98" s="56"/>
      <c r="H98" s="56"/>
      <c r="I98" s="55"/>
      <c r="J98" s="55"/>
      <c r="K98" s="55"/>
    </row>
    <row r="99" spans="1:11" ht="13.5" customHeight="1">
      <c r="A99" s="22" t="s">
        <v>118</v>
      </c>
      <c r="B99" s="23">
        <v>29513</v>
      </c>
      <c r="C99" s="23">
        <v>30868</v>
      </c>
      <c r="D99" s="23">
        <v>32131</v>
      </c>
      <c r="E99" s="24">
        <f t="shared" si="1"/>
        <v>2618</v>
      </c>
      <c r="F99" s="56"/>
      <c r="G99" s="56"/>
      <c r="H99" s="56"/>
      <c r="I99" s="55"/>
      <c r="J99" s="55"/>
      <c r="K99" s="55"/>
    </row>
    <row r="100" spans="1:11" ht="13.5" customHeight="1">
      <c r="A100" s="19" t="s">
        <v>119</v>
      </c>
      <c r="B100" s="17">
        <v>47561</v>
      </c>
      <c r="C100" s="17">
        <v>47311</v>
      </c>
      <c r="D100" s="17">
        <v>47210</v>
      </c>
      <c r="E100" s="18">
        <f t="shared" si="1"/>
        <v>-351</v>
      </c>
      <c r="F100" s="56"/>
      <c r="G100" s="56"/>
      <c r="H100" s="56"/>
      <c r="I100" s="55"/>
      <c r="J100" s="55"/>
      <c r="K100" s="55"/>
    </row>
    <row r="101" spans="1:11" ht="13.5" customHeight="1">
      <c r="A101" s="20" t="s">
        <v>120</v>
      </c>
      <c r="B101" s="21">
        <v>15459</v>
      </c>
      <c r="C101" s="21">
        <v>15718</v>
      </c>
      <c r="D101" s="21">
        <v>16126</v>
      </c>
      <c r="E101" s="3">
        <f t="shared" si="1"/>
        <v>667</v>
      </c>
      <c r="F101" s="56"/>
      <c r="G101" s="56"/>
      <c r="H101" s="56"/>
      <c r="I101" s="55"/>
      <c r="J101" s="55"/>
      <c r="K101" s="55"/>
    </row>
    <row r="102" spans="1:11" ht="13.5" customHeight="1">
      <c r="A102" s="20" t="s">
        <v>121</v>
      </c>
      <c r="B102" s="21">
        <v>16819</v>
      </c>
      <c r="C102" s="21">
        <v>16728</v>
      </c>
      <c r="D102" s="21">
        <v>16608</v>
      </c>
      <c r="E102" s="3">
        <f t="shared" si="1"/>
        <v>-211</v>
      </c>
      <c r="F102" s="56"/>
      <c r="G102" s="56"/>
      <c r="H102" s="56"/>
      <c r="I102" s="55"/>
      <c r="J102" s="55"/>
      <c r="K102" s="55"/>
    </row>
    <row r="103" spans="1:11" ht="13.5" customHeight="1">
      <c r="A103" s="20" t="s">
        <v>122</v>
      </c>
      <c r="B103" s="21">
        <v>4738</v>
      </c>
      <c r="C103" s="21">
        <v>4454</v>
      </c>
      <c r="D103" s="21">
        <v>4297</v>
      </c>
      <c r="E103" s="3">
        <f t="shared" si="1"/>
        <v>-441</v>
      </c>
      <c r="F103" s="56"/>
      <c r="G103" s="56"/>
      <c r="H103" s="56"/>
      <c r="I103" s="55"/>
      <c r="J103" s="55"/>
      <c r="K103" s="55"/>
    </row>
    <row r="104" spans="1:11" ht="13.5" customHeight="1">
      <c r="A104" s="25" t="s">
        <v>123</v>
      </c>
      <c r="B104" s="21">
        <v>2364</v>
      </c>
      <c r="C104" s="21">
        <v>2273</v>
      </c>
      <c r="D104" s="21">
        <v>2247</v>
      </c>
      <c r="E104" s="3">
        <f t="shared" si="1"/>
        <v>-117</v>
      </c>
      <c r="F104" s="56"/>
      <c r="G104" s="56"/>
      <c r="H104" s="56"/>
      <c r="I104" s="55"/>
      <c r="J104" s="55"/>
      <c r="K104" s="55"/>
    </row>
    <row r="105" spans="1:11" ht="13.5" customHeight="1">
      <c r="A105" s="25" t="s">
        <v>124</v>
      </c>
      <c r="B105" s="21">
        <v>1021</v>
      </c>
      <c r="C105" s="21">
        <v>953</v>
      </c>
      <c r="D105" s="21">
        <v>874</v>
      </c>
      <c r="E105" s="3">
        <f t="shared" si="1"/>
        <v>-147</v>
      </c>
      <c r="F105" s="56"/>
      <c r="G105" s="56"/>
      <c r="H105" s="56"/>
      <c r="I105" s="55"/>
      <c r="J105" s="55"/>
      <c r="K105" s="55"/>
    </row>
    <row r="106" spans="1:11" ht="13.5" customHeight="1">
      <c r="A106" s="25" t="s">
        <v>125</v>
      </c>
      <c r="B106" s="21">
        <v>1356</v>
      </c>
      <c r="C106" s="21">
        <v>1232</v>
      </c>
      <c r="D106" s="21">
        <v>1165</v>
      </c>
      <c r="E106" s="3">
        <f t="shared" si="1"/>
        <v>-191</v>
      </c>
      <c r="F106" s="56"/>
      <c r="G106" s="56"/>
      <c r="H106" s="56"/>
      <c r="I106" s="55"/>
      <c r="J106" s="55"/>
      <c r="K106" s="55"/>
    </row>
    <row r="107" spans="1:11" ht="13.5" customHeight="1">
      <c r="A107" s="20" t="s">
        <v>126</v>
      </c>
      <c r="B107" s="21">
        <v>10545</v>
      </c>
      <c r="C107" s="21">
        <v>10408</v>
      </c>
      <c r="D107" s="21">
        <v>10185</v>
      </c>
      <c r="E107" s="3">
        <f t="shared" si="1"/>
        <v>-360</v>
      </c>
      <c r="F107" s="56"/>
      <c r="G107" s="56"/>
      <c r="H107" s="56"/>
      <c r="I107" s="55"/>
      <c r="J107" s="55"/>
      <c r="K107" s="55"/>
    </row>
    <row r="108" spans="1:11" ht="13.5" customHeight="1">
      <c r="A108" s="25" t="s">
        <v>127</v>
      </c>
      <c r="B108" s="21">
        <v>2025</v>
      </c>
      <c r="C108" s="21">
        <v>2020</v>
      </c>
      <c r="D108" s="21">
        <v>2003</v>
      </c>
      <c r="E108" s="3">
        <f t="shared" si="1"/>
        <v>-22</v>
      </c>
      <c r="F108" s="56"/>
      <c r="G108" s="56"/>
      <c r="H108" s="56"/>
      <c r="I108" s="55"/>
      <c r="J108" s="55"/>
      <c r="K108" s="55"/>
    </row>
    <row r="109" spans="1:11" ht="13.5" customHeight="1">
      <c r="A109" s="25" t="s">
        <v>128</v>
      </c>
      <c r="B109" s="21">
        <v>987</v>
      </c>
      <c r="C109" s="21">
        <v>1016</v>
      </c>
      <c r="D109" s="21">
        <v>999</v>
      </c>
      <c r="E109" s="3">
        <f t="shared" si="1"/>
        <v>12</v>
      </c>
      <c r="F109" s="56"/>
      <c r="G109" s="56"/>
      <c r="H109" s="56"/>
      <c r="I109" s="55"/>
      <c r="J109" s="55"/>
      <c r="K109" s="55"/>
    </row>
    <row r="110" spans="1:11" ht="13.5" customHeight="1">
      <c r="A110" s="25" t="s">
        <v>129</v>
      </c>
      <c r="B110" s="21">
        <v>2388</v>
      </c>
      <c r="C110" s="21">
        <v>2311</v>
      </c>
      <c r="D110" s="21">
        <v>2268</v>
      </c>
      <c r="E110" s="3">
        <f t="shared" si="1"/>
        <v>-120</v>
      </c>
      <c r="F110" s="56"/>
      <c r="G110" s="56"/>
      <c r="H110" s="56"/>
      <c r="I110" s="55"/>
      <c r="J110" s="55"/>
      <c r="K110" s="55"/>
    </row>
    <row r="111" spans="1:11" ht="13.5" customHeight="1">
      <c r="A111" s="25" t="s">
        <v>130</v>
      </c>
      <c r="B111" s="21">
        <v>5156</v>
      </c>
      <c r="C111" s="21">
        <v>5066</v>
      </c>
      <c r="D111" s="21">
        <v>4910</v>
      </c>
      <c r="E111" s="3">
        <f t="shared" si="1"/>
        <v>-246</v>
      </c>
      <c r="F111" s="56"/>
      <c r="G111" s="56"/>
      <c r="H111" s="56"/>
      <c r="I111" s="55"/>
      <c r="J111" s="55"/>
      <c r="K111" s="55"/>
    </row>
    <row r="112" spans="1:11" ht="13.5" customHeight="1">
      <c r="A112" s="16" t="s">
        <v>131</v>
      </c>
      <c r="B112" s="17">
        <v>37030</v>
      </c>
      <c r="C112" s="17">
        <v>37051</v>
      </c>
      <c r="D112" s="17">
        <v>38446</v>
      </c>
      <c r="E112" s="18">
        <f t="shared" si="1"/>
        <v>1416</v>
      </c>
      <c r="F112" s="56"/>
      <c r="G112" s="56"/>
      <c r="H112" s="56"/>
      <c r="I112" s="55"/>
      <c r="J112" s="55"/>
      <c r="K112" s="55"/>
    </row>
    <row r="113" spans="1:14" ht="13.5" customHeight="1">
      <c r="A113" s="19" t="s">
        <v>24</v>
      </c>
      <c r="B113" s="17">
        <v>14765</v>
      </c>
      <c r="C113" s="17">
        <v>14885</v>
      </c>
      <c r="D113" s="17">
        <v>15846</v>
      </c>
      <c r="E113" s="18">
        <f t="shared" si="1"/>
        <v>1081</v>
      </c>
      <c r="F113" s="56"/>
      <c r="G113" s="56"/>
      <c r="H113" s="56"/>
      <c r="I113" s="55"/>
      <c r="J113" s="55"/>
      <c r="K113" s="55"/>
    </row>
    <row r="114" spans="1:14" ht="13.5" customHeight="1">
      <c r="A114" s="19" t="s">
        <v>132</v>
      </c>
      <c r="B114" s="17">
        <v>22023</v>
      </c>
      <c r="C114" s="17">
        <v>21963</v>
      </c>
      <c r="D114" s="17">
        <v>22402</v>
      </c>
      <c r="E114" s="18">
        <f t="shared" si="1"/>
        <v>379</v>
      </c>
      <c r="F114" s="56"/>
      <c r="G114" s="56"/>
      <c r="H114" s="56"/>
      <c r="I114" s="55"/>
      <c r="J114" s="55"/>
      <c r="K114" s="55"/>
    </row>
    <row r="115" spans="1:14" ht="13.5" customHeight="1">
      <c r="A115" s="20" t="s">
        <v>133</v>
      </c>
      <c r="B115" s="21">
        <v>11243</v>
      </c>
      <c r="C115" s="21">
        <v>11298</v>
      </c>
      <c r="D115" s="21">
        <v>11479</v>
      </c>
      <c r="E115" s="3">
        <f t="shared" si="1"/>
        <v>236</v>
      </c>
      <c r="F115" s="56"/>
      <c r="G115" s="56"/>
      <c r="H115" s="56"/>
      <c r="I115" s="55"/>
      <c r="J115" s="55"/>
      <c r="K115" s="55"/>
    </row>
    <row r="116" spans="1:14" ht="13.5" customHeight="1">
      <c r="A116" s="20" t="s">
        <v>134</v>
      </c>
      <c r="B116" s="21">
        <v>3009</v>
      </c>
      <c r="C116" s="21">
        <v>2977</v>
      </c>
      <c r="D116" s="21">
        <v>3076</v>
      </c>
      <c r="E116" s="3">
        <f t="shared" si="1"/>
        <v>67</v>
      </c>
      <c r="F116" s="56"/>
      <c r="G116" s="56"/>
      <c r="H116" s="56"/>
      <c r="I116" s="55"/>
      <c r="J116" s="55"/>
      <c r="K116" s="55"/>
    </row>
    <row r="117" spans="1:14" ht="13.5" customHeight="1">
      <c r="A117" s="20" t="s">
        <v>135</v>
      </c>
      <c r="B117" s="21">
        <v>7771</v>
      </c>
      <c r="C117" s="21">
        <v>7682</v>
      </c>
      <c r="D117" s="21">
        <v>7852</v>
      </c>
      <c r="E117" s="3">
        <f t="shared" si="1"/>
        <v>81</v>
      </c>
      <c r="F117" s="56"/>
      <c r="G117" s="56"/>
      <c r="H117" s="56"/>
      <c r="I117" s="55"/>
      <c r="J117" s="55"/>
      <c r="K117" s="55"/>
    </row>
    <row r="118" spans="1:14" ht="13.5" customHeight="1">
      <c r="A118" s="16" t="s">
        <v>136</v>
      </c>
      <c r="B118" s="17">
        <v>14276</v>
      </c>
      <c r="C118" s="17">
        <v>14301</v>
      </c>
      <c r="D118" s="17">
        <v>14479</v>
      </c>
      <c r="E118" s="18">
        <f t="shared" si="1"/>
        <v>203</v>
      </c>
      <c r="F118" s="56"/>
      <c r="G118" s="56"/>
      <c r="H118" s="56"/>
      <c r="I118" s="55"/>
      <c r="J118" s="55"/>
      <c r="K118" s="55"/>
    </row>
    <row r="119" spans="1:14" ht="13.5" customHeight="1">
      <c r="A119" s="19" t="s">
        <v>27</v>
      </c>
      <c r="B119" s="17">
        <v>10387</v>
      </c>
      <c r="C119" s="17">
        <v>10441</v>
      </c>
      <c r="D119" s="17">
        <v>10530</v>
      </c>
      <c r="E119" s="18">
        <f t="shared" si="1"/>
        <v>143</v>
      </c>
      <c r="F119" s="56"/>
      <c r="G119" s="56"/>
      <c r="H119" s="56"/>
      <c r="I119" s="55"/>
      <c r="J119" s="55"/>
      <c r="K119" s="55"/>
    </row>
    <row r="120" spans="1:14" ht="13.5" customHeight="1">
      <c r="A120" s="19" t="s">
        <v>137</v>
      </c>
      <c r="B120" s="17">
        <v>3697</v>
      </c>
      <c r="C120" s="17">
        <v>3675</v>
      </c>
      <c r="D120" s="17">
        <v>3759</v>
      </c>
      <c r="E120" s="18">
        <f t="shared" si="1"/>
        <v>62</v>
      </c>
      <c r="F120" s="56"/>
      <c r="G120" s="56"/>
      <c r="H120" s="56"/>
      <c r="I120" s="55"/>
      <c r="J120" s="55"/>
      <c r="K120" s="55"/>
    </row>
    <row r="121" spans="1:14" ht="13.5" customHeight="1">
      <c r="A121" s="20" t="s">
        <v>138</v>
      </c>
      <c r="B121" s="21">
        <v>3697</v>
      </c>
      <c r="C121" s="21">
        <v>3675</v>
      </c>
      <c r="D121" s="21">
        <v>3759</v>
      </c>
      <c r="E121" s="3">
        <f t="shared" si="1"/>
        <v>62</v>
      </c>
      <c r="F121" s="56"/>
      <c r="G121" s="56"/>
      <c r="H121" s="56"/>
      <c r="I121" s="55"/>
      <c r="J121" s="55"/>
      <c r="K121" s="55"/>
    </row>
    <row r="122" spans="1:14" ht="13.5" customHeight="1">
      <c r="A122" s="25" t="s">
        <v>139</v>
      </c>
      <c r="B122" s="21">
        <v>2083</v>
      </c>
      <c r="C122" s="21">
        <v>2010</v>
      </c>
      <c r="D122" s="21">
        <v>2051</v>
      </c>
      <c r="E122" s="3">
        <f t="shared" si="1"/>
        <v>-32</v>
      </c>
      <c r="F122" s="56"/>
      <c r="G122" s="56"/>
      <c r="H122" s="56"/>
      <c r="I122" s="55"/>
      <c r="J122" s="55"/>
      <c r="K122" s="55"/>
    </row>
    <row r="123" spans="1:14" ht="13.5" customHeight="1">
      <c r="A123" s="25" t="s">
        <v>140</v>
      </c>
      <c r="B123" s="21">
        <v>203</v>
      </c>
      <c r="C123" s="21">
        <v>203</v>
      </c>
      <c r="D123" s="21">
        <v>213</v>
      </c>
      <c r="E123" s="3">
        <f t="shared" si="1"/>
        <v>10</v>
      </c>
      <c r="F123" s="56"/>
      <c r="G123" s="56"/>
      <c r="H123" s="56"/>
      <c r="I123" s="55"/>
      <c r="J123" s="55"/>
      <c r="K123" s="55"/>
    </row>
    <row r="124" spans="1:14" ht="13.5" customHeight="1">
      <c r="A124" s="25" t="s">
        <v>141</v>
      </c>
      <c r="B124" s="21">
        <v>313</v>
      </c>
      <c r="C124" s="21">
        <v>348</v>
      </c>
      <c r="D124" s="21">
        <v>344</v>
      </c>
      <c r="E124" s="3">
        <f t="shared" si="1"/>
        <v>31</v>
      </c>
      <c r="F124" s="56"/>
      <c r="G124" s="56"/>
      <c r="H124" s="56"/>
      <c r="I124" s="55"/>
      <c r="J124" s="55"/>
      <c r="K124" s="55"/>
    </row>
    <row r="125" spans="1:14" ht="13.5" customHeight="1">
      <c r="A125" s="25" t="s">
        <v>142</v>
      </c>
      <c r="B125" s="21">
        <v>215</v>
      </c>
      <c r="C125" s="21">
        <v>202</v>
      </c>
      <c r="D125" s="21">
        <v>226</v>
      </c>
      <c r="E125" s="3">
        <f t="shared" si="1"/>
        <v>11</v>
      </c>
      <c r="F125" s="56"/>
      <c r="G125" s="56"/>
      <c r="H125" s="56"/>
      <c r="I125" s="55"/>
      <c r="J125" s="55"/>
      <c r="K125" s="55"/>
    </row>
    <row r="126" spans="1:14" ht="13.5" customHeight="1">
      <c r="A126" s="25" t="s">
        <v>143</v>
      </c>
      <c r="B126" s="21">
        <v>882</v>
      </c>
      <c r="C126" s="21">
        <v>910</v>
      </c>
      <c r="D126" s="21">
        <v>931</v>
      </c>
      <c r="E126" s="3">
        <f t="shared" si="1"/>
        <v>49</v>
      </c>
      <c r="F126" s="56"/>
      <c r="G126" s="56"/>
      <c r="H126" s="56"/>
      <c r="I126" s="55"/>
      <c r="J126" s="55"/>
      <c r="K126" s="55"/>
    </row>
    <row r="127" spans="1:14" ht="13.5" customHeight="1">
      <c r="A127" s="26" t="s">
        <v>144</v>
      </c>
      <c r="B127" s="27">
        <v>25324</v>
      </c>
      <c r="C127" s="27">
        <v>26188</v>
      </c>
      <c r="D127" s="27">
        <v>28569</v>
      </c>
      <c r="E127" s="28">
        <f t="shared" si="1"/>
        <v>3245</v>
      </c>
      <c r="F127" s="56"/>
      <c r="G127" s="56"/>
      <c r="H127" s="56"/>
      <c r="I127" s="55"/>
      <c r="J127" s="55"/>
      <c r="K127" s="55"/>
    </row>
    <row r="128" spans="1:14" ht="13.5" customHeight="1">
      <c r="A128" s="29" t="s">
        <v>145</v>
      </c>
      <c r="B128" s="30">
        <v>1395115</v>
      </c>
      <c r="C128" s="30">
        <v>1460238</v>
      </c>
      <c r="D128" s="30">
        <v>1577810</v>
      </c>
      <c r="E128" s="18">
        <f t="shared" si="1"/>
        <v>182695</v>
      </c>
      <c r="F128" s="56"/>
      <c r="G128" s="56"/>
      <c r="H128" s="56"/>
      <c r="I128" s="55"/>
      <c r="J128" s="55"/>
      <c r="K128" s="55"/>
      <c r="M128" s="56"/>
      <c r="N128" s="56"/>
    </row>
    <row r="129" spans="1:14" ht="13.5" customHeight="1">
      <c r="A129" s="31" t="s">
        <v>146</v>
      </c>
      <c r="B129" s="32">
        <v>686655</v>
      </c>
      <c r="C129" s="32">
        <v>693546</v>
      </c>
      <c r="D129" s="32">
        <v>717568</v>
      </c>
      <c r="E129" s="28">
        <f t="shared" si="1"/>
        <v>30913</v>
      </c>
      <c r="F129" s="56"/>
      <c r="G129" s="56"/>
      <c r="H129" s="56"/>
      <c r="I129" s="55"/>
      <c r="J129" s="55"/>
      <c r="K129" s="55"/>
      <c r="L129" s="56"/>
      <c r="M129" s="56"/>
      <c r="N129" s="56"/>
    </row>
    <row r="130" spans="1:14" ht="13.5" customHeight="1">
      <c r="F130" s="56"/>
      <c r="G130" s="56"/>
      <c r="H130" s="56"/>
      <c r="I130" s="55"/>
      <c r="J130" s="55"/>
      <c r="K130" s="55"/>
    </row>
    <row r="131" spans="1:14" ht="13.5" customHeight="1">
      <c r="A131" s="63" t="s">
        <v>205</v>
      </c>
      <c r="F131" s="56"/>
      <c r="G131" s="56"/>
      <c r="H131" s="56"/>
      <c r="I131" s="55"/>
      <c r="J131" s="55"/>
      <c r="K131" s="55"/>
    </row>
    <row r="132" spans="1:14" ht="13.5" customHeight="1">
      <c r="A132" s="63" t="s">
        <v>201</v>
      </c>
      <c r="F132" s="56"/>
      <c r="G132" s="56"/>
      <c r="H132" s="56"/>
      <c r="I132" s="55"/>
      <c r="J132" s="55"/>
      <c r="K132" s="55"/>
    </row>
    <row r="133" spans="1:14" ht="13.5" customHeight="1">
      <c r="A133" s="63" t="s">
        <v>193</v>
      </c>
      <c r="F133" s="56"/>
      <c r="G133" s="56"/>
      <c r="H133" s="56"/>
      <c r="I133" s="55"/>
      <c r="J133" s="55"/>
      <c r="K133" s="55"/>
    </row>
    <row r="134" spans="1:14" ht="13.5" customHeight="1">
      <c r="A134" s="63" t="s">
        <v>194</v>
      </c>
      <c r="F134" s="56"/>
      <c r="G134" s="56"/>
      <c r="H134" s="56"/>
      <c r="I134" s="55"/>
      <c r="J134" s="55"/>
      <c r="K134" s="55"/>
    </row>
    <row r="135" spans="1:14" ht="13.5" customHeight="1">
      <c r="A135" s="63" t="s">
        <v>195</v>
      </c>
      <c r="F135" s="56"/>
      <c r="G135" s="56"/>
      <c r="H135" s="56"/>
      <c r="I135" s="55"/>
      <c r="J135" s="55"/>
      <c r="K135" s="55"/>
    </row>
    <row r="136" spans="1:14" ht="13.5" customHeight="1">
      <c r="A136" s="63" t="s">
        <v>196</v>
      </c>
      <c r="F136" s="56"/>
      <c r="G136" s="56"/>
      <c r="H136" s="56"/>
      <c r="I136" s="55"/>
      <c r="J136" s="55"/>
      <c r="K136" s="55"/>
    </row>
    <row r="137" spans="1:14" ht="13.5" customHeight="1">
      <c r="A137" s="63" t="s">
        <v>197</v>
      </c>
      <c r="F137" s="56"/>
      <c r="G137" s="56"/>
      <c r="H137" s="56"/>
      <c r="I137" s="55"/>
      <c r="J137" s="55"/>
      <c r="K137" s="55"/>
    </row>
    <row r="138" spans="1:14" ht="13.5" customHeight="1">
      <c r="A138" s="63" t="s">
        <v>198</v>
      </c>
      <c r="F138" s="56"/>
      <c r="G138" s="56"/>
      <c r="H138" s="56"/>
      <c r="I138" s="55"/>
      <c r="J138" s="55"/>
      <c r="K138" s="55"/>
    </row>
    <row r="139" spans="1:14" ht="13.5" customHeight="1">
      <c r="A139" s="63" t="s">
        <v>206</v>
      </c>
      <c r="F139" s="56"/>
      <c r="G139" s="56"/>
      <c r="H139" s="56"/>
      <c r="I139" s="55"/>
      <c r="J139" s="55"/>
      <c r="K139" s="55"/>
    </row>
    <row r="140" spans="1:14" ht="13.5" customHeight="1"/>
    <row r="141" spans="1:14" ht="13.5" customHeight="1"/>
    <row r="142" spans="1:14" ht="13.5" customHeight="1"/>
    <row r="143" spans="1:14" ht="13.5" customHeight="1"/>
    <row r="144" spans="1:1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5000"/>
        <cfvo type="num" val="10000"/>
        <color theme="0" tint="-0.249977111117893"/>
      </dataBar>
      <extLst>
        <ext xmlns:x14="http://schemas.microsoft.com/office/spreadsheetml/2009/9/main" uri="{B025F937-C7B1-47D3-B67F-A62EFF666E3E}">
          <x14:id>{CB880D7C-C667-406B-ABED-3EE9453D144E}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880D7C-C667-406B-ABED-3EE9453D144E}">
            <x14:dataBar minLength="0" maxLength="100" gradient="0">
              <x14:cfvo type="num">
                <xm:f>-5000</xm:f>
              </x14:cfvo>
              <x14:cfvo type="num">
                <xm:f>10000</xm:f>
              </x14:cfvo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/>
  </sheetViews>
  <sheetFormatPr defaultRowHeight="11.25"/>
  <cols>
    <col min="1" max="1" width="28" style="53" customWidth="1"/>
    <col min="2" max="2" width="58.5703125" style="39" customWidth="1"/>
    <col min="3" max="16384" width="9.140625" style="40"/>
  </cols>
  <sheetData>
    <row r="1" spans="1:3" s="36" customFormat="1">
      <c r="A1" s="36" t="s">
        <v>148</v>
      </c>
      <c r="B1" s="37"/>
    </row>
    <row r="2" spans="1:3">
      <c r="A2" s="38" t="s">
        <v>149</v>
      </c>
      <c r="B2" s="39" t="s">
        <v>150</v>
      </c>
    </row>
    <row r="3" spans="1:3" s="43" customFormat="1">
      <c r="A3" s="41" t="s">
        <v>151</v>
      </c>
      <c r="B3" s="42"/>
    </row>
    <row r="4" spans="1:3">
      <c r="A4" s="44" t="s">
        <v>152</v>
      </c>
      <c r="B4" s="39" t="s">
        <v>153</v>
      </c>
    </row>
    <row r="5" spans="1:3" ht="22.5">
      <c r="A5" s="44" t="s">
        <v>154</v>
      </c>
      <c r="B5" s="45" t="s">
        <v>202</v>
      </c>
    </row>
    <row r="6" spans="1:3" ht="22.5">
      <c r="A6" s="46" t="s">
        <v>155</v>
      </c>
      <c r="B6" s="45" t="s">
        <v>204</v>
      </c>
    </row>
    <row r="7" spans="1:3">
      <c r="A7" s="46" t="s">
        <v>156</v>
      </c>
      <c r="B7" s="39" t="s">
        <v>157</v>
      </c>
    </row>
    <row r="8" spans="1:3" ht="22.5">
      <c r="A8" s="46" t="s">
        <v>158</v>
      </c>
      <c r="B8" s="39" t="s">
        <v>203</v>
      </c>
      <c r="C8" s="47"/>
    </row>
    <row r="9" spans="1:3" ht="22.5">
      <c r="A9" s="46" t="s">
        <v>159</v>
      </c>
      <c r="B9" s="39" t="s">
        <v>203</v>
      </c>
    </row>
    <row r="10" spans="1:3" s="43" customFormat="1">
      <c r="A10" s="48" t="s">
        <v>160</v>
      </c>
      <c r="B10" s="42"/>
    </row>
    <row r="11" spans="1:3">
      <c r="A11" s="46" t="s">
        <v>161</v>
      </c>
      <c r="B11" s="49">
        <v>43616</v>
      </c>
    </row>
    <row r="12" spans="1:3">
      <c r="A12" s="46" t="s">
        <v>162</v>
      </c>
      <c r="B12" s="50">
        <v>2014</v>
      </c>
      <c r="C12" s="47"/>
    </row>
    <row r="13" spans="1:3">
      <c r="A13" s="46" t="s">
        <v>163</v>
      </c>
      <c r="B13" s="50">
        <v>2016</v>
      </c>
      <c r="C13" s="47"/>
    </row>
    <row r="14" spans="1:3">
      <c r="A14" s="46" t="s">
        <v>164</v>
      </c>
      <c r="B14" s="50">
        <v>2018</v>
      </c>
      <c r="C14" s="47"/>
    </row>
    <row r="15" spans="1:3">
      <c r="A15" s="46" t="s">
        <v>165</v>
      </c>
      <c r="B15" s="50" t="s">
        <v>166</v>
      </c>
    </row>
    <row r="16" spans="1:3">
      <c r="A16" s="46" t="s">
        <v>167</v>
      </c>
      <c r="B16" s="50" t="s">
        <v>3</v>
      </c>
    </row>
    <row r="17" spans="1:2" s="43" customFormat="1">
      <c r="A17" s="48" t="s">
        <v>168</v>
      </c>
      <c r="B17" s="42"/>
    </row>
    <row r="18" spans="1:2">
      <c r="A18" s="46" t="s">
        <v>169</v>
      </c>
      <c r="B18" s="39" t="s">
        <v>170</v>
      </c>
    </row>
    <row r="19" spans="1:2">
      <c r="A19" s="46" t="s">
        <v>171</v>
      </c>
    </row>
    <row r="20" spans="1:2" s="43" customFormat="1">
      <c r="A20" s="48" t="s">
        <v>172</v>
      </c>
      <c r="B20" s="42"/>
    </row>
    <row r="21" spans="1:2">
      <c r="A21" s="46" t="s">
        <v>173</v>
      </c>
      <c r="B21" s="39" t="s">
        <v>174</v>
      </c>
    </row>
    <row r="22" spans="1:2">
      <c r="A22" s="46" t="s">
        <v>175</v>
      </c>
    </row>
    <row r="23" spans="1:2" s="43" customFormat="1">
      <c r="A23" s="48" t="s">
        <v>176</v>
      </c>
      <c r="B23" s="42"/>
    </row>
    <row r="24" spans="1:2">
      <c r="A24" s="46" t="s">
        <v>177</v>
      </c>
    </row>
    <row r="25" spans="1:2">
      <c r="A25" s="46" t="s">
        <v>178</v>
      </c>
      <c r="B25" s="51"/>
    </row>
    <row r="26" spans="1:2">
      <c r="A26" s="46" t="s">
        <v>179</v>
      </c>
    </row>
    <row r="27" spans="1:2" s="43" customFormat="1">
      <c r="A27" s="48" t="s">
        <v>180</v>
      </c>
      <c r="B27" s="42"/>
    </row>
    <row r="28" spans="1:2">
      <c r="A28" s="46" t="s">
        <v>181</v>
      </c>
      <c r="B28" s="39" t="s">
        <v>182</v>
      </c>
    </row>
    <row r="29" spans="1:2">
      <c r="A29" s="46" t="s">
        <v>183</v>
      </c>
      <c r="B29" s="39" t="s">
        <v>184</v>
      </c>
    </row>
    <row r="30" spans="1:2">
      <c r="A30" s="46" t="s">
        <v>185</v>
      </c>
      <c r="B30" s="39" t="s">
        <v>186</v>
      </c>
    </row>
    <row r="32" spans="1:2">
      <c r="A32" s="46" t="s">
        <v>187</v>
      </c>
      <c r="B32" s="39" t="s">
        <v>188</v>
      </c>
    </row>
    <row r="33" spans="1:10">
      <c r="A33" s="46" t="s">
        <v>189</v>
      </c>
      <c r="B33" s="39" t="s">
        <v>150</v>
      </c>
    </row>
    <row r="34" spans="1:10">
      <c r="A34" s="46" t="s">
        <v>190</v>
      </c>
      <c r="B34" s="52" t="s">
        <v>191</v>
      </c>
    </row>
    <row r="35" spans="1:10">
      <c r="B35" s="52"/>
    </row>
    <row r="36" spans="1:10">
      <c r="B36" s="52"/>
    </row>
    <row r="37" spans="1:10">
      <c r="B37" s="52"/>
      <c r="C37" s="47"/>
      <c r="J37" s="54"/>
    </row>
    <row r="38" spans="1:10">
      <c r="B38" s="52"/>
      <c r="C38" s="47"/>
    </row>
    <row r="39" spans="1:10">
      <c r="B39" s="52"/>
    </row>
    <row r="40" spans="1:10">
      <c r="B40" s="52"/>
    </row>
    <row r="41" spans="1:10">
      <c r="B41" s="52"/>
    </row>
  </sheetData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2019-12-04T04:29:59Z</dcterms:modified>
</cp:coreProperties>
</file>