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nal.dotars.gov.au\DFS\CBR1\Group\P&amp;R\BITRE\ISTARSS\Yearbook\Infrastructure Yearbook\DRAFT Yearbook\New Layout 2021 Yearbook\4. Freight - COM\TABLES\"/>
    </mc:Choice>
  </mc:AlternateContent>
  <bookViews>
    <workbookView xWindow="105" yWindow="75" windowWidth="18900" windowHeight="787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Sheet1!$A$1:$J$58</definedName>
  </definedNames>
  <calcPr calcId="162913" concurrentCalc="0"/>
</workbook>
</file>

<file path=xl/calcChain.xml><?xml version="1.0" encoding="utf-8"?>
<calcChain xmlns="http://schemas.openxmlformats.org/spreadsheetml/2006/main">
  <c r="B55" i="1" l="1"/>
  <c r="C55" i="1"/>
  <c r="D55" i="1"/>
  <c r="E55" i="1"/>
  <c r="F55" i="1"/>
  <c r="G55" i="1"/>
  <c r="H55" i="1"/>
  <c r="I55" i="1"/>
  <c r="J55" i="1"/>
  <c r="B7" i="1"/>
  <c r="C7" i="1"/>
  <c r="D7" i="1"/>
  <c r="E7" i="1"/>
  <c r="F7" i="1"/>
  <c r="G7" i="1"/>
  <c r="H7" i="1"/>
  <c r="I7" i="1"/>
  <c r="J7" i="1"/>
  <c r="B8" i="1"/>
  <c r="C8" i="1"/>
  <c r="D8" i="1"/>
  <c r="E8" i="1"/>
  <c r="F8" i="1"/>
  <c r="G8" i="1"/>
  <c r="H8" i="1"/>
  <c r="I8" i="1"/>
  <c r="J8" i="1"/>
  <c r="B9" i="1"/>
  <c r="C9" i="1"/>
  <c r="D9" i="1"/>
  <c r="E9" i="1"/>
  <c r="F9" i="1"/>
  <c r="G9" i="1"/>
  <c r="H9" i="1"/>
  <c r="I9" i="1"/>
  <c r="J9" i="1"/>
  <c r="B10" i="1"/>
  <c r="C10" i="1"/>
  <c r="D10" i="1"/>
  <c r="E10" i="1"/>
  <c r="F10" i="1"/>
  <c r="G10" i="1"/>
  <c r="H10" i="1"/>
  <c r="I10" i="1"/>
  <c r="J10" i="1"/>
  <c r="B11" i="1"/>
  <c r="C11" i="1"/>
  <c r="D11" i="1"/>
  <c r="E11" i="1"/>
  <c r="F11" i="1"/>
  <c r="G11" i="1"/>
  <c r="H11" i="1"/>
  <c r="I11" i="1"/>
  <c r="J11" i="1"/>
  <c r="B12" i="1"/>
  <c r="C12" i="1"/>
  <c r="D12" i="1"/>
  <c r="E12" i="1"/>
  <c r="F12" i="1"/>
  <c r="G12" i="1"/>
  <c r="H12" i="1"/>
  <c r="I12" i="1"/>
  <c r="J12" i="1"/>
  <c r="B13" i="1"/>
  <c r="C13" i="1"/>
  <c r="D13" i="1"/>
  <c r="E13" i="1"/>
  <c r="F13" i="1"/>
  <c r="G13" i="1"/>
  <c r="H13" i="1"/>
  <c r="I13" i="1"/>
  <c r="J13" i="1"/>
  <c r="B14" i="1"/>
  <c r="C14" i="1"/>
  <c r="D14" i="1"/>
  <c r="E14" i="1"/>
  <c r="F14" i="1"/>
  <c r="G14" i="1"/>
  <c r="H14" i="1"/>
  <c r="I14" i="1"/>
  <c r="J14" i="1"/>
  <c r="B15" i="1"/>
  <c r="C15" i="1"/>
  <c r="D15" i="1"/>
  <c r="E15" i="1"/>
  <c r="F15" i="1"/>
  <c r="G15" i="1"/>
  <c r="H15" i="1"/>
  <c r="I15" i="1"/>
  <c r="J15" i="1"/>
  <c r="B16" i="1"/>
  <c r="C16" i="1"/>
  <c r="D16" i="1"/>
  <c r="E16" i="1"/>
  <c r="F16" i="1"/>
  <c r="G16" i="1"/>
  <c r="H16" i="1"/>
  <c r="I16" i="1"/>
  <c r="J16" i="1"/>
  <c r="B17" i="1"/>
  <c r="C17" i="1"/>
  <c r="D17" i="1"/>
  <c r="E17" i="1"/>
  <c r="F17" i="1"/>
  <c r="G17" i="1"/>
  <c r="H17" i="1"/>
  <c r="I17" i="1"/>
  <c r="J17" i="1"/>
  <c r="B18" i="1"/>
  <c r="C18" i="1"/>
  <c r="D18" i="1"/>
  <c r="E18" i="1"/>
  <c r="F18" i="1"/>
  <c r="G18" i="1"/>
  <c r="H18" i="1"/>
  <c r="I18" i="1"/>
  <c r="J18" i="1"/>
  <c r="B19" i="1"/>
  <c r="C19" i="1"/>
  <c r="D19" i="1"/>
  <c r="E19" i="1"/>
  <c r="F19" i="1"/>
  <c r="G19" i="1"/>
  <c r="H19" i="1"/>
  <c r="I19" i="1"/>
  <c r="J19" i="1"/>
  <c r="B20" i="1"/>
  <c r="C20" i="1"/>
  <c r="D20" i="1"/>
  <c r="E20" i="1"/>
  <c r="F20" i="1"/>
  <c r="G20" i="1"/>
  <c r="H20" i="1"/>
  <c r="I20" i="1"/>
  <c r="J20" i="1"/>
  <c r="B21" i="1"/>
  <c r="C21" i="1"/>
  <c r="D21" i="1"/>
  <c r="E21" i="1"/>
  <c r="F21" i="1"/>
  <c r="G21" i="1"/>
  <c r="H21" i="1"/>
  <c r="I21" i="1"/>
  <c r="J21" i="1"/>
  <c r="B22" i="1"/>
  <c r="C22" i="1"/>
  <c r="D22" i="1"/>
  <c r="E22" i="1"/>
  <c r="F22" i="1"/>
  <c r="G22" i="1"/>
  <c r="H22" i="1"/>
  <c r="I22" i="1"/>
  <c r="J22" i="1"/>
  <c r="B23" i="1"/>
  <c r="C23" i="1"/>
  <c r="D23" i="1"/>
  <c r="E23" i="1"/>
  <c r="F23" i="1"/>
  <c r="G23" i="1"/>
  <c r="H23" i="1"/>
  <c r="I23" i="1"/>
  <c r="J23" i="1"/>
  <c r="B24" i="1"/>
  <c r="C24" i="1"/>
  <c r="D24" i="1"/>
  <c r="E24" i="1"/>
  <c r="F24" i="1"/>
  <c r="G24" i="1"/>
  <c r="H24" i="1"/>
  <c r="I24" i="1"/>
  <c r="J24" i="1"/>
  <c r="B25" i="1"/>
  <c r="C25" i="1"/>
  <c r="D25" i="1"/>
  <c r="E25" i="1"/>
  <c r="F25" i="1"/>
  <c r="G25" i="1"/>
  <c r="H25" i="1"/>
  <c r="I25" i="1"/>
  <c r="J25" i="1"/>
  <c r="B26" i="1"/>
  <c r="C26" i="1"/>
  <c r="D26" i="1"/>
  <c r="E26" i="1"/>
  <c r="F26" i="1"/>
  <c r="G26" i="1"/>
  <c r="H26" i="1"/>
  <c r="I26" i="1"/>
  <c r="J26" i="1"/>
  <c r="B27" i="1"/>
  <c r="C27" i="1"/>
  <c r="D27" i="1"/>
  <c r="E27" i="1"/>
  <c r="F27" i="1"/>
  <c r="G27" i="1"/>
  <c r="H27" i="1"/>
  <c r="I27" i="1"/>
  <c r="J27" i="1"/>
  <c r="B28" i="1"/>
  <c r="C28" i="1"/>
  <c r="D28" i="1"/>
  <c r="E28" i="1"/>
  <c r="F28" i="1"/>
  <c r="G28" i="1"/>
  <c r="H28" i="1"/>
  <c r="I28" i="1"/>
  <c r="J28" i="1"/>
  <c r="B29" i="1"/>
  <c r="C29" i="1"/>
  <c r="D29" i="1"/>
  <c r="E29" i="1"/>
  <c r="F29" i="1"/>
  <c r="G29" i="1"/>
  <c r="H29" i="1"/>
  <c r="I29" i="1"/>
  <c r="J29" i="1"/>
  <c r="B30" i="1"/>
  <c r="C30" i="1"/>
  <c r="D30" i="1"/>
  <c r="E30" i="1"/>
  <c r="F30" i="1"/>
  <c r="G30" i="1"/>
  <c r="H30" i="1"/>
  <c r="I30" i="1"/>
  <c r="J30" i="1"/>
  <c r="B31" i="1"/>
  <c r="C31" i="1"/>
  <c r="D31" i="1"/>
  <c r="E31" i="1"/>
  <c r="F31" i="1"/>
  <c r="G31" i="1"/>
  <c r="H31" i="1"/>
  <c r="I31" i="1"/>
  <c r="J31" i="1"/>
  <c r="B32" i="1"/>
  <c r="C32" i="1"/>
  <c r="D32" i="1"/>
  <c r="E32" i="1"/>
  <c r="F32" i="1"/>
  <c r="G32" i="1"/>
  <c r="H32" i="1"/>
  <c r="I32" i="1"/>
  <c r="J32" i="1"/>
  <c r="B33" i="1"/>
  <c r="C33" i="1"/>
  <c r="D33" i="1"/>
  <c r="E33" i="1"/>
  <c r="F33" i="1"/>
  <c r="G33" i="1"/>
  <c r="H33" i="1"/>
  <c r="I33" i="1"/>
  <c r="J33" i="1"/>
  <c r="B34" i="1"/>
  <c r="C34" i="1"/>
  <c r="D34" i="1"/>
  <c r="E34" i="1"/>
  <c r="F34" i="1"/>
  <c r="G34" i="1"/>
  <c r="H34" i="1"/>
  <c r="I34" i="1"/>
  <c r="J34" i="1"/>
  <c r="B35" i="1"/>
  <c r="C35" i="1"/>
  <c r="D35" i="1"/>
  <c r="E35" i="1"/>
  <c r="F35" i="1"/>
  <c r="G35" i="1"/>
  <c r="H35" i="1"/>
  <c r="I35" i="1"/>
  <c r="J35" i="1"/>
  <c r="B36" i="1"/>
  <c r="C36" i="1"/>
  <c r="D36" i="1"/>
  <c r="E36" i="1"/>
  <c r="F36" i="1"/>
  <c r="G36" i="1"/>
  <c r="H36" i="1"/>
  <c r="I36" i="1"/>
  <c r="J36" i="1"/>
  <c r="B37" i="1"/>
  <c r="C37" i="1"/>
  <c r="D37" i="1"/>
  <c r="E37" i="1"/>
  <c r="F37" i="1"/>
  <c r="G37" i="1"/>
  <c r="H37" i="1"/>
  <c r="I37" i="1"/>
  <c r="J37" i="1"/>
  <c r="B38" i="1"/>
  <c r="C38" i="1"/>
  <c r="D38" i="1"/>
  <c r="E38" i="1"/>
  <c r="F38" i="1"/>
  <c r="G38" i="1"/>
  <c r="H38" i="1"/>
  <c r="I38" i="1"/>
  <c r="J38" i="1"/>
  <c r="B39" i="1"/>
  <c r="C39" i="1"/>
  <c r="D39" i="1"/>
  <c r="E39" i="1"/>
  <c r="F39" i="1"/>
  <c r="G39" i="1"/>
  <c r="H39" i="1"/>
  <c r="I39" i="1"/>
  <c r="J39" i="1"/>
  <c r="B40" i="1"/>
  <c r="C40" i="1"/>
  <c r="D40" i="1"/>
  <c r="E40" i="1"/>
  <c r="F40" i="1"/>
  <c r="G40" i="1"/>
  <c r="H40" i="1"/>
  <c r="I40" i="1"/>
  <c r="J40" i="1"/>
  <c r="B41" i="1"/>
  <c r="C41" i="1"/>
  <c r="D41" i="1"/>
  <c r="E41" i="1"/>
  <c r="F41" i="1"/>
  <c r="G41" i="1"/>
  <c r="H41" i="1"/>
  <c r="I41" i="1"/>
  <c r="J41" i="1"/>
  <c r="B42" i="1"/>
  <c r="C42" i="1"/>
  <c r="D42" i="1"/>
  <c r="E42" i="1"/>
  <c r="F42" i="1"/>
  <c r="G42" i="1"/>
  <c r="H42" i="1"/>
  <c r="I42" i="1"/>
  <c r="J42" i="1"/>
  <c r="B43" i="1"/>
  <c r="C43" i="1"/>
  <c r="D43" i="1"/>
  <c r="E43" i="1"/>
  <c r="F43" i="1"/>
  <c r="G43" i="1"/>
  <c r="H43" i="1"/>
  <c r="I43" i="1"/>
  <c r="J43" i="1"/>
  <c r="B44" i="1"/>
  <c r="C44" i="1"/>
  <c r="D44" i="1"/>
  <c r="E44" i="1"/>
  <c r="F44" i="1"/>
  <c r="G44" i="1"/>
  <c r="H44" i="1"/>
  <c r="I44" i="1"/>
  <c r="J44" i="1"/>
  <c r="B45" i="1"/>
  <c r="C45" i="1"/>
  <c r="D45" i="1"/>
  <c r="E45" i="1"/>
  <c r="F45" i="1"/>
  <c r="G45" i="1"/>
  <c r="H45" i="1"/>
  <c r="I45" i="1"/>
  <c r="J45" i="1"/>
  <c r="B46" i="1"/>
  <c r="C46" i="1"/>
  <c r="D46" i="1"/>
  <c r="E46" i="1"/>
  <c r="F46" i="1"/>
  <c r="G46" i="1"/>
  <c r="H46" i="1"/>
  <c r="I46" i="1"/>
  <c r="J46" i="1"/>
  <c r="B47" i="1"/>
  <c r="C47" i="1"/>
  <c r="D47" i="1"/>
  <c r="E47" i="1"/>
  <c r="F47" i="1"/>
  <c r="G47" i="1"/>
  <c r="H47" i="1"/>
  <c r="I47" i="1"/>
  <c r="J47" i="1"/>
  <c r="B48" i="1"/>
  <c r="C48" i="1"/>
  <c r="D48" i="1"/>
  <c r="E48" i="1"/>
  <c r="F48" i="1"/>
  <c r="G48" i="1"/>
  <c r="H48" i="1"/>
  <c r="I48" i="1"/>
  <c r="J48" i="1"/>
  <c r="B49" i="1"/>
  <c r="C49" i="1"/>
  <c r="D49" i="1"/>
  <c r="E49" i="1"/>
  <c r="F49" i="1"/>
  <c r="G49" i="1"/>
  <c r="H49" i="1"/>
  <c r="I49" i="1"/>
  <c r="J49" i="1"/>
  <c r="B50" i="1"/>
  <c r="C50" i="1"/>
  <c r="D50" i="1"/>
  <c r="E50" i="1"/>
  <c r="F50" i="1"/>
  <c r="G50" i="1"/>
  <c r="H50" i="1"/>
  <c r="I50" i="1"/>
  <c r="J50" i="1"/>
  <c r="B51" i="1"/>
  <c r="C51" i="1"/>
  <c r="D51" i="1"/>
  <c r="E51" i="1"/>
  <c r="F51" i="1"/>
  <c r="G51" i="1"/>
  <c r="H51" i="1"/>
  <c r="I51" i="1"/>
  <c r="J51" i="1"/>
  <c r="B52" i="1"/>
  <c r="C52" i="1"/>
  <c r="D52" i="1"/>
  <c r="E52" i="1"/>
  <c r="F52" i="1"/>
  <c r="G52" i="1"/>
  <c r="H52" i="1"/>
  <c r="I52" i="1"/>
  <c r="J52" i="1"/>
  <c r="B53" i="1"/>
  <c r="C53" i="1"/>
  <c r="D53" i="1"/>
  <c r="E53" i="1"/>
  <c r="F53" i="1"/>
  <c r="G53" i="1"/>
  <c r="H53" i="1"/>
  <c r="I53" i="1"/>
  <c r="J53" i="1"/>
  <c r="B54" i="1"/>
  <c r="C54" i="1"/>
  <c r="D54" i="1"/>
  <c r="E54" i="1"/>
  <c r="F54" i="1"/>
  <c r="G54" i="1"/>
  <c r="H54" i="1"/>
  <c r="I54" i="1"/>
  <c r="J54" i="1"/>
  <c r="C6" i="1"/>
  <c r="D6" i="1"/>
  <c r="E6" i="1"/>
  <c r="F6" i="1"/>
  <c r="G6" i="1"/>
  <c r="H6" i="1"/>
  <c r="I6" i="1"/>
  <c r="J6" i="1"/>
  <c r="B6" i="1"/>
</calcChain>
</file>

<file path=xl/sharedStrings.xml><?xml version="1.0" encoding="utf-8"?>
<sst xmlns="http://schemas.openxmlformats.org/spreadsheetml/2006/main" count="64" uniqueCount="64">
  <si>
    <t>Financial year</t>
  </si>
  <si>
    <t>Sydney</t>
  </si>
  <si>
    <t>Melbourne</t>
  </si>
  <si>
    <t>Brisbane</t>
  </si>
  <si>
    <t>Adelaide</t>
  </si>
  <si>
    <t>Perth</t>
  </si>
  <si>
    <t>Hobart</t>
  </si>
  <si>
    <t>Darwin</t>
  </si>
  <si>
    <t>Canberra</t>
  </si>
  <si>
    <t>1971-72</t>
  </si>
  <si>
    <t>1972-73</t>
  </si>
  <si>
    <t>1973-74</t>
  </si>
  <si>
    <t>1974-75</t>
  </si>
  <si>
    <t>1975-76</t>
  </si>
  <si>
    <t>1976-77</t>
  </si>
  <si>
    <t>1977-78</t>
  </si>
  <si>
    <t>1978-79</t>
  </si>
  <si>
    <t>1979-80</t>
  </si>
  <si>
    <t>1980-81</t>
  </si>
  <si>
    <t>1981-82</t>
  </si>
  <si>
    <t>1982-83</t>
  </si>
  <si>
    <t>1983-84</t>
  </si>
  <si>
    <t>1984-85</t>
  </si>
  <si>
    <t>1985-86</t>
  </si>
  <si>
    <t>1986-87</t>
  </si>
  <si>
    <t>1987-88</t>
  </si>
  <si>
    <t>1988-89</t>
  </si>
  <si>
    <t>1989-90</t>
  </si>
  <si>
    <t>1990-91</t>
  </si>
  <si>
    <t>1991-92</t>
  </si>
  <si>
    <t>1992-93</t>
  </si>
  <si>
    <t>1993-94</t>
  </si>
  <si>
    <t>1994-95</t>
  </si>
  <si>
    <t>1995-96</t>
  </si>
  <si>
    <t>1996-97</t>
  </si>
  <si>
    <t>1997-98</t>
  </si>
  <si>
    <t>1998-99</t>
  </si>
  <si>
    <t>1999-00</t>
  </si>
  <si>
    <t>2000-01</t>
  </si>
  <si>
    <t>2001-02</t>
  </si>
  <si>
    <t>2002-03</t>
  </si>
  <si>
    <t>2003-04</t>
  </si>
  <si>
    <t>2004-05</t>
  </si>
  <si>
    <t>billion tonne kilometres</t>
  </si>
  <si>
    <t>2005-06</t>
  </si>
  <si>
    <t>2006-07</t>
  </si>
  <si>
    <t>2007-08</t>
  </si>
  <si>
    <t>2008-09</t>
  </si>
  <si>
    <t>2010-11</t>
  </si>
  <si>
    <t>2011-12</t>
  </si>
  <si>
    <t>2009-10</t>
  </si>
  <si>
    <t>2012-13</t>
  </si>
  <si>
    <t>2013-14</t>
  </si>
  <si>
    <t>2014-15</t>
  </si>
  <si>
    <t>Total capital cities</t>
  </si>
  <si>
    <t>2015-16</t>
  </si>
  <si>
    <t>2016-17</t>
  </si>
  <si>
    <t>Source: BITRE estimates</t>
  </si>
  <si>
    <t>Note: Greater Capital City Statistical Areas are used for each capital city</t>
  </si>
  <si>
    <t>2017-18</t>
  </si>
  <si>
    <t>2018-19</t>
  </si>
  <si>
    <t>2019-20</t>
  </si>
  <si>
    <t>Table 4.5  Metropolitan road freight, by capital city</t>
  </si>
  <si>
    <t>2020-21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</si>
</sst>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 applyAlignment="1"/>
    <xf numFmtId="0" fontId="1" fillId="0" borderId="0" xfId="0" applyFont="1" applyAlignment="1"/>
    <xf numFmtId="0" fontId="0" fillId="0" borderId="0" xfId="0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0" fillId="0" borderId="0" xfId="0" applyBorder="1"/>
    <xf numFmtId="49" fontId="1" fillId="0" borderId="1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/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2" xfId="0" applyFont="1" applyBorder="1" applyAlignment="1">
      <alignment horizontal="left" wrapText="1"/>
    </xf>
    <xf numFmtId="164" fontId="1" fillId="0" borderId="0" xfId="0" applyNumberFormat="1" applyFont="1" applyFill="1" applyBorder="1" applyAlignment="1" applyProtection="1">
      <alignment horizontal="right"/>
    </xf>
    <xf numFmtId="164" fontId="1" fillId="0" borderId="2" xfId="0" applyNumberFormat="1" applyFont="1" applyFill="1" applyBorder="1" applyAlignment="1" applyProtection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BR1/Group/P&amp;R/BITRE/ISTARSS/Yearbook/Infrastructure%20Yearbook/DRAFT%20Yearbook/New%20Layout%202021%20Yearbook/4.%20Freight%20-%20COM/DATA/Road%20Freight%20model%20GNI%20COV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st-level scenario variables"/>
      <sheetName val="Population"/>
      <sheetName val="Sheet9"/>
      <sheetName val="GDP, GNE, GNI"/>
      <sheetName val="FREIGHT by STATE by AREA"/>
      <sheetName val="State tkm by area of operation"/>
      <sheetName val="Yearbook T 2.2a"/>
      <sheetName val="Yearbook T 2.3a"/>
      <sheetName val="Yearbook T 2.4a"/>
      <sheetName val="Yearbook T 2.5"/>
      <sheetName val="Yearbook T 4.5"/>
      <sheetName val="Yearbook T 2.1a - 2.1c"/>
      <sheetName val="LCV Frt est's"/>
      <sheetName val="Rigid Frt est's"/>
      <sheetName val="Artic Frt est's"/>
      <sheetName val="Figure 1"/>
      <sheetName val="MV Census numbers"/>
      <sheetName val="SMVU number vehicles"/>
      <sheetName val="National Freight-Trucks"/>
      <sheetName val="National Road Freight data"/>
      <sheetName val="National Freight reg"/>
      <sheetName val="Sheet7"/>
      <sheetName val="Sheet1"/>
      <sheetName val="SMVU National Freight"/>
      <sheetName val="2018 2020 SMVU data"/>
      <sheetName val="COVID"/>
      <sheetName val="National aggregates"/>
      <sheetName val="Metro-level scenario variables"/>
      <sheetName val="MetroFrt adjustment"/>
      <sheetName val="SMVU metro frt reg"/>
      <sheetName val="Metro Freight - Trucks"/>
      <sheetName val="metro vs nat loads"/>
      <sheetName val="SMVU Metro Freight"/>
      <sheetName val="Sheet15"/>
      <sheetName val="SYD reg"/>
      <sheetName val="MEL reg"/>
      <sheetName val="BNE reg"/>
      <sheetName val="ADL reg"/>
      <sheetName val="PER reg"/>
      <sheetName val="DRW reg"/>
      <sheetName val="METRO FREIGHT BY STATE"/>
      <sheetName val="Metro aggregates"/>
      <sheetName val="SMVU sectoral freight data"/>
      <sheetName val="SMVU 2020 sectoral vehicle data"/>
      <sheetName val="Total IS freight per person reg"/>
      <sheetName val="IS road share reg"/>
      <sheetName val="Sheet2"/>
      <sheetName val="Sheet3"/>
      <sheetName val="Interstate freight aggregate"/>
      <sheetName val="IS OD Matrices"/>
      <sheetName val="IS OD routes analysis"/>
      <sheetName val="IS Route Freight tasks"/>
      <sheetName val="IS TO,FROM,THRU"/>
      <sheetName val="Rest of State shares"/>
      <sheetName val="REST OF STATE BY STATE"/>
      <sheetName val="State Share Pred calcs"/>
      <sheetName val="State GDP share"/>
      <sheetName val="Non-Metro aggreg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6">
          <cell r="B6">
            <v>2.9376545390655822</v>
          </cell>
          <cell r="C6">
            <v>2.0538187456378707</v>
          </cell>
          <cell r="D6">
            <v>0.67112071144131302</v>
          </cell>
          <cell r="E6">
            <v>0.69835660467855509</v>
          </cell>
          <cell r="F6">
            <v>0.82446086742326308</v>
          </cell>
          <cell r="G6">
            <v>0.13878876602517071</v>
          </cell>
          <cell r="H6">
            <v>4.7174897075622654E-2</v>
          </cell>
          <cell r="I6">
            <v>0.10543586361388621</v>
          </cell>
          <cell r="J6">
            <v>7.4768109949612631</v>
          </cell>
        </row>
        <row r="7">
          <cell r="B7">
            <v>3.1725416896487757</v>
          </cell>
          <cell r="C7">
            <v>2.2375297254225126</v>
          </cell>
          <cell r="D7">
            <v>0.7537896453885321</v>
          </cell>
          <cell r="E7">
            <v>0.7571258674702932</v>
          </cell>
          <cell r="F7">
            <v>0.89977540426916891</v>
          </cell>
          <cell r="G7">
            <v>0.1511443691781777</v>
          </cell>
          <cell r="H7">
            <v>5.1944826451150769E-2</v>
          </cell>
          <cell r="I7">
            <v>0.11482224066886691</v>
          </cell>
          <cell r="J7">
            <v>8.1386737684974761</v>
          </cell>
        </row>
        <row r="8">
          <cell r="B8">
            <v>3.5495224390014015</v>
          </cell>
          <cell r="C8">
            <v>2.5255646380650028</v>
          </cell>
          <cell r="D8">
            <v>0.87633318911669167</v>
          </cell>
          <cell r="E8">
            <v>0.85042332060636316</v>
          </cell>
          <cell r="F8">
            <v>1.0173691402163785</v>
          </cell>
          <cell r="G8">
            <v>0.17053472538680825</v>
          </cell>
          <cell r="H8">
            <v>5.9251609199924629E-2</v>
          </cell>
          <cell r="I8">
            <v>0.12955282017605169</v>
          </cell>
          <cell r="J8">
            <v>9.1785518817686214</v>
          </cell>
        </row>
        <row r="9">
          <cell r="B9">
            <v>3.5853052663379001</v>
          </cell>
          <cell r="C9">
            <v>2.5737669979510183</v>
          </cell>
          <cell r="D9">
            <v>0.91901038366613363</v>
          </cell>
          <cell r="E9">
            <v>0.86241541061036997</v>
          </cell>
          <cell r="F9">
            <v>1.0385836476623647</v>
          </cell>
          <cell r="G9">
            <v>0.17372205832395096</v>
          </cell>
          <cell r="H9">
            <v>6.1013210556949776E-2</v>
          </cell>
          <cell r="I9">
            <v>0.13197419195186008</v>
          </cell>
          <cell r="J9">
            <v>9.3457911670605487</v>
          </cell>
        </row>
        <row r="10">
          <cell r="B10">
            <v>3.7261696190622242</v>
          </cell>
          <cell r="C10">
            <v>2.6989082825866002</v>
          </cell>
          <cell r="D10">
            <v>0.99086170917373384</v>
          </cell>
          <cell r="E10">
            <v>0.89991017261385753</v>
          </cell>
          <cell r="F10">
            <v>1.0909629104600638</v>
          </cell>
          <cell r="G10">
            <v>0.18209812994533167</v>
          </cell>
          <cell r="H10">
            <v>6.4640069163840241E-2</v>
          </cell>
          <cell r="I10">
            <v>0.13833737515742212</v>
          </cell>
          <cell r="J10">
            <v>9.7918882681630723</v>
          </cell>
        </row>
        <row r="11">
          <cell r="B11">
            <v>3.9987106849131751</v>
          </cell>
          <cell r="C11">
            <v>2.9400556376263385</v>
          </cell>
          <cell r="D11">
            <v>1.1639232677509019</v>
          </cell>
          <cell r="E11">
            <v>0.97230787443417577</v>
          </cell>
          <cell r="F11">
            <v>1.1918362011336874</v>
          </cell>
          <cell r="G11">
            <v>0.19755929846981277</v>
          </cell>
          <cell r="H11">
            <v>8.0891322652740266E-2</v>
          </cell>
          <cell r="I11">
            <v>0.15029217986537433</v>
          </cell>
          <cell r="J11">
            <v>10.695576466846205</v>
          </cell>
        </row>
        <row r="12">
          <cell r="B12">
            <v>3.9942103315421864</v>
          </cell>
          <cell r="C12">
            <v>2.9820276728097479</v>
          </cell>
          <cell r="D12">
            <v>1.2667381232510073</v>
          </cell>
          <cell r="E12">
            <v>0.97802093764373799</v>
          </cell>
          <cell r="F12">
            <v>1.212313685613633</v>
          </cell>
          <cell r="G12">
            <v>0.1995543536519355</v>
          </cell>
          <cell r="H12">
            <v>9.2728834750489139E-2</v>
          </cell>
          <cell r="I12">
            <v>0.15202408900461353</v>
          </cell>
          <cell r="J12">
            <v>10.877618028267351</v>
          </cell>
        </row>
        <row r="13">
          <cell r="B13">
            <v>4.2481240140812409</v>
          </cell>
          <cell r="C13">
            <v>3.2215380360645378</v>
          </cell>
          <cell r="D13">
            <v>1.4621073020237894</v>
          </cell>
          <cell r="E13">
            <v>1.0477021634231076</v>
          </cell>
          <cell r="F13">
            <v>1.3134455860153098</v>
          </cell>
          <cell r="G13">
            <v>0.21468573997896478</v>
          </cell>
          <cell r="H13">
            <v>0.11177997290633022</v>
          </cell>
          <cell r="I13">
            <v>0.1637850525815982</v>
          </cell>
          <cell r="J13">
            <v>11.783167867074877</v>
          </cell>
        </row>
        <row r="14">
          <cell r="B14">
            <v>4.658423057476532</v>
          </cell>
          <cell r="C14">
            <v>3.5707429490860414</v>
          </cell>
          <cell r="D14">
            <v>1.7088681996955464</v>
          </cell>
          <cell r="E14">
            <v>1.0787337361900582</v>
          </cell>
          <cell r="F14">
            <v>1.4537189108189299</v>
          </cell>
          <cell r="G14">
            <v>0.23606165728623857</v>
          </cell>
          <cell r="H14">
            <v>0.13608673094070209</v>
          </cell>
          <cell r="I14">
            <v>0.18072310675670911</v>
          </cell>
          <cell r="J14">
            <v>13.023358348250758</v>
          </cell>
        </row>
        <row r="15">
          <cell r="B15">
            <v>4.976319985878396</v>
          </cell>
          <cell r="C15">
            <v>3.855717237889571</v>
          </cell>
          <cell r="D15">
            <v>1.9400280315009519</v>
          </cell>
          <cell r="E15">
            <v>1.0762067230160874</v>
          </cell>
          <cell r="F15">
            <v>1.5674825354641975</v>
          </cell>
          <cell r="G15">
            <v>0.25286625118704259</v>
          </cell>
          <cell r="H15">
            <v>0.16003607067212622</v>
          </cell>
          <cell r="I15">
            <v>0.19427041454241392</v>
          </cell>
          <cell r="J15">
            <v>14.022927250150786</v>
          </cell>
        </row>
        <row r="16">
          <cell r="B16">
            <v>5.2366593061775619</v>
          </cell>
          <cell r="C16">
            <v>4.1015924466699012</v>
          </cell>
          <cell r="D16">
            <v>2.163994761174775</v>
          </cell>
          <cell r="E16">
            <v>1.051097595383492</v>
          </cell>
          <cell r="F16">
            <v>1.66505411185305</v>
          </cell>
          <cell r="G16">
            <v>0.26683868058711707</v>
          </cell>
          <cell r="H16">
            <v>0.18408597525065865</v>
          </cell>
          <cell r="I16">
            <v>0.20573238556257969</v>
          </cell>
          <cell r="J16">
            <v>14.875055262659137</v>
          </cell>
        </row>
        <row r="17">
          <cell r="B17">
            <v>5.1550612296452094</v>
          </cell>
          <cell r="C17">
            <v>4.0816563796326113</v>
          </cell>
          <cell r="D17">
            <v>2.1551955008343464</v>
          </cell>
          <cell r="E17">
            <v>1.0430701146152681</v>
          </cell>
          <cell r="F17">
            <v>1.633559352010957</v>
          </cell>
          <cell r="G17">
            <v>0.26342122360378217</v>
          </cell>
          <cell r="H17">
            <v>0.1853387953985613</v>
          </cell>
          <cell r="I17">
            <v>0.20381977892287673</v>
          </cell>
          <cell r="J17">
            <v>14.721122374663613</v>
          </cell>
        </row>
        <row r="18">
          <cell r="B18">
            <v>5.5380606372934142</v>
          </cell>
          <cell r="C18">
            <v>4.4326538111101446</v>
          </cell>
          <cell r="D18">
            <v>2.3423754320613872</v>
          </cell>
          <cell r="E18">
            <v>1.1296329897839135</v>
          </cell>
          <cell r="F18">
            <v>1.7489001541773432</v>
          </cell>
          <cell r="G18">
            <v>0.28379627639777821</v>
          </cell>
          <cell r="H18">
            <v>0.20358347518777731</v>
          </cell>
          <cell r="I18">
            <v>0.22036679081416261</v>
          </cell>
          <cell r="J18">
            <v>15.899369566825923</v>
          </cell>
        </row>
        <row r="19">
          <cell r="B19">
            <v>5.8153622703314385</v>
          </cell>
          <cell r="C19">
            <v>4.7052827048387025</v>
          </cell>
          <cell r="D19">
            <v>2.4883809567119011</v>
          </cell>
          <cell r="E19">
            <v>1.1958194261204387</v>
          </cell>
          <cell r="F19">
            <v>1.8300755111539844</v>
          </cell>
          <cell r="G19">
            <v>0.29885980723757027</v>
          </cell>
          <cell r="H19">
            <v>0.21852664871765834</v>
          </cell>
          <cell r="I19">
            <v>0.23289119865287541</v>
          </cell>
          <cell r="J19">
            <v>16.785198523764571</v>
          </cell>
        </row>
        <row r="20">
          <cell r="B20">
            <v>6.0322834892345165</v>
          </cell>
          <cell r="C20">
            <v>4.9647071603927344</v>
          </cell>
          <cell r="D20">
            <v>2.6003214650171373</v>
          </cell>
          <cell r="E20">
            <v>1.2505370365347881</v>
          </cell>
          <cell r="F20">
            <v>1.915865274037023</v>
          </cell>
          <cell r="G20">
            <v>0.31090429377762202</v>
          </cell>
          <cell r="H20">
            <v>0.22498607719485667</v>
          </cell>
          <cell r="I20">
            <v>0.24314420213495261</v>
          </cell>
          <cell r="J20">
            <v>17.542748998323631</v>
          </cell>
        </row>
        <row r="21">
          <cell r="B21">
            <v>6.0458822931702665</v>
          </cell>
          <cell r="C21">
            <v>5.0612786287595171</v>
          </cell>
          <cell r="D21">
            <v>2.6256384918432305</v>
          </cell>
          <cell r="E21">
            <v>1.2636450011533018</v>
          </cell>
          <cell r="F21">
            <v>1.9380163667065995</v>
          </cell>
          <cell r="G21">
            <v>0.31251746285262416</v>
          </cell>
          <cell r="H21">
            <v>0.2237717365548656</v>
          </cell>
          <cell r="I21">
            <v>0.2452855689570341</v>
          </cell>
          <cell r="J21">
            <v>17.716035549997439</v>
          </cell>
        </row>
        <row r="22">
          <cell r="B22">
            <v>6.5357399130766973</v>
          </cell>
          <cell r="C22">
            <v>5.565072298700934</v>
          </cell>
          <cell r="D22">
            <v>2.8597302471603716</v>
          </cell>
          <cell r="E22">
            <v>1.3773227186546781</v>
          </cell>
          <cell r="F22">
            <v>2.1146133464597106</v>
          </cell>
          <cell r="G22">
            <v>0.33883999403789694</v>
          </cell>
          <cell r="H22">
            <v>0.24001292327534429</v>
          </cell>
          <cell r="I22">
            <v>0.26690815640163473</v>
          </cell>
          <cell r="J22">
            <v>19.298239597767264</v>
          </cell>
        </row>
        <row r="23">
          <cell r="B23">
            <v>6.9207302433574922</v>
          </cell>
          <cell r="C23">
            <v>5.983434421244092</v>
          </cell>
          <cell r="D23">
            <v>3.0433944618490614</v>
          </cell>
          <cell r="E23">
            <v>1.4632470029763993</v>
          </cell>
          <cell r="F23">
            <v>2.2737705167868789</v>
          </cell>
          <cell r="G23">
            <v>0.35930433818564772</v>
          </cell>
          <cell r="H23">
            <v>0.25174186762868439</v>
          </cell>
          <cell r="I23">
            <v>0.28402648648188961</v>
          </cell>
          <cell r="J23">
            <v>20.579649338510144</v>
          </cell>
        </row>
        <row r="24">
          <cell r="B24">
            <v>7.123696206595536</v>
          </cell>
          <cell r="C24">
            <v>6.2534458089679559</v>
          </cell>
          <cell r="D24">
            <v>3.1485288267379095</v>
          </cell>
          <cell r="E24">
            <v>1.511163439830949</v>
          </cell>
          <cell r="F24">
            <v>2.3765712466941804</v>
          </cell>
          <cell r="G24">
            <v>0.37036880034792047</v>
          </cell>
          <cell r="H24">
            <v>0.25660964573240996</v>
          </cell>
          <cell r="I24">
            <v>0.2938136286955807</v>
          </cell>
          <cell r="J24">
            <v>21.334197603602444</v>
          </cell>
        </row>
        <row r="25">
          <cell r="B25">
            <v>6.9592635215334058</v>
          </cell>
          <cell r="C25">
            <v>6.2027784361878542</v>
          </cell>
          <cell r="D25">
            <v>3.0915891216611158</v>
          </cell>
          <cell r="E25">
            <v>1.4812401433942646</v>
          </cell>
          <cell r="F25">
            <v>2.3575043236492967</v>
          </cell>
          <cell r="G25">
            <v>0.36234204710897655</v>
          </cell>
          <cell r="H25">
            <v>0.24819411048959364</v>
          </cell>
          <cell r="I25">
            <v>0.2884759078510255</v>
          </cell>
          <cell r="J25">
            <v>20.991387611875535</v>
          </cell>
        </row>
        <row r="26">
          <cell r="B26">
            <v>6.9108130404435766</v>
          </cell>
          <cell r="C26">
            <v>6.229724454578796</v>
          </cell>
          <cell r="D26">
            <v>3.1001892710888042</v>
          </cell>
          <cell r="E26">
            <v>1.4746395256036804</v>
          </cell>
          <cell r="F26">
            <v>2.3560098890070433</v>
          </cell>
          <cell r="G26">
            <v>0.3478384945412637</v>
          </cell>
          <cell r="H26">
            <v>0.23496188571624857</v>
          </cell>
          <cell r="I26">
            <v>0.26887659834132893</v>
          </cell>
          <cell r="J26">
            <v>20.923053159320744</v>
          </cell>
        </row>
        <row r="27">
          <cell r="B27">
            <v>7.1437860381622231</v>
          </cell>
          <cell r="C27">
            <v>6.5127742508638224</v>
          </cell>
          <cell r="D27">
            <v>3.2360735917046992</v>
          </cell>
          <cell r="E27">
            <v>1.5282173247024371</v>
          </cell>
          <cell r="F27">
            <v>2.4509712395854892</v>
          </cell>
          <cell r="G27">
            <v>0.34708698928188569</v>
          </cell>
          <cell r="H27">
            <v>0.23090154307341493</v>
          </cell>
          <cell r="I27">
            <v>0.25962058951177841</v>
          </cell>
          <cell r="J27">
            <v>21.709431566885748</v>
          </cell>
        </row>
        <row r="28">
          <cell r="B28">
            <v>7.3520230688485606</v>
          </cell>
          <cell r="C28">
            <v>6.7783492495409794</v>
          </cell>
          <cell r="D28">
            <v>3.3629331980168011</v>
          </cell>
          <cell r="E28">
            <v>1.5767722136707056</v>
          </cell>
          <cell r="F28">
            <v>2.5385257486042421</v>
          </cell>
          <cell r="G28">
            <v>0.3442664456839522</v>
          </cell>
          <cell r="H28">
            <v>0.22520896407819188</v>
          </cell>
          <cell r="I28">
            <v>0.24819233022387027</v>
          </cell>
          <cell r="J28">
            <v>22.426271218667303</v>
          </cell>
        </row>
        <row r="29">
          <cell r="B29">
            <v>7.6968224246340906</v>
          </cell>
          <cell r="C29">
            <v>7.1761259812301761</v>
          </cell>
          <cell r="D29">
            <v>3.5549626995198245</v>
          </cell>
          <cell r="E29">
            <v>1.6549485174031973</v>
          </cell>
          <cell r="F29">
            <v>2.6745720333896439</v>
          </cell>
          <cell r="G29">
            <v>0.34676510030196639</v>
          </cell>
          <cell r="H29">
            <v>0.22266689999401454</v>
          </cell>
          <cell r="I29">
            <v>0.23979512307047715</v>
          </cell>
          <cell r="J29">
            <v>23.566658779543388</v>
          </cell>
        </row>
        <row r="30">
          <cell r="B30">
            <v>8.1263121000506775</v>
          </cell>
          <cell r="C30">
            <v>7.6160422426344958</v>
          </cell>
          <cell r="D30">
            <v>3.8284708384150345</v>
          </cell>
          <cell r="E30">
            <v>1.7533154419022097</v>
          </cell>
          <cell r="F30">
            <v>2.83666776358799</v>
          </cell>
          <cell r="G30">
            <v>0.34668584005414133</v>
          </cell>
          <cell r="H30">
            <v>0.2311099952314247</v>
          </cell>
          <cell r="I30">
            <v>0.24909081095139082</v>
          </cell>
          <cell r="J30">
            <v>24.987695032827364</v>
          </cell>
        </row>
        <row r="31">
          <cell r="B31">
            <v>8.4780375413810312</v>
          </cell>
          <cell r="C31">
            <v>7.9872252658643568</v>
          </cell>
          <cell r="D31">
            <v>4.0732367204594233</v>
          </cell>
          <cell r="E31">
            <v>1.8355365159803583</v>
          </cell>
          <cell r="F31">
            <v>2.9729684396889073</v>
          </cell>
          <cell r="G31">
            <v>0.34124775880845792</v>
          </cell>
          <cell r="H31">
            <v>0.23692315433891559</v>
          </cell>
          <cell r="I31">
            <v>0.25557365648141989</v>
          </cell>
          <cell r="J31">
            <v>26.18074905300287</v>
          </cell>
        </row>
        <row r="32">
          <cell r="B32">
            <v>8.7823091248257192</v>
          </cell>
          <cell r="C32">
            <v>8.3172858901696856</v>
          </cell>
          <cell r="D32">
            <v>4.3020247832406495</v>
          </cell>
          <cell r="E32">
            <v>1.9080300422925922</v>
          </cell>
          <cell r="F32">
            <v>3.0937953591867968</v>
          </cell>
          <cell r="G32">
            <v>0.33213581098280415</v>
          </cell>
          <cell r="H32">
            <v>0.2410487038482465</v>
          </cell>
          <cell r="I32">
            <v>0.26025513384348925</v>
          </cell>
          <cell r="J32">
            <v>27.236884848389984</v>
          </cell>
        </row>
        <row r="33">
          <cell r="B33">
            <v>9.0345762195861781</v>
          </cell>
          <cell r="C33">
            <v>8.6932667187958064</v>
          </cell>
          <cell r="D33">
            <v>4.6864583054104099</v>
          </cell>
          <cell r="E33">
            <v>1.9452587545488753</v>
          </cell>
          <cell r="F33">
            <v>3.1989442821397511</v>
          </cell>
          <cell r="G33">
            <v>0.27422340747297286</v>
          </cell>
          <cell r="H33">
            <v>0.23414847582683793</v>
          </cell>
          <cell r="I33">
            <v>0.25354839303753901</v>
          </cell>
          <cell r="J33">
            <v>28.320424556818374</v>
          </cell>
        </row>
        <row r="34">
          <cell r="B34">
            <v>9.2881739130432255</v>
          </cell>
          <cell r="C34">
            <v>9.1316018385090683</v>
          </cell>
          <cell r="D34">
            <v>5.044511813392492</v>
          </cell>
          <cell r="E34">
            <v>1.9918481330762647</v>
          </cell>
          <cell r="F34">
            <v>3.3792672304806635</v>
          </cell>
          <cell r="G34">
            <v>0.28062791461411385</v>
          </cell>
          <cell r="H34">
            <v>0.22726066718737545</v>
          </cell>
          <cell r="I34">
            <v>0.24693001785105723</v>
          </cell>
          <cell r="J34">
            <v>29.590221528154263</v>
          </cell>
        </row>
        <row r="35">
          <cell r="B35">
            <v>9.5695874813715527</v>
          </cell>
          <cell r="C35">
            <v>9.3996646431181734</v>
          </cell>
          <cell r="D35">
            <v>5.3179212527973938</v>
          </cell>
          <cell r="E35">
            <v>2.0314385055320963</v>
          </cell>
          <cell r="F35">
            <v>3.4980504039092417</v>
          </cell>
          <cell r="G35">
            <v>0.30112430810710716</v>
          </cell>
          <cell r="H35">
            <v>0.2146891137405168</v>
          </cell>
          <cell r="I35">
            <v>0.23420630589874558</v>
          </cell>
          <cell r="J35">
            <v>30.566682014474829</v>
          </cell>
        </row>
        <row r="36">
          <cell r="B36">
            <v>9.8593919394872511</v>
          </cell>
          <cell r="C36">
            <v>9.8257875338075831</v>
          </cell>
          <cell r="D36">
            <v>5.7459452974342149</v>
          </cell>
          <cell r="E36">
            <v>2.0961948042056266</v>
          </cell>
          <cell r="F36">
            <v>3.6638189147333242</v>
          </cell>
          <cell r="G36">
            <v>0.32640625314479654</v>
          </cell>
          <cell r="H36">
            <v>0.19887019061845754</v>
          </cell>
          <cell r="I36">
            <v>0.24454113372519101</v>
          </cell>
          <cell r="J36">
            <v>31.960956067156445</v>
          </cell>
        </row>
        <row r="37">
          <cell r="B37">
            <v>10.053611595950921</v>
          </cell>
          <cell r="C37">
            <v>9.9690904344181934</v>
          </cell>
          <cell r="D37">
            <v>6.0953251647707072</v>
          </cell>
          <cell r="E37">
            <v>2.1485355101475783</v>
          </cell>
          <cell r="F37">
            <v>3.7579659816664961</v>
          </cell>
          <cell r="G37">
            <v>0.34968191092909989</v>
          </cell>
          <cell r="H37">
            <v>0.17952386194777231</v>
          </cell>
          <cell r="I37">
            <v>0.25273750397116546</v>
          </cell>
          <cell r="J37">
            <v>32.806471963801933</v>
          </cell>
        </row>
        <row r="38">
          <cell r="B38">
            <v>10.392647706265986</v>
          </cell>
          <cell r="C38">
            <v>10.305220113706204</v>
          </cell>
          <cell r="D38">
            <v>6.5504954679063072</v>
          </cell>
          <cell r="E38">
            <v>2.2326661496864277</v>
          </cell>
          <cell r="F38">
            <v>4.0825691756649913</v>
          </cell>
          <cell r="G38">
            <v>0.37927768956338842</v>
          </cell>
          <cell r="H38">
            <v>0.18916181007409077</v>
          </cell>
          <cell r="I38">
            <v>0.2510378005011446</v>
          </cell>
          <cell r="J38">
            <v>34.383075913368536</v>
          </cell>
        </row>
        <row r="39">
          <cell r="B39">
            <v>10.59424595442032</v>
          </cell>
          <cell r="C39">
            <v>10.505063904113186</v>
          </cell>
          <cell r="D39">
            <v>6.937781891827818</v>
          </cell>
          <cell r="E39">
            <v>2.2881475560587368</v>
          </cell>
          <cell r="F39">
            <v>3.6865145360655571</v>
          </cell>
          <cell r="G39">
            <v>0.40519452743100648</v>
          </cell>
          <cell r="H39">
            <v>0.21151860502119252</v>
          </cell>
          <cell r="I39">
            <v>0.24525063834461897</v>
          </cell>
          <cell r="J39">
            <v>34.873717613282437</v>
          </cell>
        </row>
        <row r="40">
          <cell r="B40">
            <v>10.493377008690352</v>
          </cell>
          <cell r="C40">
            <v>10.70021178683505</v>
          </cell>
          <cell r="D40">
            <v>7.0393126012939611</v>
          </cell>
          <cell r="E40">
            <v>2.3108353428743449</v>
          </cell>
          <cell r="F40">
            <v>4.5052626616505282</v>
          </cell>
          <cell r="G40">
            <v>0.42606639964219478</v>
          </cell>
          <cell r="H40">
            <v>0.23166000316148841</v>
          </cell>
          <cell r="I40">
            <v>0.24740447668563609</v>
          </cell>
          <cell r="J40">
            <v>35.954130280833553</v>
          </cell>
        </row>
        <row r="41">
          <cell r="B41">
            <v>10.665777921165429</v>
          </cell>
          <cell r="C41">
            <v>11.191862170790419</v>
          </cell>
          <cell r="D41">
            <v>7.3342944571110111</v>
          </cell>
          <cell r="E41">
            <v>2.396391122372648</v>
          </cell>
          <cell r="F41">
            <v>5.068396235817211</v>
          </cell>
          <cell r="G41">
            <v>0.45952914153098906</v>
          </cell>
          <cell r="H41">
            <v>0.25917385827113382</v>
          </cell>
          <cell r="I41">
            <v>0.25627265836511365</v>
          </cell>
          <cell r="J41">
            <v>37.631697565423949</v>
          </cell>
        </row>
        <row r="42">
          <cell r="B42">
            <v>11.013838601542199</v>
          </cell>
          <cell r="C42">
            <v>11.657426878996409</v>
          </cell>
          <cell r="D42">
            <v>7.6162500240783189</v>
          </cell>
          <cell r="E42">
            <v>2.4689309593594264</v>
          </cell>
          <cell r="F42">
            <v>5.3104813919493825</v>
          </cell>
          <cell r="G42">
            <v>0.48261115284771283</v>
          </cell>
          <cell r="H42">
            <v>0.26981612985757347</v>
          </cell>
          <cell r="I42">
            <v>0.26153835333322289</v>
          </cell>
          <cell r="J42">
            <v>39.08089349196424</v>
          </cell>
        </row>
        <row r="43">
          <cell r="B43">
            <v>11.240667841981821</v>
          </cell>
          <cell r="C43">
            <v>12.001085483997983</v>
          </cell>
          <cell r="D43">
            <v>7.8170941371287421</v>
          </cell>
          <cell r="E43">
            <v>2.5139330752131368</v>
          </cell>
          <cell r="F43">
            <v>5.49901174117851</v>
          </cell>
          <cell r="G43">
            <v>0.50089750194052729</v>
          </cell>
          <cell r="H43">
            <v>0.2776280314289149</v>
          </cell>
          <cell r="I43">
            <v>0.26372738733266415</v>
          </cell>
          <cell r="J43">
            <v>40.114045200202298</v>
          </cell>
        </row>
        <row r="44">
          <cell r="B44">
            <v>11.402468772443157</v>
          </cell>
          <cell r="C44">
            <v>12.280107235449046</v>
          </cell>
          <cell r="D44">
            <v>7.9747501670428775</v>
          </cell>
          <cell r="E44">
            <v>2.5441214949211579</v>
          </cell>
          <cell r="F44">
            <v>5.6593911709475098</v>
          </cell>
          <cell r="G44">
            <v>0.51667217854157177</v>
          </cell>
          <cell r="H44">
            <v>0.28393813002102497</v>
          </cell>
          <cell r="I44">
            <v>0.2642428507457078</v>
          </cell>
          <cell r="J44">
            <v>40.925692000112051</v>
          </cell>
        </row>
        <row r="45">
          <cell r="B45">
            <v>11.852161074846828</v>
          </cell>
          <cell r="C45">
            <v>12.932876308265229</v>
          </cell>
          <cell r="D45">
            <v>8.3608060472553216</v>
          </cell>
          <cell r="E45">
            <v>2.6349494879595436</v>
          </cell>
          <cell r="F45">
            <v>6.0113430967699735</v>
          </cell>
          <cell r="G45">
            <v>0.55062518529515181</v>
          </cell>
          <cell r="H45">
            <v>0.29880397718123425</v>
          </cell>
          <cell r="I45">
            <v>0.27320908913995406</v>
          </cell>
          <cell r="J45">
            <v>42.914774266713245</v>
          </cell>
        </row>
        <row r="46">
          <cell r="B46">
            <v>12.192310064516706</v>
          </cell>
          <cell r="C46">
            <v>13.480423176256158</v>
          </cell>
          <cell r="D46">
            <v>8.6756646348052566</v>
          </cell>
          <cell r="E46">
            <v>2.7006164473162473</v>
          </cell>
          <cell r="F46">
            <v>6.3186720405863976</v>
          </cell>
          <cell r="G46">
            <v>0.58064225108096135</v>
          </cell>
          <cell r="H46">
            <v>0.31121968818546841</v>
          </cell>
          <cell r="I46">
            <v>0.27952660844305116</v>
          </cell>
          <cell r="J46">
            <v>44.539074911190248</v>
          </cell>
        </row>
        <row r="47">
          <cell r="B47">
            <v>12.251700823873104</v>
          </cell>
          <cell r="C47">
            <v>13.603675246874491</v>
          </cell>
          <cell r="D47">
            <v>8.7159687953146232</v>
          </cell>
          <cell r="E47">
            <v>2.7188105589547518</v>
          </cell>
          <cell r="F47">
            <v>6.502982436909039</v>
          </cell>
          <cell r="G47">
            <v>0.59263886331809745</v>
          </cell>
          <cell r="H47">
            <v>0.31119825051292999</v>
          </cell>
          <cell r="I47">
            <v>0.276846258407003</v>
          </cell>
          <cell r="J47">
            <v>44.973821234164042</v>
          </cell>
        </row>
        <row r="48">
          <cell r="B48">
            <v>12.450901172307756</v>
          </cell>
          <cell r="C48">
            <v>13.883952689795455</v>
          </cell>
          <cell r="D48">
            <v>8.8556740009611534</v>
          </cell>
          <cell r="E48">
            <v>2.7681866598264895</v>
          </cell>
          <cell r="F48">
            <v>6.7662676873173284</v>
          </cell>
          <cell r="G48">
            <v>0.61168297127418458</v>
          </cell>
          <cell r="H48">
            <v>0.31468030353376059</v>
          </cell>
          <cell r="I48">
            <v>0.27719963904268258</v>
          </cell>
          <cell r="J48">
            <v>45.928545124058815</v>
          </cell>
        </row>
        <row r="49">
          <cell r="B49">
            <v>12.567995683882621</v>
          </cell>
          <cell r="C49">
            <v>14.251059208694125</v>
          </cell>
          <cell r="D49">
            <v>9.0490395245755177</v>
          </cell>
          <cell r="E49">
            <v>2.8345879447103344</v>
          </cell>
          <cell r="F49">
            <v>6.6119231924292929</v>
          </cell>
          <cell r="G49">
            <v>0.63484770519720679</v>
          </cell>
          <cell r="H49">
            <v>0.32000378860126999</v>
          </cell>
          <cell r="I49">
            <v>0.27905547210834947</v>
          </cell>
          <cell r="J49">
            <v>46.54851252019872</v>
          </cell>
        </row>
        <row r="50">
          <cell r="B50">
            <v>12.758214948371439</v>
          </cell>
          <cell r="C50">
            <v>14.708822556937928</v>
          </cell>
          <cell r="D50">
            <v>9.2986572614081311</v>
          </cell>
          <cell r="E50">
            <v>2.9188026419510056</v>
          </cell>
          <cell r="F50">
            <v>6.4889167835915309</v>
          </cell>
          <cell r="G50">
            <v>0.66227592141841196</v>
          </cell>
          <cell r="H50">
            <v>0.32726651433146087</v>
          </cell>
          <cell r="I50">
            <v>0.28251036632862364</v>
          </cell>
          <cell r="J50">
            <v>47.445466994338538</v>
          </cell>
        </row>
        <row r="51">
          <cell r="B51">
            <v>12.975482055308046</v>
          </cell>
          <cell r="C51">
            <v>15.160335111767075</v>
          </cell>
          <cell r="D51">
            <v>9.541369619068</v>
          </cell>
          <cell r="E51">
            <v>3.0012850448163424</v>
          </cell>
          <cell r="F51">
            <v>6.3112559200870137</v>
          </cell>
          <cell r="G51">
            <v>0.68992897107444418</v>
          </cell>
          <cell r="H51">
            <v>0.33417312851751696</v>
          </cell>
          <cell r="I51">
            <v>0.28544881949075795</v>
          </cell>
          <cell r="J51">
            <v>48.299278670129205</v>
          </cell>
        </row>
        <row r="52">
          <cell r="B52">
            <v>12.9790288632054</v>
          </cell>
          <cell r="C52">
            <v>15.365943874457997</v>
          </cell>
          <cell r="D52">
            <v>9.6285213256205466</v>
          </cell>
          <cell r="E52">
            <v>3.0349531447218752</v>
          </cell>
          <cell r="F52">
            <v>6.0241897751103837</v>
          </cell>
          <cell r="G52">
            <v>0.70652794878838587</v>
          </cell>
          <cell r="H52">
            <v>0.33560077567448326</v>
          </cell>
          <cell r="I52">
            <v>0.28365019120474905</v>
          </cell>
          <cell r="J52">
            <v>48.358415898783825</v>
          </cell>
        </row>
        <row r="53">
          <cell r="B53">
            <v>13.176883185847727</v>
          </cell>
          <cell r="C53">
            <v>15.820567145281712</v>
          </cell>
          <cell r="D53">
            <v>9.8696656607456603</v>
          </cell>
          <cell r="E53">
            <v>3.1153955542525993</v>
          </cell>
          <cell r="F53">
            <v>6.3706278692956326</v>
          </cell>
          <cell r="G53">
            <v>0.73513381319588855</v>
          </cell>
          <cell r="H53">
            <v>0.34185644674338628</v>
          </cell>
          <cell r="I53">
            <v>0.2934790612732926</v>
          </cell>
          <cell r="J53">
            <v>49.723608736635896</v>
          </cell>
        </row>
        <row r="54">
          <cell r="B54">
            <v>13.173504667688004</v>
          </cell>
          <cell r="C54">
            <v>16.04254639859921</v>
          </cell>
          <cell r="D54">
            <v>9.963921400491925</v>
          </cell>
          <cell r="E54">
            <v>3.1496505866524482</v>
          </cell>
          <cell r="F54">
            <v>6.63012987691185</v>
          </cell>
          <cell r="G54">
            <v>0.75323827727231307</v>
          </cell>
          <cell r="H54">
            <v>0.34293775225406126</v>
          </cell>
          <cell r="I54">
            <v>0.29904988515011893</v>
          </cell>
          <cell r="J54">
            <v>50.354978845019929</v>
          </cell>
        </row>
        <row r="55">
          <cell r="B55">
            <v>13.987566365037265</v>
          </cell>
          <cell r="C55">
            <v>16.321914785177984</v>
          </cell>
          <cell r="D55">
            <v>10.306611817494488</v>
          </cell>
          <cell r="E55">
            <v>3.1834575449808007</v>
          </cell>
          <cell r="F55">
            <v>6.6238730491612294</v>
          </cell>
          <cell r="G55">
            <v>0.75600729302378022</v>
          </cell>
          <cell r="H55">
            <v>0.33534876567100896</v>
          </cell>
          <cell r="I55">
            <v>0.27456058556545943</v>
          </cell>
          <cell r="J55">
            <v>51.789340206112009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tabSelected="1" view="pageBreakPreview" zoomScale="85" zoomScaleNormal="100" zoomScaleSheetLayoutView="85" workbookViewId="0">
      <selection activeCell="E26" sqref="E26"/>
    </sheetView>
  </sheetViews>
  <sheetFormatPr defaultRowHeight="12.75" x14ac:dyDescent="0.2"/>
  <cols>
    <col min="1" max="1" width="8.140625" style="3" customWidth="1"/>
    <col min="2" max="2" width="8.7109375" customWidth="1"/>
    <col min="3" max="3" width="9.28515625" customWidth="1"/>
    <col min="4" max="9" width="8.7109375" customWidth="1"/>
    <col min="10" max="10" width="15.42578125" customWidth="1"/>
  </cols>
  <sheetData>
    <row r="1" spans="1:10" x14ac:dyDescent="0.2">
      <c r="B1" s="1"/>
      <c r="C1" s="1"/>
      <c r="D1" s="1"/>
      <c r="E1" s="1"/>
      <c r="F1" s="1"/>
    </row>
    <row r="2" spans="1:10" x14ac:dyDescent="0.2">
      <c r="A2" s="7" t="s">
        <v>62</v>
      </c>
      <c r="B2" s="9"/>
      <c r="C2" s="9"/>
      <c r="D2" s="9"/>
      <c r="E2" s="9"/>
      <c r="F2" s="9"/>
      <c r="G2" s="9"/>
      <c r="H2" s="9"/>
      <c r="I2" s="9"/>
      <c r="J2" s="9"/>
    </row>
    <row r="3" spans="1:10" x14ac:dyDescent="0.2">
      <c r="A3" s="15" t="s">
        <v>0</v>
      </c>
      <c r="B3" s="10"/>
      <c r="C3" s="10"/>
      <c r="D3" s="10"/>
      <c r="E3" s="10"/>
      <c r="F3" s="10"/>
      <c r="G3" s="10"/>
      <c r="H3" s="10"/>
      <c r="I3" s="10"/>
      <c r="J3" s="19" t="s">
        <v>54</v>
      </c>
    </row>
    <row r="4" spans="1:10" ht="12.75" customHeight="1" x14ac:dyDescent="0.2">
      <c r="A4" s="16"/>
      <c r="B4" s="11" t="s">
        <v>1</v>
      </c>
      <c r="C4" s="11" t="s">
        <v>2</v>
      </c>
      <c r="D4" s="11" t="s">
        <v>3</v>
      </c>
      <c r="E4" s="11" t="s">
        <v>4</v>
      </c>
      <c r="F4" s="11" t="s">
        <v>5</v>
      </c>
      <c r="G4" s="11" t="s">
        <v>6</v>
      </c>
      <c r="H4" s="11" t="s">
        <v>7</v>
      </c>
      <c r="I4" s="11" t="s">
        <v>8</v>
      </c>
      <c r="J4" s="20"/>
    </row>
    <row r="5" spans="1:10" x14ac:dyDescent="0.2">
      <c r="A5" s="12"/>
      <c r="B5" s="17" t="s">
        <v>43</v>
      </c>
      <c r="C5" s="17"/>
      <c r="D5" s="17"/>
      <c r="E5" s="17"/>
      <c r="F5" s="17"/>
      <c r="G5" s="17"/>
      <c r="H5" s="17"/>
      <c r="I5" s="17"/>
      <c r="J5" s="17"/>
    </row>
    <row r="6" spans="1:10" s="2" customFormat="1" x14ac:dyDescent="0.2">
      <c r="A6" s="6" t="s">
        <v>9</v>
      </c>
      <c r="B6" s="13">
        <f>'[1]Yearbook T 2.5'!B6</f>
        <v>2.9376545390655822</v>
      </c>
      <c r="C6" s="13">
        <f>'[1]Yearbook T 2.5'!C6</f>
        <v>2.0538187456378707</v>
      </c>
      <c r="D6" s="13">
        <f>'[1]Yearbook T 2.5'!D6</f>
        <v>0.67112071144131302</v>
      </c>
      <c r="E6" s="13">
        <f>'[1]Yearbook T 2.5'!E6</f>
        <v>0.69835660467855509</v>
      </c>
      <c r="F6" s="13">
        <f>'[1]Yearbook T 2.5'!F6</f>
        <v>0.82446086742326308</v>
      </c>
      <c r="G6" s="13">
        <f>'[1]Yearbook T 2.5'!G6</f>
        <v>0.13878876602517071</v>
      </c>
      <c r="H6" s="13">
        <f>'[1]Yearbook T 2.5'!H6</f>
        <v>4.7174897075622654E-2</v>
      </c>
      <c r="I6" s="13">
        <f>'[1]Yearbook T 2.5'!I6</f>
        <v>0.10543586361388621</v>
      </c>
      <c r="J6" s="13">
        <f>'[1]Yearbook T 2.5'!J6</f>
        <v>7.4768109949612631</v>
      </c>
    </row>
    <row r="7" spans="1:10" s="2" customFormat="1" x14ac:dyDescent="0.2">
      <c r="A7" s="4" t="s">
        <v>10</v>
      </c>
      <c r="B7" s="13">
        <f>'[1]Yearbook T 2.5'!B7</f>
        <v>3.1725416896487757</v>
      </c>
      <c r="C7" s="13">
        <f>'[1]Yearbook T 2.5'!C7</f>
        <v>2.2375297254225126</v>
      </c>
      <c r="D7" s="13">
        <f>'[1]Yearbook T 2.5'!D7</f>
        <v>0.7537896453885321</v>
      </c>
      <c r="E7" s="13">
        <f>'[1]Yearbook T 2.5'!E7</f>
        <v>0.7571258674702932</v>
      </c>
      <c r="F7" s="13">
        <f>'[1]Yearbook T 2.5'!F7</f>
        <v>0.89977540426916891</v>
      </c>
      <c r="G7" s="13">
        <f>'[1]Yearbook T 2.5'!G7</f>
        <v>0.1511443691781777</v>
      </c>
      <c r="H7" s="13">
        <f>'[1]Yearbook T 2.5'!H7</f>
        <v>5.1944826451150769E-2</v>
      </c>
      <c r="I7" s="13">
        <f>'[1]Yearbook T 2.5'!I7</f>
        <v>0.11482224066886691</v>
      </c>
      <c r="J7" s="13">
        <f>'[1]Yearbook T 2.5'!J7</f>
        <v>8.1386737684974761</v>
      </c>
    </row>
    <row r="8" spans="1:10" s="2" customFormat="1" x14ac:dyDescent="0.2">
      <c r="A8" s="4" t="s">
        <v>11</v>
      </c>
      <c r="B8" s="13">
        <f>'[1]Yearbook T 2.5'!B8</f>
        <v>3.5495224390014015</v>
      </c>
      <c r="C8" s="13">
        <f>'[1]Yearbook T 2.5'!C8</f>
        <v>2.5255646380650028</v>
      </c>
      <c r="D8" s="13">
        <f>'[1]Yearbook T 2.5'!D8</f>
        <v>0.87633318911669167</v>
      </c>
      <c r="E8" s="13">
        <f>'[1]Yearbook T 2.5'!E8</f>
        <v>0.85042332060636316</v>
      </c>
      <c r="F8" s="13">
        <f>'[1]Yearbook T 2.5'!F8</f>
        <v>1.0173691402163785</v>
      </c>
      <c r="G8" s="13">
        <f>'[1]Yearbook T 2.5'!G8</f>
        <v>0.17053472538680825</v>
      </c>
      <c r="H8" s="13">
        <f>'[1]Yearbook T 2.5'!H8</f>
        <v>5.9251609199924629E-2</v>
      </c>
      <c r="I8" s="13">
        <f>'[1]Yearbook T 2.5'!I8</f>
        <v>0.12955282017605169</v>
      </c>
      <c r="J8" s="13">
        <f>'[1]Yearbook T 2.5'!J8</f>
        <v>9.1785518817686214</v>
      </c>
    </row>
    <row r="9" spans="1:10" s="2" customFormat="1" x14ac:dyDescent="0.2">
      <c r="A9" s="4" t="s">
        <v>12</v>
      </c>
      <c r="B9" s="13">
        <f>'[1]Yearbook T 2.5'!B9</f>
        <v>3.5853052663379001</v>
      </c>
      <c r="C9" s="13">
        <f>'[1]Yearbook T 2.5'!C9</f>
        <v>2.5737669979510183</v>
      </c>
      <c r="D9" s="13">
        <f>'[1]Yearbook T 2.5'!D9</f>
        <v>0.91901038366613363</v>
      </c>
      <c r="E9" s="13">
        <f>'[1]Yearbook T 2.5'!E9</f>
        <v>0.86241541061036997</v>
      </c>
      <c r="F9" s="13">
        <f>'[1]Yearbook T 2.5'!F9</f>
        <v>1.0385836476623647</v>
      </c>
      <c r="G9" s="13">
        <f>'[1]Yearbook T 2.5'!G9</f>
        <v>0.17372205832395096</v>
      </c>
      <c r="H9" s="13">
        <f>'[1]Yearbook T 2.5'!H9</f>
        <v>6.1013210556949776E-2</v>
      </c>
      <c r="I9" s="13">
        <f>'[1]Yearbook T 2.5'!I9</f>
        <v>0.13197419195186008</v>
      </c>
      <c r="J9" s="13">
        <f>'[1]Yearbook T 2.5'!J9</f>
        <v>9.3457911670605487</v>
      </c>
    </row>
    <row r="10" spans="1:10" s="2" customFormat="1" x14ac:dyDescent="0.2">
      <c r="A10" s="4" t="s">
        <v>13</v>
      </c>
      <c r="B10" s="13">
        <f>'[1]Yearbook T 2.5'!B10</f>
        <v>3.7261696190622242</v>
      </c>
      <c r="C10" s="13">
        <f>'[1]Yearbook T 2.5'!C10</f>
        <v>2.6989082825866002</v>
      </c>
      <c r="D10" s="13">
        <f>'[1]Yearbook T 2.5'!D10</f>
        <v>0.99086170917373384</v>
      </c>
      <c r="E10" s="13">
        <f>'[1]Yearbook T 2.5'!E10</f>
        <v>0.89991017261385753</v>
      </c>
      <c r="F10" s="13">
        <f>'[1]Yearbook T 2.5'!F10</f>
        <v>1.0909629104600638</v>
      </c>
      <c r="G10" s="13">
        <f>'[1]Yearbook T 2.5'!G10</f>
        <v>0.18209812994533167</v>
      </c>
      <c r="H10" s="13">
        <f>'[1]Yearbook T 2.5'!H10</f>
        <v>6.4640069163840241E-2</v>
      </c>
      <c r="I10" s="13">
        <f>'[1]Yearbook T 2.5'!I10</f>
        <v>0.13833737515742212</v>
      </c>
      <c r="J10" s="13">
        <f>'[1]Yearbook T 2.5'!J10</f>
        <v>9.7918882681630723</v>
      </c>
    </row>
    <row r="11" spans="1:10" s="2" customFormat="1" x14ac:dyDescent="0.2">
      <c r="A11" s="4" t="s">
        <v>14</v>
      </c>
      <c r="B11" s="13">
        <f>'[1]Yearbook T 2.5'!B11</f>
        <v>3.9987106849131751</v>
      </c>
      <c r="C11" s="13">
        <f>'[1]Yearbook T 2.5'!C11</f>
        <v>2.9400556376263385</v>
      </c>
      <c r="D11" s="13">
        <f>'[1]Yearbook T 2.5'!D11</f>
        <v>1.1639232677509019</v>
      </c>
      <c r="E11" s="13">
        <f>'[1]Yearbook T 2.5'!E11</f>
        <v>0.97230787443417577</v>
      </c>
      <c r="F11" s="13">
        <f>'[1]Yearbook T 2.5'!F11</f>
        <v>1.1918362011336874</v>
      </c>
      <c r="G11" s="13">
        <f>'[1]Yearbook T 2.5'!G11</f>
        <v>0.19755929846981277</v>
      </c>
      <c r="H11" s="13">
        <f>'[1]Yearbook T 2.5'!H11</f>
        <v>8.0891322652740266E-2</v>
      </c>
      <c r="I11" s="13">
        <f>'[1]Yearbook T 2.5'!I11</f>
        <v>0.15029217986537433</v>
      </c>
      <c r="J11" s="13">
        <f>'[1]Yearbook T 2.5'!J11</f>
        <v>10.695576466846205</v>
      </c>
    </row>
    <row r="12" spans="1:10" s="2" customFormat="1" x14ac:dyDescent="0.2">
      <c r="A12" s="4" t="s">
        <v>15</v>
      </c>
      <c r="B12" s="13">
        <f>'[1]Yearbook T 2.5'!B12</f>
        <v>3.9942103315421864</v>
      </c>
      <c r="C12" s="13">
        <f>'[1]Yearbook T 2.5'!C12</f>
        <v>2.9820276728097479</v>
      </c>
      <c r="D12" s="13">
        <f>'[1]Yearbook T 2.5'!D12</f>
        <v>1.2667381232510073</v>
      </c>
      <c r="E12" s="13">
        <f>'[1]Yearbook T 2.5'!E12</f>
        <v>0.97802093764373799</v>
      </c>
      <c r="F12" s="13">
        <f>'[1]Yearbook T 2.5'!F12</f>
        <v>1.212313685613633</v>
      </c>
      <c r="G12" s="13">
        <f>'[1]Yearbook T 2.5'!G12</f>
        <v>0.1995543536519355</v>
      </c>
      <c r="H12" s="13">
        <f>'[1]Yearbook T 2.5'!H12</f>
        <v>9.2728834750489139E-2</v>
      </c>
      <c r="I12" s="13">
        <f>'[1]Yearbook T 2.5'!I12</f>
        <v>0.15202408900461353</v>
      </c>
      <c r="J12" s="13">
        <f>'[1]Yearbook T 2.5'!J12</f>
        <v>10.877618028267351</v>
      </c>
    </row>
    <row r="13" spans="1:10" s="2" customFormat="1" x14ac:dyDescent="0.2">
      <c r="A13" s="4" t="s">
        <v>16</v>
      </c>
      <c r="B13" s="13">
        <f>'[1]Yearbook T 2.5'!B13</f>
        <v>4.2481240140812409</v>
      </c>
      <c r="C13" s="13">
        <f>'[1]Yearbook T 2.5'!C13</f>
        <v>3.2215380360645378</v>
      </c>
      <c r="D13" s="13">
        <f>'[1]Yearbook T 2.5'!D13</f>
        <v>1.4621073020237894</v>
      </c>
      <c r="E13" s="13">
        <f>'[1]Yearbook T 2.5'!E13</f>
        <v>1.0477021634231076</v>
      </c>
      <c r="F13" s="13">
        <f>'[1]Yearbook T 2.5'!F13</f>
        <v>1.3134455860153098</v>
      </c>
      <c r="G13" s="13">
        <f>'[1]Yearbook T 2.5'!G13</f>
        <v>0.21468573997896478</v>
      </c>
      <c r="H13" s="13">
        <f>'[1]Yearbook T 2.5'!H13</f>
        <v>0.11177997290633022</v>
      </c>
      <c r="I13" s="13">
        <f>'[1]Yearbook T 2.5'!I13</f>
        <v>0.1637850525815982</v>
      </c>
      <c r="J13" s="13">
        <f>'[1]Yearbook T 2.5'!J13</f>
        <v>11.783167867074877</v>
      </c>
    </row>
    <row r="14" spans="1:10" s="2" customFormat="1" x14ac:dyDescent="0.2">
      <c r="A14" s="4" t="s">
        <v>17</v>
      </c>
      <c r="B14" s="13">
        <f>'[1]Yearbook T 2.5'!B14</f>
        <v>4.658423057476532</v>
      </c>
      <c r="C14" s="13">
        <f>'[1]Yearbook T 2.5'!C14</f>
        <v>3.5707429490860414</v>
      </c>
      <c r="D14" s="13">
        <f>'[1]Yearbook T 2.5'!D14</f>
        <v>1.7088681996955464</v>
      </c>
      <c r="E14" s="13">
        <f>'[1]Yearbook T 2.5'!E14</f>
        <v>1.0787337361900582</v>
      </c>
      <c r="F14" s="13">
        <f>'[1]Yearbook T 2.5'!F14</f>
        <v>1.4537189108189299</v>
      </c>
      <c r="G14" s="13">
        <f>'[1]Yearbook T 2.5'!G14</f>
        <v>0.23606165728623857</v>
      </c>
      <c r="H14" s="13">
        <f>'[1]Yearbook T 2.5'!H14</f>
        <v>0.13608673094070209</v>
      </c>
      <c r="I14" s="13">
        <f>'[1]Yearbook T 2.5'!I14</f>
        <v>0.18072310675670911</v>
      </c>
      <c r="J14" s="13">
        <f>'[1]Yearbook T 2.5'!J14</f>
        <v>13.023358348250758</v>
      </c>
    </row>
    <row r="15" spans="1:10" s="2" customFormat="1" x14ac:dyDescent="0.2">
      <c r="A15" s="4" t="s">
        <v>18</v>
      </c>
      <c r="B15" s="13">
        <f>'[1]Yearbook T 2.5'!B15</f>
        <v>4.976319985878396</v>
      </c>
      <c r="C15" s="13">
        <f>'[1]Yearbook T 2.5'!C15</f>
        <v>3.855717237889571</v>
      </c>
      <c r="D15" s="13">
        <f>'[1]Yearbook T 2.5'!D15</f>
        <v>1.9400280315009519</v>
      </c>
      <c r="E15" s="13">
        <f>'[1]Yearbook T 2.5'!E15</f>
        <v>1.0762067230160874</v>
      </c>
      <c r="F15" s="13">
        <f>'[1]Yearbook T 2.5'!F15</f>
        <v>1.5674825354641975</v>
      </c>
      <c r="G15" s="13">
        <f>'[1]Yearbook T 2.5'!G15</f>
        <v>0.25286625118704259</v>
      </c>
      <c r="H15" s="13">
        <f>'[1]Yearbook T 2.5'!H15</f>
        <v>0.16003607067212622</v>
      </c>
      <c r="I15" s="13">
        <f>'[1]Yearbook T 2.5'!I15</f>
        <v>0.19427041454241392</v>
      </c>
      <c r="J15" s="13">
        <f>'[1]Yearbook T 2.5'!J15</f>
        <v>14.022927250150786</v>
      </c>
    </row>
    <row r="16" spans="1:10" s="2" customFormat="1" x14ac:dyDescent="0.2">
      <c r="A16" s="4" t="s">
        <v>19</v>
      </c>
      <c r="B16" s="13">
        <f>'[1]Yearbook T 2.5'!B16</f>
        <v>5.2366593061775619</v>
      </c>
      <c r="C16" s="13">
        <f>'[1]Yearbook T 2.5'!C16</f>
        <v>4.1015924466699012</v>
      </c>
      <c r="D16" s="13">
        <f>'[1]Yearbook T 2.5'!D16</f>
        <v>2.163994761174775</v>
      </c>
      <c r="E16" s="13">
        <f>'[1]Yearbook T 2.5'!E16</f>
        <v>1.051097595383492</v>
      </c>
      <c r="F16" s="13">
        <f>'[1]Yearbook T 2.5'!F16</f>
        <v>1.66505411185305</v>
      </c>
      <c r="G16" s="13">
        <f>'[1]Yearbook T 2.5'!G16</f>
        <v>0.26683868058711707</v>
      </c>
      <c r="H16" s="13">
        <f>'[1]Yearbook T 2.5'!H16</f>
        <v>0.18408597525065865</v>
      </c>
      <c r="I16" s="13">
        <f>'[1]Yearbook T 2.5'!I16</f>
        <v>0.20573238556257969</v>
      </c>
      <c r="J16" s="13">
        <f>'[1]Yearbook T 2.5'!J16</f>
        <v>14.875055262659137</v>
      </c>
    </row>
    <row r="17" spans="1:10" s="2" customFormat="1" x14ac:dyDescent="0.2">
      <c r="A17" s="4" t="s">
        <v>20</v>
      </c>
      <c r="B17" s="13">
        <f>'[1]Yearbook T 2.5'!B17</f>
        <v>5.1550612296452094</v>
      </c>
      <c r="C17" s="13">
        <f>'[1]Yearbook T 2.5'!C17</f>
        <v>4.0816563796326113</v>
      </c>
      <c r="D17" s="13">
        <f>'[1]Yearbook T 2.5'!D17</f>
        <v>2.1551955008343464</v>
      </c>
      <c r="E17" s="13">
        <f>'[1]Yearbook T 2.5'!E17</f>
        <v>1.0430701146152681</v>
      </c>
      <c r="F17" s="13">
        <f>'[1]Yearbook T 2.5'!F17</f>
        <v>1.633559352010957</v>
      </c>
      <c r="G17" s="13">
        <f>'[1]Yearbook T 2.5'!G17</f>
        <v>0.26342122360378217</v>
      </c>
      <c r="H17" s="13">
        <f>'[1]Yearbook T 2.5'!H17</f>
        <v>0.1853387953985613</v>
      </c>
      <c r="I17" s="13">
        <f>'[1]Yearbook T 2.5'!I17</f>
        <v>0.20381977892287673</v>
      </c>
      <c r="J17" s="13">
        <f>'[1]Yearbook T 2.5'!J17</f>
        <v>14.721122374663613</v>
      </c>
    </row>
    <row r="18" spans="1:10" s="2" customFormat="1" x14ac:dyDescent="0.2">
      <c r="A18" s="4" t="s">
        <v>21</v>
      </c>
      <c r="B18" s="13">
        <f>'[1]Yearbook T 2.5'!B18</f>
        <v>5.5380606372934142</v>
      </c>
      <c r="C18" s="13">
        <f>'[1]Yearbook T 2.5'!C18</f>
        <v>4.4326538111101446</v>
      </c>
      <c r="D18" s="13">
        <f>'[1]Yearbook T 2.5'!D18</f>
        <v>2.3423754320613872</v>
      </c>
      <c r="E18" s="13">
        <f>'[1]Yearbook T 2.5'!E18</f>
        <v>1.1296329897839135</v>
      </c>
      <c r="F18" s="13">
        <f>'[1]Yearbook T 2.5'!F18</f>
        <v>1.7489001541773432</v>
      </c>
      <c r="G18" s="13">
        <f>'[1]Yearbook T 2.5'!G18</f>
        <v>0.28379627639777821</v>
      </c>
      <c r="H18" s="13">
        <f>'[1]Yearbook T 2.5'!H18</f>
        <v>0.20358347518777731</v>
      </c>
      <c r="I18" s="13">
        <f>'[1]Yearbook T 2.5'!I18</f>
        <v>0.22036679081416261</v>
      </c>
      <c r="J18" s="13">
        <f>'[1]Yearbook T 2.5'!J18</f>
        <v>15.899369566825923</v>
      </c>
    </row>
    <row r="19" spans="1:10" s="2" customFormat="1" x14ac:dyDescent="0.2">
      <c r="A19" s="4" t="s">
        <v>22</v>
      </c>
      <c r="B19" s="13">
        <f>'[1]Yearbook T 2.5'!B19</f>
        <v>5.8153622703314385</v>
      </c>
      <c r="C19" s="13">
        <f>'[1]Yearbook T 2.5'!C19</f>
        <v>4.7052827048387025</v>
      </c>
      <c r="D19" s="13">
        <f>'[1]Yearbook T 2.5'!D19</f>
        <v>2.4883809567119011</v>
      </c>
      <c r="E19" s="13">
        <f>'[1]Yearbook T 2.5'!E19</f>
        <v>1.1958194261204387</v>
      </c>
      <c r="F19" s="13">
        <f>'[1]Yearbook T 2.5'!F19</f>
        <v>1.8300755111539844</v>
      </c>
      <c r="G19" s="13">
        <f>'[1]Yearbook T 2.5'!G19</f>
        <v>0.29885980723757027</v>
      </c>
      <c r="H19" s="13">
        <f>'[1]Yearbook T 2.5'!H19</f>
        <v>0.21852664871765834</v>
      </c>
      <c r="I19" s="13">
        <f>'[1]Yearbook T 2.5'!I19</f>
        <v>0.23289119865287541</v>
      </c>
      <c r="J19" s="13">
        <f>'[1]Yearbook T 2.5'!J19</f>
        <v>16.785198523764571</v>
      </c>
    </row>
    <row r="20" spans="1:10" s="2" customFormat="1" x14ac:dyDescent="0.2">
      <c r="A20" s="4" t="s">
        <v>23</v>
      </c>
      <c r="B20" s="13">
        <f>'[1]Yearbook T 2.5'!B20</f>
        <v>6.0322834892345165</v>
      </c>
      <c r="C20" s="13">
        <f>'[1]Yearbook T 2.5'!C20</f>
        <v>4.9647071603927344</v>
      </c>
      <c r="D20" s="13">
        <f>'[1]Yearbook T 2.5'!D20</f>
        <v>2.6003214650171373</v>
      </c>
      <c r="E20" s="13">
        <f>'[1]Yearbook T 2.5'!E20</f>
        <v>1.2505370365347881</v>
      </c>
      <c r="F20" s="13">
        <f>'[1]Yearbook T 2.5'!F20</f>
        <v>1.915865274037023</v>
      </c>
      <c r="G20" s="13">
        <f>'[1]Yearbook T 2.5'!G20</f>
        <v>0.31090429377762202</v>
      </c>
      <c r="H20" s="13">
        <f>'[1]Yearbook T 2.5'!H20</f>
        <v>0.22498607719485667</v>
      </c>
      <c r="I20" s="13">
        <f>'[1]Yearbook T 2.5'!I20</f>
        <v>0.24314420213495261</v>
      </c>
      <c r="J20" s="13">
        <f>'[1]Yearbook T 2.5'!J20</f>
        <v>17.542748998323631</v>
      </c>
    </row>
    <row r="21" spans="1:10" s="2" customFormat="1" x14ac:dyDescent="0.2">
      <c r="A21" s="4" t="s">
        <v>24</v>
      </c>
      <c r="B21" s="13">
        <f>'[1]Yearbook T 2.5'!B21</f>
        <v>6.0458822931702665</v>
      </c>
      <c r="C21" s="13">
        <f>'[1]Yearbook T 2.5'!C21</f>
        <v>5.0612786287595171</v>
      </c>
      <c r="D21" s="13">
        <f>'[1]Yearbook T 2.5'!D21</f>
        <v>2.6256384918432305</v>
      </c>
      <c r="E21" s="13">
        <f>'[1]Yearbook T 2.5'!E21</f>
        <v>1.2636450011533018</v>
      </c>
      <c r="F21" s="13">
        <f>'[1]Yearbook T 2.5'!F21</f>
        <v>1.9380163667065995</v>
      </c>
      <c r="G21" s="13">
        <f>'[1]Yearbook T 2.5'!G21</f>
        <v>0.31251746285262416</v>
      </c>
      <c r="H21" s="13">
        <f>'[1]Yearbook T 2.5'!H21</f>
        <v>0.2237717365548656</v>
      </c>
      <c r="I21" s="13">
        <f>'[1]Yearbook T 2.5'!I21</f>
        <v>0.2452855689570341</v>
      </c>
      <c r="J21" s="13">
        <f>'[1]Yearbook T 2.5'!J21</f>
        <v>17.716035549997439</v>
      </c>
    </row>
    <row r="22" spans="1:10" s="2" customFormat="1" x14ac:dyDescent="0.2">
      <c r="A22" s="4" t="s">
        <v>25</v>
      </c>
      <c r="B22" s="13">
        <f>'[1]Yearbook T 2.5'!B22</f>
        <v>6.5357399130766973</v>
      </c>
      <c r="C22" s="13">
        <f>'[1]Yearbook T 2.5'!C22</f>
        <v>5.565072298700934</v>
      </c>
      <c r="D22" s="13">
        <f>'[1]Yearbook T 2.5'!D22</f>
        <v>2.8597302471603716</v>
      </c>
      <c r="E22" s="13">
        <f>'[1]Yearbook T 2.5'!E22</f>
        <v>1.3773227186546781</v>
      </c>
      <c r="F22" s="13">
        <f>'[1]Yearbook T 2.5'!F22</f>
        <v>2.1146133464597106</v>
      </c>
      <c r="G22" s="13">
        <f>'[1]Yearbook T 2.5'!G22</f>
        <v>0.33883999403789694</v>
      </c>
      <c r="H22" s="13">
        <f>'[1]Yearbook T 2.5'!H22</f>
        <v>0.24001292327534429</v>
      </c>
      <c r="I22" s="13">
        <f>'[1]Yearbook T 2.5'!I22</f>
        <v>0.26690815640163473</v>
      </c>
      <c r="J22" s="13">
        <f>'[1]Yearbook T 2.5'!J22</f>
        <v>19.298239597767264</v>
      </c>
    </row>
    <row r="23" spans="1:10" s="2" customFormat="1" x14ac:dyDescent="0.2">
      <c r="A23" s="4" t="s">
        <v>26</v>
      </c>
      <c r="B23" s="13">
        <f>'[1]Yearbook T 2.5'!B23</f>
        <v>6.9207302433574922</v>
      </c>
      <c r="C23" s="13">
        <f>'[1]Yearbook T 2.5'!C23</f>
        <v>5.983434421244092</v>
      </c>
      <c r="D23" s="13">
        <f>'[1]Yearbook T 2.5'!D23</f>
        <v>3.0433944618490614</v>
      </c>
      <c r="E23" s="13">
        <f>'[1]Yearbook T 2.5'!E23</f>
        <v>1.4632470029763993</v>
      </c>
      <c r="F23" s="13">
        <f>'[1]Yearbook T 2.5'!F23</f>
        <v>2.2737705167868789</v>
      </c>
      <c r="G23" s="13">
        <f>'[1]Yearbook T 2.5'!G23</f>
        <v>0.35930433818564772</v>
      </c>
      <c r="H23" s="13">
        <f>'[1]Yearbook T 2.5'!H23</f>
        <v>0.25174186762868439</v>
      </c>
      <c r="I23" s="13">
        <f>'[1]Yearbook T 2.5'!I23</f>
        <v>0.28402648648188961</v>
      </c>
      <c r="J23" s="13">
        <f>'[1]Yearbook T 2.5'!J23</f>
        <v>20.579649338510144</v>
      </c>
    </row>
    <row r="24" spans="1:10" s="2" customFormat="1" x14ac:dyDescent="0.2">
      <c r="A24" s="4" t="s">
        <v>27</v>
      </c>
      <c r="B24" s="13">
        <f>'[1]Yearbook T 2.5'!B24</f>
        <v>7.123696206595536</v>
      </c>
      <c r="C24" s="13">
        <f>'[1]Yearbook T 2.5'!C24</f>
        <v>6.2534458089679559</v>
      </c>
      <c r="D24" s="13">
        <f>'[1]Yearbook T 2.5'!D24</f>
        <v>3.1485288267379095</v>
      </c>
      <c r="E24" s="13">
        <f>'[1]Yearbook T 2.5'!E24</f>
        <v>1.511163439830949</v>
      </c>
      <c r="F24" s="13">
        <f>'[1]Yearbook T 2.5'!F24</f>
        <v>2.3765712466941804</v>
      </c>
      <c r="G24" s="13">
        <f>'[1]Yearbook T 2.5'!G24</f>
        <v>0.37036880034792047</v>
      </c>
      <c r="H24" s="13">
        <f>'[1]Yearbook T 2.5'!H24</f>
        <v>0.25660964573240996</v>
      </c>
      <c r="I24" s="13">
        <f>'[1]Yearbook T 2.5'!I24</f>
        <v>0.2938136286955807</v>
      </c>
      <c r="J24" s="13">
        <f>'[1]Yearbook T 2.5'!J24</f>
        <v>21.334197603602444</v>
      </c>
    </row>
    <row r="25" spans="1:10" s="2" customFormat="1" x14ac:dyDescent="0.2">
      <c r="A25" s="4" t="s">
        <v>28</v>
      </c>
      <c r="B25" s="13">
        <f>'[1]Yearbook T 2.5'!B25</f>
        <v>6.9592635215334058</v>
      </c>
      <c r="C25" s="13">
        <f>'[1]Yearbook T 2.5'!C25</f>
        <v>6.2027784361878542</v>
      </c>
      <c r="D25" s="13">
        <f>'[1]Yearbook T 2.5'!D25</f>
        <v>3.0915891216611158</v>
      </c>
      <c r="E25" s="13">
        <f>'[1]Yearbook T 2.5'!E25</f>
        <v>1.4812401433942646</v>
      </c>
      <c r="F25" s="13">
        <f>'[1]Yearbook T 2.5'!F25</f>
        <v>2.3575043236492967</v>
      </c>
      <c r="G25" s="13">
        <f>'[1]Yearbook T 2.5'!G25</f>
        <v>0.36234204710897655</v>
      </c>
      <c r="H25" s="13">
        <f>'[1]Yearbook T 2.5'!H25</f>
        <v>0.24819411048959364</v>
      </c>
      <c r="I25" s="13">
        <f>'[1]Yearbook T 2.5'!I25</f>
        <v>0.2884759078510255</v>
      </c>
      <c r="J25" s="13">
        <f>'[1]Yearbook T 2.5'!J25</f>
        <v>20.991387611875535</v>
      </c>
    </row>
    <row r="26" spans="1:10" s="2" customFormat="1" x14ac:dyDescent="0.2">
      <c r="A26" s="4" t="s">
        <v>29</v>
      </c>
      <c r="B26" s="13">
        <f>'[1]Yearbook T 2.5'!B26</f>
        <v>6.9108130404435766</v>
      </c>
      <c r="C26" s="13">
        <f>'[1]Yearbook T 2.5'!C26</f>
        <v>6.229724454578796</v>
      </c>
      <c r="D26" s="13">
        <f>'[1]Yearbook T 2.5'!D26</f>
        <v>3.1001892710888042</v>
      </c>
      <c r="E26" s="13">
        <f>'[1]Yearbook T 2.5'!E26</f>
        <v>1.4746395256036804</v>
      </c>
      <c r="F26" s="13">
        <f>'[1]Yearbook T 2.5'!F26</f>
        <v>2.3560098890070433</v>
      </c>
      <c r="G26" s="13">
        <f>'[1]Yearbook T 2.5'!G26</f>
        <v>0.3478384945412637</v>
      </c>
      <c r="H26" s="13">
        <f>'[1]Yearbook T 2.5'!H26</f>
        <v>0.23496188571624857</v>
      </c>
      <c r="I26" s="13">
        <f>'[1]Yearbook T 2.5'!I26</f>
        <v>0.26887659834132893</v>
      </c>
      <c r="J26" s="13">
        <f>'[1]Yearbook T 2.5'!J26</f>
        <v>20.923053159320744</v>
      </c>
    </row>
    <row r="27" spans="1:10" s="2" customFormat="1" x14ac:dyDescent="0.2">
      <c r="A27" s="4" t="s">
        <v>30</v>
      </c>
      <c r="B27" s="13">
        <f>'[1]Yearbook T 2.5'!B27</f>
        <v>7.1437860381622231</v>
      </c>
      <c r="C27" s="13">
        <f>'[1]Yearbook T 2.5'!C27</f>
        <v>6.5127742508638224</v>
      </c>
      <c r="D27" s="13">
        <f>'[1]Yearbook T 2.5'!D27</f>
        <v>3.2360735917046992</v>
      </c>
      <c r="E27" s="13">
        <f>'[1]Yearbook T 2.5'!E27</f>
        <v>1.5282173247024371</v>
      </c>
      <c r="F27" s="13">
        <f>'[1]Yearbook T 2.5'!F27</f>
        <v>2.4509712395854892</v>
      </c>
      <c r="G27" s="13">
        <f>'[1]Yearbook T 2.5'!G27</f>
        <v>0.34708698928188569</v>
      </c>
      <c r="H27" s="13">
        <f>'[1]Yearbook T 2.5'!H27</f>
        <v>0.23090154307341493</v>
      </c>
      <c r="I27" s="13">
        <f>'[1]Yearbook T 2.5'!I27</f>
        <v>0.25962058951177841</v>
      </c>
      <c r="J27" s="13">
        <f>'[1]Yearbook T 2.5'!J27</f>
        <v>21.709431566885748</v>
      </c>
    </row>
    <row r="28" spans="1:10" s="2" customFormat="1" x14ac:dyDescent="0.2">
      <c r="A28" s="4" t="s">
        <v>31</v>
      </c>
      <c r="B28" s="13">
        <f>'[1]Yearbook T 2.5'!B28</f>
        <v>7.3520230688485606</v>
      </c>
      <c r="C28" s="13">
        <f>'[1]Yearbook T 2.5'!C28</f>
        <v>6.7783492495409794</v>
      </c>
      <c r="D28" s="13">
        <f>'[1]Yearbook T 2.5'!D28</f>
        <v>3.3629331980168011</v>
      </c>
      <c r="E28" s="13">
        <f>'[1]Yearbook T 2.5'!E28</f>
        <v>1.5767722136707056</v>
      </c>
      <c r="F28" s="13">
        <f>'[1]Yearbook T 2.5'!F28</f>
        <v>2.5385257486042421</v>
      </c>
      <c r="G28" s="13">
        <f>'[1]Yearbook T 2.5'!G28</f>
        <v>0.3442664456839522</v>
      </c>
      <c r="H28" s="13">
        <f>'[1]Yearbook T 2.5'!H28</f>
        <v>0.22520896407819188</v>
      </c>
      <c r="I28" s="13">
        <f>'[1]Yearbook T 2.5'!I28</f>
        <v>0.24819233022387027</v>
      </c>
      <c r="J28" s="13">
        <f>'[1]Yearbook T 2.5'!J28</f>
        <v>22.426271218667303</v>
      </c>
    </row>
    <row r="29" spans="1:10" s="2" customFormat="1" x14ac:dyDescent="0.2">
      <c r="A29" s="4" t="s">
        <v>32</v>
      </c>
      <c r="B29" s="13">
        <f>'[1]Yearbook T 2.5'!B29</f>
        <v>7.6968224246340906</v>
      </c>
      <c r="C29" s="13">
        <f>'[1]Yearbook T 2.5'!C29</f>
        <v>7.1761259812301761</v>
      </c>
      <c r="D29" s="13">
        <f>'[1]Yearbook T 2.5'!D29</f>
        <v>3.5549626995198245</v>
      </c>
      <c r="E29" s="13">
        <f>'[1]Yearbook T 2.5'!E29</f>
        <v>1.6549485174031973</v>
      </c>
      <c r="F29" s="13">
        <f>'[1]Yearbook T 2.5'!F29</f>
        <v>2.6745720333896439</v>
      </c>
      <c r="G29" s="13">
        <f>'[1]Yearbook T 2.5'!G29</f>
        <v>0.34676510030196639</v>
      </c>
      <c r="H29" s="13">
        <f>'[1]Yearbook T 2.5'!H29</f>
        <v>0.22266689999401454</v>
      </c>
      <c r="I29" s="13">
        <f>'[1]Yearbook T 2.5'!I29</f>
        <v>0.23979512307047715</v>
      </c>
      <c r="J29" s="13">
        <f>'[1]Yearbook T 2.5'!J29</f>
        <v>23.566658779543388</v>
      </c>
    </row>
    <row r="30" spans="1:10" s="2" customFormat="1" x14ac:dyDescent="0.2">
      <c r="A30" s="4" t="s">
        <v>33</v>
      </c>
      <c r="B30" s="13">
        <f>'[1]Yearbook T 2.5'!B30</f>
        <v>8.1263121000506775</v>
      </c>
      <c r="C30" s="13">
        <f>'[1]Yearbook T 2.5'!C30</f>
        <v>7.6160422426344958</v>
      </c>
      <c r="D30" s="13">
        <f>'[1]Yearbook T 2.5'!D30</f>
        <v>3.8284708384150345</v>
      </c>
      <c r="E30" s="13">
        <f>'[1]Yearbook T 2.5'!E30</f>
        <v>1.7533154419022097</v>
      </c>
      <c r="F30" s="13">
        <f>'[1]Yearbook T 2.5'!F30</f>
        <v>2.83666776358799</v>
      </c>
      <c r="G30" s="13">
        <f>'[1]Yearbook T 2.5'!G30</f>
        <v>0.34668584005414133</v>
      </c>
      <c r="H30" s="13">
        <f>'[1]Yearbook T 2.5'!H30</f>
        <v>0.2311099952314247</v>
      </c>
      <c r="I30" s="13">
        <f>'[1]Yearbook T 2.5'!I30</f>
        <v>0.24909081095139082</v>
      </c>
      <c r="J30" s="13">
        <f>'[1]Yearbook T 2.5'!J30</f>
        <v>24.987695032827364</v>
      </c>
    </row>
    <row r="31" spans="1:10" s="2" customFormat="1" x14ac:dyDescent="0.2">
      <c r="A31" s="4" t="s">
        <v>34</v>
      </c>
      <c r="B31" s="13">
        <f>'[1]Yearbook T 2.5'!B31</f>
        <v>8.4780375413810312</v>
      </c>
      <c r="C31" s="13">
        <f>'[1]Yearbook T 2.5'!C31</f>
        <v>7.9872252658643568</v>
      </c>
      <c r="D31" s="13">
        <f>'[1]Yearbook T 2.5'!D31</f>
        <v>4.0732367204594233</v>
      </c>
      <c r="E31" s="13">
        <f>'[1]Yearbook T 2.5'!E31</f>
        <v>1.8355365159803583</v>
      </c>
      <c r="F31" s="13">
        <f>'[1]Yearbook T 2.5'!F31</f>
        <v>2.9729684396889073</v>
      </c>
      <c r="G31" s="13">
        <f>'[1]Yearbook T 2.5'!G31</f>
        <v>0.34124775880845792</v>
      </c>
      <c r="H31" s="13">
        <f>'[1]Yearbook T 2.5'!H31</f>
        <v>0.23692315433891559</v>
      </c>
      <c r="I31" s="13">
        <f>'[1]Yearbook T 2.5'!I31</f>
        <v>0.25557365648141989</v>
      </c>
      <c r="J31" s="13">
        <f>'[1]Yearbook T 2.5'!J31</f>
        <v>26.18074905300287</v>
      </c>
    </row>
    <row r="32" spans="1:10" s="2" customFormat="1" x14ac:dyDescent="0.2">
      <c r="A32" s="4" t="s">
        <v>35</v>
      </c>
      <c r="B32" s="13">
        <f>'[1]Yearbook T 2.5'!B32</f>
        <v>8.7823091248257192</v>
      </c>
      <c r="C32" s="13">
        <f>'[1]Yearbook T 2.5'!C32</f>
        <v>8.3172858901696856</v>
      </c>
      <c r="D32" s="13">
        <f>'[1]Yearbook T 2.5'!D32</f>
        <v>4.3020247832406495</v>
      </c>
      <c r="E32" s="13">
        <f>'[1]Yearbook T 2.5'!E32</f>
        <v>1.9080300422925922</v>
      </c>
      <c r="F32" s="13">
        <f>'[1]Yearbook T 2.5'!F32</f>
        <v>3.0937953591867968</v>
      </c>
      <c r="G32" s="13">
        <f>'[1]Yearbook T 2.5'!G32</f>
        <v>0.33213581098280415</v>
      </c>
      <c r="H32" s="13">
        <f>'[1]Yearbook T 2.5'!H32</f>
        <v>0.2410487038482465</v>
      </c>
      <c r="I32" s="13">
        <f>'[1]Yearbook T 2.5'!I32</f>
        <v>0.26025513384348925</v>
      </c>
      <c r="J32" s="13">
        <f>'[1]Yearbook T 2.5'!J32</f>
        <v>27.236884848389984</v>
      </c>
    </row>
    <row r="33" spans="1:11" s="2" customFormat="1" x14ac:dyDescent="0.2">
      <c r="A33" s="4" t="s">
        <v>36</v>
      </c>
      <c r="B33" s="13">
        <f>'[1]Yearbook T 2.5'!B33</f>
        <v>9.0345762195861781</v>
      </c>
      <c r="C33" s="13">
        <f>'[1]Yearbook T 2.5'!C33</f>
        <v>8.6932667187958064</v>
      </c>
      <c r="D33" s="13">
        <f>'[1]Yearbook T 2.5'!D33</f>
        <v>4.6864583054104099</v>
      </c>
      <c r="E33" s="13">
        <f>'[1]Yearbook T 2.5'!E33</f>
        <v>1.9452587545488753</v>
      </c>
      <c r="F33" s="13">
        <f>'[1]Yearbook T 2.5'!F33</f>
        <v>3.1989442821397511</v>
      </c>
      <c r="G33" s="13">
        <f>'[1]Yearbook T 2.5'!G33</f>
        <v>0.27422340747297286</v>
      </c>
      <c r="H33" s="13">
        <f>'[1]Yearbook T 2.5'!H33</f>
        <v>0.23414847582683793</v>
      </c>
      <c r="I33" s="13">
        <f>'[1]Yearbook T 2.5'!I33</f>
        <v>0.25354839303753901</v>
      </c>
      <c r="J33" s="13">
        <f>'[1]Yearbook T 2.5'!J33</f>
        <v>28.320424556818374</v>
      </c>
    </row>
    <row r="34" spans="1:11" s="2" customFormat="1" x14ac:dyDescent="0.2">
      <c r="A34" s="4" t="s">
        <v>37</v>
      </c>
      <c r="B34" s="13">
        <f>'[1]Yearbook T 2.5'!B34</f>
        <v>9.2881739130432255</v>
      </c>
      <c r="C34" s="13">
        <f>'[1]Yearbook T 2.5'!C34</f>
        <v>9.1316018385090683</v>
      </c>
      <c r="D34" s="13">
        <f>'[1]Yearbook T 2.5'!D34</f>
        <v>5.044511813392492</v>
      </c>
      <c r="E34" s="13">
        <f>'[1]Yearbook T 2.5'!E34</f>
        <v>1.9918481330762647</v>
      </c>
      <c r="F34" s="13">
        <f>'[1]Yearbook T 2.5'!F34</f>
        <v>3.3792672304806635</v>
      </c>
      <c r="G34" s="13">
        <f>'[1]Yearbook T 2.5'!G34</f>
        <v>0.28062791461411385</v>
      </c>
      <c r="H34" s="13">
        <f>'[1]Yearbook T 2.5'!H34</f>
        <v>0.22726066718737545</v>
      </c>
      <c r="I34" s="13">
        <f>'[1]Yearbook T 2.5'!I34</f>
        <v>0.24693001785105723</v>
      </c>
      <c r="J34" s="13">
        <f>'[1]Yearbook T 2.5'!J34</f>
        <v>29.590221528154263</v>
      </c>
    </row>
    <row r="35" spans="1:11" s="2" customFormat="1" x14ac:dyDescent="0.2">
      <c r="A35" s="4" t="s">
        <v>38</v>
      </c>
      <c r="B35" s="13">
        <f>'[1]Yearbook T 2.5'!B35</f>
        <v>9.5695874813715527</v>
      </c>
      <c r="C35" s="13">
        <f>'[1]Yearbook T 2.5'!C35</f>
        <v>9.3996646431181734</v>
      </c>
      <c r="D35" s="13">
        <f>'[1]Yearbook T 2.5'!D35</f>
        <v>5.3179212527973938</v>
      </c>
      <c r="E35" s="13">
        <f>'[1]Yearbook T 2.5'!E35</f>
        <v>2.0314385055320963</v>
      </c>
      <c r="F35" s="13">
        <f>'[1]Yearbook T 2.5'!F35</f>
        <v>3.4980504039092417</v>
      </c>
      <c r="G35" s="13">
        <f>'[1]Yearbook T 2.5'!G35</f>
        <v>0.30112430810710716</v>
      </c>
      <c r="H35" s="13">
        <f>'[1]Yearbook T 2.5'!H35</f>
        <v>0.2146891137405168</v>
      </c>
      <c r="I35" s="13">
        <f>'[1]Yearbook T 2.5'!I35</f>
        <v>0.23420630589874558</v>
      </c>
      <c r="J35" s="13">
        <f>'[1]Yearbook T 2.5'!J35</f>
        <v>30.566682014474829</v>
      </c>
    </row>
    <row r="36" spans="1:11" x14ac:dyDescent="0.2">
      <c r="A36" s="4" t="s">
        <v>39</v>
      </c>
      <c r="B36" s="13">
        <f>'[1]Yearbook T 2.5'!B36</f>
        <v>9.8593919394872511</v>
      </c>
      <c r="C36" s="13">
        <f>'[1]Yearbook T 2.5'!C36</f>
        <v>9.8257875338075831</v>
      </c>
      <c r="D36" s="13">
        <f>'[1]Yearbook T 2.5'!D36</f>
        <v>5.7459452974342149</v>
      </c>
      <c r="E36" s="13">
        <f>'[1]Yearbook T 2.5'!E36</f>
        <v>2.0961948042056266</v>
      </c>
      <c r="F36" s="13">
        <f>'[1]Yearbook T 2.5'!F36</f>
        <v>3.6638189147333242</v>
      </c>
      <c r="G36" s="13">
        <f>'[1]Yearbook T 2.5'!G36</f>
        <v>0.32640625314479654</v>
      </c>
      <c r="H36" s="13">
        <f>'[1]Yearbook T 2.5'!H36</f>
        <v>0.19887019061845754</v>
      </c>
      <c r="I36" s="13">
        <f>'[1]Yearbook T 2.5'!I36</f>
        <v>0.24454113372519101</v>
      </c>
      <c r="J36" s="13">
        <f>'[1]Yearbook T 2.5'!J36</f>
        <v>31.960956067156445</v>
      </c>
    </row>
    <row r="37" spans="1:11" x14ac:dyDescent="0.2">
      <c r="A37" s="4" t="s">
        <v>40</v>
      </c>
      <c r="B37" s="13">
        <f>'[1]Yearbook T 2.5'!B37</f>
        <v>10.053611595950921</v>
      </c>
      <c r="C37" s="13">
        <f>'[1]Yearbook T 2.5'!C37</f>
        <v>9.9690904344181934</v>
      </c>
      <c r="D37" s="13">
        <f>'[1]Yearbook T 2.5'!D37</f>
        <v>6.0953251647707072</v>
      </c>
      <c r="E37" s="13">
        <f>'[1]Yearbook T 2.5'!E37</f>
        <v>2.1485355101475783</v>
      </c>
      <c r="F37" s="13">
        <f>'[1]Yearbook T 2.5'!F37</f>
        <v>3.7579659816664961</v>
      </c>
      <c r="G37" s="13">
        <f>'[1]Yearbook T 2.5'!G37</f>
        <v>0.34968191092909989</v>
      </c>
      <c r="H37" s="13">
        <f>'[1]Yearbook T 2.5'!H37</f>
        <v>0.17952386194777231</v>
      </c>
      <c r="I37" s="13">
        <f>'[1]Yearbook T 2.5'!I37</f>
        <v>0.25273750397116546</v>
      </c>
      <c r="J37" s="13">
        <f>'[1]Yearbook T 2.5'!J37</f>
        <v>32.806471963801933</v>
      </c>
    </row>
    <row r="38" spans="1:11" x14ac:dyDescent="0.2">
      <c r="A38" s="4" t="s">
        <v>41</v>
      </c>
      <c r="B38" s="13">
        <f>'[1]Yearbook T 2.5'!B38</f>
        <v>10.392647706265986</v>
      </c>
      <c r="C38" s="13">
        <f>'[1]Yearbook T 2.5'!C38</f>
        <v>10.305220113706204</v>
      </c>
      <c r="D38" s="13">
        <f>'[1]Yearbook T 2.5'!D38</f>
        <v>6.5504954679063072</v>
      </c>
      <c r="E38" s="13">
        <f>'[1]Yearbook T 2.5'!E38</f>
        <v>2.2326661496864277</v>
      </c>
      <c r="F38" s="13">
        <f>'[1]Yearbook T 2.5'!F38</f>
        <v>4.0825691756649913</v>
      </c>
      <c r="G38" s="13">
        <f>'[1]Yearbook T 2.5'!G38</f>
        <v>0.37927768956338842</v>
      </c>
      <c r="H38" s="13">
        <f>'[1]Yearbook T 2.5'!H38</f>
        <v>0.18916181007409077</v>
      </c>
      <c r="I38" s="13">
        <f>'[1]Yearbook T 2.5'!I38</f>
        <v>0.2510378005011446</v>
      </c>
      <c r="J38" s="13">
        <f>'[1]Yearbook T 2.5'!J38</f>
        <v>34.383075913368536</v>
      </c>
    </row>
    <row r="39" spans="1:11" x14ac:dyDescent="0.2">
      <c r="A39" s="4" t="s">
        <v>42</v>
      </c>
      <c r="B39" s="13">
        <f>'[1]Yearbook T 2.5'!B39</f>
        <v>10.59424595442032</v>
      </c>
      <c r="C39" s="13">
        <f>'[1]Yearbook T 2.5'!C39</f>
        <v>10.505063904113186</v>
      </c>
      <c r="D39" s="13">
        <f>'[1]Yearbook T 2.5'!D39</f>
        <v>6.937781891827818</v>
      </c>
      <c r="E39" s="13">
        <f>'[1]Yearbook T 2.5'!E39</f>
        <v>2.2881475560587368</v>
      </c>
      <c r="F39" s="13">
        <f>'[1]Yearbook T 2.5'!F39</f>
        <v>3.6865145360655571</v>
      </c>
      <c r="G39" s="13">
        <f>'[1]Yearbook T 2.5'!G39</f>
        <v>0.40519452743100648</v>
      </c>
      <c r="H39" s="13">
        <f>'[1]Yearbook T 2.5'!H39</f>
        <v>0.21151860502119252</v>
      </c>
      <c r="I39" s="13">
        <f>'[1]Yearbook T 2.5'!I39</f>
        <v>0.24525063834461897</v>
      </c>
      <c r="J39" s="13">
        <f>'[1]Yearbook T 2.5'!J39</f>
        <v>34.873717613282437</v>
      </c>
    </row>
    <row r="40" spans="1:11" x14ac:dyDescent="0.2">
      <c r="A40" s="4" t="s">
        <v>44</v>
      </c>
      <c r="B40" s="13">
        <f>'[1]Yearbook T 2.5'!B40</f>
        <v>10.493377008690352</v>
      </c>
      <c r="C40" s="13">
        <f>'[1]Yearbook T 2.5'!C40</f>
        <v>10.70021178683505</v>
      </c>
      <c r="D40" s="13">
        <f>'[1]Yearbook T 2.5'!D40</f>
        <v>7.0393126012939611</v>
      </c>
      <c r="E40" s="13">
        <f>'[1]Yearbook T 2.5'!E40</f>
        <v>2.3108353428743449</v>
      </c>
      <c r="F40" s="13">
        <f>'[1]Yearbook T 2.5'!F40</f>
        <v>4.5052626616505282</v>
      </c>
      <c r="G40" s="13">
        <f>'[1]Yearbook T 2.5'!G40</f>
        <v>0.42606639964219478</v>
      </c>
      <c r="H40" s="13">
        <f>'[1]Yearbook T 2.5'!H40</f>
        <v>0.23166000316148841</v>
      </c>
      <c r="I40" s="13">
        <f>'[1]Yearbook T 2.5'!I40</f>
        <v>0.24740447668563609</v>
      </c>
      <c r="J40" s="13">
        <f>'[1]Yearbook T 2.5'!J40</f>
        <v>35.954130280833553</v>
      </c>
      <c r="K40" s="5"/>
    </row>
    <row r="41" spans="1:11" x14ac:dyDescent="0.2">
      <c r="A41" s="4" t="s">
        <v>45</v>
      </c>
      <c r="B41" s="13">
        <f>'[1]Yearbook T 2.5'!B41</f>
        <v>10.665777921165429</v>
      </c>
      <c r="C41" s="13">
        <f>'[1]Yearbook T 2.5'!C41</f>
        <v>11.191862170790419</v>
      </c>
      <c r="D41" s="13">
        <f>'[1]Yearbook T 2.5'!D41</f>
        <v>7.3342944571110111</v>
      </c>
      <c r="E41" s="13">
        <f>'[1]Yearbook T 2.5'!E41</f>
        <v>2.396391122372648</v>
      </c>
      <c r="F41" s="13">
        <f>'[1]Yearbook T 2.5'!F41</f>
        <v>5.068396235817211</v>
      </c>
      <c r="G41" s="13">
        <f>'[1]Yearbook T 2.5'!G41</f>
        <v>0.45952914153098906</v>
      </c>
      <c r="H41" s="13">
        <f>'[1]Yearbook T 2.5'!H41</f>
        <v>0.25917385827113382</v>
      </c>
      <c r="I41" s="13">
        <f>'[1]Yearbook T 2.5'!I41</f>
        <v>0.25627265836511365</v>
      </c>
      <c r="J41" s="13">
        <f>'[1]Yearbook T 2.5'!J41</f>
        <v>37.631697565423949</v>
      </c>
      <c r="K41" s="5"/>
    </row>
    <row r="42" spans="1:11" x14ac:dyDescent="0.2">
      <c r="A42" s="4" t="s">
        <v>46</v>
      </c>
      <c r="B42" s="13">
        <f>'[1]Yearbook T 2.5'!B42</f>
        <v>11.013838601542199</v>
      </c>
      <c r="C42" s="13">
        <f>'[1]Yearbook T 2.5'!C42</f>
        <v>11.657426878996409</v>
      </c>
      <c r="D42" s="13">
        <f>'[1]Yearbook T 2.5'!D42</f>
        <v>7.6162500240783189</v>
      </c>
      <c r="E42" s="13">
        <f>'[1]Yearbook T 2.5'!E42</f>
        <v>2.4689309593594264</v>
      </c>
      <c r="F42" s="13">
        <f>'[1]Yearbook T 2.5'!F42</f>
        <v>5.3104813919493825</v>
      </c>
      <c r="G42" s="13">
        <f>'[1]Yearbook T 2.5'!G42</f>
        <v>0.48261115284771283</v>
      </c>
      <c r="H42" s="13">
        <f>'[1]Yearbook T 2.5'!H42</f>
        <v>0.26981612985757347</v>
      </c>
      <c r="I42" s="13">
        <f>'[1]Yearbook T 2.5'!I42</f>
        <v>0.26153835333322289</v>
      </c>
      <c r="J42" s="13">
        <f>'[1]Yearbook T 2.5'!J42</f>
        <v>39.08089349196424</v>
      </c>
      <c r="K42" s="5"/>
    </row>
    <row r="43" spans="1:11" x14ac:dyDescent="0.2">
      <c r="A43" s="4" t="s">
        <v>47</v>
      </c>
      <c r="B43" s="13">
        <f>'[1]Yearbook T 2.5'!B43</f>
        <v>11.240667841981821</v>
      </c>
      <c r="C43" s="13">
        <f>'[1]Yearbook T 2.5'!C43</f>
        <v>12.001085483997983</v>
      </c>
      <c r="D43" s="13">
        <f>'[1]Yearbook T 2.5'!D43</f>
        <v>7.8170941371287421</v>
      </c>
      <c r="E43" s="13">
        <f>'[1]Yearbook T 2.5'!E43</f>
        <v>2.5139330752131368</v>
      </c>
      <c r="F43" s="13">
        <f>'[1]Yearbook T 2.5'!F43</f>
        <v>5.49901174117851</v>
      </c>
      <c r="G43" s="13">
        <f>'[1]Yearbook T 2.5'!G43</f>
        <v>0.50089750194052729</v>
      </c>
      <c r="H43" s="13">
        <f>'[1]Yearbook T 2.5'!H43</f>
        <v>0.2776280314289149</v>
      </c>
      <c r="I43" s="13">
        <f>'[1]Yearbook T 2.5'!I43</f>
        <v>0.26372738733266415</v>
      </c>
      <c r="J43" s="13">
        <f>'[1]Yearbook T 2.5'!J43</f>
        <v>40.114045200202298</v>
      </c>
      <c r="K43" s="5"/>
    </row>
    <row r="44" spans="1:11" x14ac:dyDescent="0.2">
      <c r="A44" s="4" t="s">
        <v>50</v>
      </c>
      <c r="B44" s="13">
        <f>'[1]Yearbook T 2.5'!B44</f>
        <v>11.402468772443157</v>
      </c>
      <c r="C44" s="13">
        <f>'[1]Yearbook T 2.5'!C44</f>
        <v>12.280107235449046</v>
      </c>
      <c r="D44" s="13">
        <f>'[1]Yearbook T 2.5'!D44</f>
        <v>7.9747501670428775</v>
      </c>
      <c r="E44" s="13">
        <f>'[1]Yearbook T 2.5'!E44</f>
        <v>2.5441214949211579</v>
      </c>
      <c r="F44" s="13">
        <f>'[1]Yearbook T 2.5'!F44</f>
        <v>5.6593911709475098</v>
      </c>
      <c r="G44" s="13">
        <f>'[1]Yearbook T 2.5'!G44</f>
        <v>0.51667217854157177</v>
      </c>
      <c r="H44" s="13">
        <f>'[1]Yearbook T 2.5'!H44</f>
        <v>0.28393813002102497</v>
      </c>
      <c r="I44" s="13">
        <f>'[1]Yearbook T 2.5'!I44</f>
        <v>0.2642428507457078</v>
      </c>
      <c r="J44" s="13">
        <f>'[1]Yearbook T 2.5'!J44</f>
        <v>40.925692000112051</v>
      </c>
      <c r="K44" s="5"/>
    </row>
    <row r="45" spans="1:11" x14ac:dyDescent="0.2">
      <c r="A45" s="4" t="s">
        <v>48</v>
      </c>
      <c r="B45" s="13">
        <f>'[1]Yearbook T 2.5'!B45</f>
        <v>11.852161074846828</v>
      </c>
      <c r="C45" s="13">
        <f>'[1]Yearbook T 2.5'!C45</f>
        <v>12.932876308265229</v>
      </c>
      <c r="D45" s="13">
        <f>'[1]Yearbook T 2.5'!D45</f>
        <v>8.3608060472553216</v>
      </c>
      <c r="E45" s="13">
        <f>'[1]Yearbook T 2.5'!E45</f>
        <v>2.6349494879595436</v>
      </c>
      <c r="F45" s="13">
        <f>'[1]Yearbook T 2.5'!F45</f>
        <v>6.0113430967699735</v>
      </c>
      <c r="G45" s="13">
        <f>'[1]Yearbook T 2.5'!G45</f>
        <v>0.55062518529515181</v>
      </c>
      <c r="H45" s="13">
        <f>'[1]Yearbook T 2.5'!H45</f>
        <v>0.29880397718123425</v>
      </c>
      <c r="I45" s="13">
        <f>'[1]Yearbook T 2.5'!I45</f>
        <v>0.27320908913995406</v>
      </c>
      <c r="J45" s="13">
        <f>'[1]Yearbook T 2.5'!J45</f>
        <v>42.914774266713245</v>
      </c>
      <c r="K45" s="5"/>
    </row>
    <row r="46" spans="1:11" x14ac:dyDescent="0.2">
      <c r="A46" s="4" t="s">
        <v>49</v>
      </c>
      <c r="B46" s="13">
        <f>'[1]Yearbook T 2.5'!B46</f>
        <v>12.192310064516706</v>
      </c>
      <c r="C46" s="13">
        <f>'[1]Yearbook T 2.5'!C46</f>
        <v>13.480423176256158</v>
      </c>
      <c r="D46" s="13">
        <f>'[1]Yearbook T 2.5'!D46</f>
        <v>8.6756646348052566</v>
      </c>
      <c r="E46" s="13">
        <f>'[1]Yearbook T 2.5'!E46</f>
        <v>2.7006164473162473</v>
      </c>
      <c r="F46" s="13">
        <f>'[1]Yearbook T 2.5'!F46</f>
        <v>6.3186720405863976</v>
      </c>
      <c r="G46" s="13">
        <f>'[1]Yearbook T 2.5'!G46</f>
        <v>0.58064225108096135</v>
      </c>
      <c r="H46" s="13">
        <f>'[1]Yearbook T 2.5'!H46</f>
        <v>0.31121968818546841</v>
      </c>
      <c r="I46" s="13">
        <f>'[1]Yearbook T 2.5'!I46</f>
        <v>0.27952660844305116</v>
      </c>
      <c r="J46" s="13">
        <f>'[1]Yearbook T 2.5'!J46</f>
        <v>44.539074911190248</v>
      </c>
      <c r="K46" s="5"/>
    </row>
    <row r="47" spans="1:11" x14ac:dyDescent="0.2">
      <c r="A47" s="4" t="s">
        <v>51</v>
      </c>
      <c r="B47" s="13">
        <f>'[1]Yearbook T 2.5'!B47</f>
        <v>12.251700823873104</v>
      </c>
      <c r="C47" s="13">
        <f>'[1]Yearbook T 2.5'!C47</f>
        <v>13.603675246874491</v>
      </c>
      <c r="D47" s="13">
        <f>'[1]Yearbook T 2.5'!D47</f>
        <v>8.7159687953146232</v>
      </c>
      <c r="E47" s="13">
        <f>'[1]Yearbook T 2.5'!E47</f>
        <v>2.7188105589547518</v>
      </c>
      <c r="F47" s="13">
        <f>'[1]Yearbook T 2.5'!F47</f>
        <v>6.502982436909039</v>
      </c>
      <c r="G47" s="13">
        <f>'[1]Yearbook T 2.5'!G47</f>
        <v>0.59263886331809745</v>
      </c>
      <c r="H47" s="13">
        <f>'[1]Yearbook T 2.5'!H47</f>
        <v>0.31119825051292999</v>
      </c>
      <c r="I47" s="13">
        <f>'[1]Yearbook T 2.5'!I47</f>
        <v>0.276846258407003</v>
      </c>
      <c r="J47" s="13">
        <f>'[1]Yearbook T 2.5'!J47</f>
        <v>44.973821234164042</v>
      </c>
      <c r="K47" s="5"/>
    </row>
    <row r="48" spans="1:11" x14ac:dyDescent="0.2">
      <c r="A48" s="4" t="s">
        <v>52</v>
      </c>
      <c r="B48" s="13">
        <f>'[1]Yearbook T 2.5'!B48</f>
        <v>12.450901172307756</v>
      </c>
      <c r="C48" s="13">
        <f>'[1]Yearbook T 2.5'!C48</f>
        <v>13.883952689795455</v>
      </c>
      <c r="D48" s="13">
        <f>'[1]Yearbook T 2.5'!D48</f>
        <v>8.8556740009611534</v>
      </c>
      <c r="E48" s="13">
        <f>'[1]Yearbook T 2.5'!E48</f>
        <v>2.7681866598264895</v>
      </c>
      <c r="F48" s="13">
        <f>'[1]Yearbook T 2.5'!F48</f>
        <v>6.7662676873173284</v>
      </c>
      <c r="G48" s="13">
        <f>'[1]Yearbook T 2.5'!G48</f>
        <v>0.61168297127418458</v>
      </c>
      <c r="H48" s="13">
        <f>'[1]Yearbook T 2.5'!H48</f>
        <v>0.31468030353376059</v>
      </c>
      <c r="I48" s="13">
        <f>'[1]Yearbook T 2.5'!I48</f>
        <v>0.27719963904268258</v>
      </c>
      <c r="J48" s="13">
        <f>'[1]Yearbook T 2.5'!J48</f>
        <v>45.928545124058815</v>
      </c>
      <c r="K48" s="5"/>
    </row>
    <row r="49" spans="1:10" ht="12.75" customHeight="1" x14ac:dyDescent="0.2">
      <c r="A49" s="4" t="s">
        <v>53</v>
      </c>
      <c r="B49" s="13">
        <f>'[1]Yearbook T 2.5'!B49</f>
        <v>12.567995683882621</v>
      </c>
      <c r="C49" s="13">
        <f>'[1]Yearbook T 2.5'!C49</f>
        <v>14.251059208694125</v>
      </c>
      <c r="D49" s="13">
        <f>'[1]Yearbook T 2.5'!D49</f>
        <v>9.0490395245755177</v>
      </c>
      <c r="E49" s="13">
        <f>'[1]Yearbook T 2.5'!E49</f>
        <v>2.8345879447103344</v>
      </c>
      <c r="F49" s="13">
        <f>'[1]Yearbook T 2.5'!F49</f>
        <v>6.6119231924292929</v>
      </c>
      <c r="G49" s="13">
        <f>'[1]Yearbook T 2.5'!G49</f>
        <v>0.63484770519720679</v>
      </c>
      <c r="H49" s="13">
        <f>'[1]Yearbook T 2.5'!H49</f>
        <v>0.32000378860126999</v>
      </c>
      <c r="I49" s="13">
        <f>'[1]Yearbook T 2.5'!I49</f>
        <v>0.27905547210834947</v>
      </c>
      <c r="J49" s="13">
        <f>'[1]Yearbook T 2.5'!J49</f>
        <v>46.54851252019872</v>
      </c>
    </row>
    <row r="50" spans="1:10" ht="12.75" customHeight="1" x14ac:dyDescent="0.2">
      <c r="A50" s="4" t="s">
        <v>55</v>
      </c>
      <c r="B50" s="13">
        <f>'[1]Yearbook T 2.5'!B50</f>
        <v>12.758214948371439</v>
      </c>
      <c r="C50" s="13">
        <f>'[1]Yearbook T 2.5'!C50</f>
        <v>14.708822556937928</v>
      </c>
      <c r="D50" s="13">
        <f>'[1]Yearbook T 2.5'!D50</f>
        <v>9.2986572614081311</v>
      </c>
      <c r="E50" s="13">
        <f>'[1]Yearbook T 2.5'!E50</f>
        <v>2.9188026419510056</v>
      </c>
      <c r="F50" s="13">
        <f>'[1]Yearbook T 2.5'!F50</f>
        <v>6.4889167835915309</v>
      </c>
      <c r="G50" s="13">
        <f>'[1]Yearbook T 2.5'!G50</f>
        <v>0.66227592141841196</v>
      </c>
      <c r="H50" s="13">
        <f>'[1]Yearbook T 2.5'!H50</f>
        <v>0.32726651433146087</v>
      </c>
      <c r="I50" s="13">
        <f>'[1]Yearbook T 2.5'!I50</f>
        <v>0.28251036632862364</v>
      </c>
      <c r="J50" s="13">
        <f>'[1]Yearbook T 2.5'!J50</f>
        <v>47.445466994338538</v>
      </c>
    </row>
    <row r="51" spans="1:10" ht="12.75" customHeight="1" x14ac:dyDescent="0.2">
      <c r="A51" s="4" t="s">
        <v>56</v>
      </c>
      <c r="B51" s="13">
        <f>'[1]Yearbook T 2.5'!B51</f>
        <v>12.975482055308046</v>
      </c>
      <c r="C51" s="13">
        <f>'[1]Yearbook T 2.5'!C51</f>
        <v>15.160335111767075</v>
      </c>
      <c r="D51" s="13">
        <f>'[1]Yearbook T 2.5'!D51</f>
        <v>9.541369619068</v>
      </c>
      <c r="E51" s="13">
        <f>'[1]Yearbook T 2.5'!E51</f>
        <v>3.0012850448163424</v>
      </c>
      <c r="F51" s="13">
        <f>'[1]Yearbook T 2.5'!F51</f>
        <v>6.3112559200870137</v>
      </c>
      <c r="G51" s="13">
        <f>'[1]Yearbook T 2.5'!G51</f>
        <v>0.68992897107444418</v>
      </c>
      <c r="H51" s="13">
        <f>'[1]Yearbook T 2.5'!H51</f>
        <v>0.33417312851751696</v>
      </c>
      <c r="I51" s="13">
        <f>'[1]Yearbook T 2.5'!I51</f>
        <v>0.28544881949075795</v>
      </c>
      <c r="J51" s="13">
        <f>'[1]Yearbook T 2.5'!J51</f>
        <v>48.299278670129205</v>
      </c>
    </row>
    <row r="52" spans="1:10" ht="12.75" customHeight="1" x14ac:dyDescent="0.2">
      <c r="A52" s="4" t="s">
        <v>59</v>
      </c>
      <c r="B52" s="13">
        <f>'[1]Yearbook T 2.5'!B52</f>
        <v>12.9790288632054</v>
      </c>
      <c r="C52" s="13">
        <f>'[1]Yearbook T 2.5'!C52</f>
        <v>15.365943874457997</v>
      </c>
      <c r="D52" s="13">
        <f>'[1]Yearbook T 2.5'!D52</f>
        <v>9.6285213256205466</v>
      </c>
      <c r="E52" s="13">
        <f>'[1]Yearbook T 2.5'!E52</f>
        <v>3.0349531447218752</v>
      </c>
      <c r="F52" s="13">
        <f>'[1]Yearbook T 2.5'!F52</f>
        <v>6.0241897751103837</v>
      </c>
      <c r="G52" s="13">
        <f>'[1]Yearbook T 2.5'!G52</f>
        <v>0.70652794878838587</v>
      </c>
      <c r="H52" s="13">
        <f>'[1]Yearbook T 2.5'!H52</f>
        <v>0.33560077567448326</v>
      </c>
      <c r="I52" s="13">
        <f>'[1]Yearbook T 2.5'!I52</f>
        <v>0.28365019120474905</v>
      </c>
      <c r="J52" s="13">
        <f>'[1]Yearbook T 2.5'!J52</f>
        <v>48.358415898783825</v>
      </c>
    </row>
    <row r="53" spans="1:10" ht="12.75" customHeight="1" x14ac:dyDescent="0.2">
      <c r="A53" s="4" t="s">
        <v>60</v>
      </c>
      <c r="B53" s="13">
        <f>'[1]Yearbook T 2.5'!B53</f>
        <v>13.176883185847727</v>
      </c>
      <c r="C53" s="13">
        <f>'[1]Yearbook T 2.5'!C53</f>
        <v>15.820567145281712</v>
      </c>
      <c r="D53" s="13">
        <f>'[1]Yearbook T 2.5'!D53</f>
        <v>9.8696656607456603</v>
      </c>
      <c r="E53" s="13">
        <f>'[1]Yearbook T 2.5'!E53</f>
        <v>3.1153955542525993</v>
      </c>
      <c r="F53" s="13">
        <f>'[1]Yearbook T 2.5'!F53</f>
        <v>6.3706278692956326</v>
      </c>
      <c r="G53" s="13">
        <f>'[1]Yearbook T 2.5'!G53</f>
        <v>0.73513381319588855</v>
      </c>
      <c r="H53" s="13">
        <f>'[1]Yearbook T 2.5'!H53</f>
        <v>0.34185644674338628</v>
      </c>
      <c r="I53" s="13">
        <f>'[1]Yearbook T 2.5'!I53</f>
        <v>0.2934790612732926</v>
      </c>
      <c r="J53" s="13">
        <f>'[1]Yearbook T 2.5'!J53</f>
        <v>49.723608736635896</v>
      </c>
    </row>
    <row r="54" spans="1:10" ht="12.75" customHeight="1" x14ac:dyDescent="0.2">
      <c r="A54" s="4" t="s">
        <v>61</v>
      </c>
      <c r="B54" s="13">
        <f>'[1]Yearbook T 2.5'!B54</f>
        <v>13.173504667688004</v>
      </c>
      <c r="C54" s="13">
        <f>'[1]Yearbook T 2.5'!C54</f>
        <v>16.04254639859921</v>
      </c>
      <c r="D54" s="13">
        <f>'[1]Yearbook T 2.5'!D54</f>
        <v>9.963921400491925</v>
      </c>
      <c r="E54" s="13">
        <f>'[1]Yearbook T 2.5'!E54</f>
        <v>3.1496505866524482</v>
      </c>
      <c r="F54" s="13">
        <f>'[1]Yearbook T 2.5'!F54</f>
        <v>6.63012987691185</v>
      </c>
      <c r="G54" s="13">
        <f>'[1]Yearbook T 2.5'!G54</f>
        <v>0.75323827727231307</v>
      </c>
      <c r="H54" s="13">
        <f>'[1]Yearbook T 2.5'!H54</f>
        <v>0.34293775225406126</v>
      </c>
      <c r="I54" s="13">
        <f>'[1]Yearbook T 2.5'!I54</f>
        <v>0.29904988515011893</v>
      </c>
      <c r="J54" s="13">
        <f>'[1]Yearbook T 2.5'!J54</f>
        <v>50.354978845019929</v>
      </c>
    </row>
    <row r="55" spans="1:10" ht="12.75" customHeight="1" x14ac:dyDescent="0.2">
      <c r="A55" s="8" t="s">
        <v>63</v>
      </c>
      <c r="B55" s="14">
        <f>'[1]Yearbook T 2.5'!B55</f>
        <v>13.987566365037265</v>
      </c>
      <c r="C55" s="14">
        <f>'[1]Yearbook T 2.5'!C55</f>
        <v>16.321914785177984</v>
      </c>
      <c r="D55" s="14">
        <f>'[1]Yearbook T 2.5'!D55</f>
        <v>10.306611817494488</v>
      </c>
      <c r="E55" s="14">
        <f>'[1]Yearbook T 2.5'!E55</f>
        <v>3.1834575449808007</v>
      </c>
      <c r="F55" s="14">
        <f>'[1]Yearbook T 2.5'!F55</f>
        <v>6.6238730491612294</v>
      </c>
      <c r="G55" s="14">
        <f>'[1]Yearbook T 2.5'!G55</f>
        <v>0.75600729302378022</v>
      </c>
      <c r="H55" s="14">
        <f>'[1]Yearbook T 2.5'!H55</f>
        <v>0.33534876567100896</v>
      </c>
      <c r="I55" s="14">
        <f>'[1]Yearbook T 2.5'!I55</f>
        <v>0.27456058556545943</v>
      </c>
      <c r="J55" s="14">
        <f>'[1]Yearbook T 2.5'!J55</f>
        <v>51.789340206112009</v>
      </c>
    </row>
    <row r="56" spans="1:10" ht="12.75" customHeight="1" x14ac:dyDescent="0.2">
      <c r="A56" s="4" t="s">
        <v>58</v>
      </c>
      <c r="B56" s="13"/>
      <c r="C56" s="13"/>
      <c r="D56" s="13"/>
      <c r="E56" s="13"/>
      <c r="F56" s="13"/>
      <c r="G56" s="13"/>
      <c r="H56" s="13"/>
      <c r="I56" s="13"/>
      <c r="J56" s="13"/>
    </row>
    <row r="57" spans="1:10" ht="12.75" customHeight="1" x14ac:dyDescent="0.2">
      <c r="A57" s="18" t="s">
        <v>57</v>
      </c>
      <c r="B57" s="18"/>
      <c r="C57" s="18"/>
      <c r="D57" s="18"/>
      <c r="E57" s="18"/>
      <c r="F57" s="18"/>
      <c r="G57" s="18"/>
      <c r="H57" s="18"/>
      <c r="I57" s="18"/>
      <c r="J57" s="18"/>
    </row>
  </sheetData>
  <mergeCells count="4">
    <mergeCell ref="A3:A4"/>
    <mergeCell ref="B5:J5"/>
    <mergeCell ref="A57:J57"/>
    <mergeCell ref="J3:J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DOTARS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gmalam</dc:creator>
  <cp:lastModifiedBy>LAMP Jesse</cp:lastModifiedBy>
  <cp:lastPrinted>2019-11-12T04:50:28Z</cp:lastPrinted>
  <dcterms:created xsi:type="dcterms:W3CDTF">2007-09-10T01:02:36Z</dcterms:created>
  <dcterms:modified xsi:type="dcterms:W3CDTF">2021-12-08T03:41:57Z</dcterms:modified>
</cp:coreProperties>
</file>